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co.DESKTOP-K1JS793\Documents\RMIT\2019 RMIT SEM 1\SPORTS ANALYTICS\Course_Project\"/>
    </mc:Choice>
  </mc:AlternateContent>
  <xr:revisionPtr revIDLastSave="0" documentId="13_ncr:40009_{29181C40-5B4A-47F6-A637-48D44BF5691C}" xr6:coauthVersionLast="43" xr6:coauthVersionMax="43" xr10:uidLastSave="{00000000-0000-0000-0000-000000000000}"/>
  <bookViews>
    <workbookView xWindow="-108" yWindow="-108" windowWidth="23256" windowHeight="12576" activeTab="3"/>
  </bookViews>
  <sheets>
    <sheet name="NHL_Data_Long for Elo" sheetId="1" r:id="rId1"/>
    <sheet name="Elo Season" sheetId="2" r:id="rId2"/>
    <sheet name="Elo 25" sheetId="3" r:id="rId3"/>
    <sheet name="Elo 50" sheetId="4" r:id="rId4"/>
  </sheets>
  <definedNames>
    <definedName name="_xlnm._FilterDatabase" localSheetId="0" hidden="1">'NHL_Data_Long for Elo'!$A$2:$Y$2544</definedName>
    <definedName name="solver_adj" localSheetId="2" hidden="1">'Elo 25'!$AC$3:$AC$33</definedName>
    <definedName name="solver_adj" localSheetId="3" hidden="1">'Elo 50'!$AC$3:$AC$33</definedName>
    <definedName name="solver_adj" localSheetId="0" hidden="1">'NHL_Data_Long for Elo'!$AC$3:$AC$33</definedName>
    <definedName name="solver_cvg" localSheetId="2" hidden="1">0.0001</definedName>
    <definedName name="solver_cvg" localSheetId="3" hidden="1">0.0001</definedName>
    <definedName name="solver_cvg" localSheetId="0" hidden="1">0.0001</definedName>
    <definedName name="solver_drv" localSheetId="2" hidden="1">2</definedName>
    <definedName name="solver_drv" localSheetId="3" hidden="1">1</definedName>
    <definedName name="solver_drv" localSheetId="0" hidden="1">1</definedName>
    <definedName name="solver_eng" localSheetId="2" hidden="1">1</definedName>
    <definedName name="solver_eng" localSheetId="3" hidden="1">1</definedName>
    <definedName name="solver_eng" localSheetId="0" hidden="1">1</definedName>
    <definedName name="solver_est" localSheetId="2" hidden="1">1</definedName>
    <definedName name="solver_est" localSheetId="3" hidden="1">1</definedName>
    <definedName name="solver_est" localSheetId="0" hidden="1">1</definedName>
    <definedName name="solver_itr" localSheetId="2" hidden="1">2147483647</definedName>
    <definedName name="solver_itr" localSheetId="3" hidden="1">2147483647</definedName>
    <definedName name="solver_itr" localSheetId="0" hidden="1">2147483647</definedName>
    <definedName name="solver_lhs1" localSheetId="2" hidden="1">'Elo 25'!$AC$1</definedName>
    <definedName name="solver_lhs1" localSheetId="3" hidden="1">'Elo 50'!$AC$1</definedName>
    <definedName name="solver_lhs1" localSheetId="0" hidden="1">'NHL_Data_Long for Elo'!$AC$1</definedName>
    <definedName name="solver_mip" localSheetId="2" hidden="1">2147483647</definedName>
    <definedName name="solver_mip" localSheetId="3" hidden="1">2147483647</definedName>
    <definedName name="solver_mip" localSheetId="0" hidden="1">2147483647</definedName>
    <definedName name="solver_mni" localSheetId="2" hidden="1">30</definedName>
    <definedName name="solver_mni" localSheetId="3" hidden="1">30</definedName>
    <definedName name="solver_mni" localSheetId="0" hidden="1">30</definedName>
    <definedName name="solver_mrt" localSheetId="2" hidden="1">0.075</definedName>
    <definedName name="solver_mrt" localSheetId="3" hidden="1">0.075</definedName>
    <definedName name="solver_mrt" localSheetId="0" hidden="1">0.075</definedName>
    <definedName name="solver_msl" localSheetId="2" hidden="1">2</definedName>
    <definedName name="solver_msl" localSheetId="3" hidden="1">2</definedName>
    <definedName name="solver_msl" localSheetId="0" hidden="1">2</definedName>
    <definedName name="solver_neg" localSheetId="2" hidden="1">1</definedName>
    <definedName name="solver_neg" localSheetId="3" hidden="1">1</definedName>
    <definedName name="solver_neg" localSheetId="0" hidden="1">1</definedName>
    <definedName name="solver_nod" localSheetId="2" hidden="1">2147483647</definedName>
    <definedName name="solver_nod" localSheetId="3" hidden="1">2147483647</definedName>
    <definedName name="solver_nod" localSheetId="0" hidden="1">2147483647</definedName>
    <definedName name="solver_num" localSheetId="2" hidden="1">1</definedName>
    <definedName name="solver_num" localSheetId="3" hidden="1">1</definedName>
    <definedName name="solver_num" localSheetId="0" hidden="1">1</definedName>
    <definedName name="solver_nwt" localSheetId="2" hidden="1">1</definedName>
    <definedName name="solver_nwt" localSheetId="3" hidden="1">1</definedName>
    <definedName name="solver_nwt" localSheetId="0" hidden="1">1</definedName>
    <definedName name="solver_opt" localSheetId="2" hidden="1">'Elo 25'!$X$1</definedName>
    <definedName name="solver_opt" localSheetId="3" hidden="1">'Elo 50'!$X$1</definedName>
    <definedName name="solver_opt" localSheetId="0" hidden="1">'NHL_Data_Long for Elo'!$X$1</definedName>
    <definedName name="solver_pre" localSheetId="2" hidden="1">0.000001</definedName>
    <definedName name="solver_pre" localSheetId="3" hidden="1">0.000001</definedName>
    <definedName name="solver_pre" localSheetId="0" hidden="1">0.000001</definedName>
    <definedName name="solver_rbv" localSheetId="2" hidden="1">2</definedName>
    <definedName name="solver_rbv" localSheetId="3" hidden="1">1</definedName>
    <definedName name="solver_rbv" localSheetId="0" hidden="1">1</definedName>
    <definedName name="solver_rel1" localSheetId="2" hidden="1">2</definedName>
    <definedName name="solver_rel1" localSheetId="3" hidden="1">2</definedName>
    <definedName name="solver_rel1" localSheetId="0" hidden="1">2</definedName>
    <definedName name="solver_rhs1" localSheetId="2" hidden="1">1500</definedName>
    <definedName name="solver_rhs1" localSheetId="3" hidden="1">1500</definedName>
    <definedName name="solver_rhs1" localSheetId="0" hidden="1">1500</definedName>
    <definedName name="solver_rlx" localSheetId="2" hidden="1">2</definedName>
    <definedName name="solver_rlx" localSheetId="3" hidden="1">2</definedName>
    <definedName name="solver_rlx" localSheetId="0" hidden="1">2</definedName>
    <definedName name="solver_rsd" localSheetId="2" hidden="1">0</definedName>
    <definedName name="solver_rsd" localSheetId="3" hidden="1">0</definedName>
    <definedName name="solver_rsd" localSheetId="0" hidden="1">0</definedName>
    <definedName name="solver_scl" localSheetId="2" hidden="1">2</definedName>
    <definedName name="solver_scl" localSheetId="3" hidden="1">1</definedName>
    <definedName name="solver_scl" localSheetId="0" hidden="1">1</definedName>
    <definedName name="solver_sho" localSheetId="2" hidden="1">2</definedName>
    <definedName name="solver_sho" localSheetId="3" hidden="1">2</definedName>
    <definedName name="solver_sho" localSheetId="0" hidden="1">2</definedName>
    <definedName name="solver_ssz" localSheetId="2" hidden="1">100</definedName>
    <definedName name="solver_ssz" localSheetId="3" hidden="1">100</definedName>
    <definedName name="solver_ssz" localSheetId="0" hidden="1">100</definedName>
    <definedName name="solver_tim" localSheetId="2" hidden="1">2147483647</definedName>
    <definedName name="solver_tim" localSheetId="3" hidden="1">2147483647</definedName>
    <definedName name="solver_tim" localSheetId="0" hidden="1">2147483647</definedName>
    <definedName name="solver_tol" localSheetId="2" hidden="1">0.01</definedName>
    <definedName name="solver_tol" localSheetId="3" hidden="1">0.01</definedName>
    <definedName name="solver_tol" localSheetId="0" hidden="1">0.01</definedName>
    <definedName name="solver_typ" localSheetId="2" hidden="1">2</definedName>
    <definedName name="solver_typ" localSheetId="3" hidden="1">2</definedName>
    <definedName name="solver_typ" localSheetId="0" hidden="1">2</definedName>
    <definedName name="solver_val" localSheetId="2" hidden="1">0</definedName>
    <definedName name="solver_val" localSheetId="3" hidden="1">0</definedName>
    <definedName name="solver_val" localSheetId="0" hidden="1">0</definedName>
    <definedName name="solver_ver" localSheetId="2" hidden="1">3</definedName>
    <definedName name="solver_ver" localSheetId="3" hidden="1">3</definedName>
    <definedName name="solver_ver" localSheetId="0" hidden="1">3</definedName>
  </definedNames>
  <calcPr calcId="0"/>
</workbook>
</file>

<file path=xl/calcChain.xml><?xml version="1.0" encoding="utf-8"?>
<calcChain xmlns="http://schemas.openxmlformats.org/spreadsheetml/2006/main">
  <c r="AC1" i="4" l="1"/>
  <c r="R4" i="4"/>
  <c r="S4" i="4"/>
  <c r="T4" i="4"/>
  <c r="U4" i="4"/>
  <c r="R5" i="4"/>
  <c r="S5" i="4"/>
  <c r="T5" i="4"/>
  <c r="U5" i="4"/>
  <c r="R6" i="4"/>
  <c r="S6" i="4"/>
  <c r="T6" i="4"/>
  <c r="U6" i="4"/>
  <c r="R7" i="4"/>
  <c r="S7" i="4"/>
  <c r="T7" i="4"/>
  <c r="U7" i="4"/>
  <c r="R8" i="4"/>
  <c r="S8" i="4"/>
  <c r="T8" i="4"/>
  <c r="U8" i="4"/>
  <c r="R9" i="4"/>
  <c r="S9" i="4"/>
  <c r="T9" i="4"/>
  <c r="U9" i="4"/>
  <c r="R10" i="4"/>
  <c r="S10" i="4"/>
  <c r="T10" i="4"/>
  <c r="U10" i="4"/>
  <c r="R11" i="4"/>
  <c r="S11" i="4"/>
  <c r="T11" i="4"/>
  <c r="U11" i="4"/>
  <c r="R12" i="4"/>
  <c r="S12" i="4"/>
  <c r="T12" i="4"/>
  <c r="U12" i="4"/>
  <c r="R13" i="4"/>
  <c r="S13" i="4"/>
  <c r="T13" i="4"/>
  <c r="U13" i="4"/>
  <c r="R14" i="4"/>
  <c r="S14" i="4"/>
  <c r="T14" i="4"/>
  <c r="U14" i="4"/>
  <c r="R15" i="4"/>
  <c r="S15" i="4"/>
  <c r="T15" i="4"/>
  <c r="U15" i="4"/>
  <c r="R16" i="4"/>
  <c r="S16" i="4"/>
  <c r="T16" i="4"/>
  <c r="U16" i="4"/>
  <c r="R17" i="4"/>
  <c r="S17" i="4"/>
  <c r="T17" i="4"/>
  <c r="U17" i="4"/>
  <c r="R18" i="4"/>
  <c r="S18" i="4"/>
  <c r="T18" i="4"/>
  <c r="U18" i="4"/>
  <c r="R19" i="4"/>
  <c r="S19" i="4"/>
  <c r="T19" i="4"/>
  <c r="U19" i="4"/>
  <c r="R20" i="4"/>
  <c r="S20" i="4"/>
  <c r="T20" i="4"/>
  <c r="U20" i="4"/>
  <c r="R21" i="4"/>
  <c r="S21" i="4"/>
  <c r="T21" i="4"/>
  <c r="U21" i="4"/>
  <c r="R22" i="4"/>
  <c r="S22" i="4"/>
  <c r="T22" i="4"/>
  <c r="U22" i="4"/>
  <c r="R23" i="4"/>
  <c r="S23" i="4"/>
  <c r="T23" i="4"/>
  <c r="U23" i="4"/>
  <c r="R24" i="4"/>
  <c r="S24" i="4"/>
  <c r="T24" i="4"/>
  <c r="U24" i="4"/>
  <c r="R25" i="4"/>
  <c r="S25" i="4"/>
  <c r="T25" i="4"/>
  <c r="U25" i="4"/>
  <c r="R26" i="4"/>
  <c r="S26" i="4"/>
  <c r="T26" i="4"/>
  <c r="U26" i="4"/>
  <c r="R27" i="4"/>
  <c r="S27" i="4"/>
  <c r="T27" i="4"/>
  <c r="U27" i="4"/>
  <c r="R28" i="4"/>
  <c r="S28" i="4"/>
  <c r="T28" i="4"/>
  <c r="U28" i="4"/>
  <c r="R29" i="4"/>
  <c r="S29" i="4"/>
  <c r="T29" i="4"/>
  <c r="U29" i="4"/>
  <c r="R30" i="4"/>
  <c r="S30" i="4"/>
  <c r="T30" i="4"/>
  <c r="U30" i="4"/>
  <c r="R31" i="4"/>
  <c r="S31" i="4"/>
  <c r="T31" i="4"/>
  <c r="U31" i="4"/>
  <c r="R32" i="4"/>
  <c r="S32" i="4"/>
  <c r="T32" i="4"/>
  <c r="U32" i="4"/>
  <c r="R33" i="4"/>
  <c r="S33" i="4"/>
  <c r="T33" i="4"/>
  <c r="U33" i="4"/>
  <c r="R34" i="4"/>
  <c r="S34" i="4"/>
  <c r="T34" i="4"/>
  <c r="U34" i="4"/>
  <c r="R35" i="4"/>
  <c r="S35" i="4"/>
  <c r="T35" i="4"/>
  <c r="U35" i="4"/>
  <c r="R36" i="4"/>
  <c r="S36" i="4"/>
  <c r="T36" i="4"/>
  <c r="U36" i="4"/>
  <c r="R37" i="4"/>
  <c r="S37" i="4"/>
  <c r="T37" i="4"/>
  <c r="U37" i="4"/>
  <c r="R38" i="4"/>
  <c r="S38" i="4"/>
  <c r="T38" i="4"/>
  <c r="U38" i="4"/>
  <c r="R39" i="4"/>
  <c r="S39" i="4"/>
  <c r="T39" i="4"/>
  <c r="U39" i="4"/>
  <c r="R40" i="4"/>
  <c r="S40" i="4"/>
  <c r="T40" i="4"/>
  <c r="U40" i="4"/>
  <c r="R41" i="4"/>
  <c r="S41" i="4"/>
  <c r="T41" i="4"/>
  <c r="U41" i="4"/>
  <c r="R42" i="4"/>
  <c r="S42" i="4"/>
  <c r="T42" i="4"/>
  <c r="U42" i="4"/>
  <c r="R43" i="4"/>
  <c r="S43" i="4"/>
  <c r="T43" i="4"/>
  <c r="U43" i="4"/>
  <c r="R44" i="4"/>
  <c r="S44" i="4"/>
  <c r="T44" i="4"/>
  <c r="U44" i="4"/>
  <c r="R45" i="4"/>
  <c r="S45" i="4"/>
  <c r="T45" i="4"/>
  <c r="U45" i="4"/>
  <c r="R46" i="4"/>
  <c r="S46" i="4"/>
  <c r="T46" i="4"/>
  <c r="U46" i="4"/>
  <c r="R47" i="4"/>
  <c r="S47" i="4"/>
  <c r="T47" i="4"/>
  <c r="U47" i="4"/>
  <c r="R48" i="4"/>
  <c r="S48" i="4"/>
  <c r="T48" i="4"/>
  <c r="U48" i="4"/>
  <c r="R49" i="4"/>
  <c r="S49" i="4"/>
  <c r="T49" i="4"/>
  <c r="U49" i="4"/>
  <c r="R50" i="4"/>
  <c r="S50" i="4"/>
  <c r="T50" i="4"/>
  <c r="U50" i="4"/>
  <c r="R51" i="4"/>
  <c r="S51" i="4"/>
  <c r="T51" i="4"/>
  <c r="U51" i="4"/>
  <c r="R52" i="4"/>
  <c r="S52" i="4"/>
  <c r="T52" i="4"/>
  <c r="U52" i="4"/>
  <c r="R53" i="4"/>
  <c r="S53" i="4"/>
  <c r="T53" i="4"/>
  <c r="U53" i="4"/>
  <c r="R54" i="4"/>
  <c r="S54" i="4"/>
  <c r="T54" i="4"/>
  <c r="U54" i="4"/>
  <c r="R55" i="4"/>
  <c r="S55" i="4"/>
  <c r="T55" i="4"/>
  <c r="U55" i="4"/>
  <c r="R56" i="4"/>
  <c r="S56" i="4"/>
  <c r="T56" i="4"/>
  <c r="U56" i="4"/>
  <c r="R57" i="4"/>
  <c r="S57" i="4"/>
  <c r="T57" i="4"/>
  <c r="U57" i="4"/>
  <c r="R58" i="4"/>
  <c r="S58" i="4"/>
  <c r="T58" i="4"/>
  <c r="U58" i="4"/>
  <c r="R59" i="4"/>
  <c r="S59" i="4"/>
  <c r="T59" i="4"/>
  <c r="U59" i="4"/>
  <c r="R60" i="4"/>
  <c r="S60" i="4"/>
  <c r="T60" i="4"/>
  <c r="U60" i="4"/>
  <c r="R61" i="4"/>
  <c r="S61" i="4"/>
  <c r="T61" i="4"/>
  <c r="U61" i="4"/>
  <c r="R62" i="4"/>
  <c r="S62" i="4"/>
  <c r="T62" i="4"/>
  <c r="U62" i="4"/>
  <c r="R63" i="4"/>
  <c r="S63" i="4"/>
  <c r="T63" i="4"/>
  <c r="U63" i="4"/>
  <c r="R64" i="4"/>
  <c r="S64" i="4"/>
  <c r="T64" i="4"/>
  <c r="U64" i="4"/>
  <c r="R65" i="4"/>
  <c r="S65" i="4"/>
  <c r="T65" i="4"/>
  <c r="U65" i="4"/>
  <c r="R66" i="4"/>
  <c r="S66" i="4"/>
  <c r="T66" i="4"/>
  <c r="U66" i="4"/>
  <c r="R67" i="4"/>
  <c r="S67" i="4"/>
  <c r="T67" i="4"/>
  <c r="U67" i="4"/>
  <c r="R68" i="4"/>
  <c r="S68" i="4"/>
  <c r="T68" i="4"/>
  <c r="U68" i="4"/>
  <c r="R69" i="4"/>
  <c r="S69" i="4"/>
  <c r="T69" i="4"/>
  <c r="U69" i="4"/>
  <c r="R70" i="4"/>
  <c r="S70" i="4"/>
  <c r="T70" i="4"/>
  <c r="U70" i="4"/>
  <c r="R71" i="4"/>
  <c r="S71" i="4"/>
  <c r="T71" i="4"/>
  <c r="U71" i="4"/>
  <c r="R72" i="4"/>
  <c r="S72" i="4"/>
  <c r="T72" i="4"/>
  <c r="U72" i="4"/>
  <c r="R73" i="4"/>
  <c r="S73" i="4"/>
  <c r="T73" i="4"/>
  <c r="U73" i="4"/>
  <c r="R74" i="4"/>
  <c r="S74" i="4"/>
  <c r="T74" i="4"/>
  <c r="U74" i="4"/>
  <c r="R75" i="4"/>
  <c r="S75" i="4"/>
  <c r="T75" i="4"/>
  <c r="U75" i="4"/>
  <c r="R76" i="4"/>
  <c r="S76" i="4"/>
  <c r="T76" i="4"/>
  <c r="U76" i="4"/>
  <c r="R77" i="4"/>
  <c r="S77" i="4"/>
  <c r="T77" i="4"/>
  <c r="U77" i="4"/>
  <c r="R78" i="4"/>
  <c r="S78" i="4"/>
  <c r="T78" i="4"/>
  <c r="U78" i="4"/>
  <c r="R79" i="4"/>
  <c r="S79" i="4"/>
  <c r="T79" i="4"/>
  <c r="U79" i="4"/>
  <c r="R80" i="4"/>
  <c r="S80" i="4"/>
  <c r="T80" i="4"/>
  <c r="U80" i="4"/>
  <c r="R81" i="4"/>
  <c r="S81" i="4"/>
  <c r="T81" i="4"/>
  <c r="U81" i="4"/>
  <c r="R82" i="4"/>
  <c r="S82" i="4"/>
  <c r="T82" i="4"/>
  <c r="U82" i="4"/>
  <c r="R83" i="4"/>
  <c r="S83" i="4"/>
  <c r="T83" i="4"/>
  <c r="U83" i="4"/>
  <c r="R84" i="4"/>
  <c r="S84" i="4"/>
  <c r="T84" i="4"/>
  <c r="U84" i="4"/>
  <c r="R85" i="4"/>
  <c r="S85" i="4"/>
  <c r="T85" i="4"/>
  <c r="U85" i="4"/>
  <c r="R86" i="4"/>
  <c r="S86" i="4"/>
  <c r="T86" i="4"/>
  <c r="U86" i="4"/>
  <c r="R87" i="4"/>
  <c r="S87" i="4"/>
  <c r="T87" i="4"/>
  <c r="U87" i="4"/>
  <c r="R88" i="4"/>
  <c r="S88" i="4"/>
  <c r="T88" i="4"/>
  <c r="U88" i="4"/>
  <c r="R89" i="4"/>
  <c r="S89" i="4"/>
  <c r="T89" i="4"/>
  <c r="U89" i="4"/>
  <c r="R90" i="4"/>
  <c r="S90" i="4"/>
  <c r="T90" i="4"/>
  <c r="U90" i="4"/>
  <c r="R91" i="4"/>
  <c r="S91" i="4"/>
  <c r="T91" i="4"/>
  <c r="U91" i="4"/>
  <c r="R92" i="4"/>
  <c r="S92" i="4"/>
  <c r="T92" i="4"/>
  <c r="U92" i="4"/>
  <c r="R93" i="4"/>
  <c r="S93" i="4"/>
  <c r="T93" i="4"/>
  <c r="U93" i="4"/>
  <c r="R94" i="4"/>
  <c r="S94" i="4"/>
  <c r="T94" i="4"/>
  <c r="U94" i="4"/>
  <c r="R95" i="4"/>
  <c r="S95" i="4"/>
  <c r="T95" i="4"/>
  <c r="U95" i="4"/>
  <c r="R96" i="4"/>
  <c r="S96" i="4"/>
  <c r="T96" i="4"/>
  <c r="U96" i="4"/>
  <c r="R97" i="4"/>
  <c r="S97" i="4"/>
  <c r="T97" i="4"/>
  <c r="U97" i="4"/>
  <c r="R98" i="4"/>
  <c r="S98" i="4"/>
  <c r="T98" i="4"/>
  <c r="U98" i="4"/>
  <c r="R99" i="4"/>
  <c r="S99" i="4"/>
  <c r="T99" i="4"/>
  <c r="U99" i="4"/>
  <c r="R100" i="4"/>
  <c r="S100" i="4"/>
  <c r="T100" i="4"/>
  <c r="U100" i="4"/>
  <c r="R101" i="4"/>
  <c r="S101" i="4"/>
  <c r="T101" i="4"/>
  <c r="U101" i="4"/>
  <c r="R102" i="4"/>
  <c r="S102" i="4"/>
  <c r="T102" i="4"/>
  <c r="U102" i="4"/>
  <c r="R103" i="4"/>
  <c r="S103" i="4"/>
  <c r="T103" i="4"/>
  <c r="U103" i="4"/>
  <c r="R104" i="4"/>
  <c r="S104" i="4"/>
  <c r="T104" i="4"/>
  <c r="U104" i="4"/>
  <c r="R105" i="4"/>
  <c r="S105" i="4"/>
  <c r="T105" i="4"/>
  <c r="U105" i="4"/>
  <c r="R106" i="4"/>
  <c r="S106" i="4"/>
  <c r="T106" i="4"/>
  <c r="U106" i="4"/>
  <c r="R107" i="4"/>
  <c r="S107" i="4"/>
  <c r="T107" i="4"/>
  <c r="U107" i="4"/>
  <c r="R108" i="4"/>
  <c r="S108" i="4"/>
  <c r="T108" i="4"/>
  <c r="U108" i="4"/>
  <c r="R109" i="4"/>
  <c r="S109" i="4"/>
  <c r="T109" i="4"/>
  <c r="U109" i="4"/>
  <c r="R110" i="4"/>
  <c r="S110" i="4"/>
  <c r="T110" i="4"/>
  <c r="U110" i="4"/>
  <c r="R111" i="4"/>
  <c r="S111" i="4"/>
  <c r="T111" i="4"/>
  <c r="U111" i="4"/>
  <c r="R112" i="4"/>
  <c r="S112" i="4"/>
  <c r="T112" i="4"/>
  <c r="U112" i="4"/>
  <c r="R113" i="4"/>
  <c r="S113" i="4"/>
  <c r="T113" i="4"/>
  <c r="U113" i="4"/>
  <c r="R114" i="4"/>
  <c r="S114" i="4"/>
  <c r="T114" i="4"/>
  <c r="U114" i="4"/>
  <c r="R115" i="4"/>
  <c r="S115" i="4"/>
  <c r="T115" i="4"/>
  <c r="U115" i="4"/>
  <c r="R116" i="4"/>
  <c r="S116" i="4"/>
  <c r="T116" i="4"/>
  <c r="U116" i="4"/>
  <c r="R117" i="4"/>
  <c r="S117" i="4"/>
  <c r="T117" i="4"/>
  <c r="U117" i="4"/>
  <c r="R118" i="4"/>
  <c r="S118" i="4"/>
  <c r="T118" i="4"/>
  <c r="U118" i="4"/>
  <c r="R119" i="4"/>
  <c r="S119" i="4"/>
  <c r="T119" i="4"/>
  <c r="U119" i="4"/>
  <c r="R120" i="4"/>
  <c r="S120" i="4"/>
  <c r="T120" i="4"/>
  <c r="U120" i="4"/>
  <c r="R121" i="4"/>
  <c r="S121" i="4"/>
  <c r="T121" i="4"/>
  <c r="U121" i="4"/>
  <c r="R122" i="4"/>
  <c r="S122" i="4"/>
  <c r="T122" i="4"/>
  <c r="U122" i="4"/>
  <c r="R123" i="4"/>
  <c r="S123" i="4"/>
  <c r="T123" i="4"/>
  <c r="U123" i="4"/>
  <c r="R124" i="4"/>
  <c r="S124" i="4"/>
  <c r="T124" i="4"/>
  <c r="U124" i="4"/>
  <c r="R125" i="4"/>
  <c r="S125" i="4"/>
  <c r="T125" i="4"/>
  <c r="U125" i="4"/>
  <c r="R126" i="4"/>
  <c r="S126" i="4"/>
  <c r="T126" i="4"/>
  <c r="U126" i="4"/>
  <c r="R127" i="4"/>
  <c r="S127" i="4"/>
  <c r="T127" i="4"/>
  <c r="U127" i="4"/>
  <c r="R128" i="4"/>
  <c r="S128" i="4"/>
  <c r="T128" i="4"/>
  <c r="U128" i="4"/>
  <c r="R129" i="4"/>
  <c r="S129" i="4"/>
  <c r="T129" i="4"/>
  <c r="U129" i="4"/>
  <c r="R130" i="4"/>
  <c r="S130" i="4"/>
  <c r="T130" i="4"/>
  <c r="U130" i="4"/>
  <c r="R131" i="4"/>
  <c r="S131" i="4"/>
  <c r="T131" i="4"/>
  <c r="U131" i="4"/>
  <c r="R132" i="4"/>
  <c r="S132" i="4"/>
  <c r="T132" i="4"/>
  <c r="U132" i="4"/>
  <c r="R133" i="4"/>
  <c r="S133" i="4"/>
  <c r="T133" i="4"/>
  <c r="U133" i="4"/>
  <c r="R134" i="4"/>
  <c r="S134" i="4"/>
  <c r="T134" i="4"/>
  <c r="U134" i="4"/>
  <c r="R135" i="4"/>
  <c r="S135" i="4"/>
  <c r="T135" i="4"/>
  <c r="U135" i="4"/>
  <c r="R136" i="4"/>
  <c r="S136" i="4"/>
  <c r="T136" i="4"/>
  <c r="U136" i="4"/>
  <c r="R137" i="4"/>
  <c r="S137" i="4"/>
  <c r="T137" i="4"/>
  <c r="U137" i="4"/>
  <c r="R138" i="4"/>
  <c r="S138" i="4"/>
  <c r="T138" i="4"/>
  <c r="U138" i="4"/>
  <c r="R139" i="4"/>
  <c r="S139" i="4"/>
  <c r="T139" i="4"/>
  <c r="U139" i="4"/>
  <c r="R140" i="4"/>
  <c r="S140" i="4"/>
  <c r="T140" i="4"/>
  <c r="U140" i="4"/>
  <c r="R141" i="4"/>
  <c r="S141" i="4"/>
  <c r="T141" i="4"/>
  <c r="U141" i="4"/>
  <c r="R142" i="4"/>
  <c r="S142" i="4"/>
  <c r="T142" i="4"/>
  <c r="U142" i="4"/>
  <c r="R143" i="4"/>
  <c r="S143" i="4"/>
  <c r="T143" i="4"/>
  <c r="U143" i="4"/>
  <c r="R144" i="4"/>
  <c r="S144" i="4"/>
  <c r="T144" i="4"/>
  <c r="U144" i="4"/>
  <c r="R145" i="4"/>
  <c r="S145" i="4"/>
  <c r="T145" i="4"/>
  <c r="U145" i="4"/>
  <c r="R146" i="4"/>
  <c r="S146" i="4"/>
  <c r="T146" i="4"/>
  <c r="U146" i="4"/>
  <c r="R147" i="4"/>
  <c r="S147" i="4"/>
  <c r="T147" i="4"/>
  <c r="U147" i="4"/>
  <c r="R148" i="4"/>
  <c r="S148" i="4"/>
  <c r="T148" i="4"/>
  <c r="U148" i="4"/>
  <c r="R149" i="4"/>
  <c r="S149" i="4"/>
  <c r="T149" i="4"/>
  <c r="U149" i="4"/>
  <c r="R150" i="4"/>
  <c r="S150" i="4"/>
  <c r="T150" i="4"/>
  <c r="U150" i="4"/>
  <c r="R151" i="4"/>
  <c r="S151" i="4"/>
  <c r="T151" i="4"/>
  <c r="U151" i="4"/>
  <c r="R152" i="4"/>
  <c r="S152" i="4"/>
  <c r="T152" i="4"/>
  <c r="U152" i="4"/>
  <c r="R153" i="4"/>
  <c r="S153" i="4"/>
  <c r="T153" i="4"/>
  <c r="U153" i="4"/>
  <c r="R154" i="4"/>
  <c r="S154" i="4"/>
  <c r="T154" i="4"/>
  <c r="U154" i="4"/>
  <c r="R155" i="4"/>
  <c r="S155" i="4"/>
  <c r="T155" i="4"/>
  <c r="U155" i="4"/>
  <c r="R156" i="4"/>
  <c r="S156" i="4"/>
  <c r="T156" i="4"/>
  <c r="U156" i="4"/>
  <c r="R157" i="4"/>
  <c r="S157" i="4"/>
  <c r="T157" i="4"/>
  <c r="U157" i="4"/>
  <c r="R158" i="4"/>
  <c r="S158" i="4"/>
  <c r="T158" i="4"/>
  <c r="U158" i="4"/>
  <c r="R159" i="4"/>
  <c r="S159" i="4"/>
  <c r="T159" i="4"/>
  <c r="U159" i="4"/>
  <c r="R160" i="4"/>
  <c r="S160" i="4"/>
  <c r="T160" i="4"/>
  <c r="U160" i="4"/>
  <c r="R161" i="4"/>
  <c r="S161" i="4"/>
  <c r="T161" i="4"/>
  <c r="U161" i="4"/>
  <c r="R162" i="4"/>
  <c r="S162" i="4"/>
  <c r="T162" i="4"/>
  <c r="U162" i="4"/>
  <c r="R163" i="4"/>
  <c r="S163" i="4"/>
  <c r="T163" i="4"/>
  <c r="U163" i="4"/>
  <c r="R164" i="4"/>
  <c r="S164" i="4"/>
  <c r="T164" i="4"/>
  <c r="U164" i="4"/>
  <c r="R165" i="4"/>
  <c r="S165" i="4"/>
  <c r="T165" i="4"/>
  <c r="U165" i="4"/>
  <c r="R166" i="4"/>
  <c r="S166" i="4"/>
  <c r="T166" i="4"/>
  <c r="U166" i="4"/>
  <c r="R167" i="4"/>
  <c r="S167" i="4"/>
  <c r="T167" i="4"/>
  <c r="U167" i="4"/>
  <c r="R168" i="4"/>
  <c r="S168" i="4"/>
  <c r="T168" i="4"/>
  <c r="U168" i="4"/>
  <c r="R169" i="4"/>
  <c r="S169" i="4"/>
  <c r="T169" i="4"/>
  <c r="U169" i="4"/>
  <c r="R170" i="4"/>
  <c r="S170" i="4"/>
  <c r="T170" i="4"/>
  <c r="U170" i="4"/>
  <c r="R171" i="4"/>
  <c r="S171" i="4"/>
  <c r="T171" i="4"/>
  <c r="U171" i="4"/>
  <c r="R172" i="4"/>
  <c r="S172" i="4"/>
  <c r="T172" i="4"/>
  <c r="U172" i="4"/>
  <c r="R173" i="4"/>
  <c r="S173" i="4"/>
  <c r="T173" i="4"/>
  <c r="U173" i="4"/>
  <c r="R174" i="4"/>
  <c r="S174" i="4"/>
  <c r="T174" i="4"/>
  <c r="U174" i="4"/>
  <c r="R175" i="4"/>
  <c r="S175" i="4"/>
  <c r="T175" i="4"/>
  <c r="U175" i="4"/>
  <c r="R176" i="4"/>
  <c r="S176" i="4"/>
  <c r="T176" i="4"/>
  <c r="U176" i="4"/>
  <c r="R177" i="4"/>
  <c r="S177" i="4"/>
  <c r="T177" i="4"/>
  <c r="U177" i="4"/>
  <c r="R178" i="4"/>
  <c r="S178" i="4"/>
  <c r="T178" i="4"/>
  <c r="U178" i="4"/>
  <c r="R179" i="4"/>
  <c r="S179" i="4"/>
  <c r="T179" i="4"/>
  <c r="U179" i="4"/>
  <c r="R180" i="4"/>
  <c r="S180" i="4"/>
  <c r="T180" i="4"/>
  <c r="U180" i="4"/>
  <c r="R181" i="4"/>
  <c r="S181" i="4"/>
  <c r="T181" i="4"/>
  <c r="U181" i="4"/>
  <c r="R182" i="4"/>
  <c r="S182" i="4"/>
  <c r="T182" i="4"/>
  <c r="U182" i="4"/>
  <c r="R183" i="4"/>
  <c r="S183" i="4"/>
  <c r="T183" i="4"/>
  <c r="U183" i="4"/>
  <c r="R184" i="4"/>
  <c r="U184" i="4" s="1"/>
  <c r="S184" i="4"/>
  <c r="T184" i="4"/>
  <c r="R185" i="4"/>
  <c r="U185" i="4" s="1"/>
  <c r="S185" i="4"/>
  <c r="T185" i="4"/>
  <c r="R186" i="4"/>
  <c r="U186" i="4" s="1"/>
  <c r="S186" i="4"/>
  <c r="T186" i="4"/>
  <c r="R187" i="4"/>
  <c r="U187" i="4" s="1"/>
  <c r="S187" i="4"/>
  <c r="T187" i="4"/>
  <c r="R188" i="4"/>
  <c r="U188" i="4" s="1"/>
  <c r="S188" i="4"/>
  <c r="T188" i="4"/>
  <c r="R189" i="4"/>
  <c r="U189" i="4" s="1"/>
  <c r="S189" i="4"/>
  <c r="T189" i="4"/>
  <c r="R190" i="4"/>
  <c r="U190" i="4" s="1"/>
  <c r="S190" i="4"/>
  <c r="T190" i="4"/>
  <c r="R191" i="4"/>
  <c r="U191" i="4" s="1"/>
  <c r="S191" i="4"/>
  <c r="T191" i="4"/>
  <c r="R192" i="4"/>
  <c r="U192" i="4" s="1"/>
  <c r="S192" i="4"/>
  <c r="T192" i="4"/>
  <c r="R193" i="4"/>
  <c r="U193" i="4" s="1"/>
  <c r="S193" i="4"/>
  <c r="T193" i="4"/>
  <c r="R194" i="4"/>
  <c r="U194" i="4" s="1"/>
  <c r="S194" i="4"/>
  <c r="T194" i="4"/>
  <c r="R195" i="4"/>
  <c r="U195" i="4" s="1"/>
  <c r="S195" i="4"/>
  <c r="T195" i="4"/>
  <c r="R196" i="4"/>
  <c r="U196" i="4" s="1"/>
  <c r="S196" i="4"/>
  <c r="T196" i="4"/>
  <c r="R197" i="4"/>
  <c r="U197" i="4" s="1"/>
  <c r="S197" i="4"/>
  <c r="T197" i="4"/>
  <c r="R198" i="4"/>
  <c r="U198" i="4" s="1"/>
  <c r="S198" i="4"/>
  <c r="T198" i="4"/>
  <c r="R199" i="4"/>
  <c r="U199" i="4" s="1"/>
  <c r="S199" i="4"/>
  <c r="V199" i="4" s="1"/>
  <c r="W199" i="4" s="1"/>
  <c r="X199" i="4" s="1"/>
  <c r="T199" i="4"/>
  <c r="R200" i="4"/>
  <c r="U200" i="4" s="1"/>
  <c r="S200" i="4"/>
  <c r="T200" i="4"/>
  <c r="R201" i="4"/>
  <c r="U201" i="4" s="1"/>
  <c r="S201" i="4"/>
  <c r="T201" i="4"/>
  <c r="R202" i="4"/>
  <c r="U202" i="4" s="1"/>
  <c r="S202" i="4"/>
  <c r="T202" i="4"/>
  <c r="R203" i="4"/>
  <c r="U203" i="4" s="1"/>
  <c r="S203" i="4"/>
  <c r="T203" i="4"/>
  <c r="R204" i="4"/>
  <c r="U204" i="4" s="1"/>
  <c r="S204" i="4"/>
  <c r="T204" i="4"/>
  <c r="R205" i="4"/>
  <c r="U205" i="4" s="1"/>
  <c r="S205" i="4"/>
  <c r="T205" i="4"/>
  <c r="R206" i="4"/>
  <c r="U206" i="4" s="1"/>
  <c r="S206" i="4"/>
  <c r="T206" i="4"/>
  <c r="R207" i="4"/>
  <c r="U207" i="4" s="1"/>
  <c r="S207" i="4"/>
  <c r="V207" i="4" s="1"/>
  <c r="W207" i="4" s="1"/>
  <c r="X207" i="4" s="1"/>
  <c r="T207" i="4"/>
  <c r="R208" i="4"/>
  <c r="U208" i="4" s="1"/>
  <c r="S208" i="4"/>
  <c r="T208" i="4"/>
  <c r="R209" i="4"/>
  <c r="U209" i="4" s="1"/>
  <c r="S209" i="4"/>
  <c r="T209" i="4"/>
  <c r="R210" i="4"/>
  <c r="U210" i="4" s="1"/>
  <c r="S210" i="4"/>
  <c r="T210" i="4"/>
  <c r="R211" i="4"/>
  <c r="U211" i="4" s="1"/>
  <c r="S211" i="4"/>
  <c r="T211" i="4"/>
  <c r="R212" i="4"/>
  <c r="U212" i="4" s="1"/>
  <c r="S212" i="4"/>
  <c r="T212" i="4"/>
  <c r="R213" i="4"/>
  <c r="U213" i="4" s="1"/>
  <c r="S213" i="4"/>
  <c r="T213" i="4"/>
  <c r="R214" i="4"/>
  <c r="U214" i="4" s="1"/>
  <c r="S214" i="4"/>
  <c r="T214" i="4"/>
  <c r="R215" i="4"/>
  <c r="U215" i="4" s="1"/>
  <c r="S215" i="4"/>
  <c r="V215" i="4" s="1"/>
  <c r="W215" i="4" s="1"/>
  <c r="X215" i="4" s="1"/>
  <c r="T215" i="4"/>
  <c r="R216" i="4"/>
  <c r="U216" i="4" s="1"/>
  <c r="S216" i="4"/>
  <c r="T216" i="4"/>
  <c r="R217" i="4"/>
  <c r="U217" i="4" s="1"/>
  <c r="S217" i="4"/>
  <c r="T217" i="4"/>
  <c r="R218" i="4"/>
  <c r="U218" i="4" s="1"/>
  <c r="S218" i="4"/>
  <c r="T218" i="4"/>
  <c r="R219" i="4"/>
  <c r="U219" i="4" s="1"/>
  <c r="S219" i="4"/>
  <c r="T219" i="4"/>
  <c r="R220" i="4"/>
  <c r="U220" i="4" s="1"/>
  <c r="S220" i="4"/>
  <c r="T220" i="4"/>
  <c r="R221" i="4"/>
  <c r="U221" i="4" s="1"/>
  <c r="S221" i="4"/>
  <c r="T221" i="4"/>
  <c r="R222" i="4"/>
  <c r="U222" i="4" s="1"/>
  <c r="S222" i="4"/>
  <c r="T222" i="4"/>
  <c r="R223" i="4"/>
  <c r="U223" i="4" s="1"/>
  <c r="S223" i="4"/>
  <c r="T223" i="4"/>
  <c r="R224" i="4"/>
  <c r="U224" i="4" s="1"/>
  <c r="S224" i="4"/>
  <c r="T224" i="4"/>
  <c r="R225" i="4"/>
  <c r="U225" i="4" s="1"/>
  <c r="S225" i="4"/>
  <c r="T225" i="4"/>
  <c r="R226" i="4"/>
  <c r="U226" i="4" s="1"/>
  <c r="S226" i="4"/>
  <c r="T226" i="4"/>
  <c r="R227" i="4"/>
  <c r="U227" i="4" s="1"/>
  <c r="S227" i="4"/>
  <c r="T227" i="4"/>
  <c r="R228" i="4"/>
  <c r="U228" i="4" s="1"/>
  <c r="S228" i="4"/>
  <c r="T228" i="4"/>
  <c r="R229" i="4"/>
  <c r="U229" i="4" s="1"/>
  <c r="S229" i="4"/>
  <c r="T229" i="4"/>
  <c r="R230" i="4"/>
  <c r="U230" i="4" s="1"/>
  <c r="S230" i="4"/>
  <c r="T230" i="4"/>
  <c r="R231" i="4"/>
  <c r="U231" i="4" s="1"/>
  <c r="S231" i="4"/>
  <c r="T231" i="4"/>
  <c r="R232" i="4"/>
  <c r="U232" i="4" s="1"/>
  <c r="S232" i="4"/>
  <c r="T232" i="4"/>
  <c r="R233" i="4"/>
  <c r="U233" i="4" s="1"/>
  <c r="S233" i="4"/>
  <c r="T233" i="4"/>
  <c r="R234" i="4"/>
  <c r="U234" i="4" s="1"/>
  <c r="S234" i="4"/>
  <c r="T234" i="4"/>
  <c r="R235" i="4"/>
  <c r="U235" i="4" s="1"/>
  <c r="S235" i="4"/>
  <c r="T235" i="4"/>
  <c r="R236" i="4"/>
  <c r="U236" i="4" s="1"/>
  <c r="S236" i="4"/>
  <c r="T236" i="4"/>
  <c r="R237" i="4"/>
  <c r="U237" i="4" s="1"/>
  <c r="S237" i="4"/>
  <c r="T237" i="4"/>
  <c r="R238" i="4"/>
  <c r="U238" i="4" s="1"/>
  <c r="S238" i="4"/>
  <c r="T238" i="4"/>
  <c r="R239" i="4"/>
  <c r="U239" i="4" s="1"/>
  <c r="S239" i="4"/>
  <c r="T239" i="4"/>
  <c r="R240" i="4"/>
  <c r="U240" i="4" s="1"/>
  <c r="S240" i="4"/>
  <c r="T240" i="4"/>
  <c r="R241" i="4"/>
  <c r="U241" i="4" s="1"/>
  <c r="S241" i="4"/>
  <c r="T241" i="4"/>
  <c r="R242" i="4"/>
  <c r="U242" i="4" s="1"/>
  <c r="S242" i="4"/>
  <c r="T242" i="4"/>
  <c r="R243" i="4"/>
  <c r="U243" i="4" s="1"/>
  <c r="S243" i="4"/>
  <c r="T243" i="4"/>
  <c r="R244" i="4"/>
  <c r="U244" i="4" s="1"/>
  <c r="S244" i="4"/>
  <c r="T244" i="4"/>
  <c r="R245" i="4"/>
  <c r="U245" i="4" s="1"/>
  <c r="S245" i="4"/>
  <c r="T245" i="4"/>
  <c r="R246" i="4"/>
  <c r="U246" i="4" s="1"/>
  <c r="S246" i="4"/>
  <c r="T246" i="4"/>
  <c r="R247" i="4"/>
  <c r="U247" i="4" s="1"/>
  <c r="S247" i="4"/>
  <c r="T247" i="4"/>
  <c r="R248" i="4"/>
  <c r="U248" i="4" s="1"/>
  <c r="S248" i="4"/>
  <c r="T248" i="4"/>
  <c r="R249" i="4"/>
  <c r="U249" i="4" s="1"/>
  <c r="S249" i="4"/>
  <c r="T249" i="4"/>
  <c r="R250" i="4"/>
  <c r="U250" i="4" s="1"/>
  <c r="S250" i="4"/>
  <c r="T250" i="4"/>
  <c r="R251" i="4"/>
  <c r="U251" i="4" s="1"/>
  <c r="S251" i="4"/>
  <c r="T251" i="4"/>
  <c r="R252" i="4"/>
  <c r="U252" i="4" s="1"/>
  <c r="S252" i="4"/>
  <c r="T252" i="4"/>
  <c r="R253" i="4"/>
  <c r="U253" i="4" s="1"/>
  <c r="S253" i="4"/>
  <c r="T253" i="4"/>
  <c r="V253" i="4" s="1"/>
  <c r="W253" i="4" s="1"/>
  <c r="X253" i="4" s="1"/>
  <c r="R254" i="4"/>
  <c r="U254" i="4" s="1"/>
  <c r="S254" i="4"/>
  <c r="T254" i="4"/>
  <c r="R255" i="4"/>
  <c r="U255" i="4" s="1"/>
  <c r="S255" i="4"/>
  <c r="T255" i="4"/>
  <c r="R256" i="4"/>
  <c r="U256" i="4" s="1"/>
  <c r="S256" i="4"/>
  <c r="T256" i="4"/>
  <c r="R257" i="4"/>
  <c r="U257" i="4" s="1"/>
  <c r="S257" i="4"/>
  <c r="T257" i="4"/>
  <c r="V257" i="4" s="1"/>
  <c r="W257" i="4" s="1"/>
  <c r="X257" i="4" s="1"/>
  <c r="R258" i="4"/>
  <c r="U258" i="4" s="1"/>
  <c r="S258" i="4"/>
  <c r="T258" i="4"/>
  <c r="R259" i="4"/>
  <c r="U259" i="4" s="1"/>
  <c r="S259" i="4"/>
  <c r="T259" i="4"/>
  <c r="R260" i="4"/>
  <c r="U260" i="4" s="1"/>
  <c r="S260" i="4"/>
  <c r="T260" i="4"/>
  <c r="R261" i="4"/>
  <c r="U261" i="4" s="1"/>
  <c r="S261" i="4"/>
  <c r="T261" i="4"/>
  <c r="V261" i="4" s="1"/>
  <c r="W261" i="4" s="1"/>
  <c r="X261" i="4" s="1"/>
  <c r="R262" i="4"/>
  <c r="U262" i="4" s="1"/>
  <c r="S262" i="4"/>
  <c r="T262" i="4"/>
  <c r="R263" i="4"/>
  <c r="U263" i="4" s="1"/>
  <c r="S263" i="4"/>
  <c r="T263" i="4"/>
  <c r="R264" i="4"/>
  <c r="U264" i="4" s="1"/>
  <c r="S264" i="4"/>
  <c r="T264" i="4"/>
  <c r="R265" i="4"/>
  <c r="U265" i="4" s="1"/>
  <c r="S265" i="4"/>
  <c r="T265" i="4"/>
  <c r="V265" i="4" s="1"/>
  <c r="R266" i="4"/>
  <c r="U266" i="4" s="1"/>
  <c r="S266" i="4"/>
  <c r="T266" i="4"/>
  <c r="R267" i="4"/>
  <c r="U267" i="4" s="1"/>
  <c r="S267" i="4"/>
  <c r="T267" i="4"/>
  <c r="R268" i="4"/>
  <c r="U268" i="4" s="1"/>
  <c r="S268" i="4"/>
  <c r="T268" i="4"/>
  <c r="R269" i="4"/>
  <c r="U269" i="4" s="1"/>
  <c r="S269" i="4"/>
  <c r="T269" i="4"/>
  <c r="V269" i="4" s="1"/>
  <c r="W269" i="4" s="1"/>
  <c r="X269" i="4" s="1"/>
  <c r="R270" i="4"/>
  <c r="U270" i="4" s="1"/>
  <c r="S270" i="4"/>
  <c r="T270" i="4"/>
  <c r="R271" i="4"/>
  <c r="U271" i="4" s="1"/>
  <c r="S271" i="4"/>
  <c r="T271" i="4"/>
  <c r="R272" i="4"/>
  <c r="U272" i="4" s="1"/>
  <c r="S272" i="4"/>
  <c r="T272" i="4"/>
  <c r="R273" i="4"/>
  <c r="U273" i="4" s="1"/>
  <c r="S273" i="4"/>
  <c r="T273" i="4"/>
  <c r="R274" i="4"/>
  <c r="U274" i="4" s="1"/>
  <c r="S274" i="4"/>
  <c r="T274" i="4"/>
  <c r="R275" i="4"/>
  <c r="U275" i="4" s="1"/>
  <c r="S275" i="4"/>
  <c r="T275" i="4"/>
  <c r="R276" i="4"/>
  <c r="U276" i="4" s="1"/>
  <c r="S276" i="4"/>
  <c r="T276" i="4"/>
  <c r="R277" i="4"/>
  <c r="U277" i="4" s="1"/>
  <c r="S277" i="4"/>
  <c r="T277" i="4"/>
  <c r="R278" i="4"/>
  <c r="U278" i="4" s="1"/>
  <c r="S278" i="4"/>
  <c r="T278" i="4"/>
  <c r="R279" i="4"/>
  <c r="U279" i="4" s="1"/>
  <c r="S279" i="4"/>
  <c r="T279" i="4"/>
  <c r="R280" i="4"/>
  <c r="U280" i="4" s="1"/>
  <c r="S280" i="4"/>
  <c r="T280" i="4"/>
  <c r="R281" i="4"/>
  <c r="U281" i="4" s="1"/>
  <c r="S281" i="4"/>
  <c r="T281" i="4"/>
  <c r="R282" i="4"/>
  <c r="U282" i="4" s="1"/>
  <c r="S282" i="4"/>
  <c r="T282" i="4"/>
  <c r="R283" i="4"/>
  <c r="U283" i="4" s="1"/>
  <c r="S283" i="4"/>
  <c r="T283" i="4"/>
  <c r="R284" i="4"/>
  <c r="U284" i="4" s="1"/>
  <c r="S284" i="4"/>
  <c r="T284" i="4"/>
  <c r="R285" i="4"/>
  <c r="U285" i="4" s="1"/>
  <c r="S285" i="4"/>
  <c r="T285" i="4"/>
  <c r="R286" i="4"/>
  <c r="U286" i="4" s="1"/>
  <c r="S286" i="4"/>
  <c r="T286" i="4"/>
  <c r="R287" i="4"/>
  <c r="U287" i="4" s="1"/>
  <c r="S287" i="4"/>
  <c r="T287" i="4"/>
  <c r="R288" i="4"/>
  <c r="U288" i="4" s="1"/>
  <c r="S288" i="4"/>
  <c r="T288" i="4"/>
  <c r="R289" i="4"/>
  <c r="U289" i="4" s="1"/>
  <c r="S289" i="4"/>
  <c r="T289" i="4"/>
  <c r="V289" i="4" s="1"/>
  <c r="R290" i="4"/>
  <c r="U290" i="4" s="1"/>
  <c r="S290" i="4"/>
  <c r="T290" i="4"/>
  <c r="R291" i="4"/>
  <c r="U291" i="4" s="1"/>
  <c r="S291" i="4"/>
  <c r="T291" i="4"/>
  <c r="R292" i="4"/>
  <c r="U292" i="4" s="1"/>
  <c r="S292" i="4"/>
  <c r="T292" i="4"/>
  <c r="R293" i="4"/>
  <c r="U293" i="4" s="1"/>
  <c r="S293" i="4"/>
  <c r="T293" i="4"/>
  <c r="V293" i="4" s="1"/>
  <c r="W293" i="4" s="1"/>
  <c r="X293" i="4" s="1"/>
  <c r="R294" i="4"/>
  <c r="U294" i="4" s="1"/>
  <c r="S294" i="4"/>
  <c r="T294" i="4"/>
  <c r="R295" i="4"/>
  <c r="U295" i="4" s="1"/>
  <c r="S295" i="4"/>
  <c r="T295" i="4"/>
  <c r="R296" i="4"/>
  <c r="U296" i="4" s="1"/>
  <c r="S296" i="4"/>
  <c r="T296" i="4"/>
  <c r="R297" i="4"/>
  <c r="U297" i="4" s="1"/>
  <c r="S297" i="4"/>
  <c r="T297" i="4"/>
  <c r="R298" i="4"/>
  <c r="U298" i="4" s="1"/>
  <c r="S298" i="4"/>
  <c r="T298" i="4"/>
  <c r="R299" i="4"/>
  <c r="U299" i="4" s="1"/>
  <c r="S299" i="4"/>
  <c r="T299" i="4"/>
  <c r="R300" i="4"/>
  <c r="U300" i="4" s="1"/>
  <c r="S300" i="4"/>
  <c r="T300" i="4"/>
  <c r="R301" i="4"/>
  <c r="U301" i="4" s="1"/>
  <c r="S301" i="4"/>
  <c r="T301" i="4"/>
  <c r="R302" i="4"/>
  <c r="U302" i="4" s="1"/>
  <c r="S302" i="4"/>
  <c r="T302" i="4"/>
  <c r="R303" i="4"/>
  <c r="U303" i="4" s="1"/>
  <c r="S303" i="4"/>
  <c r="T303" i="4"/>
  <c r="R304" i="4"/>
  <c r="U304" i="4" s="1"/>
  <c r="S304" i="4"/>
  <c r="T304" i="4"/>
  <c r="R305" i="4"/>
  <c r="U305" i="4" s="1"/>
  <c r="S305" i="4"/>
  <c r="T305" i="4"/>
  <c r="R306" i="4"/>
  <c r="U306" i="4" s="1"/>
  <c r="S306" i="4"/>
  <c r="T306" i="4"/>
  <c r="R307" i="4"/>
  <c r="U307" i="4" s="1"/>
  <c r="S307" i="4"/>
  <c r="T307" i="4"/>
  <c r="R308" i="4"/>
  <c r="U308" i="4" s="1"/>
  <c r="S308" i="4"/>
  <c r="T308" i="4"/>
  <c r="R309" i="4"/>
  <c r="U309" i="4" s="1"/>
  <c r="S309" i="4"/>
  <c r="T309" i="4"/>
  <c r="R310" i="4"/>
  <c r="U310" i="4" s="1"/>
  <c r="S310" i="4"/>
  <c r="T310" i="4"/>
  <c r="R311" i="4"/>
  <c r="U311" i="4" s="1"/>
  <c r="S311" i="4"/>
  <c r="T311" i="4"/>
  <c r="R312" i="4"/>
  <c r="U312" i="4" s="1"/>
  <c r="S312" i="4"/>
  <c r="T312" i="4"/>
  <c r="R313" i="4"/>
  <c r="U313" i="4" s="1"/>
  <c r="S313" i="4"/>
  <c r="T313" i="4"/>
  <c r="R314" i="4"/>
  <c r="U314" i="4" s="1"/>
  <c r="S314" i="4"/>
  <c r="T314" i="4"/>
  <c r="R315" i="4"/>
  <c r="U315" i="4" s="1"/>
  <c r="S315" i="4"/>
  <c r="T315" i="4"/>
  <c r="R316" i="4"/>
  <c r="U316" i="4" s="1"/>
  <c r="S316" i="4"/>
  <c r="T316" i="4"/>
  <c r="R317" i="4"/>
  <c r="U317" i="4" s="1"/>
  <c r="S317" i="4"/>
  <c r="T317" i="4"/>
  <c r="R318" i="4"/>
  <c r="U318" i="4" s="1"/>
  <c r="S318" i="4"/>
  <c r="T318" i="4"/>
  <c r="R319" i="4"/>
  <c r="U319" i="4" s="1"/>
  <c r="S319" i="4"/>
  <c r="T319" i="4"/>
  <c r="R320" i="4"/>
  <c r="U320" i="4" s="1"/>
  <c r="S320" i="4"/>
  <c r="T320" i="4"/>
  <c r="R321" i="4"/>
  <c r="U321" i="4" s="1"/>
  <c r="S321" i="4"/>
  <c r="T321" i="4"/>
  <c r="R322" i="4"/>
  <c r="U322" i="4" s="1"/>
  <c r="S322" i="4"/>
  <c r="T322" i="4"/>
  <c r="R323" i="4"/>
  <c r="U323" i="4" s="1"/>
  <c r="S323" i="4"/>
  <c r="T323" i="4"/>
  <c r="R324" i="4"/>
  <c r="U324" i="4" s="1"/>
  <c r="S324" i="4"/>
  <c r="T324" i="4"/>
  <c r="R325" i="4"/>
  <c r="U325" i="4" s="1"/>
  <c r="S325" i="4"/>
  <c r="T325" i="4"/>
  <c r="R326" i="4"/>
  <c r="U326" i="4" s="1"/>
  <c r="S326" i="4"/>
  <c r="T326" i="4"/>
  <c r="R327" i="4"/>
  <c r="U327" i="4" s="1"/>
  <c r="S327" i="4"/>
  <c r="T327" i="4"/>
  <c r="R328" i="4"/>
  <c r="U328" i="4" s="1"/>
  <c r="S328" i="4"/>
  <c r="T328" i="4"/>
  <c r="R329" i="4"/>
  <c r="U329" i="4" s="1"/>
  <c r="S329" i="4"/>
  <c r="T329" i="4"/>
  <c r="R330" i="4"/>
  <c r="U330" i="4" s="1"/>
  <c r="S330" i="4"/>
  <c r="T330" i="4"/>
  <c r="R331" i="4"/>
  <c r="U331" i="4" s="1"/>
  <c r="S331" i="4"/>
  <c r="T331" i="4"/>
  <c r="R332" i="4"/>
  <c r="U332" i="4" s="1"/>
  <c r="S332" i="4"/>
  <c r="T332" i="4"/>
  <c r="R333" i="4"/>
  <c r="U333" i="4" s="1"/>
  <c r="S333" i="4"/>
  <c r="T333" i="4"/>
  <c r="R334" i="4"/>
  <c r="U334" i="4" s="1"/>
  <c r="S334" i="4"/>
  <c r="T334" i="4"/>
  <c r="R335" i="4"/>
  <c r="U335" i="4" s="1"/>
  <c r="S335" i="4"/>
  <c r="T335" i="4"/>
  <c r="R336" i="4"/>
  <c r="U336" i="4" s="1"/>
  <c r="S336" i="4"/>
  <c r="T336" i="4"/>
  <c r="R337" i="4"/>
  <c r="U337" i="4" s="1"/>
  <c r="S337" i="4"/>
  <c r="T337" i="4"/>
  <c r="R338" i="4"/>
  <c r="U338" i="4" s="1"/>
  <c r="S338" i="4"/>
  <c r="T338" i="4"/>
  <c r="R339" i="4"/>
  <c r="U339" i="4" s="1"/>
  <c r="S339" i="4"/>
  <c r="T339" i="4"/>
  <c r="R340" i="4"/>
  <c r="U340" i="4" s="1"/>
  <c r="S340" i="4"/>
  <c r="T340" i="4"/>
  <c r="R341" i="4"/>
  <c r="U341" i="4" s="1"/>
  <c r="S341" i="4"/>
  <c r="T341" i="4"/>
  <c r="R342" i="4"/>
  <c r="U342" i="4" s="1"/>
  <c r="S342" i="4"/>
  <c r="T342" i="4"/>
  <c r="R343" i="4"/>
  <c r="U343" i="4" s="1"/>
  <c r="S343" i="4"/>
  <c r="T343" i="4"/>
  <c r="R344" i="4"/>
  <c r="U344" i="4" s="1"/>
  <c r="S344" i="4"/>
  <c r="T344" i="4"/>
  <c r="R345" i="4"/>
  <c r="U345" i="4" s="1"/>
  <c r="S345" i="4"/>
  <c r="T345" i="4"/>
  <c r="R346" i="4"/>
  <c r="U346" i="4" s="1"/>
  <c r="S346" i="4"/>
  <c r="T346" i="4"/>
  <c r="R347" i="4"/>
  <c r="U347" i="4" s="1"/>
  <c r="S347" i="4"/>
  <c r="T347" i="4"/>
  <c r="R348" i="4"/>
  <c r="U348" i="4" s="1"/>
  <c r="S348" i="4"/>
  <c r="T348" i="4"/>
  <c r="R349" i="4"/>
  <c r="U349" i="4" s="1"/>
  <c r="S349" i="4"/>
  <c r="T349" i="4"/>
  <c r="R350" i="4"/>
  <c r="U350" i="4" s="1"/>
  <c r="S350" i="4"/>
  <c r="T350" i="4"/>
  <c r="R351" i="4"/>
  <c r="U351" i="4" s="1"/>
  <c r="S351" i="4"/>
  <c r="T351" i="4"/>
  <c r="R352" i="4"/>
  <c r="U352" i="4" s="1"/>
  <c r="S352" i="4"/>
  <c r="T352" i="4"/>
  <c r="R353" i="4"/>
  <c r="U353" i="4" s="1"/>
  <c r="S353" i="4"/>
  <c r="T353" i="4"/>
  <c r="R354" i="4"/>
  <c r="U354" i="4" s="1"/>
  <c r="S354" i="4"/>
  <c r="T354" i="4"/>
  <c r="R355" i="4"/>
  <c r="U355" i="4" s="1"/>
  <c r="S355" i="4"/>
  <c r="T355" i="4"/>
  <c r="R356" i="4"/>
  <c r="U356" i="4" s="1"/>
  <c r="S356" i="4"/>
  <c r="T356" i="4"/>
  <c r="R357" i="4"/>
  <c r="U357" i="4" s="1"/>
  <c r="S357" i="4"/>
  <c r="T357" i="4"/>
  <c r="R358" i="4"/>
  <c r="U358" i="4" s="1"/>
  <c r="S358" i="4"/>
  <c r="T358" i="4"/>
  <c r="R359" i="4"/>
  <c r="U359" i="4" s="1"/>
  <c r="S359" i="4"/>
  <c r="T359" i="4"/>
  <c r="R360" i="4"/>
  <c r="U360" i="4" s="1"/>
  <c r="S360" i="4"/>
  <c r="T360" i="4"/>
  <c r="R361" i="4"/>
  <c r="U361" i="4" s="1"/>
  <c r="S361" i="4"/>
  <c r="T361" i="4"/>
  <c r="R362" i="4"/>
  <c r="U362" i="4" s="1"/>
  <c r="S362" i="4"/>
  <c r="T362" i="4"/>
  <c r="R363" i="4"/>
  <c r="U363" i="4" s="1"/>
  <c r="S363" i="4"/>
  <c r="T363" i="4"/>
  <c r="R364" i="4"/>
  <c r="U364" i="4" s="1"/>
  <c r="S364" i="4"/>
  <c r="T364" i="4"/>
  <c r="R365" i="4"/>
  <c r="U365" i="4" s="1"/>
  <c r="S365" i="4"/>
  <c r="T365" i="4"/>
  <c r="R366" i="4"/>
  <c r="U366" i="4" s="1"/>
  <c r="S366" i="4"/>
  <c r="T366" i="4"/>
  <c r="R367" i="4"/>
  <c r="U367" i="4" s="1"/>
  <c r="S367" i="4"/>
  <c r="T367" i="4"/>
  <c r="R368" i="4"/>
  <c r="S368" i="4"/>
  <c r="T368" i="4"/>
  <c r="U368" i="4"/>
  <c r="R369" i="4"/>
  <c r="S369" i="4"/>
  <c r="T369" i="4"/>
  <c r="U369" i="4"/>
  <c r="R370" i="4"/>
  <c r="S370" i="4"/>
  <c r="T370" i="4"/>
  <c r="U370" i="4"/>
  <c r="R371" i="4"/>
  <c r="S371" i="4"/>
  <c r="T371" i="4"/>
  <c r="U371" i="4"/>
  <c r="R372" i="4"/>
  <c r="S372" i="4"/>
  <c r="T372" i="4"/>
  <c r="U372" i="4"/>
  <c r="R373" i="4"/>
  <c r="S373" i="4"/>
  <c r="T373" i="4"/>
  <c r="U373" i="4"/>
  <c r="R374" i="4"/>
  <c r="S374" i="4"/>
  <c r="T374" i="4"/>
  <c r="U374" i="4"/>
  <c r="R375" i="4"/>
  <c r="S375" i="4"/>
  <c r="T375" i="4"/>
  <c r="U375" i="4"/>
  <c r="R376" i="4"/>
  <c r="S376" i="4"/>
  <c r="T376" i="4"/>
  <c r="U376" i="4"/>
  <c r="R377" i="4"/>
  <c r="S377" i="4"/>
  <c r="T377" i="4"/>
  <c r="U377" i="4"/>
  <c r="R378" i="4"/>
  <c r="S378" i="4"/>
  <c r="T378" i="4"/>
  <c r="U378" i="4"/>
  <c r="R379" i="4"/>
  <c r="S379" i="4"/>
  <c r="T379" i="4"/>
  <c r="U379" i="4"/>
  <c r="R380" i="4"/>
  <c r="S380" i="4"/>
  <c r="T380" i="4"/>
  <c r="U380" i="4"/>
  <c r="R381" i="4"/>
  <c r="S381" i="4"/>
  <c r="T381" i="4"/>
  <c r="U381" i="4"/>
  <c r="R382" i="4"/>
  <c r="S382" i="4"/>
  <c r="T382" i="4"/>
  <c r="U382" i="4"/>
  <c r="R383" i="4"/>
  <c r="S383" i="4"/>
  <c r="T383" i="4"/>
  <c r="U383" i="4"/>
  <c r="R384" i="4"/>
  <c r="S384" i="4"/>
  <c r="T384" i="4"/>
  <c r="U384" i="4"/>
  <c r="R385" i="4"/>
  <c r="S385" i="4"/>
  <c r="T385" i="4"/>
  <c r="U385" i="4"/>
  <c r="R386" i="4"/>
  <c r="S386" i="4"/>
  <c r="T386" i="4"/>
  <c r="U386" i="4"/>
  <c r="R387" i="4"/>
  <c r="S387" i="4"/>
  <c r="T387" i="4"/>
  <c r="U387" i="4"/>
  <c r="R388" i="4"/>
  <c r="S388" i="4"/>
  <c r="T388" i="4"/>
  <c r="U388" i="4"/>
  <c r="R389" i="4"/>
  <c r="S389" i="4"/>
  <c r="T389" i="4"/>
  <c r="U389" i="4"/>
  <c r="R390" i="4"/>
  <c r="S390" i="4"/>
  <c r="T390" i="4"/>
  <c r="U390" i="4"/>
  <c r="R391" i="4"/>
  <c r="S391" i="4"/>
  <c r="T391" i="4"/>
  <c r="U391" i="4"/>
  <c r="R392" i="4"/>
  <c r="S392" i="4"/>
  <c r="T392" i="4"/>
  <c r="U392" i="4"/>
  <c r="R393" i="4"/>
  <c r="S393" i="4"/>
  <c r="T393" i="4"/>
  <c r="U393" i="4"/>
  <c r="R394" i="4"/>
  <c r="S394" i="4"/>
  <c r="T394" i="4"/>
  <c r="U394" i="4"/>
  <c r="R395" i="4"/>
  <c r="S395" i="4"/>
  <c r="T395" i="4"/>
  <c r="U395" i="4"/>
  <c r="R396" i="4"/>
  <c r="S396" i="4"/>
  <c r="T396" i="4"/>
  <c r="U396" i="4"/>
  <c r="R397" i="4"/>
  <c r="S397" i="4"/>
  <c r="T397" i="4"/>
  <c r="U397" i="4"/>
  <c r="R398" i="4"/>
  <c r="S398" i="4"/>
  <c r="T398" i="4"/>
  <c r="U398" i="4"/>
  <c r="R399" i="4"/>
  <c r="S399" i="4"/>
  <c r="T399" i="4"/>
  <c r="U399" i="4"/>
  <c r="R400" i="4"/>
  <c r="S400" i="4"/>
  <c r="T400" i="4"/>
  <c r="U400" i="4"/>
  <c r="R401" i="4"/>
  <c r="S401" i="4"/>
  <c r="T401" i="4"/>
  <c r="U401" i="4"/>
  <c r="R402" i="4"/>
  <c r="S402" i="4"/>
  <c r="T402" i="4"/>
  <c r="U402" i="4"/>
  <c r="R403" i="4"/>
  <c r="S403" i="4"/>
  <c r="T403" i="4"/>
  <c r="U403" i="4"/>
  <c r="R404" i="4"/>
  <c r="S404" i="4"/>
  <c r="T404" i="4"/>
  <c r="U404" i="4"/>
  <c r="R405" i="4"/>
  <c r="S405" i="4"/>
  <c r="T405" i="4"/>
  <c r="U405" i="4"/>
  <c r="R406" i="4"/>
  <c r="U406" i="4" s="1"/>
  <c r="S406" i="4"/>
  <c r="T406" i="4"/>
  <c r="R407" i="4"/>
  <c r="U407" i="4" s="1"/>
  <c r="S407" i="4"/>
  <c r="T407" i="4"/>
  <c r="V407" i="4" s="1"/>
  <c r="R408" i="4"/>
  <c r="U408" i="4" s="1"/>
  <c r="S408" i="4"/>
  <c r="T408" i="4"/>
  <c r="R409" i="4"/>
  <c r="U409" i="4" s="1"/>
  <c r="S409" i="4"/>
  <c r="T409" i="4"/>
  <c r="R410" i="4"/>
  <c r="U410" i="4" s="1"/>
  <c r="S410" i="4"/>
  <c r="T410" i="4"/>
  <c r="R411" i="4"/>
  <c r="U411" i="4" s="1"/>
  <c r="S411" i="4"/>
  <c r="T411" i="4"/>
  <c r="V411" i="4" s="1"/>
  <c r="R412" i="4"/>
  <c r="U412" i="4" s="1"/>
  <c r="S412" i="4"/>
  <c r="T412" i="4"/>
  <c r="R413" i="4"/>
  <c r="U413" i="4" s="1"/>
  <c r="S413" i="4"/>
  <c r="T413" i="4"/>
  <c r="R414" i="4"/>
  <c r="U414" i="4" s="1"/>
  <c r="S414" i="4"/>
  <c r="T414" i="4"/>
  <c r="R415" i="4"/>
  <c r="U415" i="4" s="1"/>
  <c r="S415" i="4"/>
  <c r="T415" i="4"/>
  <c r="V415" i="4" s="1"/>
  <c r="R416" i="4"/>
  <c r="U416" i="4" s="1"/>
  <c r="S416" i="4"/>
  <c r="T416" i="4"/>
  <c r="R417" i="4"/>
  <c r="U417" i="4" s="1"/>
  <c r="S417" i="4"/>
  <c r="T417" i="4"/>
  <c r="R418" i="4"/>
  <c r="U418" i="4" s="1"/>
  <c r="S418" i="4"/>
  <c r="T418" i="4"/>
  <c r="R419" i="4"/>
  <c r="U419" i="4" s="1"/>
  <c r="S419" i="4"/>
  <c r="T419" i="4"/>
  <c r="V419" i="4" s="1"/>
  <c r="R420" i="4"/>
  <c r="U420" i="4" s="1"/>
  <c r="S420" i="4"/>
  <c r="T420" i="4"/>
  <c r="R421" i="4"/>
  <c r="U421" i="4" s="1"/>
  <c r="S421" i="4"/>
  <c r="T421" i="4"/>
  <c r="R422" i="4"/>
  <c r="U422" i="4" s="1"/>
  <c r="S422" i="4"/>
  <c r="T422" i="4"/>
  <c r="R423" i="4"/>
  <c r="U423" i="4" s="1"/>
  <c r="S423" i="4"/>
  <c r="T423" i="4"/>
  <c r="V423" i="4" s="1"/>
  <c r="R424" i="4"/>
  <c r="U424" i="4" s="1"/>
  <c r="S424" i="4"/>
  <c r="T424" i="4"/>
  <c r="R425" i="4"/>
  <c r="U425" i="4" s="1"/>
  <c r="S425" i="4"/>
  <c r="T425" i="4"/>
  <c r="R426" i="4"/>
  <c r="U426" i="4" s="1"/>
  <c r="S426" i="4"/>
  <c r="T426" i="4"/>
  <c r="R427" i="4"/>
  <c r="U427" i="4" s="1"/>
  <c r="S427" i="4"/>
  <c r="T427" i="4"/>
  <c r="V427" i="4" s="1"/>
  <c r="R428" i="4"/>
  <c r="U428" i="4" s="1"/>
  <c r="S428" i="4"/>
  <c r="T428" i="4"/>
  <c r="R429" i="4"/>
  <c r="U429" i="4" s="1"/>
  <c r="S429" i="4"/>
  <c r="T429" i="4"/>
  <c r="R430" i="4"/>
  <c r="U430" i="4" s="1"/>
  <c r="S430" i="4"/>
  <c r="T430" i="4"/>
  <c r="R431" i="4"/>
  <c r="U431" i="4" s="1"/>
  <c r="S431" i="4"/>
  <c r="T431" i="4"/>
  <c r="V431" i="4" s="1"/>
  <c r="R432" i="4"/>
  <c r="U432" i="4" s="1"/>
  <c r="S432" i="4"/>
  <c r="T432" i="4"/>
  <c r="R433" i="4"/>
  <c r="U433" i="4" s="1"/>
  <c r="S433" i="4"/>
  <c r="T433" i="4"/>
  <c r="R434" i="4"/>
  <c r="U434" i="4" s="1"/>
  <c r="S434" i="4"/>
  <c r="T434" i="4"/>
  <c r="R435" i="4"/>
  <c r="U435" i="4" s="1"/>
  <c r="S435" i="4"/>
  <c r="T435" i="4"/>
  <c r="V435" i="4" s="1"/>
  <c r="R436" i="4"/>
  <c r="U436" i="4" s="1"/>
  <c r="S436" i="4"/>
  <c r="T436" i="4"/>
  <c r="R437" i="4"/>
  <c r="U437" i="4" s="1"/>
  <c r="S437" i="4"/>
  <c r="T437" i="4"/>
  <c r="R438" i="4"/>
  <c r="U438" i="4" s="1"/>
  <c r="S438" i="4"/>
  <c r="T438" i="4"/>
  <c r="R439" i="4"/>
  <c r="U439" i="4" s="1"/>
  <c r="S439" i="4"/>
  <c r="T439" i="4"/>
  <c r="V439" i="4" s="1"/>
  <c r="R440" i="4"/>
  <c r="U440" i="4" s="1"/>
  <c r="S440" i="4"/>
  <c r="T440" i="4"/>
  <c r="R441" i="4"/>
  <c r="U441" i="4" s="1"/>
  <c r="S441" i="4"/>
  <c r="T441" i="4"/>
  <c r="R442" i="4"/>
  <c r="U442" i="4" s="1"/>
  <c r="S442" i="4"/>
  <c r="T442" i="4"/>
  <c r="R443" i="4"/>
  <c r="U443" i="4" s="1"/>
  <c r="S443" i="4"/>
  <c r="T443" i="4"/>
  <c r="R444" i="4"/>
  <c r="U444" i="4" s="1"/>
  <c r="S444" i="4"/>
  <c r="T444" i="4"/>
  <c r="R445" i="4"/>
  <c r="U445" i="4" s="1"/>
  <c r="S445" i="4"/>
  <c r="T445" i="4"/>
  <c r="R446" i="4"/>
  <c r="U446" i="4" s="1"/>
  <c r="S446" i="4"/>
  <c r="T446" i="4"/>
  <c r="R447" i="4"/>
  <c r="U447" i="4" s="1"/>
  <c r="S447" i="4"/>
  <c r="T447" i="4"/>
  <c r="V447" i="4" s="1"/>
  <c r="R448" i="4"/>
  <c r="U448" i="4" s="1"/>
  <c r="S448" i="4"/>
  <c r="T448" i="4"/>
  <c r="R449" i="4"/>
  <c r="U449" i="4" s="1"/>
  <c r="S449" i="4"/>
  <c r="T449" i="4"/>
  <c r="R450" i="4"/>
  <c r="U450" i="4" s="1"/>
  <c r="S450" i="4"/>
  <c r="T450" i="4"/>
  <c r="R451" i="4"/>
  <c r="U451" i="4" s="1"/>
  <c r="S451" i="4"/>
  <c r="T451" i="4"/>
  <c r="R452" i="4"/>
  <c r="U452" i="4" s="1"/>
  <c r="S452" i="4"/>
  <c r="T452" i="4"/>
  <c r="R453" i="4"/>
  <c r="U453" i="4" s="1"/>
  <c r="S453" i="4"/>
  <c r="V453" i="4" s="1"/>
  <c r="W453" i="4" s="1"/>
  <c r="X453" i="4" s="1"/>
  <c r="T453" i="4"/>
  <c r="R454" i="4"/>
  <c r="U454" i="4" s="1"/>
  <c r="S454" i="4"/>
  <c r="T454" i="4"/>
  <c r="R455" i="4"/>
  <c r="U455" i="4" s="1"/>
  <c r="S455" i="4"/>
  <c r="T455" i="4"/>
  <c r="V455" i="4" s="1"/>
  <c r="W455" i="4" s="1"/>
  <c r="X455" i="4" s="1"/>
  <c r="R456" i="4"/>
  <c r="U456" i="4" s="1"/>
  <c r="S456" i="4"/>
  <c r="T456" i="4"/>
  <c r="R457" i="4"/>
  <c r="U457" i="4" s="1"/>
  <c r="S457" i="4"/>
  <c r="V457" i="4" s="1"/>
  <c r="W457" i="4" s="1"/>
  <c r="X457" i="4" s="1"/>
  <c r="T457" i="4"/>
  <c r="R458" i="4"/>
  <c r="U458" i="4" s="1"/>
  <c r="S458" i="4"/>
  <c r="T458" i="4"/>
  <c r="R459" i="4"/>
  <c r="U459" i="4" s="1"/>
  <c r="S459" i="4"/>
  <c r="T459" i="4"/>
  <c r="R460" i="4"/>
  <c r="U460" i="4" s="1"/>
  <c r="S460" i="4"/>
  <c r="T460" i="4"/>
  <c r="R461" i="4"/>
  <c r="U461" i="4" s="1"/>
  <c r="S461" i="4"/>
  <c r="T461" i="4"/>
  <c r="R462" i="4"/>
  <c r="U462" i="4" s="1"/>
  <c r="S462" i="4"/>
  <c r="T462" i="4"/>
  <c r="R463" i="4"/>
  <c r="U463" i="4" s="1"/>
  <c r="S463" i="4"/>
  <c r="T463" i="4"/>
  <c r="R464" i="4"/>
  <c r="U464" i="4" s="1"/>
  <c r="S464" i="4"/>
  <c r="T464" i="4"/>
  <c r="R465" i="4"/>
  <c r="U465" i="4" s="1"/>
  <c r="S465" i="4"/>
  <c r="T465" i="4"/>
  <c r="R466" i="4"/>
  <c r="U466" i="4" s="1"/>
  <c r="S466" i="4"/>
  <c r="T466" i="4"/>
  <c r="R467" i="4"/>
  <c r="U467" i="4" s="1"/>
  <c r="S467" i="4"/>
  <c r="T467" i="4"/>
  <c r="R468" i="4"/>
  <c r="U468" i="4" s="1"/>
  <c r="S468" i="4"/>
  <c r="T468" i="4"/>
  <c r="R469" i="4"/>
  <c r="U469" i="4" s="1"/>
  <c r="S469" i="4"/>
  <c r="T469" i="4"/>
  <c r="R470" i="4"/>
  <c r="U470" i="4" s="1"/>
  <c r="S470" i="4"/>
  <c r="T470" i="4"/>
  <c r="R471" i="4"/>
  <c r="U471" i="4" s="1"/>
  <c r="S471" i="4"/>
  <c r="T471" i="4"/>
  <c r="R472" i="4"/>
  <c r="U472" i="4" s="1"/>
  <c r="S472" i="4"/>
  <c r="T472" i="4"/>
  <c r="R473" i="4"/>
  <c r="U473" i="4" s="1"/>
  <c r="S473" i="4"/>
  <c r="T473" i="4"/>
  <c r="R474" i="4"/>
  <c r="U474" i="4" s="1"/>
  <c r="S474" i="4"/>
  <c r="T474" i="4"/>
  <c r="R475" i="4"/>
  <c r="U475" i="4" s="1"/>
  <c r="S475" i="4"/>
  <c r="T475" i="4"/>
  <c r="R476" i="4"/>
  <c r="U476" i="4" s="1"/>
  <c r="S476" i="4"/>
  <c r="T476" i="4"/>
  <c r="R477" i="4"/>
  <c r="U477" i="4" s="1"/>
  <c r="S477" i="4"/>
  <c r="T477" i="4"/>
  <c r="R478" i="4"/>
  <c r="U478" i="4" s="1"/>
  <c r="S478" i="4"/>
  <c r="T478" i="4"/>
  <c r="R479" i="4"/>
  <c r="U479" i="4" s="1"/>
  <c r="S479" i="4"/>
  <c r="T479" i="4"/>
  <c r="R480" i="4"/>
  <c r="U480" i="4" s="1"/>
  <c r="S480" i="4"/>
  <c r="T480" i="4"/>
  <c r="R481" i="4"/>
  <c r="U481" i="4" s="1"/>
  <c r="S481" i="4"/>
  <c r="T481" i="4"/>
  <c r="R482" i="4"/>
  <c r="U482" i="4" s="1"/>
  <c r="S482" i="4"/>
  <c r="T482" i="4"/>
  <c r="R483" i="4"/>
  <c r="U483" i="4" s="1"/>
  <c r="S483" i="4"/>
  <c r="T483" i="4"/>
  <c r="R484" i="4"/>
  <c r="U484" i="4" s="1"/>
  <c r="S484" i="4"/>
  <c r="T484" i="4"/>
  <c r="R485" i="4"/>
  <c r="U485" i="4" s="1"/>
  <c r="S485" i="4"/>
  <c r="T485" i="4"/>
  <c r="R486" i="4"/>
  <c r="U486" i="4" s="1"/>
  <c r="S486" i="4"/>
  <c r="T486" i="4"/>
  <c r="R487" i="4"/>
  <c r="U487" i="4" s="1"/>
  <c r="S487" i="4"/>
  <c r="T487" i="4"/>
  <c r="R488" i="4"/>
  <c r="U488" i="4" s="1"/>
  <c r="S488" i="4"/>
  <c r="T488" i="4"/>
  <c r="R489" i="4"/>
  <c r="U489" i="4" s="1"/>
  <c r="S489" i="4"/>
  <c r="T489" i="4"/>
  <c r="R490" i="4"/>
  <c r="U490" i="4" s="1"/>
  <c r="S490" i="4"/>
  <c r="T490" i="4"/>
  <c r="R491" i="4"/>
  <c r="U491" i="4" s="1"/>
  <c r="S491" i="4"/>
  <c r="T491" i="4"/>
  <c r="R492" i="4"/>
  <c r="U492" i="4" s="1"/>
  <c r="S492" i="4"/>
  <c r="T492" i="4"/>
  <c r="R493" i="4"/>
  <c r="U493" i="4" s="1"/>
  <c r="S493" i="4"/>
  <c r="T493" i="4"/>
  <c r="R494" i="4"/>
  <c r="U494" i="4" s="1"/>
  <c r="S494" i="4"/>
  <c r="T494" i="4"/>
  <c r="R495" i="4"/>
  <c r="U495" i="4" s="1"/>
  <c r="S495" i="4"/>
  <c r="T495" i="4"/>
  <c r="R496" i="4"/>
  <c r="U496" i="4" s="1"/>
  <c r="S496" i="4"/>
  <c r="T496" i="4"/>
  <c r="R497" i="4"/>
  <c r="U497" i="4" s="1"/>
  <c r="S497" i="4"/>
  <c r="T497" i="4"/>
  <c r="R498" i="4"/>
  <c r="U498" i="4" s="1"/>
  <c r="S498" i="4"/>
  <c r="T498" i="4"/>
  <c r="R499" i="4"/>
  <c r="U499" i="4" s="1"/>
  <c r="S499" i="4"/>
  <c r="T499" i="4"/>
  <c r="R500" i="4"/>
  <c r="U500" i="4" s="1"/>
  <c r="S500" i="4"/>
  <c r="T500" i="4"/>
  <c r="R501" i="4"/>
  <c r="U501" i="4" s="1"/>
  <c r="S501" i="4"/>
  <c r="T501" i="4"/>
  <c r="R502" i="4"/>
  <c r="U502" i="4" s="1"/>
  <c r="S502" i="4"/>
  <c r="T502" i="4"/>
  <c r="R503" i="4"/>
  <c r="U503" i="4" s="1"/>
  <c r="S503" i="4"/>
  <c r="T503" i="4"/>
  <c r="R504" i="4"/>
  <c r="U504" i="4" s="1"/>
  <c r="S504" i="4"/>
  <c r="T504" i="4"/>
  <c r="R505" i="4"/>
  <c r="U505" i="4" s="1"/>
  <c r="S505" i="4"/>
  <c r="T505" i="4"/>
  <c r="R506" i="4"/>
  <c r="U506" i="4" s="1"/>
  <c r="S506" i="4"/>
  <c r="T506" i="4"/>
  <c r="R507" i="4"/>
  <c r="U507" i="4" s="1"/>
  <c r="S507" i="4"/>
  <c r="T507" i="4"/>
  <c r="R508" i="4"/>
  <c r="U508" i="4" s="1"/>
  <c r="S508" i="4"/>
  <c r="T508" i="4"/>
  <c r="R509" i="4"/>
  <c r="U509" i="4" s="1"/>
  <c r="S509" i="4"/>
  <c r="T509" i="4"/>
  <c r="R510" i="4"/>
  <c r="U510" i="4" s="1"/>
  <c r="S510" i="4"/>
  <c r="T510" i="4"/>
  <c r="R511" i="4"/>
  <c r="U511" i="4" s="1"/>
  <c r="S511" i="4"/>
  <c r="T511" i="4"/>
  <c r="R512" i="4"/>
  <c r="U512" i="4" s="1"/>
  <c r="S512" i="4"/>
  <c r="T512" i="4"/>
  <c r="R513" i="4"/>
  <c r="U513" i="4" s="1"/>
  <c r="S513" i="4"/>
  <c r="T513" i="4"/>
  <c r="R514" i="4"/>
  <c r="U514" i="4" s="1"/>
  <c r="S514" i="4"/>
  <c r="T514" i="4"/>
  <c r="R515" i="4"/>
  <c r="U515" i="4" s="1"/>
  <c r="S515" i="4"/>
  <c r="T515" i="4"/>
  <c r="R516" i="4"/>
  <c r="U516" i="4" s="1"/>
  <c r="S516" i="4"/>
  <c r="T516" i="4"/>
  <c r="R517" i="4"/>
  <c r="U517" i="4" s="1"/>
  <c r="S517" i="4"/>
  <c r="T517" i="4"/>
  <c r="R518" i="4"/>
  <c r="U518" i="4" s="1"/>
  <c r="S518" i="4"/>
  <c r="T518" i="4"/>
  <c r="R519" i="4"/>
  <c r="U519" i="4" s="1"/>
  <c r="S519" i="4"/>
  <c r="T519" i="4"/>
  <c r="R520" i="4"/>
  <c r="U520" i="4" s="1"/>
  <c r="S520" i="4"/>
  <c r="T520" i="4"/>
  <c r="R521" i="4"/>
  <c r="U521" i="4" s="1"/>
  <c r="S521" i="4"/>
  <c r="T521" i="4"/>
  <c r="R522" i="4"/>
  <c r="U522" i="4" s="1"/>
  <c r="S522" i="4"/>
  <c r="T522" i="4"/>
  <c r="R523" i="4"/>
  <c r="U523" i="4" s="1"/>
  <c r="S523" i="4"/>
  <c r="T523" i="4"/>
  <c r="R524" i="4"/>
  <c r="U524" i="4" s="1"/>
  <c r="S524" i="4"/>
  <c r="T524" i="4"/>
  <c r="R525" i="4"/>
  <c r="U525" i="4" s="1"/>
  <c r="S525" i="4"/>
  <c r="T525" i="4"/>
  <c r="R526" i="4"/>
  <c r="U526" i="4" s="1"/>
  <c r="S526" i="4"/>
  <c r="T526" i="4"/>
  <c r="R527" i="4"/>
  <c r="U527" i="4" s="1"/>
  <c r="S527" i="4"/>
  <c r="T527" i="4"/>
  <c r="R528" i="4"/>
  <c r="U528" i="4" s="1"/>
  <c r="S528" i="4"/>
  <c r="T528" i="4"/>
  <c r="R529" i="4"/>
  <c r="U529" i="4" s="1"/>
  <c r="S529" i="4"/>
  <c r="T529" i="4"/>
  <c r="R530" i="4"/>
  <c r="U530" i="4" s="1"/>
  <c r="S530" i="4"/>
  <c r="T530" i="4"/>
  <c r="R531" i="4"/>
  <c r="U531" i="4" s="1"/>
  <c r="S531" i="4"/>
  <c r="T531" i="4"/>
  <c r="R532" i="4"/>
  <c r="U532" i="4" s="1"/>
  <c r="S532" i="4"/>
  <c r="T532" i="4"/>
  <c r="R533" i="4"/>
  <c r="U533" i="4" s="1"/>
  <c r="S533" i="4"/>
  <c r="T533" i="4"/>
  <c r="R534" i="4"/>
  <c r="U534" i="4" s="1"/>
  <c r="S534" i="4"/>
  <c r="T534" i="4"/>
  <c r="R535" i="4"/>
  <c r="U535" i="4" s="1"/>
  <c r="S535" i="4"/>
  <c r="T535" i="4"/>
  <c r="R536" i="4"/>
  <c r="U536" i="4" s="1"/>
  <c r="S536" i="4"/>
  <c r="T536" i="4"/>
  <c r="R537" i="4"/>
  <c r="U537" i="4" s="1"/>
  <c r="S537" i="4"/>
  <c r="T537" i="4"/>
  <c r="R538" i="4"/>
  <c r="U538" i="4" s="1"/>
  <c r="S538" i="4"/>
  <c r="T538" i="4"/>
  <c r="R539" i="4"/>
  <c r="U539" i="4" s="1"/>
  <c r="S539" i="4"/>
  <c r="T539" i="4"/>
  <c r="R540" i="4"/>
  <c r="U540" i="4" s="1"/>
  <c r="S540" i="4"/>
  <c r="T540" i="4"/>
  <c r="R541" i="4"/>
  <c r="U541" i="4" s="1"/>
  <c r="S541" i="4"/>
  <c r="T541" i="4"/>
  <c r="R542" i="4"/>
  <c r="U542" i="4" s="1"/>
  <c r="S542" i="4"/>
  <c r="T542" i="4"/>
  <c r="R543" i="4"/>
  <c r="U543" i="4" s="1"/>
  <c r="S543" i="4"/>
  <c r="T543" i="4"/>
  <c r="R544" i="4"/>
  <c r="U544" i="4" s="1"/>
  <c r="S544" i="4"/>
  <c r="T544" i="4"/>
  <c r="R545" i="4"/>
  <c r="U545" i="4" s="1"/>
  <c r="S545" i="4"/>
  <c r="T545" i="4"/>
  <c r="R546" i="4"/>
  <c r="U546" i="4" s="1"/>
  <c r="S546" i="4"/>
  <c r="T546" i="4"/>
  <c r="R547" i="4"/>
  <c r="U547" i="4" s="1"/>
  <c r="S547" i="4"/>
  <c r="T547" i="4"/>
  <c r="R548" i="4"/>
  <c r="U548" i="4" s="1"/>
  <c r="S548" i="4"/>
  <c r="T548" i="4"/>
  <c r="R549" i="4"/>
  <c r="U549" i="4" s="1"/>
  <c r="S549" i="4"/>
  <c r="T549" i="4"/>
  <c r="R550" i="4"/>
  <c r="U550" i="4" s="1"/>
  <c r="S550" i="4"/>
  <c r="T550" i="4"/>
  <c r="R551" i="4"/>
  <c r="U551" i="4" s="1"/>
  <c r="S551" i="4"/>
  <c r="T551" i="4"/>
  <c r="R552" i="4"/>
  <c r="U552" i="4" s="1"/>
  <c r="S552" i="4"/>
  <c r="T552" i="4"/>
  <c r="R553" i="4"/>
  <c r="U553" i="4" s="1"/>
  <c r="S553" i="4"/>
  <c r="T553" i="4"/>
  <c r="R554" i="4"/>
  <c r="U554" i="4" s="1"/>
  <c r="S554" i="4"/>
  <c r="T554" i="4"/>
  <c r="R555" i="4"/>
  <c r="U555" i="4" s="1"/>
  <c r="S555" i="4"/>
  <c r="T555" i="4"/>
  <c r="R556" i="4"/>
  <c r="U556" i="4" s="1"/>
  <c r="S556" i="4"/>
  <c r="T556" i="4"/>
  <c r="R557" i="4"/>
  <c r="U557" i="4" s="1"/>
  <c r="S557" i="4"/>
  <c r="T557" i="4"/>
  <c r="R558" i="4"/>
  <c r="U558" i="4" s="1"/>
  <c r="S558" i="4"/>
  <c r="T558" i="4"/>
  <c r="R559" i="4"/>
  <c r="U559" i="4" s="1"/>
  <c r="S559" i="4"/>
  <c r="T559" i="4"/>
  <c r="R560" i="4"/>
  <c r="U560" i="4" s="1"/>
  <c r="S560" i="4"/>
  <c r="T560" i="4"/>
  <c r="R561" i="4"/>
  <c r="U561" i="4" s="1"/>
  <c r="S561" i="4"/>
  <c r="T561" i="4"/>
  <c r="R562" i="4"/>
  <c r="U562" i="4" s="1"/>
  <c r="S562" i="4"/>
  <c r="T562" i="4"/>
  <c r="R563" i="4"/>
  <c r="U563" i="4" s="1"/>
  <c r="S563" i="4"/>
  <c r="T563" i="4"/>
  <c r="R564" i="4"/>
  <c r="U564" i="4" s="1"/>
  <c r="S564" i="4"/>
  <c r="T564" i="4"/>
  <c r="R565" i="4"/>
  <c r="U565" i="4" s="1"/>
  <c r="S565" i="4"/>
  <c r="T565" i="4"/>
  <c r="R566" i="4"/>
  <c r="U566" i="4" s="1"/>
  <c r="S566" i="4"/>
  <c r="T566" i="4"/>
  <c r="R567" i="4"/>
  <c r="U567" i="4" s="1"/>
  <c r="S567" i="4"/>
  <c r="T567" i="4"/>
  <c r="R568" i="4"/>
  <c r="U568" i="4" s="1"/>
  <c r="S568" i="4"/>
  <c r="T568" i="4"/>
  <c r="R569" i="4"/>
  <c r="U569" i="4" s="1"/>
  <c r="S569" i="4"/>
  <c r="T569" i="4"/>
  <c r="R570" i="4"/>
  <c r="U570" i="4" s="1"/>
  <c r="S570" i="4"/>
  <c r="T570" i="4"/>
  <c r="R571" i="4"/>
  <c r="U571" i="4" s="1"/>
  <c r="S571" i="4"/>
  <c r="T571" i="4"/>
  <c r="R572" i="4"/>
  <c r="U572" i="4" s="1"/>
  <c r="S572" i="4"/>
  <c r="T572" i="4"/>
  <c r="R573" i="4"/>
  <c r="U573" i="4" s="1"/>
  <c r="S573" i="4"/>
  <c r="T573" i="4"/>
  <c r="R574" i="4"/>
  <c r="U574" i="4" s="1"/>
  <c r="S574" i="4"/>
  <c r="T574" i="4"/>
  <c r="R575" i="4"/>
  <c r="U575" i="4" s="1"/>
  <c r="S575" i="4"/>
  <c r="T575" i="4"/>
  <c r="R576" i="4"/>
  <c r="U576" i="4" s="1"/>
  <c r="S576" i="4"/>
  <c r="T576" i="4"/>
  <c r="R577" i="4"/>
  <c r="U577" i="4" s="1"/>
  <c r="S577" i="4"/>
  <c r="T577" i="4"/>
  <c r="R578" i="4"/>
  <c r="U578" i="4" s="1"/>
  <c r="S578" i="4"/>
  <c r="T578" i="4"/>
  <c r="R579" i="4"/>
  <c r="U579" i="4" s="1"/>
  <c r="S579" i="4"/>
  <c r="T579" i="4"/>
  <c r="R580" i="4"/>
  <c r="U580" i="4" s="1"/>
  <c r="S580" i="4"/>
  <c r="T580" i="4"/>
  <c r="R581" i="4"/>
  <c r="U581" i="4" s="1"/>
  <c r="S581" i="4"/>
  <c r="T581" i="4"/>
  <c r="R582" i="4"/>
  <c r="U582" i="4" s="1"/>
  <c r="S582" i="4"/>
  <c r="T582" i="4"/>
  <c r="R583" i="4"/>
  <c r="U583" i="4" s="1"/>
  <c r="S583" i="4"/>
  <c r="T583" i="4"/>
  <c r="R584" i="4"/>
  <c r="U584" i="4" s="1"/>
  <c r="S584" i="4"/>
  <c r="T584" i="4"/>
  <c r="R585" i="4"/>
  <c r="U585" i="4" s="1"/>
  <c r="S585" i="4"/>
  <c r="T585" i="4"/>
  <c r="R586" i="4"/>
  <c r="U586" i="4" s="1"/>
  <c r="S586" i="4"/>
  <c r="T586" i="4"/>
  <c r="R587" i="4"/>
  <c r="U587" i="4" s="1"/>
  <c r="S587" i="4"/>
  <c r="T587" i="4"/>
  <c r="R588" i="4"/>
  <c r="U588" i="4" s="1"/>
  <c r="S588" i="4"/>
  <c r="T588" i="4"/>
  <c r="R589" i="4"/>
  <c r="U589" i="4" s="1"/>
  <c r="S589" i="4"/>
  <c r="T589" i="4"/>
  <c r="R590" i="4"/>
  <c r="U590" i="4" s="1"/>
  <c r="S590" i="4"/>
  <c r="T590" i="4"/>
  <c r="R591" i="4"/>
  <c r="U591" i="4" s="1"/>
  <c r="S591" i="4"/>
  <c r="T591" i="4"/>
  <c r="R592" i="4"/>
  <c r="U592" i="4" s="1"/>
  <c r="S592" i="4"/>
  <c r="T592" i="4"/>
  <c r="R593" i="4"/>
  <c r="U593" i="4" s="1"/>
  <c r="S593" i="4"/>
  <c r="T593" i="4"/>
  <c r="R594" i="4"/>
  <c r="U594" i="4" s="1"/>
  <c r="S594" i="4"/>
  <c r="T594" i="4"/>
  <c r="R595" i="4"/>
  <c r="U595" i="4" s="1"/>
  <c r="S595" i="4"/>
  <c r="T595" i="4"/>
  <c r="R596" i="4"/>
  <c r="U596" i="4" s="1"/>
  <c r="S596" i="4"/>
  <c r="T596" i="4"/>
  <c r="R597" i="4"/>
  <c r="U597" i="4" s="1"/>
  <c r="S597" i="4"/>
  <c r="T597" i="4"/>
  <c r="R598" i="4"/>
  <c r="U598" i="4" s="1"/>
  <c r="S598" i="4"/>
  <c r="T598" i="4"/>
  <c r="R599" i="4"/>
  <c r="U599" i="4" s="1"/>
  <c r="S599" i="4"/>
  <c r="T599" i="4"/>
  <c r="R600" i="4"/>
  <c r="U600" i="4" s="1"/>
  <c r="S600" i="4"/>
  <c r="T600" i="4"/>
  <c r="R601" i="4"/>
  <c r="U601" i="4" s="1"/>
  <c r="S601" i="4"/>
  <c r="T601" i="4"/>
  <c r="R602" i="4"/>
  <c r="U602" i="4" s="1"/>
  <c r="S602" i="4"/>
  <c r="T602" i="4"/>
  <c r="R603" i="4"/>
  <c r="U603" i="4" s="1"/>
  <c r="S603" i="4"/>
  <c r="T603" i="4"/>
  <c r="R604" i="4"/>
  <c r="U604" i="4" s="1"/>
  <c r="S604" i="4"/>
  <c r="T604" i="4"/>
  <c r="R605" i="4"/>
  <c r="U605" i="4" s="1"/>
  <c r="S605" i="4"/>
  <c r="T605" i="4"/>
  <c r="R606" i="4"/>
  <c r="U606" i="4" s="1"/>
  <c r="S606" i="4"/>
  <c r="T606" i="4"/>
  <c r="R607" i="4"/>
  <c r="U607" i="4" s="1"/>
  <c r="S607" i="4"/>
  <c r="T607" i="4"/>
  <c r="R608" i="4"/>
  <c r="U608" i="4" s="1"/>
  <c r="S608" i="4"/>
  <c r="T608" i="4"/>
  <c r="R609" i="4"/>
  <c r="U609" i="4" s="1"/>
  <c r="S609" i="4"/>
  <c r="T609" i="4"/>
  <c r="R610" i="4"/>
  <c r="U610" i="4" s="1"/>
  <c r="S610" i="4"/>
  <c r="T610" i="4"/>
  <c r="R611" i="4"/>
  <c r="U611" i="4" s="1"/>
  <c r="S611" i="4"/>
  <c r="T611" i="4"/>
  <c r="R612" i="4"/>
  <c r="U612" i="4" s="1"/>
  <c r="S612" i="4"/>
  <c r="T612" i="4"/>
  <c r="R613" i="4"/>
  <c r="U613" i="4" s="1"/>
  <c r="S613" i="4"/>
  <c r="T613" i="4"/>
  <c r="R614" i="4"/>
  <c r="U614" i="4" s="1"/>
  <c r="S614" i="4"/>
  <c r="T614" i="4"/>
  <c r="R615" i="4"/>
  <c r="U615" i="4" s="1"/>
  <c r="S615" i="4"/>
  <c r="T615" i="4"/>
  <c r="R616" i="4"/>
  <c r="U616" i="4" s="1"/>
  <c r="S616" i="4"/>
  <c r="T616" i="4"/>
  <c r="R617" i="4"/>
  <c r="U617" i="4" s="1"/>
  <c r="S617" i="4"/>
  <c r="T617" i="4"/>
  <c r="R618" i="4"/>
  <c r="U618" i="4" s="1"/>
  <c r="S618" i="4"/>
  <c r="T618" i="4"/>
  <c r="R619" i="4"/>
  <c r="U619" i="4" s="1"/>
  <c r="S619" i="4"/>
  <c r="T619" i="4"/>
  <c r="R620" i="4"/>
  <c r="U620" i="4" s="1"/>
  <c r="S620" i="4"/>
  <c r="T620" i="4"/>
  <c r="R621" i="4"/>
  <c r="U621" i="4" s="1"/>
  <c r="S621" i="4"/>
  <c r="T621" i="4"/>
  <c r="R622" i="4"/>
  <c r="U622" i="4" s="1"/>
  <c r="S622" i="4"/>
  <c r="T622" i="4"/>
  <c r="R623" i="4"/>
  <c r="U623" i="4" s="1"/>
  <c r="S623" i="4"/>
  <c r="T623" i="4"/>
  <c r="R624" i="4"/>
  <c r="U624" i="4" s="1"/>
  <c r="S624" i="4"/>
  <c r="T624" i="4"/>
  <c r="R625" i="4"/>
  <c r="U625" i="4" s="1"/>
  <c r="S625" i="4"/>
  <c r="T625" i="4"/>
  <c r="R626" i="4"/>
  <c r="U626" i="4" s="1"/>
  <c r="S626" i="4"/>
  <c r="T626" i="4"/>
  <c r="R627" i="4"/>
  <c r="U627" i="4" s="1"/>
  <c r="S627" i="4"/>
  <c r="T627" i="4"/>
  <c r="R628" i="4"/>
  <c r="U628" i="4" s="1"/>
  <c r="S628" i="4"/>
  <c r="T628" i="4"/>
  <c r="R629" i="4"/>
  <c r="U629" i="4" s="1"/>
  <c r="S629" i="4"/>
  <c r="T629" i="4"/>
  <c r="R630" i="4"/>
  <c r="U630" i="4" s="1"/>
  <c r="S630" i="4"/>
  <c r="T630" i="4"/>
  <c r="R631" i="4"/>
  <c r="U631" i="4" s="1"/>
  <c r="S631" i="4"/>
  <c r="T631" i="4"/>
  <c r="R632" i="4"/>
  <c r="U632" i="4" s="1"/>
  <c r="S632" i="4"/>
  <c r="T632" i="4"/>
  <c r="R633" i="4"/>
  <c r="U633" i="4" s="1"/>
  <c r="S633" i="4"/>
  <c r="T633" i="4"/>
  <c r="R634" i="4"/>
  <c r="U634" i="4" s="1"/>
  <c r="S634" i="4"/>
  <c r="T634" i="4"/>
  <c r="R635" i="4"/>
  <c r="U635" i="4" s="1"/>
  <c r="S635" i="4"/>
  <c r="T635" i="4"/>
  <c r="R636" i="4"/>
  <c r="U636" i="4" s="1"/>
  <c r="S636" i="4"/>
  <c r="T636" i="4"/>
  <c r="R637" i="4"/>
  <c r="U637" i="4" s="1"/>
  <c r="S637" i="4"/>
  <c r="T637" i="4"/>
  <c r="R638" i="4"/>
  <c r="U638" i="4" s="1"/>
  <c r="S638" i="4"/>
  <c r="T638" i="4"/>
  <c r="R639" i="4"/>
  <c r="U639" i="4" s="1"/>
  <c r="S639" i="4"/>
  <c r="T639" i="4"/>
  <c r="R640" i="4"/>
  <c r="U640" i="4" s="1"/>
  <c r="S640" i="4"/>
  <c r="T640" i="4"/>
  <c r="R641" i="4"/>
  <c r="U641" i="4" s="1"/>
  <c r="S641" i="4"/>
  <c r="T641" i="4"/>
  <c r="R642" i="4"/>
  <c r="U642" i="4" s="1"/>
  <c r="S642" i="4"/>
  <c r="T642" i="4"/>
  <c r="R643" i="4"/>
  <c r="U643" i="4" s="1"/>
  <c r="S643" i="4"/>
  <c r="T643" i="4"/>
  <c r="R644" i="4"/>
  <c r="U644" i="4" s="1"/>
  <c r="S644" i="4"/>
  <c r="T644" i="4"/>
  <c r="R645" i="4"/>
  <c r="U645" i="4" s="1"/>
  <c r="S645" i="4"/>
  <c r="T645" i="4"/>
  <c r="R646" i="4"/>
  <c r="U646" i="4" s="1"/>
  <c r="S646" i="4"/>
  <c r="T646" i="4"/>
  <c r="R647" i="4"/>
  <c r="U647" i="4" s="1"/>
  <c r="S647" i="4"/>
  <c r="T647" i="4"/>
  <c r="R648" i="4"/>
  <c r="U648" i="4" s="1"/>
  <c r="S648" i="4"/>
  <c r="T648" i="4"/>
  <c r="R649" i="4"/>
  <c r="U649" i="4" s="1"/>
  <c r="S649" i="4"/>
  <c r="T649" i="4"/>
  <c r="R650" i="4"/>
  <c r="U650" i="4" s="1"/>
  <c r="S650" i="4"/>
  <c r="T650" i="4"/>
  <c r="R651" i="4"/>
  <c r="U651" i="4" s="1"/>
  <c r="S651" i="4"/>
  <c r="T651" i="4"/>
  <c r="R652" i="4"/>
  <c r="U652" i="4" s="1"/>
  <c r="S652" i="4"/>
  <c r="T652" i="4"/>
  <c r="R653" i="4"/>
  <c r="U653" i="4" s="1"/>
  <c r="S653" i="4"/>
  <c r="T653" i="4"/>
  <c r="R654" i="4"/>
  <c r="U654" i="4" s="1"/>
  <c r="S654" i="4"/>
  <c r="T654" i="4"/>
  <c r="R655" i="4"/>
  <c r="U655" i="4" s="1"/>
  <c r="S655" i="4"/>
  <c r="T655" i="4"/>
  <c r="R656" i="4"/>
  <c r="U656" i="4" s="1"/>
  <c r="S656" i="4"/>
  <c r="T656" i="4"/>
  <c r="R657" i="4"/>
  <c r="U657" i="4" s="1"/>
  <c r="S657" i="4"/>
  <c r="T657" i="4"/>
  <c r="R658" i="4"/>
  <c r="U658" i="4" s="1"/>
  <c r="S658" i="4"/>
  <c r="T658" i="4"/>
  <c r="R659" i="4"/>
  <c r="U659" i="4" s="1"/>
  <c r="S659" i="4"/>
  <c r="T659" i="4"/>
  <c r="R660" i="4"/>
  <c r="U660" i="4" s="1"/>
  <c r="S660" i="4"/>
  <c r="T660" i="4"/>
  <c r="R661" i="4"/>
  <c r="U661" i="4" s="1"/>
  <c r="S661" i="4"/>
  <c r="T661" i="4"/>
  <c r="R662" i="4"/>
  <c r="U662" i="4" s="1"/>
  <c r="S662" i="4"/>
  <c r="T662" i="4"/>
  <c r="R663" i="4"/>
  <c r="U663" i="4" s="1"/>
  <c r="S663" i="4"/>
  <c r="T663" i="4"/>
  <c r="R664" i="4"/>
  <c r="U664" i="4" s="1"/>
  <c r="S664" i="4"/>
  <c r="T664" i="4"/>
  <c r="R665" i="4"/>
  <c r="U665" i="4" s="1"/>
  <c r="S665" i="4"/>
  <c r="T665" i="4"/>
  <c r="R666" i="4"/>
  <c r="U666" i="4" s="1"/>
  <c r="S666" i="4"/>
  <c r="T666" i="4"/>
  <c r="R667" i="4"/>
  <c r="U667" i="4" s="1"/>
  <c r="S667" i="4"/>
  <c r="T667" i="4"/>
  <c r="R668" i="4"/>
  <c r="U668" i="4" s="1"/>
  <c r="S668" i="4"/>
  <c r="T668" i="4"/>
  <c r="R669" i="4"/>
  <c r="U669" i="4" s="1"/>
  <c r="S669" i="4"/>
  <c r="T669" i="4"/>
  <c r="R670" i="4"/>
  <c r="U670" i="4" s="1"/>
  <c r="S670" i="4"/>
  <c r="T670" i="4"/>
  <c r="R671" i="4"/>
  <c r="U671" i="4" s="1"/>
  <c r="S671" i="4"/>
  <c r="T671" i="4"/>
  <c r="R672" i="4"/>
  <c r="U672" i="4" s="1"/>
  <c r="S672" i="4"/>
  <c r="T672" i="4"/>
  <c r="R673" i="4"/>
  <c r="U673" i="4" s="1"/>
  <c r="S673" i="4"/>
  <c r="T673" i="4"/>
  <c r="R674" i="4"/>
  <c r="U674" i="4" s="1"/>
  <c r="S674" i="4"/>
  <c r="T674" i="4"/>
  <c r="R675" i="4"/>
  <c r="U675" i="4" s="1"/>
  <c r="S675" i="4"/>
  <c r="T675" i="4"/>
  <c r="R676" i="4"/>
  <c r="U676" i="4" s="1"/>
  <c r="S676" i="4"/>
  <c r="T676" i="4"/>
  <c r="R677" i="4"/>
  <c r="U677" i="4" s="1"/>
  <c r="S677" i="4"/>
  <c r="T677" i="4"/>
  <c r="R678" i="4"/>
  <c r="U678" i="4" s="1"/>
  <c r="S678" i="4"/>
  <c r="T678" i="4"/>
  <c r="R679" i="4"/>
  <c r="U679" i="4" s="1"/>
  <c r="S679" i="4"/>
  <c r="T679" i="4"/>
  <c r="R680" i="4"/>
  <c r="U680" i="4" s="1"/>
  <c r="S680" i="4"/>
  <c r="T680" i="4"/>
  <c r="R681" i="4"/>
  <c r="U681" i="4" s="1"/>
  <c r="S681" i="4"/>
  <c r="T681" i="4"/>
  <c r="R682" i="4"/>
  <c r="U682" i="4" s="1"/>
  <c r="S682" i="4"/>
  <c r="T682" i="4"/>
  <c r="R683" i="4"/>
  <c r="U683" i="4" s="1"/>
  <c r="S683" i="4"/>
  <c r="T683" i="4"/>
  <c r="R684" i="4"/>
  <c r="U684" i="4" s="1"/>
  <c r="S684" i="4"/>
  <c r="T684" i="4"/>
  <c r="R685" i="4"/>
  <c r="U685" i="4" s="1"/>
  <c r="S685" i="4"/>
  <c r="T685" i="4"/>
  <c r="R686" i="4"/>
  <c r="U686" i="4" s="1"/>
  <c r="S686" i="4"/>
  <c r="T686" i="4"/>
  <c r="R687" i="4"/>
  <c r="U687" i="4" s="1"/>
  <c r="S687" i="4"/>
  <c r="T687" i="4"/>
  <c r="R688" i="4"/>
  <c r="U688" i="4" s="1"/>
  <c r="S688" i="4"/>
  <c r="T688" i="4"/>
  <c r="R689" i="4"/>
  <c r="U689" i="4" s="1"/>
  <c r="S689" i="4"/>
  <c r="T689" i="4"/>
  <c r="R690" i="4"/>
  <c r="U690" i="4" s="1"/>
  <c r="S690" i="4"/>
  <c r="T690" i="4"/>
  <c r="R691" i="4"/>
  <c r="U691" i="4" s="1"/>
  <c r="S691" i="4"/>
  <c r="T691" i="4"/>
  <c r="R692" i="4"/>
  <c r="U692" i="4" s="1"/>
  <c r="S692" i="4"/>
  <c r="T692" i="4"/>
  <c r="R693" i="4"/>
  <c r="U693" i="4" s="1"/>
  <c r="S693" i="4"/>
  <c r="T693" i="4"/>
  <c r="R694" i="4"/>
  <c r="U694" i="4" s="1"/>
  <c r="S694" i="4"/>
  <c r="T694" i="4"/>
  <c r="R695" i="4"/>
  <c r="U695" i="4" s="1"/>
  <c r="S695" i="4"/>
  <c r="T695" i="4"/>
  <c r="R696" i="4"/>
  <c r="U696" i="4" s="1"/>
  <c r="S696" i="4"/>
  <c r="T696" i="4"/>
  <c r="R697" i="4"/>
  <c r="U697" i="4" s="1"/>
  <c r="S697" i="4"/>
  <c r="T697" i="4"/>
  <c r="R698" i="4"/>
  <c r="U698" i="4" s="1"/>
  <c r="S698" i="4"/>
  <c r="T698" i="4"/>
  <c r="R699" i="4"/>
  <c r="U699" i="4" s="1"/>
  <c r="S699" i="4"/>
  <c r="T699" i="4"/>
  <c r="R700" i="4"/>
  <c r="U700" i="4" s="1"/>
  <c r="S700" i="4"/>
  <c r="T700" i="4"/>
  <c r="R701" i="4"/>
  <c r="U701" i="4" s="1"/>
  <c r="S701" i="4"/>
  <c r="T701" i="4"/>
  <c r="R702" i="4"/>
  <c r="U702" i="4" s="1"/>
  <c r="S702" i="4"/>
  <c r="T702" i="4"/>
  <c r="R703" i="4"/>
  <c r="U703" i="4" s="1"/>
  <c r="S703" i="4"/>
  <c r="T703" i="4"/>
  <c r="R704" i="4"/>
  <c r="U704" i="4" s="1"/>
  <c r="S704" i="4"/>
  <c r="T704" i="4"/>
  <c r="R705" i="4"/>
  <c r="U705" i="4" s="1"/>
  <c r="S705" i="4"/>
  <c r="T705" i="4"/>
  <c r="R706" i="4"/>
  <c r="U706" i="4" s="1"/>
  <c r="S706" i="4"/>
  <c r="T706" i="4"/>
  <c r="R707" i="4"/>
  <c r="U707" i="4" s="1"/>
  <c r="S707" i="4"/>
  <c r="T707" i="4"/>
  <c r="R708" i="4"/>
  <c r="U708" i="4" s="1"/>
  <c r="S708" i="4"/>
  <c r="T708" i="4"/>
  <c r="R709" i="4"/>
  <c r="U709" i="4" s="1"/>
  <c r="S709" i="4"/>
  <c r="T709" i="4"/>
  <c r="R710" i="4"/>
  <c r="U710" i="4" s="1"/>
  <c r="S710" i="4"/>
  <c r="T710" i="4"/>
  <c r="R711" i="4"/>
  <c r="U711" i="4" s="1"/>
  <c r="S711" i="4"/>
  <c r="T711" i="4"/>
  <c r="R712" i="4"/>
  <c r="U712" i="4" s="1"/>
  <c r="S712" i="4"/>
  <c r="T712" i="4"/>
  <c r="R713" i="4"/>
  <c r="U713" i="4" s="1"/>
  <c r="S713" i="4"/>
  <c r="T713" i="4"/>
  <c r="R714" i="4"/>
  <c r="U714" i="4" s="1"/>
  <c r="S714" i="4"/>
  <c r="T714" i="4"/>
  <c r="R715" i="4"/>
  <c r="U715" i="4" s="1"/>
  <c r="S715" i="4"/>
  <c r="T715" i="4"/>
  <c r="R716" i="4"/>
  <c r="U716" i="4" s="1"/>
  <c r="S716" i="4"/>
  <c r="T716" i="4"/>
  <c r="R717" i="4"/>
  <c r="U717" i="4" s="1"/>
  <c r="S717" i="4"/>
  <c r="T717" i="4"/>
  <c r="R718" i="4"/>
  <c r="U718" i="4" s="1"/>
  <c r="S718" i="4"/>
  <c r="T718" i="4"/>
  <c r="R719" i="4"/>
  <c r="U719" i="4" s="1"/>
  <c r="S719" i="4"/>
  <c r="T719" i="4"/>
  <c r="R720" i="4"/>
  <c r="U720" i="4" s="1"/>
  <c r="S720" i="4"/>
  <c r="T720" i="4"/>
  <c r="R721" i="4"/>
  <c r="U721" i="4" s="1"/>
  <c r="S721" i="4"/>
  <c r="T721" i="4"/>
  <c r="R722" i="4"/>
  <c r="U722" i="4" s="1"/>
  <c r="S722" i="4"/>
  <c r="T722" i="4"/>
  <c r="R723" i="4"/>
  <c r="U723" i="4" s="1"/>
  <c r="S723" i="4"/>
  <c r="T723" i="4"/>
  <c r="R724" i="4"/>
  <c r="U724" i="4" s="1"/>
  <c r="S724" i="4"/>
  <c r="T724" i="4"/>
  <c r="R725" i="4"/>
  <c r="U725" i="4" s="1"/>
  <c r="S725" i="4"/>
  <c r="T725" i="4"/>
  <c r="R726" i="4"/>
  <c r="U726" i="4" s="1"/>
  <c r="S726" i="4"/>
  <c r="T726" i="4"/>
  <c r="R727" i="4"/>
  <c r="U727" i="4" s="1"/>
  <c r="S727" i="4"/>
  <c r="T727" i="4"/>
  <c r="R728" i="4"/>
  <c r="U728" i="4" s="1"/>
  <c r="S728" i="4"/>
  <c r="T728" i="4"/>
  <c r="R729" i="4"/>
  <c r="U729" i="4" s="1"/>
  <c r="S729" i="4"/>
  <c r="T729" i="4"/>
  <c r="R730" i="4"/>
  <c r="U730" i="4" s="1"/>
  <c r="S730" i="4"/>
  <c r="T730" i="4"/>
  <c r="R731" i="4"/>
  <c r="U731" i="4" s="1"/>
  <c r="S731" i="4"/>
  <c r="T731" i="4"/>
  <c r="R732" i="4"/>
  <c r="U732" i="4" s="1"/>
  <c r="S732" i="4"/>
  <c r="T732" i="4"/>
  <c r="R733" i="4"/>
  <c r="U733" i="4" s="1"/>
  <c r="S733" i="4"/>
  <c r="T733" i="4"/>
  <c r="R734" i="4"/>
  <c r="U734" i="4" s="1"/>
  <c r="S734" i="4"/>
  <c r="T734" i="4"/>
  <c r="R735" i="4"/>
  <c r="U735" i="4" s="1"/>
  <c r="S735" i="4"/>
  <c r="T735" i="4"/>
  <c r="R736" i="4"/>
  <c r="U736" i="4" s="1"/>
  <c r="S736" i="4"/>
  <c r="T736" i="4"/>
  <c r="R737" i="4"/>
  <c r="U737" i="4" s="1"/>
  <c r="S737" i="4"/>
  <c r="T737" i="4"/>
  <c r="R738" i="4"/>
  <c r="U738" i="4" s="1"/>
  <c r="S738" i="4"/>
  <c r="T738" i="4"/>
  <c r="R739" i="4"/>
  <c r="U739" i="4" s="1"/>
  <c r="S739" i="4"/>
  <c r="T739" i="4"/>
  <c r="R740" i="4"/>
  <c r="U740" i="4" s="1"/>
  <c r="S740" i="4"/>
  <c r="T740" i="4"/>
  <c r="R741" i="4"/>
  <c r="U741" i="4" s="1"/>
  <c r="S741" i="4"/>
  <c r="T741" i="4"/>
  <c r="R742" i="4"/>
  <c r="U742" i="4" s="1"/>
  <c r="S742" i="4"/>
  <c r="T742" i="4"/>
  <c r="R743" i="4"/>
  <c r="U743" i="4" s="1"/>
  <c r="S743" i="4"/>
  <c r="T743" i="4"/>
  <c r="R744" i="4"/>
  <c r="U744" i="4" s="1"/>
  <c r="S744" i="4"/>
  <c r="T744" i="4"/>
  <c r="R745" i="4"/>
  <c r="U745" i="4" s="1"/>
  <c r="S745" i="4"/>
  <c r="T745" i="4"/>
  <c r="R746" i="4"/>
  <c r="U746" i="4" s="1"/>
  <c r="S746" i="4"/>
  <c r="T746" i="4"/>
  <c r="R747" i="4"/>
  <c r="U747" i="4" s="1"/>
  <c r="S747" i="4"/>
  <c r="T747" i="4"/>
  <c r="R748" i="4"/>
  <c r="U748" i="4" s="1"/>
  <c r="S748" i="4"/>
  <c r="T748" i="4"/>
  <c r="R749" i="4"/>
  <c r="U749" i="4" s="1"/>
  <c r="S749" i="4"/>
  <c r="T749" i="4"/>
  <c r="R750" i="4"/>
  <c r="U750" i="4" s="1"/>
  <c r="S750" i="4"/>
  <c r="T750" i="4"/>
  <c r="R751" i="4"/>
  <c r="U751" i="4" s="1"/>
  <c r="S751" i="4"/>
  <c r="T751" i="4"/>
  <c r="R752" i="4"/>
  <c r="U752" i="4" s="1"/>
  <c r="S752" i="4"/>
  <c r="T752" i="4"/>
  <c r="R753" i="4"/>
  <c r="U753" i="4" s="1"/>
  <c r="S753" i="4"/>
  <c r="T753" i="4"/>
  <c r="R754" i="4"/>
  <c r="U754" i="4" s="1"/>
  <c r="S754" i="4"/>
  <c r="T754" i="4"/>
  <c r="R755" i="4"/>
  <c r="U755" i="4" s="1"/>
  <c r="S755" i="4"/>
  <c r="T755" i="4"/>
  <c r="R756" i="4"/>
  <c r="U756" i="4" s="1"/>
  <c r="S756" i="4"/>
  <c r="T756" i="4"/>
  <c r="R757" i="4"/>
  <c r="U757" i="4" s="1"/>
  <c r="S757" i="4"/>
  <c r="T757" i="4"/>
  <c r="R758" i="4"/>
  <c r="U758" i="4" s="1"/>
  <c r="S758" i="4"/>
  <c r="T758" i="4"/>
  <c r="R759" i="4"/>
  <c r="U759" i="4" s="1"/>
  <c r="S759" i="4"/>
  <c r="T759" i="4"/>
  <c r="R760" i="4"/>
  <c r="U760" i="4" s="1"/>
  <c r="S760" i="4"/>
  <c r="T760" i="4"/>
  <c r="R761" i="4"/>
  <c r="U761" i="4" s="1"/>
  <c r="S761" i="4"/>
  <c r="T761" i="4"/>
  <c r="R762" i="4"/>
  <c r="U762" i="4" s="1"/>
  <c r="S762" i="4"/>
  <c r="T762" i="4"/>
  <c r="R763" i="4"/>
  <c r="U763" i="4" s="1"/>
  <c r="S763" i="4"/>
  <c r="T763" i="4"/>
  <c r="R764" i="4"/>
  <c r="U764" i="4" s="1"/>
  <c r="S764" i="4"/>
  <c r="T764" i="4"/>
  <c r="R765" i="4"/>
  <c r="U765" i="4" s="1"/>
  <c r="S765" i="4"/>
  <c r="T765" i="4"/>
  <c r="R766" i="4"/>
  <c r="U766" i="4" s="1"/>
  <c r="S766" i="4"/>
  <c r="T766" i="4"/>
  <c r="R767" i="4"/>
  <c r="U767" i="4" s="1"/>
  <c r="S767" i="4"/>
  <c r="T767" i="4"/>
  <c r="R768" i="4"/>
  <c r="U768" i="4" s="1"/>
  <c r="S768" i="4"/>
  <c r="T768" i="4"/>
  <c r="R769" i="4"/>
  <c r="U769" i="4" s="1"/>
  <c r="S769" i="4"/>
  <c r="T769" i="4"/>
  <c r="R770" i="4"/>
  <c r="U770" i="4" s="1"/>
  <c r="S770" i="4"/>
  <c r="T770" i="4"/>
  <c r="R771" i="4"/>
  <c r="U771" i="4" s="1"/>
  <c r="S771" i="4"/>
  <c r="T771" i="4"/>
  <c r="R772" i="4"/>
  <c r="U772" i="4" s="1"/>
  <c r="S772" i="4"/>
  <c r="T772" i="4"/>
  <c r="R773" i="4"/>
  <c r="U773" i="4" s="1"/>
  <c r="S773" i="4"/>
  <c r="T773" i="4"/>
  <c r="R774" i="4"/>
  <c r="U774" i="4" s="1"/>
  <c r="S774" i="4"/>
  <c r="T774" i="4"/>
  <c r="R775" i="4"/>
  <c r="U775" i="4" s="1"/>
  <c r="S775" i="4"/>
  <c r="T775" i="4"/>
  <c r="R776" i="4"/>
  <c r="U776" i="4" s="1"/>
  <c r="S776" i="4"/>
  <c r="T776" i="4"/>
  <c r="R777" i="4"/>
  <c r="U777" i="4" s="1"/>
  <c r="S777" i="4"/>
  <c r="T777" i="4"/>
  <c r="R778" i="4"/>
  <c r="U778" i="4" s="1"/>
  <c r="S778" i="4"/>
  <c r="T778" i="4"/>
  <c r="R779" i="4"/>
  <c r="U779" i="4" s="1"/>
  <c r="S779" i="4"/>
  <c r="T779" i="4"/>
  <c r="R780" i="4"/>
  <c r="U780" i="4" s="1"/>
  <c r="S780" i="4"/>
  <c r="T780" i="4"/>
  <c r="R781" i="4"/>
  <c r="U781" i="4" s="1"/>
  <c r="S781" i="4"/>
  <c r="T781" i="4"/>
  <c r="R782" i="4"/>
  <c r="U782" i="4" s="1"/>
  <c r="S782" i="4"/>
  <c r="T782" i="4"/>
  <c r="R783" i="4"/>
  <c r="U783" i="4" s="1"/>
  <c r="S783" i="4"/>
  <c r="T783" i="4"/>
  <c r="R784" i="4"/>
  <c r="U784" i="4" s="1"/>
  <c r="S784" i="4"/>
  <c r="T784" i="4"/>
  <c r="R785" i="4"/>
  <c r="U785" i="4" s="1"/>
  <c r="S785" i="4"/>
  <c r="T785" i="4"/>
  <c r="R786" i="4"/>
  <c r="U786" i="4" s="1"/>
  <c r="S786" i="4"/>
  <c r="T786" i="4"/>
  <c r="R787" i="4"/>
  <c r="U787" i="4" s="1"/>
  <c r="S787" i="4"/>
  <c r="T787" i="4"/>
  <c r="R788" i="4"/>
  <c r="U788" i="4" s="1"/>
  <c r="S788" i="4"/>
  <c r="T788" i="4"/>
  <c r="R789" i="4"/>
  <c r="U789" i="4" s="1"/>
  <c r="S789" i="4"/>
  <c r="T789" i="4"/>
  <c r="R790" i="4"/>
  <c r="U790" i="4" s="1"/>
  <c r="S790" i="4"/>
  <c r="T790" i="4"/>
  <c r="R791" i="4"/>
  <c r="U791" i="4" s="1"/>
  <c r="S791" i="4"/>
  <c r="T791" i="4"/>
  <c r="R792" i="4"/>
  <c r="U792" i="4" s="1"/>
  <c r="S792" i="4"/>
  <c r="T792" i="4"/>
  <c r="R793" i="4"/>
  <c r="U793" i="4" s="1"/>
  <c r="S793" i="4"/>
  <c r="T793" i="4"/>
  <c r="R794" i="4"/>
  <c r="U794" i="4" s="1"/>
  <c r="S794" i="4"/>
  <c r="T794" i="4"/>
  <c r="R795" i="4"/>
  <c r="U795" i="4" s="1"/>
  <c r="S795" i="4"/>
  <c r="T795" i="4"/>
  <c r="R796" i="4"/>
  <c r="U796" i="4" s="1"/>
  <c r="S796" i="4"/>
  <c r="T796" i="4"/>
  <c r="R797" i="4"/>
  <c r="U797" i="4" s="1"/>
  <c r="S797" i="4"/>
  <c r="T797" i="4"/>
  <c r="R798" i="4"/>
  <c r="U798" i="4" s="1"/>
  <c r="S798" i="4"/>
  <c r="T798" i="4"/>
  <c r="R799" i="4"/>
  <c r="U799" i="4" s="1"/>
  <c r="S799" i="4"/>
  <c r="T799" i="4"/>
  <c r="R800" i="4"/>
  <c r="U800" i="4" s="1"/>
  <c r="S800" i="4"/>
  <c r="T800" i="4"/>
  <c r="R801" i="4"/>
  <c r="U801" i="4" s="1"/>
  <c r="S801" i="4"/>
  <c r="T801" i="4"/>
  <c r="R802" i="4"/>
  <c r="U802" i="4" s="1"/>
  <c r="S802" i="4"/>
  <c r="T802" i="4"/>
  <c r="R803" i="4"/>
  <c r="U803" i="4" s="1"/>
  <c r="S803" i="4"/>
  <c r="T803" i="4"/>
  <c r="R804" i="4"/>
  <c r="U804" i="4" s="1"/>
  <c r="S804" i="4"/>
  <c r="T804" i="4"/>
  <c r="R805" i="4"/>
  <c r="U805" i="4" s="1"/>
  <c r="S805" i="4"/>
  <c r="T805" i="4"/>
  <c r="R806" i="4"/>
  <c r="U806" i="4" s="1"/>
  <c r="S806" i="4"/>
  <c r="T806" i="4"/>
  <c r="R807" i="4"/>
  <c r="U807" i="4" s="1"/>
  <c r="S807" i="4"/>
  <c r="T807" i="4"/>
  <c r="R808" i="4"/>
  <c r="U808" i="4" s="1"/>
  <c r="S808" i="4"/>
  <c r="T808" i="4"/>
  <c r="R809" i="4"/>
  <c r="U809" i="4" s="1"/>
  <c r="S809" i="4"/>
  <c r="T809" i="4"/>
  <c r="R810" i="4"/>
  <c r="U810" i="4" s="1"/>
  <c r="S810" i="4"/>
  <c r="T810" i="4"/>
  <c r="R811" i="4"/>
  <c r="U811" i="4" s="1"/>
  <c r="S811" i="4"/>
  <c r="T811" i="4"/>
  <c r="R812" i="4"/>
  <c r="U812" i="4" s="1"/>
  <c r="S812" i="4"/>
  <c r="T812" i="4"/>
  <c r="R813" i="4"/>
  <c r="U813" i="4" s="1"/>
  <c r="S813" i="4"/>
  <c r="T813" i="4"/>
  <c r="R814" i="4"/>
  <c r="U814" i="4" s="1"/>
  <c r="S814" i="4"/>
  <c r="T814" i="4"/>
  <c r="R815" i="4"/>
  <c r="U815" i="4" s="1"/>
  <c r="S815" i="4"/>
  <c r="T815" i="4"/>
  <c r="R816" i="4"/>
  <c r="U816" i="4" s="1"/>
  <c r="S816" i="4"/>
  <c r="T816" i="4"/>
  <c r="R817" i="4"/>
  <c r="U817" i="4" s="1"/>
  <c r="S817" i="4"/>
  <c r="T817" i="4"/>
  <c r="R818" i="4"/>
  <c r="U818" i="4" s="1"/>
  <c r="S818" i="4"/>
  <c r="T818" i="4"/>
  <c r="R819" i="4"/>
  <c r="U819" i="4" s="1"/>
  <c r="S819" i="4"/>
  <c r="T819" i="4"/>
  <c r="R820" i="4"/>
  <c r="U820" i="4" s="1"/>
  <c r="S820" i="4"/>
  <c r="T820" i="4"/>
  <c r="R821" i="4"/>
  <c r="U821" i="4" s="1"/>
  <c r="S821" i="4"/>
  <c r="T821" i="4"/>
  <c r="R822" i="4"/>
  <c r="U822" i="4" s="1"/>
  <c r="S822" i="4"/>
  <c r="T822" i="4"/>
  <c r="R823" i="4"/>
  <c r="U823" i="4" s="1"/>
  <c r="S823" i="4"/>
  <c r="T823" i="4"/>
  <c r="R824" i="4"/>
  <c r="U824" i="4" s="1"/>
  <c r="S824" i="4"/>
  <c r="T824" i="4"/>
  <c r="R825" i="4"/>
  <c r="U825" i="4" s="1"/>
  <c r="S825" i="4"/>
  <c r="T825" i="4"/>
  <c r="R826" i="4"/>
  <c r="U826" i="4" s="1"/>
  <c r="S826" i="4"/>
  <c r="T826" i="4"/>
  <c r="R827" i="4"/>
  <c r="U827" i="4" s="1"/>
  <c r="S827" i="4"/>
  <c r="T827" i="4"/>
  <c r="R828" i="4"/>
  <c r="U828" i="4" s="1"/>
  <c r="S828" i="4"/>
  <c r="T828" i="4"/>
  <c r="R829" i="4"/>
  <c r="U829" i="4" s="1"/>
  <c r="S829" i="4"/>
  <c r="T829" i="4"/>
  <c r="R830" i="4"/>
  <c r="U830" i="4" s="1"/>
  <c r="S830" i="4"/>
  <c r="T830" i="4"/>
  <c r="R831" i="4"/>
  <c r="U831" i="4" s="1"/>
  <c r="S831" i="4"/>
  <c r="T831" i="4"/>
  <c r="R832" i="4"/>
  <c r="U832" i="4" s="1"/>
  <c r="S832" i="4"/>
  <c r="T832" i="4"/>
  <c r="R833" i="4"/>
  <c r="U833" i="4" s="1"/>
  <c r="S833" i="4"/>
  <c r="T833" i="4"/>
  <c r="R834" i="4"/>
  <c r="U834" i="4" s="1"/>
  <c r="S834" i="4"/>
  <c r="T834" i="4"/>
  <c r="R835" i="4"/>
  <c r="U835" i="4" s="1"/>
  <c r="S835" i="4"/>
  <c r="T835" i="4"/>
  <c r="R836" i="4"/>
  <c r="U836" i="4" s="1"/>
  <c r="S836" i="4"/>
  <c r="T836" i="4"/>
  <c r="R837" i="4"/>
  <c r="U837" i="4" s="1"/>
  <c r="S837" i="4"/>
  <c r="T837" i="4"/>
  <c r="R838" i="4"/>
  <c r="U838" i="4" s="1"/>
  <c r="S838" i="4"/>
  <c r="T838" i="4"/>
  <c r="R839" i="4"/>
  <c r="U839" i="4" s="1"/>
  <c r="S839" i="4"/>
  <c r="T839" i="4"/>
  <c r="R840" i="4"/>
  <c r="U840" i="4" s="1"/>
  <c r="S840" i="4"/>
  <c r="T840" i="4"/>
  <c r="R841" i="4"/>
  <c r="U841" i="4" s="1"/>
  <c r="S841" i="4"/>
  <c r="T841" i="4"/>
  <c r="R842" i="4"/>
  <c r="U842" i="4" s="1"/>
  <c r="S842" i="4"/>
  <c r="T842" i="4"/>
  <c r="R843" i="4"/>
  <c r="U843" i="4" s="1"/>
  <c r="S843" i="4"/>
  <c r="T843" i="4"/>
  <c r="R844" i="4"/>
  <c r="U844" i="4" s="1"/>
  <c r="S844" i="4"/>
  <c r="T844" i="4"/>
  <c r="R845" i="4"/>
  <c r="U845" i="4" s="1"/>
  <c r="S845" i="4"/>
  <c r="T845" i="4"/>
  <c r="R846" i="4"/>
  <c r="U846" i="4" s="1"/>
  <c r="S846" i="4"/>
  <c r="T846" i="4"/>
  <c r="R847" i="4"/>
  <c r="U847" i="4" s="1"/>
  <c r="S847" i="4"/>
  <c r="T847" i="4"/>
  <c r="R848" i="4"/>
  <c r="U848" i="4" s="1"/>
  <c r="S848" i="4"/>
  <c r="T848" i="4"/>
  <c r="R849" i="4"/>
  <c r="U849" i="4" s="1"/>
  <c r="S849" i="4"/>
  <c r="T849" i="4"/>
  <c r="R850" i="4"/>
  <c r="U850" i="4" s="1"/>
  <c r="S850" i="4"/>
  <c r="T850" i="4"/>
  <c r="R851" i="4"/>
  <c r="U851" i="4" s="1"/>
  <c r="S851" i="4"/>
  <c r="T851" i="4"/>
  <c r="R852" i="4"/>
  <c r="U852" i="4" s="1"/>
  <c r="S852" i="4"/>
  <c r="T852" i="4"/>
  <c r="R853" i="4"/>
  <c r="U853" i="4" s="1"/>
  <c r="S853" i="4"/>
  <c r="T853" i="4"/>
  <c r="R854" i="4"/>
  <c r="U854" i="4" s="1"/>
  <c r="S854" i="4"/>
  <c r="T854" i="4"/>
  <c r="R855" i="4"/>
  <c r="U855" i="4" s="1"/>
  <c r="S855" i="4"/>
  <c r="T855" i="4"/>
  <c r="R856" i="4"/>
  <c r="U856" i="4" s="1"/>
  <c r="S856" i="4"/>
  <c r="T856" i="4"/>
  <c r="R857" i="4"/>
  <c r="U857" i="4" s="1"/>
  <c r="S857" i="4"/>
  <c r="T857" i="4"/>
  <c r="R858" i="4"/>
  <c r="U858" i="4" s="1"/>
  <c r="S858" i="4"/>
  <c r="T858" i="4"/>
  <c r="R859" i="4"/>
  <c r="U859" i="4" s="1"/>
  <c r="S859" i="4"/>
  <c r="T859" i="4"/>
  <c r="R860" i="4"/>
  <c r="U860" i="4" s="1"/>
  <c r="S860" i="4"/>
  <c r="T860" i="4"/>
  <c r="R861" i="4"/>
  <c r="U861" i="4" s="1"/>
  <c r="S861" i="4"/>
  <c r="T861" i="4"/>
  <c r="R862" i="4"/>
  <c r="U862" i="4" s="1"/>
  <c r="S862" i="4"/>
  <c r="T862" i="4"/>
  <c r="R863" i="4"/>
  <c r="U863" i="4" s="1"/>
  <c r="S863" i="4"/>
  <c r="T863" i="4"/>
  <c r="R864" i="4"/>
  <c r="U864" i="4" s="1"/>
  <c r="S864" i="4"/>
  <c r="T864" i="4"/>
  <c r="R865" i="4"/>
  <c r="U865" i="4" s="1"/>
  <c r="S865" i="4"/>
  <c r="T865" i="4"/>
  <c r="R866" i="4"/>
  <c r="U866" i="4" s="1"/>
  <c r="S866" i="4"/>
  <c r="T866" i="4"/>
  <c r="R867" i="4"/>
  <c r="U867" i="4" s="1"/>
  <c r="S867" i="4"/>
  <c r="T867" i="4"/>
  <c r="R868" i="4"/>
  <c r="U868" i="4" s="1"/>
  <c r="S868" i="4"/>
  <c r="T868" i="4"/>
  <c r="R869" i="4"/>
  <c r="U869" i="4" s="1"/>
  <c r="S869" i="4"/>
  <c r="T869" i="4"/>
  <c r="R870" i="4"/>
  <c r="U870" i="4" s="1"/>
  <c r="S870" i="4"/>
  <c r="T870" i="4"/>
  <c r="R871" i="4"/>
  <c r="U871" i="4" s="1"/>
  <c r="S871" i="4"/>
  <c r="T871" i="4"/>
  <c r="R872" i="4"/>
  <c r="U872" i="4" s="1"/>
  <c r="S872" i="4"/>
  <c r="T872" i="4"/>
  <c r="R873" i="4"/>
  <c r="U873" i="4" s="1"/>
  <c r="S873" i="4"/>
  <c r="T873" i="4"/>
  <c r="R874" i="4"/>
  <c r="U874" i="4" s="1"/>
  <c r="S874" i="4"/>
  <c r="T874" i="4"/>
  <c r="R875" i="4"/>
  <c r="U875" i="4" s="1"/>
  <c r="S875" i="4"/>
  <c r="T875" i="4"/>
  <c r="R876" i="4"/>
  <c r="U876" i="4" s="1"/>
  <c r="S876" i="4"/>
  <c r="T876" i="4"/>
  <c r="R877" i="4"/>
  <c r="U877" i="4" s="1"/>
  <c r="S877" i="4"/>
  <c r="T877" i="4"/>
  <c r="R878" i="4"/>
  <c r="U878" i="4" s="1"/>
  <c r="S878" i="4"/>
  <c r="T878" i="4"/>
  <c r="R879" i="4"/>
  <c r="U879" i="4" s="1"/>
  <c r="S879" i="4"/>
  <c r="T879" i="4"/>
  <c r="R880" i="4"/>
  <c r="U880" i="4" s="1"/>
  <c r="S880" i="4"/>
  <c r="T880" i="4"/>
  <c r="R881" i="4"/>
  <c r="U881" i="4" s="1"/>
  <c r="S881" i="4"/>
  <c r="T881" i="4"/>
  <c r="R882" i="4"/>
  <c r="U882" i="4" s="1"/>
  <c r="S882" i="4"/>
  <c r="T882" i="4"/>
  <c r="R883" i="4"/>
  <c r="U883" i="4" s="1"/>
  <c r="S883" i="4"/>
  <c r="T883" i="4"/>
  <c r="R884" i="4"/>
  <c r="U884" i="4" s="1"/>
  <c r="S884" i="4"/>
  <c r="T884" i="4"/>
  <c r="R885" i="4"/>
  <c r="U885" i="4" s="1"/>
  <c r="S885" i="4"/>
  <c r="T885" i="4"/>
  <c r="R886" i="4"/>
  <c r="U886" i="4" s="1"/>
  <c r="S886" i="4"/>
  <c r="T886" i="4"/>
  <c r="R887" i="4"/>
  <c r="U887" i="4" s="1"/>
  <c r="S887" i="4"/>
  <c r="T887" i="4"/>
  <c r="R888" i="4"/>
  <c r="U888" i="4" s="1"/>
  <c r="S888" i="4"/>
  <c r="T888" i="4"/>
  <c r="R889" i="4"/>
  <c r="U889" i="4" s="1"/>
  <c r="S889" i="4"/>
  <c r="T889" i="4"/>
  <c r="R890" i="4"/>
  <c r="U890" i="4" s="1"/>
  <c r="S890" i="4"/>
  <c r="T890" i="4"/>
  <c r="R891" i="4"/>
  <c r="U891" i="4" s="1"/>
  <c r="S891" i="4"/>
  <c r="T891" i="4"/>
  <c r="R892" i="4"/>
  <c r="U892" i="4" s="1"/>
  <c r="S892" i="4"/>
  <c r="T892" i="4"/>
  <c r="R893" i="4"/>
  <c r="U893" i="4" s="1"/>
  <c r="S893" i="4"/>
  <c r="T893" i="4"/>
  <c r="R894" i="4"/>
  <c r="U894" i="4" s="1"/>
  <c r="S894" i="4"/>
  <c r="T894" i="4"/>
  <c r="R895" i="4"/>
  <c r="U895" i="4" s="1"/>
  <c r="S895" i="4"/>
  <c r="T895" i="4"/>
  <c r="R896" i="4"/>
  <c r="U896" i="4" s="1"/>
  <c r="S896" i="4"/>
  <c r="T896" i="4"/>
  <c r="R897" i="4"/>
  <c r="U897" i="4" s="1"/>
  <c r="S897" i="4"/>
  <c r="T897" i="4"/>
  <c r="R898" i="4"/>
  <c r="U898" i="4" s="1"/>
  <c r="S898" i="4"/>
  <c r="T898" i="4"/>
  <c r="R899" i="4"/>
  <c r="U899" i="4" s="1"/>
  <c r="S899" i="4"/>
  <c r="T899" i="4"/>
  <c r="R900" i="4"/>
  <c r="U900" i="4" s="1"/>
  <c r="S900" i="4"/>
  <c r="T900" i="4"/>
  <c r="R901" i="4"/>
  <c r="U901" i="4" s="1"/>
  <c r="S901" i="4"/>
  <c r="T901" i="4"/>
  <c r="R902" i="4"/>
  <c r="U902" i="4" s="1"/>
  <c r="S902" i="4"/>
  <c r="T902" i="4"/>
  <c r="R903" i="4"/>
  <c r="U903" i="4" s="1"/>
  <c r="S903" i="4"/>
  <c r="T903" i="4"/>
  <c r="R904" i="4"/>
  <c r="U904" i="4" s="1"/>
  <c r="S904" i="4"/>
  <c r="T904" i="4"/>
  <c r="R905" i="4"/>
  <c r="U905" i="4" s="1"/>
  <c r="S905" i="4"/>
  <c r="T905" i="4"/>
  <c r="R906" i="4"/>
  <c r="U906" i="4" s="1"/>
  <c r="S906" i="4"/>
  <c r="T906" i="4"/>
  <c r="R907" i="4"/>
  <c r="U907" i="4" s="1"/>
  <c r="S907" i="4"/>
  <c r="T907" i="4"/>
  <c r="R908" i="4"/>
  <c r="U908" i="4" s="1"/>
  <c r="S908" i="4"/>
  <c r="T908" i="4"/>
  <c r="R909" i="4"/>
  <c r="U909" i="4" s="1"/>
  <c r="S909" i="4"/>
  <c r="T909" i="4"/>
  <c r="R910" i="4"/>
  <c r="U910" i="4" s="1"/>
  <c r="S910" i="4"/>
  <c r="T910" i="4"/>
  <c r="R911" i="4"/>
  <c r="U911" i="4" s="1"/>
  <c r="S911" i="4"/>
  <c r="T911" i="4"/>
  <c r="R912" i="4"/>
  <c r="U912" i="4" s="1"/>
  <c r="S912" i="4"/>
  <c r="T912" i="4"/>
  <c r="R913" i="4"/>
  <c r="U913" i="4" s="1"/>
  <c r="S913" i="4"/>
  <c r="T913" i="4"/>
  <c r="R914" i="4"/>
  <c r="U914" i="4" s="1"/>
  <c r="S914" i="4"/>
  <c r="T914" i="4"/>
  <c r="R915" i="4"/>
  <c r="U915" i="4" s="1"/>
  <c r="S915" i="4"/>
  <c r="T915" i="4"/>
  <c r="R916" i="4"/>
  <c r="U916" i="4" s="1"/>
  <c r="S916" i="4"/>
  <c r="T916" i="4"/>
  <c r="R917" i="4"/>
  <c r="U917" i="4" s="1"/>
  <c r="S917" i="4"/>
  <c r="T917" i="4"/>
  <c r="R918" i="4"/>
  <c r="U918" i="4" s="1"/>
  <c r="S918" i="4"/>
  <c r="T918" i="4"/>
  <c r="R919" i="4"/>
  <c r="U919" i="4" s="1"/>
  <c r="S919" i="4"/>
  <c r="T919" i="4"/>
  <c r="R920" i="4"/>
  <c r="U920" i="4" s="1"/>
  <c r="S920" i="4"/>
  <c r="T920" i="4"/>
  <c r="R921" i="4"/>
  <c r="U921" i="4" s="1"/>
  <c r="S921" i="4"/>
  <c r="T921" i="4"/>
  <c r="R922" i="4"/>
  <c r="U922" i="4" s="1"/>
  <c r="S922" i="4"/>
  <c r="T922" i="4"/>
  <c r="R923" i="4"/>
  <c r="U923" i="4" s="1"/>
  <c r="S923" i="4"/>
  <c r="T923" i="4"/>
  <c r="R924" i="4"/>
  <c r="U924" i="4" s="1"/>
  <c r="S924" i="4"/>
  <c r="T924" i="4"/>
  <c r="R925" i="4"/>
  <c r="U925" i="4" s="1"/>
  <c r="S925" i="4"/>
  <c r="T925" i="4"/>
  <c r="R926" i="4"/>
  <c r="U926" i="4" s="1"/>
  <c r="S926" i="4"/>
  <c r="T926" i="4"/>
  <c r="R927" i="4"/>
  <c r="U927" i="4" s="1"/>
  <c r="S927" i="4"/>
  <c r="T927" i="4"/>
  <c r="R928" i="4"/>
  <c r="U928" i="4" s="1"/>
  <c r="S928" i="4"/>
  <c r="T928" i="4"/>
  <c r="R929" i="4"/>
  <c r="U929" i="4" s="1"/>
  <c r="S929" i="4"/>
  <c r="T929" i="4"/>
  <c r="R930" i="4"/>
  <c r="U930" i="4" s="1"/>
  <c r="S930" i="4"/>
  <c r="T930" i="4"/>
  <c r="R931" i="4"/>
  <c r="U931" i="4" s="1"/>
  <c r="S931" i="4"/>
  <c r="T931" i="4"/>
  <c r="R932" i="4"/>
  <c r="U932" i="4" s="1"/>
  <c r="S932" i="4"/>
  <c r="T932" i="4"/>
  <c r="R933" i="4"/>
  <c r="U933" i="4" s="1"/>
  <c r="S933" i="4"/>
  <c r="T933" i="4"/>
  <c r="R934" i="4"/>
  <c r="U934" i="4" s="1"/>
  <c r="S934" i="4"/>
  <c r="T934" i="4"/>
  <c r="R935" i="4"/>
  <c r="U935" i="4" s="1"/>
  <c r="S935" i="4"/>
  <c r="T935" i="4"/>
  <c r="R936" i="4"/>
  <c r="U936" i="4" s="1"/>
  <c r="S936" i="4"/>
  <c r="T936" i="4"/>
  <c r="R937" i="4"/>
  <c r="U937" i="4" s="1"/>
  <c r="S937" i="4"/>
  <c r="T937" i="4"/>
  <c r="R938" i="4"/>
  <c r="U938" i="4" s="1"/>
  <c r="S938" i="4"/>
  <c r="T938" i="4"/>
  <c r="R939" i="4"/>
  <c r="U939" i="4" s="1"/>
  <c r="S939" i="4"/>
  <c r="T939" i="4"/>
  <c r="R940" i="4"/>
  <c r="U940" i="4" s="1"/>
  <c r="S940" i="4"/>
  <c r="T940" i="4"/>
  <c r="R941" i="4"/>
  <c r="U941" i="4" s="1"/>
  <c r="S941" i="4"/>
  <c r="T941" i="4"/>
  <c r="R942" i="4"/>
  <c r="U942" i="4" s="1"/>
  <c r="S942" i="4"/>
  <c r="T942" i="4"/>
  <c r="R943" i="4"/>
  <c r="U943" i="4" s="1"/>
  <c r="S943" i="4"/>
  <c r="T943" i="4"/>
  <c r="R944" i="4"/>
  <c r="U944" i="4" s="1"/>
  <c r="S944" i="4"/>
  <c r="T944" i="4"/>
  <c r="R945" i="4"/>
  <c r="U945" i="4" s="1"/>
  <c r="S945" i="4"/>
  <c r="T945" i="4"/>
  <c r="R946" i="4"/>
  <c r="U946" i="4" s="1"/>
  <c r="S946" i="4"/>
  <c r="T946" i="4"/>
  <c r="R947" i="4"/>
  <c r="U947" i="4" s="1"/>
  <c r="S947" i="4"/>
  <c r="T947" i="4"/>
  <c r="R948" i="4"/>
  <c r="U948" i="4" s="1"/>
  <c r="S948" i="4"/>
  <c r="T948" i="4"/>
  <c r="R949" i="4"/>
  <c r="U949" i="4" s="1"/>
  <c r="S949" i="4"/>
  <c r="T949" i="4"/>
  <c r="R950" i="4"/>
  <c r="U950" i="4" s="1"/>
  <c r="S950" i="4"/>
  <c r="T950" i="4"/>
  <c r="R951" i="4"/>
  <c r="U951" i="4" s="1"/>
  <c r="S951" i="4"/>
  <c r="T951" i="4"/>
  <c r="R952" i="4"/>
  <c r="U952" i="4" s="1"/>
  <c r="S952" i="4"/>
  <c r="T952" i="4"/>
  <c r="R953" i="4"/>
  <c r="U953" i="4" s="1"/>
  <c r="S953" i="4"/>
  <c r="T953" i="4"/>
  <c r="R954" i="4"/>
  <c r="U954" i="4" s="1"/>
  <c r="S954" i="4"/>
  <c r="T954" i="4"/>
  <c r="R955" i="4"/>
  <c r="U955" i="4" s="1"/>
  <c r="S955" i="4"/>
  <c r="T955" i="4"/>
  <c r="R956" i="4"/>
  <c r="U956" i="4" s="1"/>
  <c r="S956" i="4"/>
  <c r="T956" i="4"/>
  <c r="R957" i="4"/>
  <c r="U957" i="4" s="1"/>
  <c r="S957" i="4"/>
  <c r="T957" i="4"/>
  <c r="R958" i="4"/>
  <c r="U958" i="4" s="1"/>
  <c r="S958" i="4"/>
  <c r="T958" i="4"/>
  <c r="R959" i="4"/>
  <c r="U959" i="4" s="1"/>
  <c r="S959" i="4"/>
  <c r="T959" i="4"/>
  <c r="R960" i="4"/>
  <c r="U960" i="4" s="1"/>
  <c r="S960" i="4"/>
  <c r="T960" i="4"/>
  <c r="R961" i="4"/>
  <c r="U961" i="4" s="1"/>
  <c r="S961" i="4"/>
  <c r="T961" i="4"/>
  <c r="R962" i="4"/>
  <c r="U962" i="4" s="1"/>
  <c r="S962" i="4"/>
  <c r="T962" i="4"/>
  <c r="R963" i="4"/>
  <c r="U963" i="4" s="1"/>
  <c r="S963" i="4"/>
  <c r="T963" i="4"/>
  <c r="R964" i="4"/>
  <c r="U964" i="4" s="1"/>
  <c r="S964" i="4"/>
  <c r="T964" i="4"/>
  <c r="R965" i="4"/>
  <c r="U965" i="4" s="1"/>
  <c r="S965" i="4"/>
  <c r="T965" i="4"/>
  <c r="R966" i="4"/>
  <c r="U966" i="4" s="1"/>
  <c r="S966" i="4"/>
  <c r="T966" i="4"/>
  <c r="R967" i="4"/>
  <c r="U967" i="4" s="1"/>
  <c r="S967" i="4"/>
  <c r="T967" i="4"/>
  <c r="R968" i="4"/>
  <c r="U968" i="4" s="1"/>
  <c r="S968" i="4"/>
  <c r="T968" i="4"/>
  <c r="R969" i="4"/>
  <c r="U969" i="4" s="1"/>
  <c r="S969" i="4"/>
  <c r="T969" i="4"/>
  <c r="R970" i="4"/>
  <c r="U970" i="4" s="1"/>
  <c r="S970" i="4"/>
  <c r="T970" i="4"/>
  <c r="R971" i="4"/>
  <c r="U971" i="4" s="1"/>
  <c r="S971" i="4"/>
  <c r="T971" i="4"/>
  <c r="R972" i="4"/>
  <c r="U972" i="4" s="1"/>
  <c r="S972" i="4"/>
  <c r="T972" i="4"/>
  <c r="R973" i="4"/>
  <c r="U973" i="4" s="1"/>
  <c r="S973" i="4"/>
  <c r="T973" i="4"/>
  <c r="R974" i="4"/>
  <c r="U974" i="4" s="1"/>
  <c r="S974" i="4"/>
  <c r="T974" i="4"/>
  <c r="R975" i="4"/>
  <c r="U975" i="4" s="1"/>
  <c r="S975" i="4"/>
  <c r="T975" i="4"/>
  <c r="R976" i="4"/>
  <c r="U976" i="4" s="1"/>
  <c r="S976" i="4"/>
  <c r="T976" i="4"/>
  <c r="R977" i="4"/>
  <c r="U977" i="4" s="1"/>
  <c r="S977" i="4"/>
  <c r="T977" i="4"/>
  <c r="R978" i="4"/>
  <c r="U978" i="4" s="1"/>
  <c r="S978" i="4"/>
  <c r="T978" i="4"/>
  <c r="T3" i="4"/>
  <c r="S3" i="4"/>
  <c r="R3" i="4"/>
  <c r="U3" i="4" s="1"/>
  <c r="AC1" i="3"/>
  <c r="R4" i="3"/>
  <c r="S4" i="3"/>
  <c r="T4" i="3"/>
  <c r="U4" i="3"/>
  <c r="R5" i="3"/>
  <c r="S5" i="3"/>
  <c r="T5" i="3"/>
  <c r="U5" i="3"/>
  <c r="R6" i="3"/>
  <c r="S6" i="3"/>
  <c r="T6" i="3"/>
  <c r="U6" i="3"/>
  <c r="R7" i="3"/>
  <c r="S7" i="3"/>
  <c r="T7" i="3"/>
  <c r="U7" i="3"/>
  <c r="R8" i="3"/>
  <c r="S8" i="3"/>
  <c r="T8" i="3"/>
  <c r="U8" i="3"/>
  <c r="R9" i="3"/>
  <c r="S9" i="3"/>
  <c r="T9" i="3"/>
  <c r="U9" i="3"/>
  <c r="R10" i="3"/>
  <c r="S10" i="3"/>
  <c r="T10" i="3"/>
  <c r="U10" i="3"/>
  <c r="R11" i="3"/>
  <c r="S11" i="3"/>
  <c r="T11" i="3"/>
  <c r="U11" i="3"/>
  <c r="R12" i="3"/>
  <c r="S12" i="3"/>
  <c r="T12" i="3"/>
  <c r="U12" i="3"/>
  <c r="R13" i="3"/>
  <c r="S13" i="3"/>
  <c r="T13" i="3"/>
  <c r="U13" i="3"/>
  <c r="R14" i="3"/>
  <c r="S14" i="3"/>
  <c r="T14" i="3"/>
  <c r="U14" i="3"/>
  <c r="R15" i="3"/>
  <c r="S15" i="3"/>
  <c r="T15" i="3"/>
  <c r="U15" i="3"/>
  <c r="R16" i="3"/>
  <c r="S16" i="3"/>
  <c r="T16" i="3"/>
  <c r="U16" i="3"/>
  <c r="R17" i="3"/>
  <c r="S17" i="3"/>
  <c r="T17" i="3"/>
  <c r="U17" i="3"/>
  <c r="R18" i="3"/>
  <c r="S18" i="3"/>
  <c r="T18" i="3"/>
  <c r="U18" i="3"/>
  <c r="R19" i="3"/>
  <c r="S19" i="3"/>
  <c r="T19" i="3"/>
  <c r="U19" i="3"/>
  <c r="R20" i="3"/>
  <c r="S20" i="3"/>
  <c r="T20" i="3"/>
  <c r="U20" i="3"/>
  <c r="R21" i="3"/>
  <c r="S21" i="3"/>
  <c r="T21" i="3"/>
  <c r="U21" i="3"/>
  <c r="R22" i="3"/>
  <c r="S22" i="3"/>
  <c r="T22" i="3"/>
  <c r="U22" i="3"/>
  <c r="R23" i="3"/>
  <c r="S23" i="3"/>
  <c r="T23" i="3"/>
  <c r="U23" i="3"/>
  <c r="R24" i="3"/>
  <c r="S24" i="3"/>
  <c r="T24" i="3"/>
  <c r="U24" i="3"/>
  <c r="R25" i="3"/>
  <c r="S25" i="3"/>
  <c r="T25" i="3"/>
  <c r="U25" i="3"/>
  <c r="R26" i="3"/>
  <c r="S26" i="3"/>
  <c r="T26" i="3"/>
  <c r="U26" i="3"/>
  <c r="R27" i="3"/>
  <c r="S27" i="3"/>
  <c r="T27" i="3"/>
  <c r="U27" i="3"/>
  <c r="R28" i="3"/>
  <c r="S28" i="3"/>
  <c r="T28" i="3"/>
  <c r="U28" i="3"/>
  <c r="R29" i="3"/>
  <c r="S29" i="3"/>
  <c r="T29" i="3"/>
  <c r="U29" i="3"/>
  <c r="R30" i="3"/>
  <c r="S30" i="3"/>
  <c r="T30" i="3"/>
  <c r="U30" i="3"/>
  <c r="R31" i="3"/>
  <c r="S31" i="3"/>
  <c r="T31" i="3"/>
  <c r="U31" i="3"/>
  <c r="R32" i="3"/>
  <c r="S32" i="3"/>
  <c r="T32" i="3"/>
  <c r="U32" i="3"/>
  <c r="R33" i="3"/>
  <c r="S33" i="3"/>
  <c r="T33" i="3"/>
  <c r="U33" i="3"/>
  <c r="R34" i="3"/>
  <c r="S34" i="3"/>
  <c r="T34" i="3"/>
  <c r="U34" i="3"/>
  <c r="R35" i="3"/>
  <c r="S35" i="3"/>
  <c r="T35" i="3"/>
  <c r="U35" i="3"/>
  <c r="R36" i="3"/>
  <c r="S36" i="3"/>
  <c r="T36" i="3"/>
  <c r="U36" i="3"/>
  <c r="R37" i="3"/>
  <c r="S37" i="3"/>
  <c r="T37" i="3"/>
  <c r="U37" i="3"/>
  <c r="R38" i="3"/>
  <c r="S38" i="3"/>
  <c r="T38" i="3"/>
  <c r="U38" i="3"/>
  <c r="R39" i="3"/>
  <c r="S39" i="3"/>
  <c r="T39" i="3"/>
  <c r="U39" i="3"/>
  <c r="R40" i="3"/>
  <c r="S40" i="3"/>
  <c r="T40" i="3"/>
  <c r="U40" i="3"/>
  <c r="R41" i="3"/>
  <c r="S41" i="3"/>
  <c r="T41" i="3"/>
  <c r="U41" i="3"/>
  <c r="R42" i="3"/>
  <c r="S42" i="3"/>
  <c r="T42" i="3"/>
  <c r="U42" i="3"/>
  <c r="R43" i="3"/>
  <c r="S43" i="3"/>
  <c r="T43" i="3"/>
  <c r="U43" i="3"/>
  <c r="R44" i="3"/>
  <c r="S44" i="3"/>
  <c r="T44" i="3"/>
  <c r="U44" i="3"/>
  <c r="R45" i="3"/>
  <c r="S45" i="3"/>
  <c r="T45" i="3"/>
  <c r="U45" i="3"/>
  <c r="R46" i="3"/>
  <c r="S46" i="3"/>
  <c r="T46" i="3"/>
  <c r="U46" i="3"/>
  <c r="R47" i="3"/>
  <c r="S47" i="3"/>
  <c r="T47" i="3"/>
  <c r="U47" i="3"/>
  <c r="R48" i="3"/>
  <c r="S48" i="3"/>
  <c r="T48" i="3"/>
  <c r="U48" i="3"/>
  <c r="R49" i="3"/>
  <c r="S49" i="3"/>
  <c r="T49" i="3"/>
  <c r="U49" i="3"/>
  <c r="R50" i="3"/>
  <c r="S50" i="3"/>
  <c r="T50" i="3"/>
  <c r="U50" i="3"/>
  <c r="R51" i="3"/>
  <c r="S51" i="3"/>
  <c r="T51" i="3"/>
  <c r="U51" i="3"/>
  <c r="R52" i="3"/>
  <c r="S52" i="3"/>
  <c r="T52" i="3"/>
  <c r="U52" i="3"/>
  <c r="R53" i="3"/>
  <c r="S53" i="3"/>
  <c r="T53" i="3"/>
  <c r="U53" i="3"/>
  <c r="R54" i="3"/>
  <c r="S54" i="3"/>
  <c r="T54" i="3"/>
  <c r="U54" i="3"/>
  <c r="R55" i="3"/>
  <c r="S55" i="3"/>
  <c r="T55" i="3"/>
  <c r="U55" i="3"/>
  <c r="R56" i="3"/>
  <c r="S56" i="3"/>
  <c r="T56" i="3"/>
  <c r="U56" i="3"/>
  <c r="R57" i="3"/>
  <c r="S57" i="3"/>
  <c r="T57" i="3"/>
  <c r="U57" i="3"/>
  <c r="R58" i="3"/>
  <c r="S58" i="3"/>
  <c r="T58" i="3"/>
  <c r="U58" i="3"/>
  <c r="R59" i="3"/>
  <c r="S59" i="3"/>
  <c r="T59" i="3"/>
  <c r="U59" i="3"/>
  <c r="R60" i="3"/>
  <c r="S60" i="3"/>
  <c r="T60" i="3"/>
  <c r="U60" i="3"/>
  <c r="R61" i="3"/>
  <c r="S61" i="3"/>
  <c r="T61" i="3"/>
  <c r="U61" i="3"/>
  <c r="R62" i="3"/>
  <c r="S62" i="3"/>
  <c r="T62" i="3"/>
  <c r="U62" i="3"/>
  <c r="R63" i="3"/>
  <c r="S63" i="3"/>
  <c r="T63" i="3"/>
  <c r="U63" i="3"/>
  <c r="R64" i="3"/>
  <c r="S64" i="3"/>
  <c r="T64" i="3"/>
  <c r="U64" i="3"/>
  <c r="R65" i="3"/>
  <c r="S65" i="3"/>
  <c r="T65" i="3"/>
  <c r="U65" i="3"/>
  <c r="R66" i="3"/>
  <c r="S66" i="3"/>
  <c r="T66" i="3"/>
  <c r="U66" i="3"/>
  <c r="R67" i="3"/>
  <c r="S67" i="3"/>
  <c r="T67" i="3"/>
  <c r="U67" i="3"/>
  <c r="R68" i="3"/>
  <c r="S68" i="3"/>
  <c r="T68" i="3"/>
  <c r="U68" i="3"/>
  <c r="R69" i="3"/>
  <c r="S69" i="3"/>
  <c r="T69" i="3"/>
  <c r="U69" i="3"/>
  <c r="R70" i="3"/>
  <c r="S70" i="3"/>
  <c r="T70" i="3"/>
  <c r="U70" i="3"/>
  <c r="R71" i="3"/>
  <c r="S71" i="3"/>
  <c r="T71" i="3"/>
  <c r="U71" i="3"/>
  <c r="R72" i="3"/>
  <c r="S72" i="3"/>
  <c r="T72" i="3"/>
  <c r="U72" i="3"/>
  <c r="R73" i="3"/>
  <c r="S73" i="3"/>
  <c r="T73" i="3"/>
  <c r="U73" i="3"/>
  <c r="R74" i="3"/>
  <c r="S74" i="3"/>
  <c r="T74" i="3"/>
  <c r="U74" i="3"/>
  <c r="R75" i="3"/>
  <c r="S75" i="3"/>
  <c r="T75" i="3"/>
  <c r="U75" i="3"/>
  <c r="R76" i="3"/>
  <c r="S76" i="3"/>
  <c r="T76" i="3"/>
  <c r="U76" i="3"/>
  <c r="R77" i="3"/>
  <c r="S77" i="3"/>
  <c r="T77" i="3"/>
  <c r="U77" i="3"/>
  <c r="R78" i="3"/>
  <c r="S78" i="3"/>
  <c r="T78" i="3"/>
  <c r="U78" i="3"/>
  <c r="R79" i="3"/>
  <c r="S79" i="3"/>
  <c r="T79" i="3"/>
  <c r="U79" i="3"/>
  <c r="R80" i="3"/>
  <c r="S80" i="3"/>
  <c r="T80" i="3"/>
  <c r="U80" i="3"/>
  <c r="R81" i="3"/>
  <c r="S81" i="3"/>
  <c r="T81" i="3"/>
  <c r="U81" i="3"/>
  <c r="R82" i="3"/>
  <c r="S82" i="3"/>
  <c r="T82" i="3"/>
  <c r="U82" i="3"/>
  <c r="R83" i="3"/>
  <c r="S83" i="3"/>
  <c r="T83" i="3"/>
  <c r="U83" i="3"/>
  <c r="R84" i="3"/>
  <c r="S84" i="3"/>
  <c r="T84" i="3"/>
  <c r="U84" i="3"/>
  <c r="R85" i="3"/>
  <c r="S85" i="3"/>
  <c r="T85" i="3"/>
  <c r="U85" i="3"/>
  <c r="R86" i="3"/>
  <c r="S86" i="3"/>
  <c r="T86" i="3"/>
  <c r="U86" i="3"/>
  <c r="R87" i="3"/>
  <c r="S87" i="3"/>
  <c r="T87" i="3"/>
  <c r="U87" i="3"/>
  <c r="R88" i="3"/>
  <c r="S88" i="3"/>
  <c r="T88" i="3"/>
  <c r="U88" i="3"/>
  <c r="R89" i="3"/>
  <c r="S89" i="3"/>
  <c r="T89" i="3"/>
  <c r="U89" i="3"/>
  <c r="R90" i="3"/>
  <c r="U90" i="3" s="1"/>
  <c r="S90" i="3"/>
  <c r="T90" i="3"/>
  <c r="R91" i="3"/>
  <c r="U91" i="3" s="1"/>
  <c r="S91" i="3"/>
  <c r="T91" i="3"/>
  <c r="R92" i="3"/>
  <c r="U92" i="3" s="1"/>
  <c r="S92" i="3"/>
  <c r="T92" i="3"/>
  <c r="R93" i="3"/>
  <c r="U93" i="3" s="1"/>
  <c r="S93" i="3"/>
  <c r="T93" i="3"/>
  <c r="R94" i="3"/>
  <c r="U94" i="3" s="1"/>
  <c r="S94" i="3"/>
  <c r="T94" i="3"/>
  <c r="R95" i="3"/>
  <c r="U95" i="3" s="1"/>
  <c r="S95" i="3"/>
  <c r="T95" i="3"/>
  <c r="R96" i="3"/>
  <c r="U96" i="3" s="1"/>
  <c r="S96" i="3"/>
  <c r="T96" i="3"/>
  <c r="R97" i="3"/>
  <c r="U97" i="3" s="1"/>
  <c r="S97" i="3"/>
  <c r="T97" i="3"/>
  <c r="R98" i="3"/>
  <c r="S98" i="3"/>
  <c r="T98" i="3"/>
  <c r="U98" i="3"/>
  <c r="R99" i="3"/>
  <c r="U99" i="3" s="1"/>
  <c r="S99" i="3"/>
  <c r="T99" i="3"/>
  <c r="R100" i="3"/>
  <c r="U100" i="3" s="1"/>
  <c r="S100" i="3"/>
  <c r="T100" i="3"/>
  <c r="R101" i="3"/>
  <c r="U101" i="3" s="1"/>
  <c r="S101" i="3"/>
  <c r="T101" i="3"/>
  <c r="R102" i="3"/>
  <c r="S102" i="3"/>
  <c r="T102" i="3"/>
  <c r="U102" i="3"/>
  <c r="R103" i="3"/>
  <c r="U103" i="3" s="1"/>
  <c r="S103" i="3"/>
  <c r="T103" i="3"/>
  <c r="R104" i="3"/>
  <c r="U104" i="3" s="1"/>
  <c r="S104" i="3"/>
  <c r="T104" i="3"/>
  <c r="R105" i="3"/>
  <c r="U105" i="3" s="1"/>
  <c r="S105" i="3"/>
  <c r="T105" i="3"/>
  <c r="R106" i="3"/>
  <c r="S106" i="3"/>
  <c r="T106" i="3"/>
  <c r="U106" i="3"/>
  <c r="R107" i="3"/>
  <c r="U107" i="3" s="1"/>
  <c r="S107" i="3"/>
  <c r="T107" i="3"/>
  <c r="R108" i="3"/>
  <c r="U108" i="3" s="1"/>
  <c r="S108" i="3"/>
  <c r="T108" i="3"/>
  <c r="R109" i="3"/>
  <c r="U109" i="3" s="1"/>
  <c r="S109" i="3"/>
  <c r="T109" i="3"/>
  <c r="R110" i="3"/>
  <c r="U110" i="3" s="1"/>
  <c r="S110" i="3"/>
  <c r="T110" i="3"/>
  <c r="R111" i="3"/>
  <c r="U111" i="3" s="1"/>
  <c r="S111" i="3"/>
  <c r="T111" i="3"/>
  <c r="R112" i="3"/>
  <c r="U112" i="3" s="1"/>
  <c r="S112" i="3"/>
  <c r="T112" i="3"/>
  <c r="R113" i="3"/>
  <c r="U113" i="3" s="1"/>
  <c r="S113" i="3"/>
  <c r="T113" i="3"/>
  <c r="R114" i="3"/>
  <c r="U114" i="3" s="1"/>
  <c r="S114" i="3"/>
  <c r="T114" i="3"/>
  <c r="R115" i="3"/>
  <c r="U115" i="3" s="1"/>
  <c r="S115" i="3"/>
  <c r="T115" i="3"/>
  <c r="R116" i="3"/>
  <c r="U116" i="3" s="1"/>
  <c r="S116" i="3"/>
  <c r="T116" i="3"/>
  <c r="R117" i="3"/>
  <c r="U117" i="3" s="1"/>
  <c r="S117" i="3"/>
  <c r="T117" i="3"/>
  <c r="R118" i="3"/>
  <c r="U118" i="3" s="1"/>
  <c r="S118" i="3"/>
  <c r="T118" i="3"/>
  <c r="R119" i="3"/>
  <c r="U119" i="3" s="1"/>
  <c r="S119" i="3"/>
  <c r="T119" i="3"/>
  <c r="R120" i="3"/>
  <c r="U120" i="3" s="1"/>
  <c r="S120" i="3"/>
  <c r="T120" i="3"/>
  <c r="R121" i="3"/>
  <c r="U121" i="3" s="1"/>
  <c r="S121" i="3"/>
  <c r="T121" i="3"/>
  <c r="R122" i="3"/>
  <c r="U122" i="3" s="1"/>
  <c r="S122" i="3"/>
  <c r="T122" i="3"/>
  <c r="R123" i="3"/>
  <c r="U123" i="3" s="1"/>
  <c r="S123" i="3"/>
  <c r="T123" i="3"/>
  <c r="R124" i="3"/>
  <c r="U124" i="3" s="1"/>
  <c r="S124" i="3"/>
  <c r="T124" i="3"/>
  <c r="R125" i="3"/>
  <c r="U125" i="3" s="1"/>
  <c r="S125" i="3"/>
  <c r="T125" i="3"/>
  <c r="R126" i="3"/>
  <c r="U126" i="3" s="1"/>
  <c r="S126" i="3"/>
  <c r="T126" i="3"/>
  <c r="R127" i="3"/>
  <c r="U127" i="3" s="1"/>
  <c r="S127" i="3"/>
  <c r="T127" i="3"/>
  <c r="R128" i="3"/>
  <c r="U128" i="3" s="1"/>
  <c r="S128" i="3"/>
  <c r="T128" i="3"/>
  <c r="R129" i="3"/>
  <c r="U129" i="3" s="1"/>
  <c r="S129" i="3"/>
  <c r="T129" i="3"/>
  <c r="R130" i="3"/>
  <c r="U130" i="3" s="1"/>
  <c r="S130" i="3"/>
  <c r="T130" i="3"/>
  <c r="R131" i="3"/>
  <c r="U131" i="3" s="1"/>
  <c r="S131" i="3"/>
  <c r="T131" i="3"/>
  <c r="R132" i="3"/>
  <c r="U132" i="3" s="1"/>
  <c r="S132" i="3"/>
  <c r="T132" i="3"/>
  <c r="R133" i="3"/>
  <c r="U133" i="3" s="1"/>
  <c r="S133" i="3"/>
  <c r="T133" i="3"/>
  <c r="R134" i="3"/>
  <c r="U134" i="3" s="1"/>
  <c r="S134" i="3"/>
  <c r="T134" i="3"/>
  <c r="R135" i="3"/>
  <c r="U135" i="3" s="1"/>
  <c r="S135" i="3"/>
  <c r="T135" i="3"/>
  <c r="R136" i="3"/>
  <c r="U136" i="3" s="1"/>
  <c r="S136" i="3"/>
  <c r="T136" i="3"/>
  <c r="R137" i="3"/>
  <c r="U137" i="3" s="1"/>
  <c r="S137" i="3"/>
  <c r="T137" i="3"/>
  <c r="R138" i="3"/>
  <c r="U138" i="3" s="1"/>
  <c r="S138" i="3"/>
  <c r="T138" i="3"/>
  <c r="R139" i="3"/>
  <c r="U139" i="3" s="1"/>
  <c r="S139" i="3"/>
  <c r="T139" i="3"/>
  <c r="R140" i="3"/>
  <c r="U140" i="3" s="1"/>
  <c r="S140" i="3"/>
  <c r="T140" i="3"/>
  <c r="R141" i="3"/>
  <c r="U141" i="3" s="1"/>
  <c r="S141" i="3"/>
  <c r="T141" i="3"/>
  <c r="R142" i="3"/>
  <c r="U142" i="3" s="1"/>
  <c r="S142" i="3"/>
  <c r="T142" i="3"/>
  <c r="R143" i="3"/>
  <c r="U143" i="3" s="1"/>
  <c r="S143" i="3"/>
  <c r="T143" i="3"/>
  <c r="R144" i="3"/>
  <c r="U144" i="3" s="1"/>
  <c r="S144" i="3"/>
  <c r="T144" i="3"/>
  <c r="R145" i="3"/>
  <c r="U145" i="3" s="1"/>
  <c r="S145" i="3"/>
  <c r="T145" i="3"/>
  <c r="R146" i="3"/>
  <c r="U146" i="3" s="1"/>
  <c r="S146" i="3"/>
  <c r="T146" i="3"/>
  <c r="R147" i="3"/>
  <c r="U147" i="3" s="1"/>
  <c r="S147" i="3"/>
  <c r="T147" i="3"/>
  <c r="R148" i="3"/>
  <c r="U148" i="3" s="1"/>
  <c r="S148" i="3"/>
  <c r="T148" i="3"/>
  <c r="R149" i="3"/>
  <c r="U149" i="3" s="1"/>
  <c r="S149" i="3"/>
  <c r="T149" i="3"/>
  <c r="R150" i="3"/>
  <c r="U150" i="3" s="1"/>
  <c r="S150" i="3"/>
  <c r="T150" i="3"/>
  <c r="R151" i="3"/>
  <c r="U151" i="3" s="1"/>
  <c r="S151" i="3"/>
  <c r="T151" i="3"/>
  <c r="R152" i="3"/>
  <c r="U152" i="3" s="1"/>
  <c r="S152" i="3"/>
  <c r="T152" i="3"/>
  <c r="R153" i="3"/>
  <c r="U153" i="3" s="1"/>
  <c r="S153" i="3"/>
  <c r="T153" i="3"/>
  <c r="R154" i="3"/>
  <c r="U154" i="3" s="1"/>
  <c r="S154" i="3"/>
  <c r="T154" i="3"/>
  <c r="R155" i="3"/>
  <c r="U155" i="3" s="1"/>
  <c r="S155" i="3"/>
  <c r="T155" i="3"/>
  <c r="R156" i="3"/>
  <c r="U156" i="3" s="1"/>
  <c r="S156" i="3"/>
  <c r="T156" i="3"/>
  <c r="R157" i="3"/>
  <c r="U157" i="3" s="1"/>
  <c r="S157" i="3"/>
  <c r="T157" i="3"/>
  <c r="R158" i="3"/>
  <c r="U158" i="3" s="1"/>
  <c r="S158" i="3"/>
  <c r="T158" i="3"/>
  <c r="R159" i="3"/>
  <c r="U159" i="3" s="1"/>
  <c r="S159" i="3"/>
  <c r="T159" i="3"/>
  <c r="R160" i="3"/>
  <c r="U160" i="3" s="1"/>
  <c r="S160" i="3"/>
  <c r="T160" i="3"/>
  <c r="R161" i="3"/>
  <c r="U161" i="3" s="1"/>
  <c r="S161" i="3"/>
  <c r="T161" i="3"/>
  <c r="R162" i="3"/>
  <c r="U162" i="3" s="1"/>
  <c r="S162" i="3"/>
  <c r="T162" i="3"/>
  <c r="R163" i="3"/>
  <c r="U163" i="3" s="1"/>
  <c r="S163" i="3"/>
  <c r="T163" i="3"/>
  <c r="R164" i="3"/>
  <c r="U164" i="3" s="1"/>
  <c r="S164" i="3"/>
  <c r="T164" i="3"/>
  <c r="R165" i="3"/>
  <c r="U165" i="3" s="1"/>
  <c r="S165" i="3"/>
  <c r="T165" i="3"/>
  <c r="R166" i="3"/>
  <c r="U166" i="3" s="1"/>
  <c r="S166" i="3"/>
  <c r="T166" i="3"/>
  <c r="R167" i="3"/>
  <c r="U167" i="3" s="1"/>
  <c r="S167" i="3"/>
  <c r="T167" i="3"/>
  <c r="R168" i="3"/>
  <c r="U168" i="3" s="1"/>
  <c r="S168" i="3"/>
  <c r="T168" i="3"/>
  <c r="R169" i="3"/>
  <c r="U169" i="3" s="1"/>
  <c r="S169" i="3"/>
  <c r="T169" i="3"/>
  <c r="R170" i="3"/>
  <c r="U170" i="3" s="1"/>
  <c r="S170" i="3"/>
  <c r="T170" i="3"/>
  <c r="R171" i="3"/>
  <c r="U171" i="3" s="1"/>
  <c r="S171" i="3"/>
  <c r="T171" i="3"/>
  <c r="R172" i="3"/>
  <c r="U172" i="3" s="1"/>
  <c r="S172" i="3"/>
  <c r="T172" i="3"/>
  <c r="R173" i="3"/>
  <c r="U173" i="3" s="1"/>
  <c r="S173" i="3"/>
  <c r="T173" i="3"/>
  <c r="R174" i="3"/>
  <c r="U174" i="3" s="1"/>
  <c r="S174" i="3"/>
  <c r="T174" i="3"/>
  <c r="R175" i="3"/>
  <c r="U175" i="3" s="1"/>
  <c r="S175" i="3"/>
  <c r="T175" i="3"/>
  <c r="R176" i="3"/>
  <c r="U176" i="3" s="1"/>
  <c r="S176" i="3"/>
  <c r="T176" i="3"/>
  <c r="R177" i="3"/>
  <c r="U177" i="3" s="1"/>
  <c r="S177" i="3"/>
  <c r="T177" i="3"/>
  <c r="R178" i="3"/>
  <c r="U178" i="3" s="1"/>
  <c r="S178" i="3"/>
  <c r="T178" i="3"/>
  <c r="R179" i="3"/>
  <c r="U179" i="3" s="1"/>
  <c r="S179" i="3"/>
  <c r="T179" i="3"/>
  <c r="R180" i="3"/>
  <c r="U180" i="3" s="1"/>
  <c r="S180" i="3"/>
  <c r="T180" i="3"/>
  <c r="R181" i="3"/>
  <c r="U181" i="3" s="1"/>
  <c r="S181" i="3"/>
  <c r="T181" i="3"/>
  <c r="R182" i="3"/>
  <c r="U182" i="3" s="1"/>
  <c r="S182" i="3"/>
  <c r="T182" i="3"/>
  <c r="R183" i="3"/>
  <c r="U183" i="3" s="1"/>
  <c r="S183" i="3"/>
  <c r="T183" i="3"/>
  <c r="R184" i="3"/>
  <c r="U184" i="3" s="1"/>
  <c r="S184" i="3"/>
  <c r="T184" i="3"/>
  <c r="R185" i="3"/>
  <c r="U185" i="3" s="1"/>
  <c r="S185" i="3"/>
  <c r="T185" i="3"/>
  <c r="R186" i="3"/>
  <c r="U186" i="3" s="1"/>
  <c r="S186" i="3"/>
  <c r="T186" i="3"/>
  <c r="R187" i="3"/>
  <c r="U187" i="3" s="1"/>
  <c r="S187" i="3"/>
  <c r="T187" i="3"/>
  <c r="R188" i="3"/>
  <c r="U188" i="3" s="1"/>
  <c r="S188" i="3"/>
  <c r="T188" i="3"/>
  <c r="R189" i="3"/>
  <c r="U189" i="3" s="1"/>
  <c r="S189" i="3"/>
  <c r="T189" i="3"/>
  <c r="R190" i="3"/>
  <c r="U190" i="3" s="1"/>
  <c r="S190" i="3"/>
  <c r="T190" i="3"/>
  <c r="R191" i="3"/>
  <c r="U191" i="3" s="1"/>
  <c r="S191" i="3"/>
  <c r="T191" i="3"/>
  <c r="R192" i="3"/>
  <c r="U192" i="3" s="1"/>
  <c r="S192" i="3"/>
  <c r="T192" i="3"/>
  <c r="R193" i="3"/>
  <c r="U193" i="3" s="1"/>
  <c r="S193" i="3"/>
  <c r="T193" i="3"/>
  <c r="R194" i="3"/>
  <c r="U194" i="3" s="1"/>
  <c r="S194" i="3"/>
  <c r="T194" i="3"/>
  <c r="R195" i="3"/>
  <c r="U195" i="3" s="1"/>
  <c r="S195" i="3"/>
  <c r="T195" i="3"/>
  <c r="R196" i="3"/>
  <c r="U196" i="3" s="1"/>
  <c r="S196" i="3"/>
  <c r="T196" i="3"/>
  <c r="R197" i="3"/>
  <c r="U197" i="3" s="1"/>
  <c r="S197" i="3"/>
  <c r="T197" i="3"/>
  <c r="R198" i="3"/>
  <c r="U198" i="3" s="1"/>
  <c r="S198" i="3"/>
  <c r="T198" i="3"/>
  <c r="R199" i="3"/>
  <c r="U199" i="3" s="1"/>
  <c r="S199" i="3"/>
  <c r="T199" i="3"/>
  <c r="R200" i="3"/>
  <c r="U200" i="3" s="1"/>
  <c r="S200" i="3"/>
  <c r="T200" i="3"/>
  <c r="R201" i="3"/>
  <c r="S201" i="3"/>
  <c r="T201" i="3"/>
  <c r="U201" i="3"/>
  <c r="R202" i="3"/>
  <c r="U202" i="3" s="1"/>
  <c r="S202" i="3"/>
  <c r="T202" i="3"/>
  <c r="R203" i="3"/>
  <c r="S203" i="3"/>
  <c r="T203" i="3"/>
  <c r="U203" i="3"/>
  <c r="R204" i="3"/>
  <c r="U204" i="3" s="1"/>
  <c r="S204" i="3"/>
  <c r="T204" i="3"/>
  <c r="R205" i="3"/>
  <c r="S205" i="3"/>
  <c r="T205" i="3"/>
  <c r="U205" i="3"/>
  <c r="R206" i="3"/>
  <c r="U206" i="3" s="1"/>
  <c r="S206" i="3"/>
  <c r="T206" i="3"/>
  <c r="R207" i="3"/>
  <c r="S207" i="3"/>
  <c r="T207" i="3"/>
  <c r="U207" i="3"/>
  <c r="R208" i="3"/>
  <c r="U208" i="3" s="1"/>
  <c r="S208" i="3"/>
  <c r="T208" i="3"/>
  <c r="R209" i="3"/>
  <c r="S209" i="3"/>
  <c r="T209" i="3"/>
  <c r="U209" i="3"/>
  <c r="R210" i="3"/>
  <c r="U210" i="3" s="1"/>
  <c r="S210" i="3"/>
  <c r="T210" i="3"/>
  <c r="R211" i="3"/>
  <c r="S211" i="3"/>
  <c r="T211" i="3"/>
  <c r="U211" i="3"/>
  <c r="R212" i="3"/>
  <c r="U212" i="3" s="1"/>
  <c r="S212" i="3"/>
  <c r="T212" i="3"/>
  <c r="R213" i="3"/>
  <c r="S213" i="3"/>
  <c r="T213" i="3"/>
  <c r="U213" i="3"/>
  <c r="R214" i="3"/>
  <c r="U214" i="3" s="1"/>
  <c r="S214" i="3"/>
  <c r="T214" i="3"/>
  <c r="R215" i="3"/>
  <c r="S215" i="3"/>
  <c r="T215" i="3"/>
  <c r="U215" i="3"/>
  <c r="R216" i="3"/>
  <c r="U216" i="3" s="1"/>
  <c r="S216" i="3"/>
  <c r="T216" i="3"/>
  <c r="R217" i="3"/>
  <c r="S217" i="3"/>
  <c r="T217" i="3"/>
  <c r="U217" i="3"/>
  <c r="R218" i="3"/>
  <c r="U218" i="3" s="1"/>
  <c r="S218" i="3"/>
  <c r="T218" i="3"/>
  <c r="R219" i="3"/>
  <c r="S219" i="3"/>
  <c r="T219" i="3"/>
  <c r="U219" i="3"/>
  <c r="R220" i="3"/>
  <c r="U220" i="3" s="1"/>
  <c r="S220" i="3"/>
  <c r="T220" i="3"/>
  <c r="R221" i="3"/>
  <c r="S221" i="3"/>
  <c r="T221" i="3"/>
  <c r="U221" i="3"/>
  <c r="R222" i="3"/>
  <c r="U222" i="3" s="1"/>
  <c r="S222" i="3"/>
  <c r="T222" i="3"/>
  <c r="R223" i="3"/>
  <c r="S223" i="3"/>
  <c r="T223" i="3"/>
  <c r="U223" i="3"/>
  <c r="R224" i="3"/>
  <c r="U224" i="3" s="1"/>
  <c r="S224" i="3"/>
  <c r="T224" i="3"/>
  <c r="R225" i="3"/>
  <c r="S225" i="3"/>
  <c r="T225" i="3"/>
  <c r="U225" i="3"/>
  <c r="R226" i="3"/>
  <c r="U226" i="3" s="1"/>
  <c r="S226" i="3"/>
  <c r="T226" i="3"/>
  <c r="R227" i="3"/>
  <c r="S227" i="3"/>
  <c r="T227" i="3"/>
  <c r="U227" i="3"/>
  <c r="R228" i="3"/>
  <c r="U228" i="3" s="1"/>
  <c r="S228" i="3"/>
  <c r="T228" i="3"/>
  <c r="R229" i="3"/>
  <c r="S229" i="3"/>
  <c r="T229" i="3"/>
  <c r="U229" i="3"/>
  <c r="R230" i="3"/>
  <c r="U230" i="3" s="1"/>
  <c r="S230" i="3"/>
  <c r="T230" i="3"/>
  <c r="R231" i="3"/>
  <c r="S231" i="3"/>
  <c r="T231" i="3"/>
  <c r="U231" i="3"/>
  <c r="R232" i="3"/>
  <c r="U232" i="3" s="1"/>
  <c r="S232" i="3"/>
  <c r="T232" i="3"/>
  <c r="R233" i="3"/>
  <c r="S233" i="3"/>
  <c r="T233" i="3"/>
  <c r="U233" i="3"/>
  <c r="R234" i="3"/>
  <c r="U234" i="3" s="1"/>
  <c r="S234" i="3"/>
  <c r="T234" i="3"/>
  <c r="R235" i="3"/>
  <c r="S235" i="3"/>
  <c r="T235" i="3"/>
  <c r="U235" i="3"/>
  <c r="R236" i="3"/>
  <c r="U236" i="3" s="1"/>
  <c r="S236" i="3"/>
  <c r="T236" i="3"/>
  <c r="R237" i="3"/>
  <c r="S237" i="3"/>
  <c r="T237" i="3"/>
  <c r="U237" i="3"/>
  <c r="R238" i="3"/>
  <c r="U238" i="3" s="1"/>
  <c r="S238" i="3"/>
  <c r="T238" i="3"/>
  <c r="R239" i="3"/>
  <c r="S239" i="3"/>
  <c r="T239" i="3"/>
  <c r="U239" i="3"/>
  <c r="R240" i="3"/>
  <c r="U240" i="3" s="1"/>
  <c r="S240" i="3"/>
  <c r="T240" i="3"/>
  <c r="R241" i="3"/>
  <c r="S241" i="3"/>
  <c r="T241" i="3"/>
  <c r="U241" i="3"/>
  <c r="R242" i="3"/>
  <c r="U242" i="3" s="1"/>
  <c r="S242" i="3"/>
  <c r="T242" i="3"/>
  <c r="R243" i="3"/>
  <c r="S243" i="3"/>
  <c r="T243" i="3"/>
  <c r="U243" i="3"/>
  <c r="R244" i="3"/>
  <c r="U244" i="3" s="1"/>
  <c r="S244" i="3"/>
  <c r="T244" i="3"/>
  <c r="R245" i="3"/>
  <c r="S245" i="3"/>
  <c r="T245" i="3"/>
  <c r="U245" i="3"/>
  <c r="R246" i="3"/>
  <c r="U246" i="3" s="1"/>
  <c r="S246" i="3"/>
  <c r="T246" i="3"/>
  <c r="R247" i="3"/>
  <c r="S247" i="3"/>
  <c r="T247" i="3"/>
  <c r="U247" i="3"/>
  <c r="R248" i="3"/>
  <c r="U248" i="3" s="1"/>
  <c r="S248" i="3"/>
  <c r="T248" i="3"/>
  <c r="R249" i="3"/>
  <c r="S249" i="3"/>
  <c r="T249" i="3"/>
  <c r="U249" i="3"/>
  <c r="R250" i="3"/>
  <c r="U250" i="3" s="1"/>
  <c r="S250" i="3"/>
  <c r="T250" i="3"/>
  <c r="R251" i="3"/>
  <c r="S251" i="3"/>
  <c r="T251" i="3"/>
  <c r="U251" i="3"/>
  <c r="R252" i="3"/>
  <c r="S252" i="3"/>
  <c r="T252" i="3"/>
  <c r="U252" i="3"/>
  <c r="R253" i="3"/>
  <c r="U253" i="3" s="1"/>
  <c r="S253" i="3"/>
  <c r="T253" i="3"/>
  <c r="R254" i="3"/>
  <c r="U254" i="3" s="1"/>
  <c r="S254" i="3"/>
  <c r="T254" i="3"/>
  <c r="R255" i="3"/>
  <c r="S255" i="3"/>
  <c r="T255" i="3"/>
  <c r="U255" i="3"/>
  <c r="R256" i="3"/>
  <c r="S256" i="3"/>
  <c r="T256" i="3"/>
  <c r="U256" i="3"/>
  <c r="R257" i="3"/>
  <c r="U257" i="3" s="1"/>
  <c r="S257" i="3"/>
  <c r="T257" i="3"/>
  <c r="R258" i="3"/>
  <c r="U258" i="3" s="1"/>
  <c r="S258" i="3"/>
  <c r="T258" i="3"/>
  <c r="R259" i="3"/>
  <c r="S259" i="3"/>
  <c r="T259" i="3"/>
  <c r="U259" i="3"/>
  <c r="R260" i="3"/>
  <c r="S260" i="3"/>
  <c r="T260" i="3"/>
  <c r="U260" i="3"/>
  <c r="R261" i="3"/>
  <c r="U261" i="3" s="1"/>
  <c r="S261" i="3"/>
  <c r="T261" i="3"/>
  <c r="R262" i="3"/>
  <c r="U262" i="3" s="1"/>
  <c r="S262" i="3"/>
  <c r="T262" i="3"/>
  <c r="R263" i="3"/>
  <c r="S263" i="3"/>
  <c r="T263" i="3"/>
  <c r="U263" i="3"/>
  <c r="R264" i="3"/>
  <c r="S264" i="3"/>
  <c r="T264" i="3"/>
  <c r="U264" i="3"/>
  <c r="R265" i="3"/>
  <c r="U265" i="3" s="1"/>
  <c r="S265" i="3"/>
  <c r="T265" i="3"/>
  <c r="R266" i="3"/>
  <c r="U266" i="3" s="1"/>
  <c r="S266" i="3"/>
  <c r="T266" i="3"/>
  <c r="R267" i="3"/>
  <c r="S267" i="3"/>
  <c r="T267" i="3"/>
  <c r="U267" i="3"/>
  <c r="R268" i="3"/>
  <c r="S268" i="3"/>
  <c r="T268" i="3"/>
  <c r="U268" i="3"/>
  <c r="R269" i="3"/>
  <c r="U269" i="3" s="1"/>
  <c r="S269" i="3"/>
  <c r="T269" i="3"/>
  <c r="R270" i="3"/>
  <c r="U270" i="3" s="1"/>
  <c r="S270" i="3"/>
  <c r="T270" i="3"/>
  <c r="R271" i="3"/>
  <c r="S271" i="3"/>
  <c r="T271" i="3"/>
  <c r="U271" i="3"/>
  <c r="R272" i="3"/>
  <c r="S272" i="3"/>
  <c r="T272" i="3"/>
  <c r="U272" i="3"/>
  <c r="R273" i="3"/>
  <c r="U273" i="3" s="1"/>
  <c r="S273" i="3"/>
  <c r="T273" i="3"/>
  <c r="R274" i="3"/>
  <c r="U274" i="3" s="1"/>
  <c r="S274" i="3"/>
  <c r="T274" i="3"/>
  <c r="R275" i="3"/>
  <c r="S275" i="3"/>
  <c r="T275" i="3"/>
  <c r="U275" i="3"/>
  <c r="R276" i="3"/>
  <c r="S276" i="3"/>
  <c r="T276" i="3"/>
  <c r="U276" i="3"/>
  <c r="R277" i="3"/>
  <c r="U277" i="3" s="1"/>
  <c r="S277" i="3"/>
  <c r="T277" i="3"/>
  <c r="R278" i="3"/>
  <c r="U278" i="3" s="1"/>
  <c r="S278" i="3"/>
  <c r="T278" i="3"/>
  <c r="R279" i="3"/>
  <c r="S279" i="3"/>
  <c r="T279" i="3"/>
  <c r="U279" i="3"/>
  <c r="R280" i="3"/>
  <c r="S280" i="3"/>
  <c r="T280" i="3"/>
  <c r="U280" i="3"/>
  <c r="R281" i="3"/>
  <c r="U281" i="3" s="1"/>
  <c r="S281" i="3"/>
  <c r="T281" i="3"/>
  <c r="R282" i="3"/>
  <c r="U282" i="3" s="1"/>
  <c r="S282" i="3"/>
  <c r="T282" i="3"/>
  <c r="R283" i="3"/>
  <c r="S283" i="3"/>
  <c r="T283" i="3"/>
  <c r="U283" i="3"/>
  <c r="R284" i="3"/>
  <c r="S284" i="3"/>
  <c r="T284" i="3"/>
  <c r="U284" i="3"/>
  <c r="R285" i="3"/>
  <c r="U285" i="3" s="1"/>
  <c r="S285" i="3"/>
  <c r="T285" i="3"/>
  <c r="R286" i="3"/>
  <c r="U286" i="3" s="1"/>
  <c r="S286" i="3"/>
  <c r="T286" i="3"/>
  <c r="R287" i="3"/>
  <c r="S287" i="3"/>
  <c r="T287" i="3"/>
  <c r="U287" i="3"/>
  <c r="R288" i="3"/>
  <c r="S288" i="3"/>
  <c r="T288" i="3"/>
  <c r="U288" i="3"/>
  <c r="R289" i="3"/>
  <c r="U289" i="3" s="1"/>
  <c r="S289" i="3"/>
  <c r="T289" i="3"/>
  <c r="R290" i="3"/>
  <c r="U290" i="3" s="1"/>
  <c r="S290" i="3"/>
  <c r="T290" i="3"/>
  <c r="R291" i="3"/>
  <c r="S291" i="3"/>
  <c r="T291" i="3"/>
  <c r="U291" i="3"/>
  <c r="R292" i="3"/>
  <c r="S292" i="3"/>
  <c r="T292" i="3"/>
  <c r="U292" i="3"/>
  <c r="R293" i="3"/>
  <c r="U293" i="3" s="1"/>
  <c r="S293" i="3"/>
  <c r="T293" i="3"/>
  <c r="R294" i="3"/>
  <c r="U294" i="3" s="1"/>
  <c r="S294" i="3"/>
  <c r="T294" i="3"/>
  <c r="R295" i="3"/>
  <c r="U295" i="3" s="1"/>
  <c r="S295" i="3"/>
  <c r="T295" i="3"/>
  <c r="R296" i="3"/>
  <c r="U296" i="3" s="1"/>
  <c r="S296" i="3"/>
  <c r="T296" i="3"/>
  <c r="R297" i="3"/>
  <c r="U297" i="3" s="1"/>
  <c r="S297" i="3"/>
  <c r="T297" i="3"/>
  <c r="R298" i="3"/>
  <c r="U298" i="3" s="1"/>
  <c r="S298" i="3"/>
  <c r="T298" i="3"/>
  <c r="R299" i="3"/>
  <c r="U299" i="3" s="1"/>
  <c r="S299" i="3"/>
  <c r="T299" i="3"/>
  <c r="R300" i="3"/>
  <c r="U300" i="3" s="1"/>
  <c r="S300" i="3"/>
  <c r="T300" i="3"/>
  <c r="R301" i="3"/>
  <c r="U301" i="3" s="1"/>
  <c r="S301" i="3"/>
  <c r="T301" i="3"/>
  <c r="R302" i="3"/>
  <c r="U302" i="3" s="1"/>
  <c r="S302" i="3"/>
  <c r="T302" i="3"/>
  <c r="R303" i="3"/>
  <c r="U303" i="3" s="1"/>
  <c r="S303" i="3"/>
  <c r="T303" i="3"/>
  <c r="R304" i="3"/>
  <c r="U304" i="3" s="1"/>
  <c r="S304" i="3"/>
  <c r="T304" i="3"/>
  <c r="R305" i="3"/>
  <c r="U305" i="3" s="1"/>
  <c r="S305" i="3"/>
  <c r="T305" i="3"/>
  <c r="R306" i="3"/>
  <c r="U306" i="3" s="1"/>
  <c r="S306" i="3"/>
  <c r="T306" i="3"/>
  <c r="R307" i="3"/>
  <c r="U307" i="3" s="1"/>
  <c r="S307" i="3"/>
  <c r="T307" i="3"/>
  <c r="R308" i="3"/>
  <c r="U308" i="3" s="1"/>
  <c r="S308" i="3"/>
  <c r="T308" i="3"/>
  <c r="R309" i="3"/>
  <c r="U309" i="3" s="1"/>
  <c r="S309" i="3"/>
  <c r="T309" i="3"/>
  <c r="R310" i="3"/>
  <c r="U310" i="3" s="1"/>
  <c r="S310" i="3"/>
  <c r="T310" i="3"/>
  <c r="R311" i="3"/>
  <c r="U311" i="3" s="1"/>
  <c r="S311" i="3"/>
  <c r="T311" i="3"/>
  <c r="R312" i="3"/>
  <c r="U312" i="3" s="1"/>
  <c r="S312" i="3"/>
  <c r="T312" i="3"/>
  <c r="R313" i="3"/>
  <c r="U313" i="3" s="1"/>
  <c r="S313" i="3"/>
  <c r="T313" i="3"/>
  <c r="R314" i="3"/>
  <c r="U314" i="3" s="1"/>
  <c r="S314" i="3"/>
  <c r="T314" i="3"/>
  <c r="R315" i="3"/>
  <c r="U315" i="3" s="1"/>
  <c r="S315" i="3"/>
  <c r="T315" i="3"/>
  <c r="R316" i="3"/>
  <c r="U316" i="3" s="1"/>
  <c r="S316" i="3"/>
  <c r="T316" i="3"/>
  <c r="R317" i="3"/>
  <c r="U317" i="3" s="1"/>
  <c r="S317" i="3"/>
  <c r="T317" i="3"/>
  <c r="R318" i="3"/>
  <c r="U318" i="3" s="1"/>
  <c r="S318" i="3"/>
  <c r="T318" i="3"/>
  <c r="R319" i="3"/>
  <c r="U319" i="3" s="1"/>
  <c r="S319" i="3"/>
  <c r="T319" i="3"/>
  <c r="R320" i="3"/>
  <c r="U320" i="3" s="1"/>
  <c r="S320" i="3"/>
  <c r="T320" i="3"/>
  <c r="R321" i="3"/>
  <c r="U321" i="3" s="1"/>
  <c r="S321" i="3"/>
  <c r="T321" i="3"/>
  <c r="R322" i="3"/>
  <c r="U322" i="3" s="1"/>
  <c r="S322" i="3"/>
  <c r="T322" i="3"/>
  <c r="R323" i="3"/>
  <c r="U323" i="3" s="1"/>
  <c r="S323" i="3"/>
  <c r="T323" i="3"/>
  <c r="R324" i="3"/>
  <c r="U324" i="3" s="1"/>
  <c r="S324" i="3"/>
  <c r="T324" i="3"/>
  <c r="R325" i="3"/>
  <c r="U325" i="3" s="1"/>
  <c r="S325" i="3"/>
  <c r="T325" i="3"/>
  <c r="R326" i="3"/>
  <c r="U326" i="3" s="1"/>
  <c r="S326" i="3"/>
  <c r="T326" i="3"/>
  <c r="R327" i="3"/>
  <c r="U327" i="3" s="1"/>
  <c r="S327" i="3"/>
  <c r="T327" i="3"/>
  <c r="R328" i="3"/>
  <c r="U328" i="3" s="1"/>
  <c r="S328" i="3"/>
  <c r="T328" i="3"/>
  <c r="R329" i="3"/>
  <c r="U329" i="3" s="1"/>
  <c r="S329" i="3"/>
  <c r="T329" i="3"/>
  <c r="R330" i="3"/>
  <c r="U330" i="3" s="1"/>
  <c r="S330" i="3"/>
  <c r="T330" i="3"/>
  <c r="R331" i="3"/>
  <c r="U331" i="3" s="1"/>
  <c r="S331" i="3"/>
  <c r="T331" i="3"/>
  <c r="R332" i="3"/>
  <c r="U332" i="3" s="1"/>
  <c r="S332" i="3"/>
  <c r="T332" i="3"/>
  <c r="R333" i="3"/>
  <c r="U333" i="3" s="1"/>
  <c r="S333" i="3"/>
  <c r="T333" i="3"/>
  <c r="R334" i="3"/>
  <c r="U334" i="3" s="1"/>
  <c r="S334" i="3"/>
  <c r="T334" i="3"/>
  <c r="R335" i="3"/>
  <c r="U335" i="3" s="1"/>
  <c r="S335" i="3"/>
  <c r="T335" i="3"/>
  <c r="R336" i="3"/>
  <c r="U336" i="3" s="1"/>
  <c r="S336" i="3"/>
  <c r="T336" i="3"/>
  <c r="R337" i="3"/>
  <c r="U337" i="3" s="1"/>
  <c r="S337" i="3"/>
  <c r="T337" i="3"/>
  <c r="R338" i="3"/>
  <c r="U338" i="3" s="1"/>
  <c r="S338" i="3"/>
  <c r="T338" i="3"/>
  <c r="R339" i="3"/>
  <c r="U339" i="3" s="1"/>
  <c r="S339" i="3"/>
  <c r="T339" i="3"/>
  <c r="R340" i="3"/>
  <c r="U340" i="3" s="1"/>
  <c r="S340" i="3"/>
  <c r="T340" i="3"/>
  <c r="R341" i="3"/>
  <c r="U341" i="3" s="1"/>
  <c r="S341" i="3"/>
  <c r="T341" i="3"/>
  <c r="R342" i="3"/>
  <c r="U342" i="3" s="1"/>
  <c r="S342" i="3"/>
  <c r="T342" i="3"/>
  <c r="R343" i="3"/>
  <c r="U343" i="3" s="1"/>
  <c r="S343" i="3"/>
  <c r="T343" i="3"/>
  <c r="R344" i="3"/>
  <c r="U344" i="3" s="1"/>
  <c r="S344" i="3"/>
  <c r="T344" i="3"/>
  <c r="R345" i="3"/>
  <c r="U345" i="3" s="1"/>
  <c r="S345" i="3"/>
  <c r="T345" i="3"/>
  <c r="R346" i="3"/>
  <c r="U346" i="3" s="1"/>
  <c r="S346" i="3"/>
  <c r="T346" i="3"/>
  <c r="R347" i="3"/>
  <c r="U347" i="3" s="1"/>
  <c r="S347" i="3"/>
  <c r="T347" i="3"/>
  <c r="R348" i="3"/>
  <c r="U348" i="3" s="1"/>
  <c r="S348" i="3"/>
  <c r="T348" i="3"/>
  <c r="R349" i="3"/>
  <c r="U349" i="3" s="1"/>
  <c r="S349" i="3"/>
  <c r="T349" i="3"/>
  <c r="R350" i="3"/>
  <c r="U350" i="3" s="1"/>
  <c r="S350" i="3"/>
  <c r="T350" i="3"/>
  <c r="R351" i="3"/>
  <c r="U351" i="3" s="1"/>
  <c r="S351" i="3"/>
  <c r="T351" i="3"/>
  <c r="R352" i="3"/>
  <c r="U352" i="3" s="1"/>
  <c r="S352" i="3"/>
  <c r="T352" i="3"/>
  <c r="R353" i="3"/>
  <c r="U353" i="3" s="1"/>
  <c r="S353" i="3"/>
  <c r="T353" i="3"/>
  <c r="R354" i="3"/>
  <c r="U354" i="3" s="1"/>
  <c r="S354" i="3"/>
  <c r="T354" i="3"/>
  <c r="R355" i="3"/>
  <c r="U355" i="3" s="1"/>
  <c r="S355" i="3"/>
  <c r="T355" i="3"/>
  <c r="R356" i="3"/>
  <c r="U356" i="3" s="1"/>
  <c r="S356" i="3"/>
  <c r="T356" i="3"/>
  <c r="R357" i="3"/>
  <c r="U357" i="3" s="1"/>
  <c r="S357" i="3"/>
  <c r="T357" i="3"/>
  <c r="R358" i="3"/>
  <c r="U358" i="3" s="1"/>
  <c r="S358" i="3"/>
  <c r="T358" i="3"/>
  <c r="R359" i="3"/>
  <c r="U359" i="3" s="1"/>
  <c r="S359" i="3"/>
  <c r="T359" i="3"/>
  <c r="R360" i="3"/>
  <c r="U360" i="3" s="1"/>
  <c r="S360" i="3"/>
  <c r="T360" i="3"/>
  <c r="R361" i="3"/>
  <c r="U361" i="3" s="1"/>
  <c r="S361" i="3"/>
  <c r="T361" i="3"/>
  <c r="R362" i="3"/>
  <c r="U362" i="3" s="1"/>
  <c r="S362" i="3"/>
  <c r="T362" i="3"/>
  <c r="R363" i="3"/>
  <c r="U363" i="3" s="1"/>
  <c r="S363" i="3"/>
  <c r="T363" i="3"/>
  <c r="R364" i="3"/>
  <c r="U364" i="3" s="1"/>
  <c r="S364" i="3"/>
  <c r="T364" i="3"/>
  <c r="R365" i="3"/>
  <c r="U365" i="3" s="1"/>
  <c r="S365" i="3"/>
  <c r="T365" i="3"/>
  <c r="R366" i="3"/>
  <c r="U366" i="3" s="1"/>
  <c r="S366" i="3"/>
  <c r="T366" i="3"/>
  <c r="R367" i="3"/>
  <c r="U367" i="3" s="1"/>
  <c r="S367" i="3"/>
  <c r="T367" i="3"/>
  <c r="R368" i="3"/>
  <c r="U368" i="3" s="1"/>
  <c r="S368" i="3"/>
  <c r="T368" i="3"/>
  <c r="R369" i="3"/>
  <c r="U369" i="3" s="1"/>
  <c r="S369" i="3"/>
  <c r="T369" i="3"/>
  <c r="R370" i="3"/>
  <c r="U370" i="3" s="1"/>
  <c r="S370" i="3"/>
  <c r="T370" i="3"/>
  <c r="R371" i="3"/>
  <c r="U371" i="3" s="1"/>
  <c r="S371" i="3"/>
  <c r="T371" i="3"/>
  <c r="R372" i="3"/>
  <c r="U372" i="3" s="1"/>
  <c r="S372" i="3"/>
  <c r="T372" i="3"/>
  <c r="R373" i="3"/>
  <c r="U373" i="3" s="1"/>
  <c r="S373" i="3"/>
  <c r="T373" i="3"/>
  <c r="R374" i="3"/>
  <c r="U374" i="3" s="1"/>
  <c r="S374" i="3"/>
  <c r="T374" i="3"/>
  <c r="R375" i="3"/>
  <c r="U375" i="3" s="1"/>
  <c r="S375" i="3"/>
  <c r="T375" i="3"/>
  <c r="R376" i="3"/>
  <c r="U376" i="3" s="1"/>
  <c r="S376" i="3"/>
  <c r="T376" i="3"/>
  <c r="R377" i="3"/>
  <c r="U377" i="3" s="1"/>
  <c r="S377" i="3"/>
  <c r="T377" i="3"/>
  <c r="R378" i="3"/>
  <c r="U378" i="3" s="1"/>
  <c r="S378" i="3"/>
  <c r="T378" i="3"/>
  <c r="R379" i="3"/>
  <c r="U379" i="3" s="1"/>
  <c r="S379" i="3"/>
  <c r="T379" i="3"/>
  <c r="R380" i="3"/>
  <c r="U380" i="3" s="1"/>
  <c r="S380" i="3"/>
  <c r="T380" i="3"/>
  <c r="R381" i="3"/>
  <c r="U381" i="3" s="1"/>
  <c r="S381" i="3"/>
  <c r="T381" i="3"/>
  <c r="R382" i="3"/>
  <c r="U382" i="3" s="1"/>
  <c r="S382" i="3"/>
  <c r="T382" i="3"/>
  <c r="R383" i="3"/>
  <c r="U383" i="3" s="1"/>
  <c r="S383" i="3"/>
  <c r="T383" i="3"/>
  <c r="R384" i="3"/>
  <c r="U384" i="3" s="1"/>
  <c r="S384" i="3"/>
  <c r="T384" i="3"/>
  <c r="R385" i="3"/>
  <c r="U385" i="3" s="1"/>
  <c r="S385" i="3"/>
  <c r="T385" i="3"/>
  <c r="R386" i="3"/>
  <c r="U386" i="3" s="1"/>
  <c r="S386" i="3"/>
  <c r="T386" i="3"/>
  <c r="R387" i="3"/>
  <c r="U387" i="3" s="1"/>
  <c r="S387" i="3"/>
  <c r="T387" i="3"/>
  <c r="R388" i="3"/>
  <c r="U388" i="3" s="1"/>
  <c r="S388" i="3"/>
  <c r="T388" i="3"/>
  <c r="R389" i="3"/>
  <c r="U389" i="3" s="1"/>
  <c r="S389" i="3"/>
  <c r="T389" i="3"/>
  <c r="R390" i="3"/>
  <c r="U390" i="3" s="1"/>
  <c r="S390" i="3"/>
  <c r="T390" i="3"/>
  <c r="R391" i="3"/>
  <c r="U391" i="3" s="1"/>
  <c r="S391" i="3"/>
  <c r="T391" i="3"/>
  <c r="R392" i="3"/>
  <c r="U392" i="3" s="1"/>
  <c r="S392" i="3"/>
  <c r="T392" i="3"/>
  <c r="R393" i="3"/>
  <c r="U393" i="3" s="1"/>
  <c r="S393" i="3"/>
  <c r="T393" i="3"/>
  <c r="R394" i="3"/>
  <c r="U394" i="3" s="1"/>
  <c r="S394" i="3"/>
  <c r="T394" i="3"/>
  <c r="R395" i="3"/>
  <c r="U395" i="3" s="1"/>
  <c r="S395" i="3"/>
  <c r="T395" i="3"/>
  <c r="R396" i="3"/>
  <c r="U396" i="3" s="1"/>
  <c r="S396" i="3"/>
  <c r="T396" i="3"/>
  <c r="R397" i="3"/>
  <c r="U397" i="3" s="1"/>
  <c r="S397" i="3"/>
  <c r="T397" i="3"/>
  <c r="R398" i="3"/>
  <c r="U398" i="3" s="1"/>
  <c r="S398" i="3"/>
  <c r="T398" i="3"/>
  <c r="R399" i="3"/>
  <c r="U399" i="3" s="1"/>
  <c r="S399" i="3"/>
  <c r="T399" i="3"/>
  <c r="R400" i="3"/>
  <c r="U400" i="3" s="1"/>
  <c r="S400" i="3"/>
  <c r="T400" i="3"/>
  <c r="R401" i="3"/>
  <c r="U401" i="3" s="1"/>
  <c r="S401" i="3"/>
  <c r="T401" i="3"/>
  <c r="R402" i="3"/>
  <c r="U402" i="3" s="1"/>
  <c r="S402" i="3"/>
  <c r="T402" i="3"/>
  <c r="R403" i="3"/>
  <c r="U403" i="3" s="1"/>
  <c r="S403" i="3"/>
  <c r="T403" i="3"/>
  <c r="R404" i="3"/>
  <c r="U404" i="3" s="1"/>
  <c r="S404" i="3"/>
  <c r="T404" i="3"/>
  <c r="R405" i="3"/>
  <c r="U405" i="3" s="1"/>
  <c r="S405" i="3"/>
  <c r="T405" i="3"/>
  <c r="R406" i="3"/>
  <c r="U406" i="3" s="1"/>
  <c r="S406" i="3"/>
  <c r="T406" i="3"/>
  <c r="R407" i="3"/>
  <c r="U407" i="3" s="1"/>
  <c r="S407" i="3"/>
  <c r="T407" i="3"/>
  <c r="R408" i="3"/>
  <c r="U408" i="3" s="1"/>
  <c r="S408" i="3"/>
  <c r="T408" i="3"/>
  <c r="R409" i="3"/>
  <c r="U409" i="3" s="1"/>
  <c r="S409" i="3"/>
  <c r="T409" i="3"/>
  <c r="R410" i="3"/>
  <c r="U410" i="3" s="1"/>
  <c r="S410" i="3"/>
  <c r="T410" i="3"/>
  <c r="R411" i="3"/>
  <c r="U411" i="3" s="1"/>
  <c r="S411" i="3"/>
  <c r="T411" i="3"/>
  <c r="R412" i="3"/>
  <c r="U412" i="3" s="1"/>
  <c r="S412" i="3"/>
  <c r="T412" i="3"/>
  <c r="R413" i="3"/>
  <c r="U413" i="3" s="1"/>
  <c r="S413" i="3"/>
  <c r="T413" i="3"/>
  <c r="R414" i="3"/>
  <c r="U414" i="3" s="1"/>
  <c r="S414" i="3"/>
  <c r="T414" i="3"/>
  <c r="R415" i="3"/>
  <c r="U415" i="3" s="1"/>
  <c r="S415" i="3"/>
  <c r="T415" i="3"/>
  <c r="R416" i="3"/>
  <c r="U416" i="3" s="1"/>
  <c r="S416" i="3"/>
  <c r="T416" i="3"/>
  <c r="R417" i="3"/>
  <c r="U417" i="3" s="1"/>
  <c r="S417" i="3"/>
  <c r="T417" i="3"/>
  <c r="R418" i="3"/>
  <c r="U418" i="3" s="1"/>
  <c r="S418" i="3"/>
  <c r="T418" i="3"/>
  <c r="R419" i="3"/>
  <c r="U419" i="3" s="1"/>
  <c r="S419" i="3"/>
  <c r="T419" i="3"/>
  <c r="R420" i="3"/>
  <c r="U420" i="3" s="1"/>
  <c r="S420" i="3"/>
  <c r="T420" i="3"/>
  <c r="R421" i="3"/>
  <c r="U421" i="3" s="1"/>
  <c r="S421" i="3"/>
  <c r="T421" i="3"/>
  <c r="R422" i="3"/>
  <c r="U422" i="3" s="1"/>
  <c r="S422" i="3"/>
  <c r="T422" i="3"/>
  <c r="R423" i="3"/>
  <c r="U423" i="3" s="1"/>
  <c r="S423" i="3"/>
  <c r="T423" i="3"/>
  <c r="R424" i="3"/>
  <c r="U424" i="3" s="1"/>
  <c r="S424" i="3"/>
  <c r="T424" i="3"/>
  <c r="R425" i="3"/>
  <c r="U425" i="3" s="1"/>
  <c r="S425" i="3"/>
  <c r="T425" i="3"/>
  <c r="R426" i="3"/>
  <c r="U426" i="3" s="1"/>
  <c r="S426" i="3"/>
  <c r="T426" i="3"/>
  <c r="R427" i="3"/>
  <c r="U427" i="3" s="1"/>
  <c r="S427" i="3"/>
  <c r="T427" i="3"/>
  <c r="R428" i="3"/>
  <c r="U428" i="3" s="1"/>
  <c r="S428" i="3"/>
  <c r="T428" i="3"/>
  <c r="R429" i="3"/>
  <c r="U429" i="3" s="1"/>
  <c r="S429" i="3"/>
  <c r="T429" i="3"/>
  <c r="R430" i="3"/>
  <c r="U430" i="3" s="1"/>
  <c r="S430" i="3"/>
  <c r="T430" i="3"/>
  <c r="R431" i="3"/>
  <c r="U431" i="3" s="1"/>
  <c r="S431" i="3"/>
  <c r="T431" i="3"/>
  <c r="R432" i="3"/>
  <c r="U432" i="3" s="1"/>
  <c r="S432" i="3"/>
  <c r="T432" i="3"/>
  <c r="R433" i="3"/>
  <c r="U433" i="3" s="1"/>
  <c r="S433" i="3"/>
  <c r="T433" i="3"/>
  <c r="R434" i="3"/>
  <c r="U434" i="3" s="1"/>
  <c r="S434" i="3"/>
  <c r="T434" i="3"/>
  <c r="R435" i="3"/>
  <c r="U435" i="3" s="1"/>
  <c r="S435" i="3"/>
  <c r="T435" i="3"/>
  <c r="R436" i="3"/>
  <c r="U436" i="3" s="1"/>
  <c r="S436" i="3"/>
  <c r="T436" i="3"/>
  <c r="R437" i="3"/>
  <c r="U437" i="3" s="1"/>
  <c r="S437" i="3"/>
  <c r="T437" i="3"/>
  <c r="R438" i="3"/>
  <c r="U438" i="3" s="1"/>
  <c r="S438" i="3"/>
  <c r="T438" i="3"/>
  <c r="R439" i="3"/>
  <c r="U439" i="3" s="1"/>
  <c r="S439" i="3"/>
  <c r="T439" i="3"/>
  <c r="R440" i="3"/>
  <c r="U440" i="3" s="1"/>
  <c r="S440" i="3"/>
  <c r="T440" i="3"/>
  <c r="R441" i="3"/>
  <c r="U441" i="3" s="1"/>
  <c r="S441" i="3"/>
  <c r="T441" i="3"/>
  <c r="R442" i="3"/>
  <c r="U442" i="3" s="1"/>
  <c r="S442" i="3"/>
  <c r="T442" i="3"/>
  <c r="R443" i="3"/>
  <c r="U443" i="3" s="1"/>
  <c r="S443" i="3"/>
  <c r="T443" i="3"/>
  <c r="R444" i="3"/>
  <c r="U444" i="3" s="1"/>
  <c r="S444" i="3"/>
  <c r="T444" i="3"/>
  <c r="R445" i="3"/>
  <c r="U445" i="3" s="1"/>
  <c r="S445" i="3"/>
  <c r="T445" i="3"/>
  <c r="R446" i="3"/>
  <c r="U446" i="3" s="1"/>
  <c r="S446" i="3"/>
  <c r="T446" i="3"/>
  <c r="R447" i="3"/>
  <c r="U447" i="3" s="1"/>
  <c r="S447" i="3"/>
  <c r="T447" i="3"/>
  <c r="R448" i="3"/>
  <c r="U448" i="3" s="1"/>
  <c r="S448" i="3"/>
  <c r="T448" i="3"/>
  <c r="R449" i="3"/>
  <c r="U449" i="3" s="1"/>
  <c r="S449" i="3"/>
  <c r="T449" i="3"/>
  <c r="R450" i="3"/>
  <c r="U450" i="3" s="1"/>
  <c r="S450" i="3"/>
  <c r="T450" i="3"/>
  <c r="R451" i="3"/>
  <c r="U451" i="3" s="1"/>
  <c r="S451" i="3"/>
  <c r="T451" i="3"/>
  <c r="R452" i="3"/>
  <c r="U452" i="3" s="1"/>
  <c r="S452" i="3"/>
  <c r="T452" i="3"/>
  <c r="R453" i="3"/>
  <c r="U453" i="3" s="1"/>
  <c r="S453" i="3"/>
  <c r="T453" i="3"/>
  <c r="R454" i="3"/>
  <c r="U454" i="3" s="1"/>
  <c r="S454" i="3"/>
  <c r="T454" i="3"/>
  <c r="R455" i="3"/>
  <c r="U455" i="3" s="1"/>
  <c r="S455" i="3"/>
  <c r="T455" i="3"/>
  <c r="R456" i="3"/>
  <c r="U456" i="3" s="1"/>
  <c r="S456" i="3"/>
  <c r="T456" i="3"/>
  <c r="R457" i="3"/>
  <c r="U457" i="3" s="1"/>
  <c r="S457" i="3"/>
  <c r="T457" i="3"/>
  <c r="R458" i="3"/>
  <c r="U458" i="3" s="1"/>
  <c r="S458" i="3"/>
  <c r="T458" i="3"/>
  <c r="R459" i="3"/>
  <c r="U459" i="3" s="1"/>
  <c r="S459" i="3"/>
  <c r="T459" i="3"/>
  <c r="R460" i="3"/>
  <c r="U460" i="3" s="1"/>
  <c r="S460" i="3"/>
  <c r="T460" i="3"/>
  <c r="R461" i="3"/>
  <c r="U461" i="3" s="1"/>
  <c r="S461" i="3"/>
  <c r="T461" i="3"/>
  <c r="R462" i="3"/>
  <c r="U462" i="3" s="1"/>
  <c r="S462" i="3"/>
  <c r="T462" i="3"/>
  <c r="R463" i="3"/>
  <c r="U463" i="3" s="1"/>
  <c r="S463" i="3"/>
  <c r="T463" i="3"/>
  <c r="R464" i="3"/>
  <c r="U464" i="3" s="1"/>
  <c r="S464" i="3"/>
  <c r="T464" i="3"/>
  <c r="R465" i="3"/>
  <c r="U465" i="3" s="1"/>
  <c r="S465" i="3"/>
  <c r="T465" i="3"/>
  <c r="R466" i="3"/>
  <c r="U466" i="3" s="1"/>
  <c r="S466" i="3"/>
  <c r="T466" i="3"/>
  <c r="R467" i="3"/>
  <c r="U467" i="3" s="1"/>
  <c r="S467" i="3"/>
  <c r="T467" i="3"/>
  <c r="R468" i="3"/>
  <c r="U468" i="3" s="1"/>
  <c r="S468" i="3"/>
  <c r="T468" i="3"/>
  <c r="R469" i="3"/>
  <c r="U469" i="3" s="1"/>
  <c r="S469" i="3"/>
  <c r="T469" i="3"/>
  <c r="R470" i="3"/>
  <c r="U470" i="3" s="1"/>
  <c r="S470" i="3"/>
  <c r="T470" i="3"/>
  <c r="R471" i="3"/>
  <c r="U471" i="3" s="1"/>
  <c r="S471" i="3"/>
  <c r="T471" i="3"/>
  <c r="R472" i="3"/>
  <c r="U472" i="3" s="1"/>
  <c r="S472" i="3"/>
  <c r="T472" i="3"/>
  <c r="R473" i="3"/>
  <c r="U473" i="3" s="1"/>
  <c r="S473" i="3"/>
  <c r="T473" i="3"/>
  <c r="R474" i="3"/>
  <c r="U474" i="3" s="1"/>
  <c r="S474" i="3"/>
  <c r="T474" i="3"/>
  <c r="R475" i="3"/>
  <c r="U475" i="3" s="1"/>
  <c r="S475" i="3"/>
  <c r="T475" i="3"/>
  <c r="R476" i="3"/>
  <c r="U476" i="3" s="1"/>
  <c r="S476" i="3"/>
  <c r="T476" i="3"/>
  <c r="R477" i="3"/>
  <c r="U477" i="3" s="1"/>
  <c r="S477" i="3"/>
  <c r="T477" i="3"/>
  <c r="R478" i="3"/>
  <c r="U478" i="3" s="1"/>
  <c r="S478" i="3"/>
  <c r="T478" i="3"/>
  <c r="R479" i="3"/>
  <c r="U479" i="3" s="1"/>
  <c r="S479" i="3"/>
  <c r="T479" i="3"/>
  <c r="R480" i="3"/>
  <c r="U480" i="3" s="1"/>
  <c r="S480" i="3"/>
  <c r="T480" i="3"/>
  <c r="R481" i="3"/>
  <c r="U481" i="3" s="1"/>
  <c r="S481" i="3"/>
  <c r="T481" i="3"/>
  <c r="R482" i="3"/>
  <c r="U482" i="3" s="1"/>
  <c r="S482" i="3"/>
  <c r="T482" i="3"/>
  <c r="R483" i="3"/>
  <c r="U483" i="3" s="1"/>
  <c r="S483" i="3"/>
  <c r="T483" i="3"/>
  <c r="R484" i="3"/>
  <c r="U484" i="3" s="1"/>
  <c r="S484" i="3"/>
  <c r="T484" i="3"/>
  <c r="R485" i="3"/>
  <c r="U485" i="3" s="1"/>
  <c r="S485" i="3"/>
  <c r="T485" i="3"/>
  <c r="R486" i="3"/>
  <c r="U486" i="3" s="1"/>
  <c r="S486" i="3"/>
  <c r="T486" i="3"/>
  <c r="R487" i="3"/>
  <c r="U487" i="3" s="1"/>
  <c r="S487" i="3"/>
  <c r="T487" i="3"/>
  <c r="R488" i="3"/>
  <c r="U488" i="3" s="1"/>
  <c r="S488" i="3"/>
  <c r="T488" i="3"/>
  <c r="R489" i="3"/>
  <c r="U489" i="3" s="1"/>
  <c r="S489" i="3"/>
  <c r="T489" i="3"/>
  <c r="R490" i="3"/>
  <c r="U490" i="3" s="1"/>
  <c r="S490" i="3"/>
  <c r="T490" i="3"/>
  <c r="R491" i="3"/>
  <c r="U491" i="3" s="1"/>
  <c r="S491" i="3"/>
  <c r="T491" i="3"/>
  <c r="R492" i="3"/>
  <c r="U492" i="3" s="1"/>
  <c r="S492" i="3"/>
  <c r="T492" i="3"/>
  <c r="R493" i="3"/>
  <c r="U493" i="3" s="1"/>
  <c r="S493" i="3"/>
  <c r="T493" i="3"/>
  <c r="R494" i="3"/>
  <c r="U494" i="3" s="1"/>
  <c r="S494" i="3"/>
  <c r="T494" i="3"/>
  <c r="R495" i="3"/>
  <c r="U495" i="3" s="1"/>
  <c r="S495" i="3"/>
  <c r="T495" i="3"/>
  <c r="R496" i="3"/>
  <c r="U496" i="3" s="1"/>
  <c r="S496" i="3"/>
  <c r="T496" i="3"/>
  <c r="R497" i="3"/>
  <c r="U497" i="3" s="1"/>
  <c r="S497" i="3"/>
  <c r="T497" i="3"/>
  <c r="R498" i="3"/>
  <c r="U498" i="3" s="1"/>
  <c r="S498" i="3"/>
  <c r="T498" i="3"/>
  <c r="R499" i="3"/>
  <c r="U499" i="3" s="1"/>
  <c r="S499" i="3"/>
  <c r="T499" i="3"/>
  <c r="R500" i="3"/>
  <c r="U500" i="3" s="1"/>
  <c r="S500" i="3"/>
  <c r="T500" i="3"/>
  <c r="R501" i="3"/>
  <c r="U501" i="3" s="1"/>
  <c r="S501" i="3"/>
  <c r="T501" i="3"/>
  <c r="R502" i="3"/>
  <c r="U502" i="3" s="1"/>
  <c r="S502" i="3"/>
  <c r="T502" i="3"/>
  <c r="R503" i="3"/>
  <c r="U503" i="3" s="1"/>
  <c r="S503" i="3"/>
  <c r="T503" i="3"/>
  <c r="R504" i="3"/>
  <c r="U504" i="3" s="1"/>
  <c r="S504" i="3"/>
  <c r="T504" i="3"/>
  <c r="R505" i="3"/>
  <c r="U505" i="3" s="1"/>
  <c r="S505" i="3"/>
  <c r="T505" i="3"/>
  <c r="R506" i="3"/>
  <c r="U506" i="3" s="1"/>
  <c r="S506" i="3"/>
  <c r="T506" i="3"/>
  <c r="R507" i="3"/>
  <c r="U507" i="3" s="1"/>
  <c r="S507" i="3"/>
  <c r="T507" i="3"/>
  <c r="R508" i="3"/>
  <c r="U508" i="3" s="1"/>
  <c r="S508" i="3"/>
  <c r="T508" i="3"/>
  <c r="R509" i="3"/>
  <c r="U509" i="3" s="1"/>
  <c r="S509" i="3"/>
  <c r="T509" i="3"/>
  <c r="R510" i="3"/>
  <c r="U510" i="3" s="1"/>
  <c r="S510" i="3"/>
  <c r="T510" i="3"/>
  <c r="R511" i="3"/>
  <c r="U511" i="3" s="1"/>
  <c r="S511" i="3"/>
  <c r="T511" i="3"/>
  <c r="R512" i="3"/>
  <c r="U512" i="3" s="1"/>
  <c r="S512" i="3"/>
  <c r="T512" i="3"/>
  <c r="R513" i="3"/>
  <c r="U513" i="3" s="1"/>
  <c r="S513" i="3"/>
  <c r="T513" i="3"/>
  <c r="R514" i="3"/>
  <c r="U514" i="3" s="1"/>
  <c r="S514" i="3"/>
  <c r="T514" i="3"/>
  <c r="R515" i="3"/>
  <c r="U515" i="3" s="1"/>
  <c r="S515" i="3"/>
  <c r="T515" i="3"/>
  <c r="R516" i="3"/>
  <c r="U516" i="3" s="1"/>
  <c r="S516" i="3"/>
  <c r="T516" i="3"/>
  <c r="R517" i="3"/>
  <c r="U517" i="3" s="1"/>
  <c r="S517" i="3"/>
  <c r="T517" i="3"/>
  <c r="R518" i="3"/>
  <c r="U518" i="3" s="1"/>
  <c r="S518" i="3"/>
  <c r="T518" i="3"/>
  <c r="R519" i="3"/>
  <c r="U519" i="3" s="1"/>
  <c r="S519" i="3"/>
  <c r="T519" i="3"/>
  <c r="R520" i="3"/>
  <c r="U520" i="3" s="1"/>
  <c r="S520" i="3"/>
  <c r="T520" i="3"/>
  <c r="R521" i="3"/>
  <c r="U521" i="3" s="1"/>
  <c r="S521" i="3"/>
  <c r="T521" i="3"/>
  <c r="R522" i="3"/>
  <c r="U522" i="3" s="1"/>
  <c r="S522" i="3"/>
  <c r="T522" i="3"/>
  <c r="R523" i="3"/>
  <c r="U523" i="3" s="1"/>
  <c r="S523" i="3"/>
  <c r="T523" i="3"/>
  <c r="R524" i="3"/>
  <c r="U524" i="3" s="1"/>
  <c r="S524" i="3"/>
  <c r="T524" i="3"/>
  <c r="R525" i="3"/>
  <c r="U525" i="3" s="1"/>
  <c r="S525" i="3"/>
  <c r="T525" i="3"/>
  <c r="R526" i="3"/>
  <c r="U526" i="3" s="1"/>
  <c r="S526" i="3"/>
  <c r="T526" i="3"/>
  <c r="R527" i="3"/>
  <c r="U527" i="3" s="1"/>
  <c r="S527" i="3"/>
  <c r="T527" i="3"/>
  <c r="R528" i="3"/>
  <c r="U528" i="3" s="1"/>
  <c r="S528" i="3"/>
  <c r="T528" i="3"/>
  <c r="R529" i="3"/>
  <c r="U529" i="3" s="1"/>
  <c r="S529" i="3"/>
  <c r="T529" i="3"/>
  <c r="R530" i="3"/>
  <c r="U530" i="3" s="1"/>
  <c r="S530" i="3"/>
  <c r="T530" i="3"/>
  <c r="R531" i="3"/>
  <c r="U531" i="3" s="1"/>
  <c r="S531" i="3"/>
  <c r="T531" i="3"/>
  <c r="R532" i="3"/>
  <c r="U532" i="3" s="1"/>
  <c r="S532" i="3"/>
  <c r="T532" i="3"/>
  <c r="R533" i="3"/>
  <c r="U533" i="3" s="1"/>
  <c r="S533" i="3"/>
  <c r="T533" i="3"/>
  <c r="R534" i="3"/>
  <c r="U534" i="3" s="1"/>
  <c r="S534" i="3"/>
  <c r="T534" i="3"/>
  <c r="R535" i="3"/>
  <c r="U535" i="3" s="1"/>
  <c r="S535" i="3"/>
  <c r="T535" i="3"/>
  <c r="R536" i="3"/>
  <c r="U536" i="3" s="1"/>
  <c r="S536" i="3"/>
  <c r="T536" i="3"/>
  <c r="R537" i="3"/>
  <c r="U537" i="3" s="1"/>
  <c r="S537" i="3"/>
  <c r="T537" i="3"/>
  <c r="R538" i="3"/>
  <c r="U538" i="3" s="1"/>
  <c r="S538" i="3"/>
  <c r="T538" i="3"/>
  <c r="R539" i="3"/>
  <c r="U539" i="3" s="1"/>
  <c r="S539" i="3"/>
  <c r="T539" i="3"/>
  <c r="R540" i="3"/>
  <c r="U540" i="3" s="1"/>
  <c r="S540" i="3"/>
  <c r="T540" i="3"/>
  <c r="R541" i="3"/>
  <c r="U541" i="3" s="1"/>
  <c r="S541" i="3"/>
  <c r="T541" i="3"/>
  <c r="R542" i="3"/>
  <c r="U542" i="3" s="1"/>
  <c r="S542" i="3"/>
  <c r="T542" i="3"/>
  <c r="R543" i="3"/>
  <c r="U543" i="3" s="1"/>
  <c r="S543" i="3"/>
  <c r="T543" i="3"/>
  <c r="R544" i="3"/>
  <c r="U544" i="3" s="1"/>
  <c r="S544" i="3"/>
  <c r="T544" i="3"/>
  <c r="R545" i="3"/>
  <c r="U545" i="3" s="1"/>
  <c r="S545" i="3"/>
  <c r="T545" i="3"/>
  <c r="R546" i="3"/>
  <c r="U546" i="3" s="1"/>
  <c r="S546" i="3"/>
  <c r="T546" i="3"/>
  <c r="R547" i="3"/>
  <c r="U547" i="3" s="1"/>
  <c r="S547" i="3"/>
  <c r="T547" i="3"/>
  <c r="R548" i="3"/>
  <c r="U548" i="3" s="1"/>
  <c r="S548" i="3"/>
  <c r="T548" i="3"/>
  <c r="R549" i="3"/>
  <c r="U549" i="3" s="1"/>
  <c r="S549" i="3"/>
  <c r="T549" i="3"/>
  <c r="R550" i="3"/>
  <c r="U550" i="3" s="1"/>
  <c r="S550" i="3"/>
  <c r="T550" i="3"/>
  <c r="R551" i="3"/>
  <c r="U551" i="3" s="1"/>
  <c r="S551" i="3"/>
  <c r="T551" i="3"/>
  <c r="R552" i="3"/>
  <c r="U552" i="3" s="1"/>
  <c r="S552" i="3"/>
  <c r="T552" i="3"/>
  <c r="R553" i="3"/>
  <c r="U553" i="3" s="1"/>
  <c r="S553" i="3"/>
  <c r="T553" i="3"/>
  <c r="R554" i="3"/>
  <c r="U554" i="3" s="1"/>
  <c r="S554" i="3"/>
  <c r="T554" i="3"/>
  <c r="R555" i="3"/>
  <c r="U555" i="3" s="1"/>
  <c r="S555" i="3"/>
  <c r="T555" i="3"/>
  <c r="R556" i="3"/>
  <c r="U556" i="3" s="1"/>
  <c r="S556" i="3"/>
  <c r="T556" i="3"/>
  <c r="R557" i="3"/>
  <c r="U557" i="3" s="1"/>
  <c r="S557" i="3"/>
  <c r="T557" i="3"/>
  <c r="R558" i="3"/>
  <c r="U558" i="3" s="1"/>
  <c r="S558" i="3"/>
  <c r="T558" i="3"/>
  <c r="R559" i="3"/>
  <c r="U559" i="3" s="1"/>
  <c r="S559" i="3"/>
  <c r="T559" i="3"/>
  <c r="R560" i="3"/>
  <c r="U560" i="3" s="1"/>
  <c r="S560" i="3"/>
  <c r="T560" i="3"/>
  <c r="R561" i="3"/>
  <c r="U561" i="3" s="1"/>
  <c r="S561" i="3"/>
  <c r="T561" i="3"/>
  <c r="R562" i="3"/>
  <c r="U562" i="3" s="1"/>
  <c r="S562" i="3"/>
  <c r="T562" i="3"/>
  <c r="R563" i="3"/>
  <c r="U563" i="3" s="1"/>
  <c r="S563" i="3"/>
  <c r="T563" i="3"/>
  <c r="R564" i="3"/>
  <c r="U564" i="3" s="1"/>
  <c r="S564" i="3"/>
  <c r="T564" i="3"/>
  <c r="R565" i="3"/>
  <c r="S565" i="3"/>
  <c r="T565" i="3"/>
  <c r="U565" i="3"/>
  <c r="R566" i="3"/>
  <c r="U566" i="3" s="1"/>
  <c r="S566" i="3"/>
  <c r="T566" i="3"/>
  <c r="R567" i="3"/>
  <c r="U567" i="3" s="1"/>
  <c r="S567" i="3"/>
  <c r="T567" i="3"/>
  <c r="R568" i="3"/>
  <c r="U568" i="3" s="1"/>
  <c r="S568" i="3"/>
  <c r="T568" i="3"/>
  <c r="R569" i="3"/>
  <c r="U569" i="3" s="1"/>
  <c r="S569" i="3"/>
  <c r="T569" i="3"/>
  <c r="R570" i="3"/>
  <c r="U570" i="3" s="1"/>
  <c r="S570" i="3"/>
  <c r="T570" i="3"/>
  <c r="R571" i="3"/>
  <c r="U571" i="3" s="1"/>
  <c r="S571" i="3"/>
  <c r="T571" i="3"/>
  <c r="R572" i="3"/>
  <c r="U572" i="3" s="1"/>
  <c r="S572" i="3"/>
  <c r="T572" i="3"/>
  <c r="R573" i="3"/>
  <c r="U573" i="3" s="1"/>
  <c r="S573" i="3"/>
  <c r="T573" i="3"/>
  <c r="R574" i="3"/>
  <c r="U574" i="3" s="1"/>
  <c r="S574" i="3"/>
  <c r="T574" i="3"/>
  <c r="R575" i="3"/>
  <c r="U575" i="3" s="1"/>
  <c r="S575" i="3"/>
  <c r="T575" i="3"/>
  <c r="R576" i="3"/>
  <c r="U576" i="3" s="1"/>
  <c r="S576" i="3"/>
  <c r="T576" i="3"/>
  <c r="R577" i="3"/>
  <c r="U577" i="3" s="1"/>
  <c r="S577" i="3"/>
  <c r="T577" i="3"/>
  <c r="R578" i="3"/>
  <c r="U578" i="3" s="1"/>
  <c r="S578" i="3"/>
  <c r="T578" i="3"/>
  <c r="R579" i="3"/>
  <c r="U579" i="3" s="1"/>
  <c r="S579" i="3"/>
  <c r="T579" i="3"/>
  <c r="R580" i="3"/>
  <c r="U580" i="3" s="1"/>
  <c r="S580" i="3"/>
  <c r="T580" i="3"/>
  <c r="R581" i="3"/>
  <c r="U581" i="3" s="1"/>
  <c r="S581" i="3"/>
  <c r="T581" i="3"/>
  <c r="R582" i="3"/>
  <c r="U582" i="3" s="1"/>
  <c r="S582" i="3"/>
  <c r="T582" i="3"/>
  <c r="R583" i="3"/>
  <c r="U583" i="3" s="1"/>
  <c r="S583" i="3"/>
  <c r="T583" i="3"/>
  <c r="R584" i="3"/>
  <c r="U584" i="3" s="1"/>
  <c r="S584" i="3"/>
  <c r="T584" i="3"/>
  <c r="R585" i="3"/>
  <c r="U585" i="3" s="1"/>
  <c r="S585" i="3"/>
  <c r="T585" i="3"/>
  <c r="R586" i="3"/>
  <c r="U586" i="3" s="1"/>
  <c r="S586" i="3"/>
  <c r="T586" i="3"/>
  <c r="R587" i="3"/>
  <c r="U587" i="3" s="1"/>
  <c r="S587" i="3"/>
  <c r="T587" i="3"/>
  <c r="R588" i="3"/>
  <c r="U588" i="3" s="1"/>
  <c r="S588" i="3"/>
  <c r="T588" i="3"/>
  <c r="R589" i="3"/>
  <c r="U589" i="3" s="1"/>
  <c r="S589" i="3"/>
  <c r="T589" i="3"/>
  <c r="R590" i="3"/>
  <c r="U590" i="3" s="1"/>
  <c r="S590" i="3"/>
  <c r="T590" i="3"/>
  <c r="R591" i="3"/>
  <c r="U591" i="3" s="1"/>
  <c r="S591" i="3"/>
  <c r="T591" i="3"/>
  <c r="R592" i="3"/>
  <c r="U592" i="3" s="1"/>
  <c r="S592" i="3"/>
  <c r="T592" i="3"/>
  <c r="R593" i="3"/>
  <c r="U593" i="3" s="1"/>
  <c r="S593" i="3"/>
  <c r="T593" i="3"/>
  <c r="R594" i="3"/>
  <c r="U594" i="3" s="1"/>
  <c r="S594" i="3"/>
  <c r="T594" i="3"/>
  <c r="R595" i="3"/>
  <c r="U595" i="3" s="1"/>
  <c r="S595" i="3"/>
  <c r="T595" i="3"/>
  <c r="R596" i="3"/>
  <c r="U596" i="3" s="1"/>
  <c r="S596" i="3"/>
  <c r="T596" i="3"/>
  <c r="R597" i="3"/>
  <c r="U597" i="3" s="1"/>
  <c r="S597" i="3"/>
  <c r="T597" i="3"/>
  <c r="R598" i="3"/>
  <c r="U598" i="3" s="1"/>
  <c r="S598" i="3"/>
  <c r="T598" i="3"/>
  <c r="R599" i="3"/>
  <c r="U599" i="3" s="1"/>
  <c r="S599" i="3"/>
  <c r="T599" i="3"/>
  <c r="R600" i="3"/>
  <c r="U600" i="3" s="1"/>
  <c r="S600" i="3"/>
  <c r="T600" i="3"/>
  <c r="R601" i="3"/>
  <c r="U601" i="3" s="1"/>
  <c r="S601" i="3"/>
  <c r="T601" i="3"/>
  <c r="R602" i="3"/>
  <c r="U602" i="3" s="1"/>
  <c r="S602" i="3"/>
  <c r="T602" i="3"/>
  <c r="R603" i="3"/>
  <c r="U603" i="3" s="1"/>
  <c r="S603" i="3"/>
  <c r="T603" i="3"/>
  <c r="R604" i="3"/>
  <c r="U604" i="3" s="1"/>
  <c r="S604" i="3"/>
  <c r="T604" i="3"/>
  <c r="R605" i="3"/>
  <c r="U605" i="3" s="1"/>
  <c r="S605" i="3"/>
  <c r="T605" i="3"/>
  <c r="R606" i="3"/>
  <c r="U606" i="3" s="1"/>
  <c r="S606" i="3"/>
  <c r="T606" i="3"/>
  <c r="R607" i="3"/>
  <c r="U607" i="3" s="1"/>
  <c r="S607" i="3"/>
  <c r="T607" i="3"/>
  <c r="R608" i="3"/>
  <c r="U608" i="3" s="1"/>
  <c r="S608" i="3"/>
  <c r="T608" i="3"/>
  <c r="R609" i="3"/>
  <c r="U609" i="3" s="1"/>
  <c r="S609" i="3"/>
  <c r="T609" i="3"/>
  <c r="R610" i="3"/>
  <c r="U610" i="3" s="1"/>
  <c r="S610" i="3"/>
  <c r="T610" i="3"/>
  <c r="R611" i="3"/>
  <c r="U611" i="3" s="1"/>
  <c r="S611" i="3"/>
  <c r="T611" i="3"/>
  <c r="R612" i="3"/>
  <c r="U612" i="3" s="1"/>
  <c r="S612" i="3"/>
  <c r="T612" i="3"/>
  <c r="R613" i="3"/>
  <c r="U613" i="3" s="1"/>
  <c r="S613" i="3"/>
  <c r="T613" i="3"/>
  <c r="R614" i="3"/>
  <c r="U614" i="3" s="1"/>
  <c r="S614" i="3"/>
  <c r="T614" i="3"/>
  <c r="R615" i="3"/>
  <c r="U615" i="3" s="1"/>
  <c r="S615" i="3"/>
  <c r="T615" i="3"/>
  <c r="R616" i="3"/>
  <c r="U616" i="3" s="1"/>
  <c r="S616" i="3"/>
  <c r="T616" i="3"/>
  <c r="R617" i="3"/>
  <c r="U617" i="3" s="1"/>
  <c r="S617" i="3"/>
  <c r="T617" i="3"/>
  <c r="R618" i="3"/>
  <c r="U618" i="3" s="1"/>
  <c r="S618" i="3"/>
  <c r="T618" i="3"/>
  <c r="R619" i="3"/>
  <c r="U619" i="3" s="1"/>
  <c r="S619" i="3"/>
  <c r="T619" i="3"/>
  <c r="R620" i="3"/>
  <c r="U620" i="3" s="1"/>
  <c r="S620" i="3"/>
  <c r="T620" i="3"/>
  <c r="R621" i="3"/>
  <c r="U621" i="3" s="1"/>
  <c r="S621" i="3"/>
  <c r="T621" i="3"/>
  <c r="R622" i="3"/>
  <c r="U622" i="3" s="1"/>
  <c r="S622" i="3"/>
  <c r="T622" i="3"/>
  <c r="R623" i="3"/>
  <c r="U623" i="3" s="1"/>
  <c r="S623" i="3"/>
  <c r="T623" i="3"/>
  <c r="R624" i="3"/>
  <c r="U624" i="3" s="1"/>
  <c r="S624" i="3"/>
  <c r="T624" i="3"/>
  <c r="R625" i="3"/>
  <c r="U625" i="3" s="1"/>
  <c r="S625" i="3"/>
  <c r="T625" i="3"/>
  <c r="R626" i="3"/>
  <c r="U626" i="3" s="1"/>
  <c r="S626" i="3"/>
  <c r="T626" i="3"/>
  <c r="R627" i="3"/>
  <c r="U627" i="3" s="1"/>
  <c r="S627" i="3"/>
  <c r="T627" i="3"/>
  <c r="R628" i="3"/>
  <c r="U628" i="3" s="1"/>
  <c r="S628" i="3"/>
  <c r="T628" i="3"/>
  <c r="R629" i="3"/>
  <c r="U629" i="3" s="1"/>
  <c r="S629" i="3"/>
  <c r="T629" i="3"/>
  <c r="R630" i="3"/>
  <c r="U630" i="3" s="1"/>
  <c r="S630" i="3"/>
  <c r="T630" i="3"/>
  <c r="R631" i="3"/>
  <c r="U631" i="3" s="1"/>
  <c r="S631" i="3"/>
  <c r="T631" i="3"/>
  <c r="R632" i="3"/>
  <c r="U632" i="3" s="1"/>
  <c r="S632" i="3"/>
  <c r="T632" i="3"/>
  <c r="R633" i="3"/>
  <c r="U633" i="3" s="1"/>
  <c r="S633" i="3"/>
  <c r="T633" i="3"/>
  <c r="R634" i="3"/>
  <c r="U634" i="3" s="1"/>
  <c r="S634" i="3"/>
  <c r="T634" i="3"/>
  <c r="R635" i="3"/>
  <c r="U635" i="3" s="1"/>
  <c r="S635" i="3"/>
  <c r="T635" i="3"/>
  <c r="R636" i="3"/>
  <c r="U636" i="3" s="1"/>
  <c r="S636" i="3"/>
  <c r="T636" i="3"/>
  <c r="R637" i="3"/>
  <c r="U637" i="3" s="1"/>
  <c r="S637" i="3"/>
  <c r="T637" i="3"/>
  <c r="R638" i="3"/>
  <c r="U638" i="3" s="1"/>
  <c r="S638" i="3"/>
  <c r="T638" i="3"/>
  <c r="R639" i="3"/>
  <c r="U639" i="3" s="1"/>
  <c r="S639" i="3"/>
  <c r="T639" i="3"/>
  <c r="R640" i="3"/>
  <c r="U640" i="3" s="1"/>
  <c r="S640" i="3"/>
  <c r="T640" i="3"/>
  <c r="R641" i="3"/>
  <c r="U641" i="3" s="1"/>
  <c r="S641" i="3"/>
  <c r="T641" i="3"/>
  <c r="R642" i="3"/>
  <c r="U642" i="3" s="1"/>
  <c r="S642" i="3"/>
  <c r="T642" i="3"/>
  <c r="R643" i="3"/>
  <c r="U643" i="3" s="1"/>
  <c r="S643" i="3"/>
  <c r="T643" i="3"/>
  <c r="R644" i="3"/>
  <c r="U644" i="3" s="1"/>
  <c r="S644" i="3"/>
  <c r="T644" i="3"/>
  <c r="R645" i="3"/>
  <c r="U645" i="3" s="1"/>
  <c r="S645" i="3"/>
  <c r="T645" i="3"/>
  <c r="R646" i="3"/>
  <c r="U646" i="3" s="1"/>
  <c r="S646" i="3"/>
  <c r="T646" i="3"/>
  <c r="R647" i="3"/>
  <c r="U647" i="3" s="1"/>
  <c r="S647" i="3"/>
  <c r="T647" i="3"/>
  <c r="R648" i="3"/>
  <c r="U648" i="3" s="1"/>
  <c r="S648" i="3"/>
  <c r="T648" i="3"/>
  <c r="R649" i="3"/>
  <c r="U649" i="3" s="1"/>
  <c r="S649" i="3"/>
  <c r="T649" i="3"/>
  <c r="R650" i="3"/>
  <c r="U650" i="3" s="1"/>
  <c r="S650" i="3"/>
  <c r="T650" i="3"/>
  <c r="R651" i="3"/>
  <c r="U651" i="3" s="1"/>
  <c r="S651" i="3"/>
  <c r="T651" i="3"/>
  <c r="R652" i="3"/>
  <c r="U652" i="3" s="1"/>
  <c r="S652" i="3"/>
  <c r="T652" i="3"/>
  <c r="R653" i="3"/>
  <c r="U653" i="3" s="1"/>
  <c r="S653" i="3"/>
  <c r="T653" i="3"/>
  <c r="R654" i="3"/>
  <c r="U654" i="3" s="1"/>
  <c r="S654" i="3"/>
  <c r="T654" i="3"/>
  <c r="R655" i="3"/>
  <c r="U655" i="3" s="1"/>
  <c r="S655" i="3"/>
  <c r="T655" i="3"/>
  <c r="R656" i="3"/>
  <c r="U656" i="3" s="1"/>
  <c r="S656" i="3"/>
  <c r="T656" i="3"/>
  <c r="R657" i="3"/>
  <c r="U657" i="3" s="1"/>
  <c r="S657" i="3"/>
  <c r="T657" i="3"/>
  <c r="R658" i="3"/>
  <c r="U658" i="3" s="1"/>
  <c r="S658" i="3"/>
  <c r="T658" i="3"/>
  <c r="R659" i="3"/>
  <c r="U659" i="3" s="1"/>
  <c r="S659" i="3"/>
  <c r="T659" i="3"/>
  <c r="R660" i="3"/>
  <c r="U660" i="3" s="1"/>
  <c r="S660" i="3"/>
  <c r="T660" i="3"/>
  <c r="R661" i="3"/>
  <c r="U661" i="3" s="1"/>
  <c r="S661" i="3"/>
  <c r="T661" i="3"/>
  <c r="R662" i="3"/>
  <c r="U662" i="3" s="1"/>
  <c r="S662" i="3"/>
  <c r="T662" i="3"/>
  <c r="R663" i="3"/>
  <c r="U663" i="3" s="1"/>
  <c r="S663" i="3"/>
  <c r="T663" i="3"/>
  <c r="R664" i="3"/>
  <c r="U664" i="3" s="1"/>
  <c r="S664" i="3"/>
  <c r="T664" i="3"/>
  <c r="R665" i="3"/>
  <c r="U665" i="3" s="1"/>
  <c r="S665" i="3"/>
  <c r="T665" i="3"/>
  <c r="R666" i="3"/>
  <c r="U666" i="3" s="1"/>
  <c r="S666" i="3"/>
  <c r="T666" i="3"/>
  <c r="R667" i="3"/>
  <c r="U667" i="3" s="1"/>
  <c r="S667" i="3"/>
  <c r="T667" i="3"/>
  <c r="R668" i="3"/>
  <c r="U668" i="3" s="1"/>
  <c r="S668" i="3"/>
  <c r="T668" i="3"/>
  <c r="R669" i="3"/>
  <c r="U669" i="3" s="1"/>
  <c r="S669" i="3"/>
  <c r="T669" i="3"/>
  <c r="R670" i="3"/>
  <c r="U670" i="3" s="1"/>
  <c r="S670" i="3"/>
  <c r="T670" i="3"/>
  <c r="R671" i="3"/>
  <c r="U671" i="3" s="1"/>
  <c r="S671" i="3"/>
  <c r="T671" i="3"/>
  <c r="R672" i="3"/>
  <c r="U672" i="3" s="1"/>
  <c r="S672" i="3"/>
  <c r="T672" i="3"/>
  <c r="R673" i="3"/>
  <c r="U673" i="3" s="1"/>
  <c r="S673" i="3"/>
  <c r="T673" i="3"/>
  <c r="R674" i="3"/>
  <c r="U674" i="3" s="1"/>
  <c r="S674" i="3"/>
  <c r="T674" i="3"/>
  <c r="R675" i="3"/>
  <c r="U675" i="3" s="1"/>
  <c r="S675" i="3"/>
  <c r="T675" i="3"/>
  <c r="R676" i="3"/>
  <c r="U676" i="3" s="1"/>
  <c r="S676" i="3"/>
  <c r="T676" i="3"/>
  <c r="R677" i="3"/>
  <c r="U677" i="3" s="1"/>
  <c r="S677" i="3"/>
  <c r="T677" i="3"/>
  <c r="R678" i="3"/>
  <c r="U678" i="3" s="1"/>
  <c r="S678" i="3"/>
  <c r="T678" i="3"/>
  <c r="R679" i="3"/>
  <c r="U679" i="3" s="1"/>
  <c r="S679" i="3"/>
  <c r="T679" i="3"/>
  <c r="R680" i="3"/>
  <c r="U680" i="3" s="1"/>
  <c r="S680" i="3"/>
  <c r="T680" i="3"/>
  <c r="R681" i="3"/>
  <c r="U681" i="3" s="1"/>
  <c r="S681" i="3"/>
  <c r="T681" i="3"/>
  <c r="R682" i="3"/>
  <c r="U682" i="3" s="1"/>
  <c r="S682" i="3"/>
  <c r="T682" i="3"/>
  <c r="R683" i="3"/>
  <c r="U683" i="3" s="1"/>
  <c r="S683" i="3"/>
  <c r="T683" i="3"/>
  <c r="R684" i="3"/>
  <c r="U684" i="3" s="1"/>
  <c r="S684" i="3"/>
  <c r="T684" i="3"/>
  <c r="R685" i="3"/>
  <c r="U685" i="3" s="1"/>
  <c r="S685" i="3"/>
  <c r="T685" i="3"/>
  <c r="R686" i="3"/>
  <c r="U686" i="3" s="1"/>
  <c r="S686" i="3"/>
  <c r="T686" i="3"/>
  <c r="R687" i="3"/>
  <c r="U687" i="3" s="1"/>
  <c r="S687" i="3"/>
  <c r="T687" i="3"/>
  <c r="R688" i="3"/>
  <c r="U688" i="3" s="1"/>
  <c r="S688" i="3"/>
  <c r="T688" i="3"/>
  <c r="R689" i="3"/>
  <c r="U689" i="3" s="1"/>
  <c r="S689" i="3"/>
  <c r="T689" i="3"/>
  <c r="R690" i="3"/>
  <c r="U690" i="3" s="1"/>
  <c r="S690" i="3"/>
  <c r="T690" i="3"/>
  <c r="R691" i="3"/>
  <c r="U691" i="3" s="1"/>
  <c r="S691" i="3"/>
  <c r="T691" i="3"/>
  <c r="R692" i="3"/>
  <c r="U692" i="3" s="1"/>
  <c r="S692" i="3"/>
  <c r="T692" i="3"/>
  <c r="R693" i="3"/>
  <c r="U693" i="3" s="1"/>
  <c r="S693" i="3"/>
  <c r="T693" i="3"/>
  <c r="R694" i="3"/>
  <c r="U694" i="3" s="1"/>
  <c r="S694" i="3"/>
  <c r="T694" i="3"/>
  <c r="R695" i="3"/>
  <c r="U695" i="3" s="1"/>
  <c r="S695" i="3"/>
  <c r="T695" i="3"/>
  <c r="R696" i="3"/>
  <c r="U696" i="3" s="1"/>
  <c r="S696" i="3"/>
  <c r="T696" i="3"/>
  <c r="R697" i="3"/>
  <c r="U697" i="3" s="1"/>
  <c r="S697" i="3"/>
  <c r="T697" i="3"/>
  <c r="R698" i="3"/>
  <c r="U698" i="3" s="1"/>
  <c r="S698" i="3"/>
  <c r="T698" i="3"/>
  <c r="R699" i="3"/>
  <c r="U699" i="3" s="1"/>
  <c r="S699" i="3"/>
  <c r="T699" i="3"/>
  <c r="R700" i="3"/>
  <c r="U700" i="3" s="1"/>
  <c r="S700" i="3"/>
  <c r="T700" i="3"/>
  <c r="R701" i="3"/>
  <c r="U701" i="3" s="1"/>
  <c r="S701" i="3"/>
  <c r="T701" i="3"/>
  <c r="R702" i="3"/>
  <c r="U702" i="3" s="1"/>
  <c r="S702" i="3"/>
  <c r="T702" i="3"/>
  <c r="R703" i="3"/>
  <c r="U703" i="3" s="1"/>
  <c r="S703" i="3"/>
  <c r="T703" i="3"/>
  <c r="R704" i="3"/>
  <c r="U704" i="3" s="1"/>
  <c r="S704" i="3"/>
  <c r="T704" i="3"/>
  <c r="R705" i="3"/>
  <c r="U705" i="3" s="1"/>
  <c r="S705" i="3"/>
  <c r="T705" i="3"/>
  <c r="R706" i="3"/>
  <c r="U706" i="3" s="1"/>
  <c r="S706" i="3"/>
  <c r="T706" i="3"/>
  <c r="R707" i="3"/>
  <c r="U707" i="3" s="1"/>
  <c r="S707" i="3"/>
  <c r="T707" i="3"/>
  <c r="R708" i="3"/>
  <c r="U708" i="3" s="1"/>
  <c r="S708" i="3"/>
  <c r="T708" i="3"/>
  <c r="R709" i="3"/>
  <c r="U709" i="3" s="1"/>
  <c r="S709" i="3"/>
  <c r="T709" i="3"/>
  <c r="R710" i="3"/>
  <c r="U710" i="3" s="1"/>
  <c r="S710" i="3"/>
  <c r="T710" i="3"/>
  <c r="R711" i="3"/>
  <c r="U711" i="3" s="1"/>
  <c r="S711" i="3"/>
  <c r="T711" i="3"/>
  <c r="R712" i="3"/>
  <c r="U712" i="3" s="1"/>
  <c r="S712" i="3"/>
  <c r="T712" i="3"/>
  <c r="R713" i="3"/>
  <c r="U713" i="3" s="1"/>
  <c r="S713" i="3"/>
  <c r="T713" i="3"/>
  <c r="R714" i="3"/>
  <c r="U714" i="3" s="1"/>
  <c r="S714" i="3"/>
  <c r="T714" i="3"/>
  <c r="R715" i="3"/>
  <c r="U715" i="3" s="1"/>
  <c r="S715" i="3"/>
  <c r="T715" i="3"/>
  <c r="R716" i="3"/>
  <c r="U716" i="3" s="1"/>
  <c r="S716" i="3"/>
  <c r="T716" i="3"/>
  <c r="R717" i="3"/>
  <c r="S717" i="3"/>
  <c r="T717" i="3"/>
  <c r="U717" i="3"/>
  <c r="R718" i="3"/>
  <c r="S718" i="3"/>
  <c r="T718" i="3"/>
  <c r="U718" i="3"/>
  <c r="R719" i="3"/>
  <c r="S719" i="3"/>
  <c r="T719" i="3"/>
  <c r="U719" i="3"/>
  <c r="R720" i="3"/>
  <c r="S720" i="3"/>
  <c r="T720" i="3"/>
  <c r="U720" i="3"/>
  <c r="R721" i="3"/>
  <c r="S721" i="3"/>
  <c r="T721" i="3"/>
  <c r="U721" i="3"/>
  <c r="R722" i="3"/>
  <c r="S722" i="3"/>
  <c r="T722" i="3"/>
  <c r="U722" i="3"/>
  <c r="R723" i="3"/>
  <c r="S723" i="3"/>
  <c r="T723" i="3"/>
  <c r="U723" i="3"/>
  <c r="R724" i="3"/>
  <c r="S724" i="3"/>
  <c r="T724" i="3"/>
  <c r="U724" i="3"/>
  <c r="R725" i="3"/>
  <c r="S725" i="3"/>
  <c r="T725" i="3"/>
  <c r="U725" i="3"/>
  <c r="R726" i="3"/>
  <c r="S726" i="3"/>
  <c r="T726" i="3"/>
  <c r="U726" i="3"/>
  <c r="R727" i="3"/>
  <c r="S727" i="3"/>
  <c r="T727" i="3"/>
  <c r="U727" i="3"/>
  <c r="R728" i="3"/>
  <c r="S728" i="3"/>
  <c r="T728" i="3"/>
  <c r="U728" i="3"/>
  <c r="R729" i="3"/>
  <c r="S729" i="3"/>
  <c r="T729" i="3"/>
  <c r="U729" i="3"/>
  <c r="R730" i="3"/>
  <c r="S730" i="3"/>
  <c r="T730" i="3"/>
  <c r="U730" i="3"/>
  <c r="R731" i="3"/>
  <c r="S731" i="3"/>
  <c r="T731" i="3"/>
  <c r="U731" i="3"/>
  <c r="R732" i="3"/>
  <c r="S732" i="3"/>
  <c r="T732" i="3"/>
  <c r="U732" i="3"/>
  <c r="R733" i="3"/>
  <c r="S733" i="3"/>
  <c r="T733" i="3"/>
  <c r="U733" i="3"/>
  <c r="R734" i="3"/>
  <c r="S734" i="3"/>
  <c r="T734" i="3"/>
  <c r="U734" i="3"/>
  <c r="R735" i="3"/>
  <c r="S735" i="3"/>
  <c r="T735" i="3"/>
  <c r="U735" i="3"/>
  <c r="R736" i="3"/>
  <c r="S736" i="3"/>
  <c r="T736" i="3"/>
  <c r="U736" i="3"/>
  <c r="R737" i="3"/>
  <c r="S737" i="3"/>
  <c r="T737" i="3"/>
  <c r="U737" i="3"/>
  <c r="R738" i="3"/>
  <c r="S738" i="3"/>
  <c r="T738" i="3"/>
  <c r="U738" i="3"/>
  <c r="R739" i="3"/>
  <c r="S739" i="3"/>
  <c r="T739" i="3"/>
  <c r="U739" i="3"/>
  <c r="R740" i="3"/>
  <c r="S740" i="3"/>
  <c r="T740" i="3"/>
  <c r="U740" i="3"/>
  <c r="R741" i="3"/>
  <c r="S741" i="3"/>
  <c r="T741" i="3"/>
  <c r="U741" i="3"/>
  <c r="R742" i="3"/>
  <c r="S742" i="3"/>
  <c r="T742" i="3"/>
  <c r="U742" i="3"/>
  <c r="R743" i="3"/>
  <c r="S743" i="3"/>
  <c r="T743" i="3"/>
  <c r="U743" i="3"/>
  <c r="R744" i="3"/>
  <c r="S744" i="3"/>
  <c r="T744" i="3"/>
  <c r="U744" i="3"/>
  <c r="R745" i="3"/>
  <c r="S745" i="3"/>
  <c r="T745" i="3"/>
  <c r="U745" i="3"/>
  <c r="R746" i="3"/>
  <c r="S746" i="3"/>
  <c r="T746" i="3"/>
  <c r="U746" i="3"/>
  <c r="R747" i="3"/>
  <c r="S747" i="3"/>
  <c r="T747" i="3"/>
  <c r="U747" i="3"/>
  <c r="R748" i="3"/>
  <c r="S748" i="3"/>
  <c r="T748" i="3"/>
  <c r="U748" i="3"/>
  <c r="R749" i="3"/>
  <c r="S749" i="3"/>
  <c r="T749" i="3"/>
  <c r="U749" i="3"/>
  <c r="R750" i="3"/>
  <c r="S750" i="3"/>
  <c r="T750" i="3"/>
  <c r="U750" i="3"/>
  <c r="R751" i="3"/>
  <c r="S751" i="3"/>
  <c r="T751" i="3"/>
  <c r="U751" i="3"/>
  <c r="R752" i="3"/>
  <c r="S752" i="3"/>
  <c r="T752" i="3"/>
  <c r="U752" i="3"/>
  <c r="R753" i="3"/>
  <c r="S753" i="3"/>
  <c r="T753" i="3"/>
  <c r="U753" i="3"/>
  <c r="R754" i="3"/>
  <c r="S754" i="3"/>
  <c r="T754" i="3"/>
  <c r="U754" i="3"/>
  <c r="R755" i="3"/>
  <c r="S755" i="3"/>
  <c r="T755" i="3"/>
  <c r="U755" i="3"/>
  <c r="R756" i="3"/>
  <c r="S756" i="3"/>
  <c r="T756" i="3"/>
  <c r="U756" i="3"/>
  <c r="R757" i="3"/>
  <c r="S757" i="3"/>
  <c r="T757" i="3"/>
  <c r="U757" i="3"/>
  <c r="R758" i="3"/>
  <c r="S758" i="3"/>
  <c r="T758" i="3"/>
  <c r="U758" i="3"/>
  <c r="R759" i="3"/>
  <c r="S759" i="3"/>
  <c r="T759" i="3"/>
  <c r="U759" i="3"/>
  <c r="R760" i="3"/>
  <c r="S760" i="3"/>
  <c r="T760" i="3"/>
  <c r="U760" i="3"/>
  <c r="R761" i="3"/>
  <c r="S761" i="3"/>
  <c r="T761" i="3"/>
  <c r="U761" i="3"/>
  <c r="R762" i="3"/>
  <c r="S762" i="3"/>
  <c r="T762" i="3"/>
  <c r="U762" i="3"/>
  <c r="R763" i="3"/>
  <c r="S763" i="3"/>
  <c r="T763" i="3"/>
  <c r="U763" i="3"/>
  <c r="R764" i="3"/>
  <c r="S764" i="3"/>
  <c r="T764" i="3"/>
  <c r="U764" i="3"/>
  <c r="R765" i="3"/>
  <c r="S765" i="3"/>
  <c r="T765" i="3"/>
  <c r="U765" i="3"/>
  <c r="R766" i="3"/>
  <c r="S766" i="3"/>
  <c r="T766" i="3"/>
  <c r="U766" i="3"/>
  <c r="R767" i="3"/>
  <c r="S767" i="3"/>
  <c r="T767" i="3"/>
  <c r="U767" i="3"/>
  <c r="R768" i="3"/>
  <c r="S768" i="3"/>
  <c r="T768" i="3"/>
  <c r="U768" i="3"/>
  <c r="R769" i="3"/>
  <c r="S769" i="3"/>
  <c r="T769" i="3"/>
  <c r="U769" i="3"/>
  <c r="R770" i="3"/>
  <c r="S770" i="3"/>
  <c r="T770" i="3"/>
  <c r="U770" i="3"/>
  <c r="R771" i="3"/>
  <c r="S771" i="3"/>
  <c r="T771" i="3"/>
  <c r="U771" i="3"/>
  <c r="R772" i="3"/>
  <c r="S772" i="3"/>
  <c r="T772" i="3"/>
  <c r="U772" i="3"/>
  <c r="R773" i="3"/>
  <c r="S773" i="3"/>
  <c r="T773" i="3"/>
  <c r="U773" i="3"/>
  <c r="R774" i="3"/>
  <c r="S774" i="3"/>
  <c r="T774" i="3"/>
  <c r="U774" i="3"/>
  <c r="R775" i="3"/>
  <c r="S775" i="3"/>
  <c r="T775" i="3"/>
  <c r="U775" i="3"/>
  <c r="R776" i="3"/>
  <c r="S776" i="3"/>
  <c r="T776" i="3"/>
  <c r="U776" i="3"/>
  <c r="R777" i="3"/>
  <c r="S777" i="3"/>
  <c r="T777" i="3"/>
  <c r="U777" i="3"/>
  <c r="R778" i="3"/>
  <c r="S778" i="3"/>
  <c r="T778" i="3"/>
  <c r="U778" i="3"/>
  <c r="R779" i="3"/>
  <c r="S779" i="3"/>
  <c r="T779" i="3"/>
  <c r="U779" i="3"/>
  <c r="R780" i="3"/>
  <c r="S780" i="3"/>
  <c r="T780" i="3"/>
  <c r="U780" i="3"/>
  <c r="R781" i="3"/>
  <c r="S781" i="3"/>
  <c r="T781" i="3"/>
  <c r="U781" i="3"/>
  <c r="R782" i="3"/>
  <c r="S782" i="3"/>
  <c r="T782" i="3"/>
  <c r="U782" i="3"/>
  <c r="R783" i="3"/>
  <c r="S783" i="3"/>
  <c r="T783" i="3"/>
  <c r="U783" i="3"/>
  <c r="R784" i="3"/>
  <c r="S784" i="3"/>
  <c r="T784" i="3"/>
  <c r="U784" i="3"/>
  <c r="R785" i="3"/>
  <c r="S785" i="3"/>
  <c r="T785" i="3"/>
  <c r="U785" i="3"/>
  <c r="R786" i="3"/>
  <c r="S786" i="3"/>
  <c r="T786" i="3"/>
  <c r="U786" i="3"/>
  <c r="R787" i="3"/>
  <c r="S787" i="3"/>
  <c r="T787" i="3"/>
  <c r="U787" i="3"/>
  <c r="R788" i="3"/>
  <c r="S788" i="3"/>
  <c r="T788" i="3"/>
  <c r="U788" i="3"/>
  <c r="R789" i="3"/>
  <c r="S789" i="3"/>
  <c r="T789" i="3"/>
  <c r="U789" i="3"/>
  <c r="R790" i="3"/>
  <c r="S790" i="3"/>
  <c r="T790" i="3"/>
  <c r="U790" i="3"/>
  <c r="R791" i="3"/>
  <c r="S791" i="3"/>
  <c r="T791" i="3"/>
  <c r="U791" i="3"/>
  <c r="R792" i="3"/>
  <c r="S792" i="3"/>
  <c r="T792" i="3"/>
  <c r="U792" i="3"/>
  <c r="R793" i="3"/>
  <c r="S793" i="3"/>
  <c r="T793" i="3"/>
  <c r="U793" i="3"/>
  <c r="R794" i="3"/>
  <c r="S794" i="3"/>
  <c r="T794" i="3"/>
  <c r="U794" i="3"/>
  <c r="R795" i="3"/>
  <c r="S795" i="3"/>
  <c r="T795" i="3"/>
  <c r="U795" i="3"/>
  <c r="R796" i="3"/>
  <c r="S796" i="3"/>
  <c r="T796" i="3"/>
  <c r="U796" i="3"/>
  <c r="R797" i="3"/>
  <c r="S797" i="3"/>
  <c r="T797" i="3"/>
  <c r="U797" i="3"/>
  <c r="R798" i="3"/>
  <c r="S798" i="3"/>
  <c r="T798" i="3"/>
  <c r="U798" i="3"/>
  <c r="R799" i="3"/>
  <c r="S799" i="3"/>
  <c r="T799" i="3"/>
  <c r="U799" i="3"/>
  <c r="R800" i="3"/>
  <c r="S800" i="3"/>
  <c r="T800" i="3"/>
  <c r="U800" i="3"/>
  <c r="R801" i="3"/>
  <c r="U801" i="3" s="1"/>
  <c r="S801" i="3"/>
  <c r="T801" i="3"/>
  <c r="R802" i="3"/>
  <c r="U802" i="3" s="1"/>
  <c r="S802" i="3"/>
  <c r="T802" i="3"/>
  <c r="R803" i="3"/>
  <c r="U803" i="3" s="1"/>
  <c r="S803" i="3"/>
  <c r="T803" i="3"/>
  <c r="R804" i="3"/>
  <c r="U804" i="3" s="1"/>
  <c r="S804" i="3"/>
  <c r="T804" i="3"/>
  <c r="R805" i="3"/>
  <c r="U805" i="3" s="1"/>
  <c r="S805" i="3"/>
  <c r="T805" i="3"/>
  <c r="R806" i="3"/>
  <c r="U806" i="3" s="1"/>
  <c r="S806" i="3"/>
  <c r="T806" i="3"/>
  <c r="R807" i="3"/>
  <c r="U807" i="3" s="1"/>
  <c r="S807" i="3"/>
  <c r="T807" i="3"/>
  <c r="R808" i="3"/>
  <c r="U808" i="3" s="1"/>
  <c r="S808" i="3"/>
  <c r="T808" i="3"/>
  <c r="R809" i="3"/>
  <c r="U809" i="3" s="1"/>
  <c r="S809" i="3"/>
  <c r="T809" i="3"/>
  <c r="R810" i="3"/>
  <c r="U810" i="3" s="1"/>
  <c r="S810" i="3"/>
  <c r="T810" i="3"/>
  <c r="R811" i="3"/>
  <c r="U811" i="3" s="1"/>
  <c r="S811" i="3"/>
  <c r="T811" i="3"/>
  <c r="R812" i="3"/>
  <c r="U812" i="3" s="1"/>
  <c r="S812" i="3"/>
  <c r="T812" i="3"/>
  <c r="R813" i="3"/>
  <c r="U813" i="3" s="1"/>
  <c r="S813" i="3"/>
  <c r="T813" i="3"/>
  <c r="R814" i="3"/>
  <c r="U814" i="3" s="1"/>
  <c r="S814" i="3"/>
  <c r="T814" i="3"/>
  <c r="R815" i="3"/>
  <c r="U815" i="3" s="1"/>
  <c r="S815" i="3"/>
  <c r="T815" i="3"/>
  <c r="R816" i="3"/>
  <c r="U816" i="3" s="1"/>
  <c r="S816" i="3"/>
  <c r="T816" i="3"/>
  <c r="R817" i="3"/>
  <c r="U817" i="3" s="1"/>
  <c r="S817" i="3"/>
  <c r="T817" i="3"/>
  <c r="R818" i="3"/>
  <c r="U818" i="3" s="1"/>
  <c r="S818" i="3"/>
  <c r="T818" i="3"/>
  <c r="R819" i="3"/>
  <c r="U819" i="3" s="1"/>
  <c r="S819" i="3"/>
  <c r="T819" i="3"/>
  <c r="R820" i="3"/>
  <c r="U820" i="3" s="1"/>
  <c r="S820" i="3"/>
  <c r="T820" i="3"/>
  <c r="R821" i="3"/>
  <c r="U821" i="3" s="1"/>
  <c r="S821" i="3"/>
  <c r="T821" i="3"/>
  <c r="R822" i="3"/>
  <c r="U822" i="3" s="1"/>
  <c r="S822" i="3"/>
  <c r="T822" i="3"/>
  <c r="R823" i="3"/>
  <c r="U823" i="3" s="1"/>
  <c r="S823" i="3"/>
  <c r="T823" i="3"/>
  <c r="R824" i="3"/>
  <c r="U824" i="3" s="1"/>
  <c r="S824" i="3"/>
  <c r="T824" i="3"/>
  <c r="R825" i="3"/>
  <c r="U825" i="3" s="1"/>
  <c r="S825" i="3"/>
  <c r="T825" i="3"/>
  <c r="R826" i="3"/>
  <c r="U826" i="3" s="1"/>
  <c r="S826" i="3"/>
  <c r="T826" i="3"/>
  <c r="R827" i="3"/>
  <c r="U827" i="3" s="1"/>
  <c r="S827" i="3"/>
  <c r="T827" i="3"/>
  <c r="R828" i="3"/>
  <c r="U828" i="3" s="1"/>
  <c r="S828" i="3"/>
  <c r="T828" i="3"/>
  <c r="R829" i="3"/>
  <c r="U829" i="3" s="1"/>
  <c r="S829" i="3"/>
  <c r="T829" i="3"/>
  <c r="R830" i="3"/>
  <c r="U830" i="3" s="1"/>
  <c r="S830" i="3"/>
  <c r="T830" i="3"/>
  <c r="R831" i="3"/>
  <c r="U831" i="3" s="1"/>
  <c r="S831" i="3"/>
  <c r="T831" i="3"/>
  <c r="R832" i="3"/>
  <c r="U832" i="3" s="1"/>
  <c r="S832" i="3"/>
  <c r="T832" i="3"/>
  <c r="R833" i="3"/>
  <c r="U833" i="3" s="1"/>
  <c r="S833" i="3"/>
  <c r="T833" i="3"/>
  <c r="R834" i="3"/>
  <c r="U834" i="3" s="1"/>
  <c r="S834" i="3"/>
  <c r="T834" i="3"/>
  <c r="R835" i="3"/>
  <c r="U835" i="3" s="1"/>
  <c r="S835" i="3"/>
  <c r="T835" i="3"/>
  <c r="R836" i="3"/>
  <c r="U836" i="3" s="1"/>
  <c r="S836" i="3"/>
  <c r="T836" i="3"/>
  <c r="R837" i="3"/>
  <c r="U837" i="3" s="1"/>
  <c r="S837" i="3"/>
  <c r="T837" i="3"/>
  <c r="R838" i="3"/>
  <c r="U838" i="3" s="1"/>
  <c r="S838" i="3"/>
  <c r="T838" i="3"/>
  <c r="R839" i="3"/>
  <c r="U839" i="3" s="1"/>
  <c r="S839" i="3"/>
  <c r="T839" i="3"/>
  <c r="R840" i="3"/>
  <c r="U840" i="3" s="1"/>
  <c r="S840" i="3"/>
  <c r="T840" i="3"/>
  <c r="R841" i="3"/>
  <c r="U841" i="3" s="1"/>
  <c r="S841" i="3"/>
  <c r="T841" i="3"/>
  <c r="R842" i="3"/>
  <c r="U842" i="3" s="1"/>
  <c r="S842" i="3"/>
  <c r="T842" i="3"/>
  <c r="R843" i="3"/>
  <c r="U843" i="3" s="1"/>
  <c r="S843" i="3"/>
  <c r="T843" i="3"/>
  <c r="R844" i="3"/>
  <c r="U844" i="3" s="1"/>
  <c r="S844" i="3"/>
  <c r="T844" i="3"/>
  <c r="R845" i="3"/>
  <c r="U845" i="3" s="1"/>
  <c r="S845" i="3"/>
  <c r="T845" i="3"/>
  <c r="R846" i="3"/>
  <c r="U846" i="3" s="1"/>
  <c r="S846" i="3"/>
  <c r="T846" i="3"/>
  <c r="R847" i="3"/>
  <c r="U847" i="3" s="1"/>
  <c r="S847" i="3"/>
  <c r="T847" i="3"/>
  <c r="R848" i="3"/>
  <c r="U848" i="3" s="1"/>
  <c r="S848" i="3"/>
  <c r="T848" i="3"/>
  <c r="R849" i="3"/>
  <c r="U849" i="3" s="1"/>
  <c r="S849" i="3"/>
  <c r="T849" i="3"/>
  <c r="R850" i="3"/>
  <c r="U850" i="3" s="1"/>
  <c r="S850" i="3"/>
  <c r="T850" i="3"/>
  <c r="R851" i="3"/>
  <c r="U851" i="3" s="1"/>
  <c r="S851" i="3"/>
  <c r="T851" i="3"/>
  <c r="R852" i="3"/>
  <c r="U852" i="3" s="1"/>
  <c r="S852" i="3"/>
  <c r="T852" i="3"/>
  <c r="R853" i="3"/>
  <c r="U853" i="3" s="1"/>
  <c r="S853" i="3"/>
  <c r="T853" i="3"/>
  <c r="R854" i="3"/>
  <c r="U854" i="3" s="1"/>
  <c r="S854" i="3"/>
  <c r="T854" i="3"/>
  <c r="R855" i="3"/>
  <c r="U855" i="3" s="1"/>
  <c r="S855" i="3"/>
  <c r="T855" i="3"/>
  <c r="R856" i="3"/>
  <c r="U856" i="3" s="1"/>
  <c r="S856" i="3"/>
  <c r="T856" i="3"/>
  <c r="R857" i="3"/>
  <c r="U857" i="3" s="1"/>
  <c r="S857" i="3"/>
  <c r="T857" i="3"/>
  <c r="R858" i="3"/>
  <c r="U858" i="3" s="1"/>
  <c r="S858" i="3"/>
  <c r="T858" i="3"/>
  <c r="R859" i="3"/>
  <c r="U859" i="3" s="1"/>
  <c r="S859" i="3"/>
  <c r="T859" i="3"/>
  <c r="R860" i="3"/>
  <c r="U860" i="3" s="1"/>
  <c r="S860" i="3"/>
  <c r="T860" i="3"/>
  <c r="R861" i="3"/>
  <c r="U861" i="3" s="1"/>
  <c r="S861" i="3"/>
  <c r="T861" i="3"/>
  <c r="R862" i="3"/>
  <c r="U862" i="3" s="1"/>
  <c r="S862" i="3"/>
  <c r="T862" i="3"/>
  <c r="R863" i="3"/>
  <c r="U863" i="3" s="1"/>
  <c r="S863" i="3"/>
  <c r="T863" i="3"/>
  <c r="R864" i="3"/>
  <c r="U864" i="3" s="1"/>
  <c r="S864" i="3"/>
  <c r="T864" i="3"/>
  <c r="R865" i="3"/>
  <c r="U865" i="3" s="1"/>
  <c r="S865" i="3"/>
  <c r="T865" i="3"/>
  <c r="R866" i="3"/>
  <c r="U866" i="3" s="1"/>
  <c r="S866" i="3"/>
  <c r="T866" i="3"/>
  <c r="R867" i="3"/>
  <c r="U867" i="3" s="1"/>
  <c r="S867" i="3"/>
  <c r="T867" i="3"/>
  <c r="R868" i="3"/>
  <c r="U868" i="3" s="1"/>
  <c r="S868" i="3"/>
  <c r="T868" i="3"/>
  <c r="R869" i="3"/>
  <c r="U869" i="3" s="1"/>
  <c r="S869" i="3"/>
  <c r="T869" i="3"/>
  <c r="R870" i="3"/>
  <c r="U870" i="3" s="1"/>
  <c r="S870" i="3"/>
  <c r="T870" i="3"/>
  <c r="R871" i="3"/>
  <c r="U871" i="3" s="1"/>
  <c r="S871" i="3"/>
  <c r="T871" i="3"/>
  <c r="R872" i="3"/>
  <c r="U872" i="3" s="1"/>
  <c r="S872" i="3"/>
  <c r="T872" i="3"/>
  <c r="R873" i="3"/>
  <c r="U873" i="3" s="1"/>
  <c r="S873" i="3"/>
  <c r="T873" i="3"/>
  <c r="R874" i="3"/>
  <c r="U874" i="3" s="1"/>
  <c r="S874" i="3"/>
  <c r="T874" i="3"/>
  <c r="R875" i="3"/>
  <c r="U875" i="3" s="1"/>
  <c r="S875" i="3"/>
  <c r="T875" i="3"/>
  <c r="R876" i="3"/>
  <c r="U876" i="3" s="1"/>
  <c r="S876" i="3"/>
  <c r="T876" i="3"/>
  <c r="R877" i="3"/>
  <c r="U877" i="3" s="1"/>
  <c r="S877" i="3"/>
  <c r="T877" i="3"/>
  <c r="R878" i="3"/>
  <c r="U878" i="3" s="1"/>
  <c r="S878" i="3"/>
  <c r="T878" i="3"/>
  <c r="R879" i="3"/>
  <c r="U879" i="3" s="1"/>
  <c r="S879" i="3"/>
  <c r="T879" i="3"/>
  <c r="R880" i="3"/>
  <c r="U880" i="3" s="1"/>
  <c r="S880" i="3"/>
  <c r="T880" i="3"/>
  <c r="R881" i="3"/>
  <c r="U881" i="3" s="1"/>
  <c r="S881" i="3"/>
  <c r="T881" i="3"/>
  <c r="R882" i="3"/>
  <c r="U882" i="3" s="1"/>
  <c r="S882" i="3"/>
  <c r="T882" i="3"/>
  <c r="R883" i="3"/>
  <c r="U883" i="3" s="1"/>
  <c r="S883" i="3"/>
  <c r="T883" i="3"/>
  <c r="R884" i="3"/>
  <c r="U884" i="3" s="1"/>
  <c r="S884" i="3"/>
  <c r="T884" i="3"/>
  <c r="R885" i="3"/>
  <c r="U885" i="3" s="1"/>
  <c r="S885" i="3"/>
  <c r="T885" i="3"/>
  <c r="R886" i="3"/>
  <c r="U886" i="3" s="1"/>
  <c r="S886" i="3"/>
  <c r="T886" i="3"/>
  <c r="R887" i="3"/>
  <c r="U887" i="3" s="1"/>
  <c r="S887" i="3"/>
  <c r="T887" i="3"/>
  <c r="R888" i="3"/>
  <c r="U888" i="3" s="1"/>
  <c r="S888" i="3"/>
  <c r="T888" i="3"/>
  <c r="R889" i="3"/>
  <c r="U889" i="3" s="1"/>
  <c r="S889" i="3"/>
  <c r="T889" i="3"/>
  <c r="R890" i="3"/>
  <c r="U890" i="3" s="1"/>
  <c r="S890" i="3"/>
  <c r="T890" i="3"/>
  <c r="R891" i="3"/>
  <c r="U891" i="3" s="1"/>
  <c r="S891" i="3"/>
  <c r="T891" i="3"/>
  <c r="R892" i="3"/>
  <c r="U892" i="3" s="1"/>
  <c r="S892" i="3"/>
  <c r="T892" i="3"/>
  <c r="R893" i="3"/>
  <c r="U893" i="3" s="1"/>
  <c r="S893" i="3"/>
  <c r="T893" i="3"/>
  <c r="R894" i="3"/>
  <c r="U894" i="3" s="1"/>
  <c r="S894" i="3"/>
  <c r="T894" i="3"/>
  <c r="R895" i="3"/>
  <c r="U895" i="3" s="1"/>
  <c r="S895" i="3"/>
  <c r="T895" i="3"/>
  <c r="R896" i="3"/>
  <c r="U896" i="3" s="1"/>
  <c r="S896" i="3"/>
  <c r="T896" i="3"/>
  <c r="R897" i="3"/>
  <c r="U897" i="3" s="1"/>
  <c r="S897" i="3"/>
  <c r="T897" i="3"/>
  <c r="R898" i="3"/>
  <c r="U898" i="3" s="1"/>
  <c r="S898" i="3"/>
  <c r="T898" i="3"/>
  <c r="R899" i="3"/>
  <c r="U899" i="3" s="1"/>
  <c r="S899" i="3"/>
  <c r="T899" i="3"/>
  <c r="R900" i="3"/>
  <c r="U900" i="3" s="1"/>
  <c r="S900" i="3"/>
  <c r="T900" i="3"/>
  <c r="R901" i="3"/>
  <c r="U901" i="3" s="1"/>
  <c r="S901" i="3"/>
  <c r="T901" i="3"/>
  <c r="R902" i="3"/>
  <c r="U902" i="3" s="1"/>
  <c r="S902" i="3"/>
  <c r="T902" i="3"/>
  <c r="R903" i="3"/>
  <c r="U903" i="3" s="1"/>
  <c r="S903" i="3"/>
  <c r="T903" i="3"/>
  <c r="R904" i="3"/>
  <c r="U904" i="3" s="1"/>
  <c r="S904" i="3"/>
  <c r="T904" i="3"/>
  <c r="R905" i="3"/>
  <c r="U905" i="3" s="1"/>
  <c r="S905" i="3"/>
  <c r="T905" i="3"/>
  <c r="R906" i="3"/>
  <c r="U906" i="3" s="1"/>
  <c r="S906" i="3"/>
  <c r="T906" i="3"/>
  <c r="R907" i="3"/>
  <c r="U907" i="3" s="1"/>
  <c r="S907" i="3"/>
  <c r="T907" i="3"/>
  <c r="R908" i="3"/>
  <c r="U908" i="3" s="1"/>
  <c r="S908" i="3"/>
  <c r="T908" i="3"/>
  <c r="R909" i="3"/>
  <c r="U909" i="3" s="1"/>
  <c r="S909" i="3"/>
  <c r="T909" i="3"/>
  <c r="R910" i="3"/>
  <c r="U910" i="3" s="1"/>
  <c r="S910" i="3"/>
  <c r="T910" i="3"/>
  <c r="R911" i="3"/>
  <c r="U911" i="3" s="1"/>
  <c r="S911" i="3"/>
  <c r="T911" i="3"/>
  <c r="R912" i="3"/>
  <c r="U912" i="3" s="1"/>
  <c r="S912" i="3"/>
  <c r="T912" i="3"/>
  <c r="R913" i="3"/>
  <c r="U913" i="3" s="1"/>
  <c r="S913" i="3"/>
  <c r="T913" i="3"/>
  <c r="R914" i="3"/>
  <c r="U914" i="3" s="1"/>
  <c r="S914" i="3"/>
  <c r="T914" i="3"/>
  <c r="R915" i="3"/>
  <c r="U915" i="3" s="1"/>
  <c r="S915" i="3"/>
  <c r="T915" i="3"/>
  <c r="R916" i="3"/>
  <c r="U916" i="3" s="1"/>
  <c r="S916" i="3"/>
  <c r="T916" i="3"/>
  <c r="R917" i="3"/>
  <c r="U917" i="3" s="1"/>
  <c r="S917" i="3"/>
  <c r="T917" i="3"/>
  <c r="R918" i="3"/>
  <c r="U918" i="3" s="1"/>
  <c r="S918" i="3"/>
  <c r="T918" i="3"/>
  <c r="R919" i="3"/>
  <c r="U919" i="3" s="1"/>
  <c r="S919" i="3"/>
  <c r="T919" i="3"/>
  <c r="R920" i="3"/>
  <c r="U920" i="3" s="1"/>
  <c r="S920" i="3"/>
  <c r="T920" i="3"/>
  <c r="R921" i="3"/>
  <c r="U921" i="3" s="1"/>
  <c r="S921" i="3"/>
  <c r="T921" i="3"/>
  <c r="R922" i="3"/>
  <c r="U922" i="3" s="1"/>
  <c r="S922" i="3"/>
  <c r="T922" i="3"/>
  <c r="R923" i="3"/>
  <c r="U923" i="3" s="1"/>
  <c r="S923" i="3"/>
  <c r="T923" i="3"/>
  <c r="R924" i="3"/>
  <c r="U924" i="3" s="1"/>
  <c r="S924" i="3"/>
  <c r="T924" i="3"/>
  <c r="R925" i="3"/>
  <c r="U925" i="3" s="1"/>
  <c r="S925" i="3"/>
  <c r="T925" i="3"/>
  <c r="R926" i="3"/>
  <c r="U926" i="3" s="1"/>
  <c r="S926" i="3"/>
  <c r="T926" i="3"/>
  <c r="R927" i="3"/>
  <c r="U927" i="3" s="1"/>
  <c r="S927" i="3"/>
  <c r="T927" i="3"/>
  <c r="R928" i="3"/>
  <c r="U928" i="3" s="1"/>
  <c r="S928" i="3"/>
  <c r="T928" i="3"/>
  <c r="R929" i="3"/>
  <c r="U929" i="3" s="1"/>
  <c r="S929" i="3"/>
  <c r="T929" i="3"/>
  <c r="R930" i="3"/>
  <c r="U930" i="3" s="1"/>
  <c r="S930" i="3"/>
  <c r="T930" i="3"/>
  <c r="R931" i="3"/>
  <c r="U931" i="3" s="1"/>
  <c r="S931" i="3"/>
  <c r="T931" i="3"/>
  <c r="R932" i="3"/>
  <c r="U932" i="3" s="1"/>
  <c r="S932" i="3"/>
  <c r="T932" i="3"/>
  <c r="R933" i="3"/>
  <c r="U933" i="3" s="1"/>
  <c r="S933" i="3"/>
  <c r="T933" i="3"/>
  <c r="R934" i="3"/>
  <c r="U934" i="3" s="1"/>
  <c r="S934" i="3"/>
  <c r="T934" i="3"/>
  <c r="R935" i="3"/>
  <c r="U935" i="3" s="1"/>
  <c r="S935" i="3"/>
  <c r="T935" i="3"/>
  <c r="R936" i="3"/>
  <c r="U936" i="3" s="1"/>
  <c r="S936" i="3"/>
  <c r="T936" i="3"/>
  <c r="R937" i="3"/>
  <c r="U937" i="3" s="1"/>
  <c r="S937" i="3"/>
  <c r="T937" i="3"/>
  <c r="R938" i="3"/>
  <c r="U938" i="3" s="1"/>
  <c r="S938" i="3"/>
  <c r="T938" i="3"/>
  <c r="R939" i="3"/>
  <c r="U939" i="3" s="1"/>
  <c r="S939" i="3"/>
  <c r="T939" i="3"/>
  <c r="R940" i="3"/>
  <c r="U940" i="3" s="1"/>
  <c r="S940" i="3"/>
  <c r="T940" i="3"/>
  <c r="R941" i="3"/>
  <c r="U941" i="3" s="1"/>
  <c r="S941" i="3"/>
  <c r="T941" i="3"/>
  <c r="R942" i="3"/>
  <c r="U942" i="3" s="1"/>
  <c r="S942" i="3"/>
  <c r="T942" i="3"/>
  <c r="R943" i="3"/>
  <c r="U943" i="3" s="1"/>
  <c r="S943" i="3"/>
  <c r="T943" i="3"/>
  <c r="R944" i="3"/>
  <c r="U944" i="3" s="1"/>
  <c r="S944" i="3"/>
  <c r="T944" i="3"/>
  <c r="R945" i="3"/>
  <c r="U945" i="3" s="1"/>
  <c r="S945" i="3"/>
  <c r="T945" i="3"/>
  <c r="R946" i="3"/>
  <c r="U946" i="3" s="1"/>
  <c r="S946" i="3"/>
  <c r="T946" i="3"/>
  <c r="R947" i="3"/>
  <c r="U947" i="3" s="1"/>
  <c r="S947" i="3"/>
  <c r="T947" i="3"/>
  <c r="R948" i="3"/>
  <c r="U948" i="3" s="1"/>
  <c r="S948" i="3"/>
  <c r="T948" i="3"/>
  <c r="R949" i="3"/>
  <c r="U949" i="3" s="1"/>
  <c r="S949" i="3"/>
  <c r="T949" i="3"/>
  <c r="R950" i="3"/>
  <c r="U950" i="3" s="1"/>
  <c r="S950" i="3"/>
  <c r="T950" i="3"/>
  <c r="R951" i="3"/>
  <c r="U951" i="3" s="1"/>
  <c r="S951" i="3"/>
  <c r="T951" i="3"/>
  <c r="R952" i="3"/>
  <c r="U952" i="3" s="1"/>
  <c r="S952" i="3"/>
  <c r="T952" i="3"/>
  <c r="R953" i="3"/>
  <c r="U953" i="3" s="1"/>
  <c r="S953" i="3"/>
  <c r="T953" i="3"/>
  <c r="R954" i="3"/>
  <c r="U954" i="3" s="1"/>
  <c r="S954" i="3"/>
  <c r="T954" i="3"/>
  <c r="R955" i="3"/>
  <c r="U955" i="3" s="1"/>
  <c r="S955" i="3"/>
  <c r="T955" i="3"/>
  <c r="R956" i="3"/>
  <c r="U956" i="3" s="1"/>
  <c r="S956" i="3"/>
  <c r="T956" i="3"/>
  <c r="R957" i="3"/>
  <c r="U957" i="3" s="1"/>
  <c r="S957" i="3"/>
  <c r="T957" i="3"/>
  <c r="R958" i="3"/>
  <c r="U958" i="3" s="1"/>
  <c r="S958" i="3"/>
  <c r="T958" i="3"/>
  <c r="R959" i="3"/>
  <c r="U959" i="3" s="1"/>
  <c r="S959" i="3"/>
  <c r="T959" i="3"/>
  <c r="R960" i="3"/>
  <c r="U960" i="3" s="1"/>
  <c r="S960" i="3"/>
  <c r="T960" i="3"/>
  <c r="R961" i="3"/>
  <c r="U961" i="3" s="1"/>
  <c r="S961" i="3"/>
  <c r="T961" i="3"/>
  <c r="R962" i="3"/>
  <c r="U962" i="3" s="1"/>
  <c r="S962" i="3"/>
  <c r="T962" i="3"/>
  <c r="R963" i="3"/>
  <c r="U963" i="3" s="1"/>
  <c r="S963" i="3"/>
  <c r="T963" i="3"/>
  <c r="R964" i="3"/>
  <c r="U964" i="3" s="1"/>
  <c r="S964" i="3"/>
  <c r="T964" i="3"/>
  <c r="R965" i="3"/>
  <c r="U965" i="3" s="1"/>
  <c r="S965" i="3"/>
  <c r="T965" i="3"/>
  <c r="R966" i="3"/>
  <c r="U966" i="3" s="1"/>
  <c r="S966" i="3"/>
  <c r="T966" i="3"/>
  <c r="R967" i="3"/>
  <c r="U967" i="3" s="1"/>
  <c r="S967" i="3"/>
  <c r="T967" i="3"/>
  <c r="R968" i="3"/>
  <c r="U968" i="3" s="1"/>
  <c r="S968" i="3"/>
  <c r="T968" i="3"/>
  <c r="R969" i="3"/>
  <c r="U969" i="3" s="1"/>
  <c r="S969" i="3"/>
  <c r="T969" i="3"/>
  <c r="R970" i="3"/>
  <c r="U970" i="3" s="1"/>
  <c r="S970" i="3"/>
  <c r="T970" i="3"/>
  <c r="R971" i="3"/>
  <c r="U971" i="3" s="1"/>
  <c r="S971" i="3"/>
  <c r="T971" i="3"/>
  <c r="R972" i="3"/>
  <c r="U972" i="3" s="1"/>
  <c r="S972" i="3"/>
  <c r="T972" i="3"/>
  <c r="R973" i="3"/>
  <c r="U973" i="3" s="1"/>
  <c r="S973" i="3"/>
  <c r="T973" i="3"/>
  <c r="R974" i="3"/>
  <c r="U974" i="3" s="1"/>
  <c r="S974" i="3"/>
  <c r="T974" i="3"/>
  <c r="R975" i="3"/>
  <c r="U975" i="3" s="1"/>
  <c r="S975" i="3"/>
  <c r="T975" i="3"/>
  <c r="R976" i="3"/>
  <c r="U976" i="3" s="1"/>
  <c r="S976" i="3"/>
  <c r="T976" i="3"/>
  <c r="R977" i="3"/>
  <c r="U977" i="3" s="1"/>
  <c r="S977" i="3"/>
  <c r="T977" i="3"/>
  <c r="R978" i="3"/>
  <c r="U978" i="3" s="1"/>
  <c r="S978" i="3"/>
  <c r="T978" i="3"/>
  <c r="R979" i="3"/>
  <c r="U979" i="3" s="1"/>
  <c r="S979" i="3"/>
  <c r="T979" i="3"/>
  <c r="R980" i="3"/>
  <c r="U980" i="3" s="1"/>
  <c r="S980" i="3"/>
  <c r="T980" i="3"/>
  <c r="R981" i="3"/>
  <c r="U981" i="3" s="1"/>
  <c r="S981" i="3"/>
  <c r="T981" i="3"/>
  <c r="R982" i="3"/>
  <c r="U982" i="3" s="1"/>
  <c r="S982" i="3"/>
  <c r="T982" i="3"/>
  <c r="R983" i="3"/>
  <c r="U983" i="3" s="1"/>
  <c r="S983" i="3"/>
  <c r="T983" i="3"/>
  <c r="R984" i="3"/>
  <c r="U984" i="3" s="1"/>
  <c r="S984" i="3"/>
  <c r="T984" i="3"/>
  <c r="R985" i="3"/>
  <c r="U985" i="3" s="1"/>
  <c r="S985" i="3"/>
  <c r="T985" i="3"/>
  <c r="R986" i="3"/>
  <c r="U986" i="3" s="1"/>
  <c r="S986" i="3"/>
  <c r="T986" i="3"/>
  <c r="R987" i="3"/>
  <c r="U987" i="3" s="1"/>
  <c r="S987" i="3"/>
  <c r="T987" i="3"/>
  <c r="R988" i="3"/>
  <c r="U988" i="3" s="1"/>
  <c r="S988" i="3"/>
  <c r="T988" i="3"/>
  <c r="R989" i="3"/>
  <c r="U989" i="3" s="1"/>
  <c r="S989" i="3"/>
  <c r="T989" i="3"/>
  <c r="R990" i="3"/>
  <c r="U990" i="3" s="1"/>
  <c r="S990" i="3"/>
  <c r="T990" i="3"/>
  <c r="R991" i="3"/>
  <c r="U991" i="3" s="1"/>
  <c r="S991" i="3"/>
  <c r="T991" i="3"/>
  <c r="R992" i="3"/>
  <c r="U992" i="3" s="1"/>
  <c r="S992" i="3"/>
  <c r="T992" i="3"/>
  <c r="R993" i="3"/>
  <c r="U993" i="3" s="1"/>
  <c r="S993" i="3"/>
  <c r="T993" i="3"/>
  <c r="R994" i="3"/>
  <c r="U994" i="3" s="1"/>
  <c r="S994" i="3"/>
  <c r="T994" i="3"/>
  <c r="R995" i="3"/>
  <c r="U995" i="3" s="1"/>
  <c r="S995" i="3"/>
  <c r="T995" i="3"/>
  <c r="R996" i="3"/>
  <c r="U996" i="3" s="1"/>
  <c r="S996" i="3"/>
  <c r="T996" i="3"/>
  <c r="R997" i="3"/>
  <c r="U997" i="3" s="1"/>
  <c r="S997" i="3"/>
  <c r="T997" i="3"/>
  <c r="R998" i="3"/>
  <c r="U998" i="3" s="1"/>
  <c r="S998" i="3"/>
  <c r="T998" i="3"/>
  <c r="R999" i="3"/>
  <c r="U999" i="3" s="1"/>
  <c r="S999" i="3"/>
  <c r="T999" i="3"/>
  <c r="R1000" i="3"/>
  <c r="U1000" i="3" s="1"/>
  <c r="S1000" i="3"/>
  <c r="T1000" i="3"/>
  <c r="R1001" i="3"/>
  <c r="U1001" i="3" s="1"/>
  <c r="S1001" i="3"/>
  <c r="T1001" i="3"/>
  <c r="R1002" i="3"/>
  <c r="U1002" i="3" s="1"/>
  <c r="S1002" i="3"/>
  <c r="T1002" i="3"/>
  <c r="R1003" i="3"/>
  <c r="U1003" i="3" s="1"/>
  <c r="S1003" i="3"/>
  <c r="T1003" i="3"/>
  <c r="R1004" i="3"/>
  <c r="U1004" i="3" s="1"/>
  <c r="S1004" i="3"/>
  <c r="T1004" i="3"/>
  <c r="R1005" i="3"/>
  <c r="U1005" i="3" s="1"/>
  <c r="S1005" i="3"/>
  <c r="T1005" i="3"/>
  <c r="R1006" i="3"/>
  <c r="U1006" i="3" s="1"/>
  <c r="S1006" i="3"/>
  <c r="T1006" i="3"/>
  <c r="R1007" i="3"/>
  <c r="U1007" i="3" s="1"/>
  <c r="S1007" i="3"/>
  <c r="T1007" i="3"/>
  <c r="R1008" i="3"/>
  <c r="U1008" i="3" s="1"/>
  <c r="S1008" i="3"/>
  <c r="T1008" i="3"/>
  <c r="R1009" i="3"/>
  <c r="U1009" i="3" s="1"/>
  <c r="S1009" i="3"/>
  <c r="T1009" i="3"/>
  <c r="R1010" i="3"/>
  <c r="U1010" i="3" s="1"/>
  <c r="S1010" i="3"/>
  <c r="T1010" i="3"/>
  <c r="R1011" i="3"/>
  <c r="U1011" i="3" s="1"/>
  <c r="S1011" i="3"/>
  <c r="T1011" i="3"/>
  <c r="R1012" i="3"/>
  <c r="U1012" i="3" s="1"/>
  <c r="S1012" i="3"/>
  <c r="T1012" i="3"/>
  <c r="R1013" i="3"/>
  <c r="U1013" i="3" s="1"/>
  <c r="S1013" i="3"/>
  <c r="T1013" i="3"/>
  <c r="R1014" i="3"/>
  <c r="U1014" i="3" s="1"/>
  <c r="S1014" i="3"/>
  <c r="T1014" i="3"/>
  <c r="R1015" i="3"/>
  <c r="U1015" i="3" s="1"/>
  <c r="S1015" i="3"/>
  <c r="T1015" i="3"/>
  <c r="R1016" i="3"/>
  <c r="U1016" i="3" s="1"/>
  <c r="S1016" i="3"/>
  <c r="T1016" i="3"/>
  <c r="R1017" i="3"/>
  <c r="U1017" i="3" s="1"/>
  <c r="S1017" i="3"/>
  <c r="T1017" i="3"/>
  <c r="R1018" i="3"/>
  <c r="U1018" i="3" s="1"/>
  <c r="S1018" i="3"/>
  <c r="T1018" i="3"/>
  <c r="R1019" i="3"/>
  <c r="U1019" i="3" s="1"/>
  <c r="S1019" i="3"/>
  <c r="T1019" i="3"/>
  <c r="R1020" i="3"/>
  <c r="U1020" i="3" s="1"/>
  <c r="S1020" i="3"/>
  <c r="T1020" i="3"/>
  <c r="R1021" i="3"/>
  <c r="U1021" i="3" s="1"/>
  <c r="S1021" i="3"/>
  <c r="T1021" i="3"/>
  <c r="R1022" i="3"/>
  <c r="U1022" i="3" s="1"/>
  <c r="S1022" i="3"/>
  <c r="T1022" i="3"/>
  <c r="R1023" i="3"/>
  <c r="U1023" i="3" s="1"/>
  <c r="S1023" i="3"/>
  <c r="T1023" i="3"/>
  <c r="R1024" i="3"/>
  <c r="U1024" i="3" s="1"/>
  <c r="S1024" i="3"/>
  <c r="T1024" i="3"/>
  <c r="R1025" i="3"/>
  <c r="U1025" i="3" s="1"/>
  <c r="S1025" i="3"/>
  <c r="T1025" i="3"/>
  <c r="R1026" i="3"/>
  <c r="U1026" i="3" s="1"/>
  <c r="S1026" i="3"/>
  <c r="T1026" i="3"/>
  <c r="R1027" i="3"/>
  <c r="U1027" i="3" s="1"/>
  <c r="S1027" i="3"/>
  <c r="T1027" i="3"/>
  <c r="R1028" i="3"/>
  <c r="U1028" i="3" s="1"/>
  <c r="S1028" i="3"/>
  <c r="T1028" i="3"/>
  <c r="R1029" i="3"/>
  <c r="U1029" i="3" s="1"/>
  <c r="S1029" i="3"/>
  <c r="T1029" i="3"/>
  <c r="R1030" i="3"/>
  <c r="U1030" i="3" s="1"/>
  <c r="S1030" i="3"/>
  <c r="T1030" i="3"/>
  <c r="R1031" i="3"/>
  <c r="U1031" i="3" s="1"/>
  <c r="S1031" i="3"/>
  <c r="T1031" i="3"/>
  <c r="R1032" i="3"/>
  <c r="U1032" i="3" s="1"/>
  <c r="S1032" i="3"/>
  <c r="T1032" i="3"/>
  <c r="R1033" i="3"/>
  <c r="U1033" i="3" s="1"/>
  <c r="S1033" i="3"/>
  <c r="T1033" i="3"/>
  <c r="R1034" i="3"/>
  <c r="U1034" i="3" s="1"/>
  <c r="S1034" i="3"/>
  <c r="T1034" i="3"/>
  <c r="R1035" i="3"/>
  <c r="U1035" i="3" s="1"/>
  <c r="S1035" i="3"/>
  <c r="T1035" i="3"/>
  <c r="R1036" i="3"/>
  <c r="U1036" i="3" s="1"/>
  <c r="S1036" i="3"/>
  <c r="T1036" i="3"/>
  <c r="R1037" i="3"/>
  <c r="S1037" i="3"/>
  <c r="T1037" i="3"/>
  <c r="U1037" i="3"/>
  <c r="R1038" i="3"/>
  <c r="S1038" i="3"/>
  <c r="T1038" i="3"/>
  <c r="U1038" i="3"/>
  <c r="R1039" i="3"/>
  <c r="S1039" i="3"/>
  <c r="T1039" i="3"/>
  <c r="U1039" i="3"/>
  <c r="R1040" i="3"/>
  <c r="S1040" i="3"/>
  <c r="T1040" i="3"/>
  <c r="U1040" i="3"/>
  <c r="R1041" i="3"/>
  <c r="S1041" i="3"/>
  <c r="T1041" i="3"/>
  <c r="U1041" i="3"/>
  <c r="R1042" i="3"/>
  <c r="S1042" i="3"/>
  <c r="T1042" i="3"/>
  <c r="U1042" i="3"/>
  <c r="R1043" i="3"/>
  <c r="S1043" i="3"/>
  <c r="T1043" i="3"/>
  <c r="U1043" i="3"/>
  <c r="R1044" i="3"/>
  <c r="S1044" i="3"/>
  <c r="T1044" i="3"/>
  <c r="U1044" i="3"/>
  <c r="R1045" i="3"/>
  <c r="S1045" i="3"/>
  <c r="T1045" i="3"/>
  <c r="U1045" i="3"/>
  <c r="R1046" i="3"/>
  <c r="S1046" i="3"/>
  <c r="T1046" i="3"/>
  <c r="U1046" i="3"/>
  <c r="R1047" i="3"/>
  <c r="S1047" i="3"/>
  <c r="T1047" i="3"/>
  <c r="U1047" i="3"/>
  <c r="R1048" i="3"/>
  <c r="S1048" i="3"/>
  <c r="T1048" i="3"/>
  <c r="U1048" i="3"/>
  <c r="R1049" i="3"/>
  <c r="S1049" i="3"/>
  <c r="T1049" i="3"/>
  <c r="U1049" i="3"/>
  <c r="R1050" i="3"/>
  <c r="S1050" i="3"/>
  <c r="T1050" i="3"/>
  <c r="U1050" i="3"/>
  <c r="R1051" i="3"/>
  <c r="S1051" i="3"/>
  <c r="T1051" i="3"/>
  <c r="U1051" i="3"/>
  <c r="R1052" i="3"/>
  <c r="S1052" i="3"/>
  <c r="T1052" i="3"/>
  <c r="U1052" i="3"/>
  <c r="R1053" i="3"/>
  <c r="S1053" i="3"/>
  <c r="T1053" i="3"/>
  <c r="U1053" i="3"/>
  <c r="R1054" i="3"/>
  <c r="S1054" i="3"/>
  <c r="T1054" i="3"/>
  <c r="U1054" i="3"/>
  <c r="R1055" i="3"/>
  <c r="S1055" i="3"/>
  <c r="T1055" i="3"/>
  <c r="U1055" i="3"/>
  <c r="R1056" i="3"/>
  <c r="S1056" i="3"/>
  <c r="T1056" i="3"/>
  <c r="U1056" i="3"/>
  <c r="R1057" i="3"/>
  <c r="S1057" i="3"/>
  <c r="T1057" i="3"/>
  <c r="U1057" i="3"/>
  <c r="R1058" i="3"/>
  <c r="S1058" i="3"/>
  <c r="T1058" i="3"/>
  <c r="U1058" i="3"/>
  <c r="R1059" i="3"/>
  <c r="S1059" i="3"/>
  <c r="T1059" i="3"/>
  <c r="U1059" i="3"/>
  <c r="R1060" i="3"/>
  <c r="S1060" i="3"/>
  <c r="T1060" i="3"/>
  <c r="U1060" i="3"/>
  <c r="R1061" i="3"/>
  <c r="S1061" i="3"/>
  <c r="T1061" i="3"/>
  <c r="U1061" i="3"/>
  <c r="R1062" i="3"/>
  <c r="S1062" i="3"/>
  <c r="T1062" i="3"/>
  <c r="U1062" i="3"/>
  <c r="R1063" i="3"/>
  <c r="S1063" i="3"/>
  <c r="T1063" i="3"/>
  <c r="U1063" i="3"/>
  <c r="R1064" i="3"/>
  <c r="S1064" i="3"/>
  <c r="T1064" i="3"/>
  <c r="U1064" i="3"/>
  <c r="R1065" i="3"/>
  <c r="S1065" i="3"/>
  <c r="T1065" i="3"/>
  <c r="U1065" i="3"/>
  <c r="R1066" i="3"/>
  <c r="S1066" i="3"/>
  <c r="T1066" i="3"/>
  <c r="U1066" i="3"/>
  <c r="R1067" i="3"/>
  <c r="S1067" i="3"/>
  <c r="T1067" i="3"/>
  <c r="U1067" i="3"/>
  <c r="R1068" i="3"/>
  <c r="S1068" i="3"/>
  <c r="T1068" i="3"/>
  <c r="U1068" i="3"/>
  <c r="R1069" i="3"/>
  <c r="S1069" i="3"/>
  <c r="T1069" i="3"/>
  <c r="U1069" i="3"/>
  <c r="R1070" i="3"/>
  <c r="S1070" i="3"/>
  <c r="T1070" i="3"/>
  <c r="U1070" i="3"/>
  <c r="R1071" i="3"/>
  <c r="S1071" i="3"/>
  <c r="T1071" i="3"/>
  <c r="U1071" i="3"/>
  <c r="R1072" i="3"/>
  <c r="S1072" i="3"/>
  <c r="T1072" i="3"/>
  <c r="U1072" i="3"/>
  <c r="R1073" i="3"/>
  <c r="S1073" i="3"/>
  <c r="T1073" i="3"/>
  <c r="U1073" i="3"/>
  <c r="R1074" i="3"/>
  <c r="S1074" i="3"/>
  <c r="T1074" i="3"/>
  <c r="U1074" i="3"/>
  <c r="R1075" i="3"/>
  <c r="S1075" i="3"/>
  <c r="T1075" i="3"/>
  <c r="U1075" i="3"/>
  <c r="R1076" i="3"/>
  <c r="S1076" i="3"/>
  <c r="T1076" i="3"/>
  <c r="U1076" i="3"/>
  <c r="R1077" i="3"/>
  <c r="S1077" i="3"/>
  <c r="T1077" i="3"/>
  <c r="U1077" i="3"/>
  <c r="R1078" i="3"/>
  <c r="S1078" i="3"/>
  <c r="T1078" i="3"/>
  <c r="U1078" i="3"/>
  <c r="R1079" i="3"/>
  <c r="S1079" i="3"/>
  <c r="T1079" i="3"/>
  <c r="U1079" i="3"/>
  <c r="R1080" i="3"/>
  <c r="S1080" i="3"/>
  <c r="T1080" i="3"/>
  <c r="U1080" i="3"/>
  <c r="R1081" i="3"/>
  <c r="S1081" i="3"/>
  <c r="T1081" i="3"/>
  <c r="U1081" i="3"/>
  <c r="R1082" i="3"/>
  <c r="S1082" i="3"/>
  <c r="T1082" i="3"/>
  <c r="U1082" i="3"/>
  <c r="R1083" i="3"/>
  <c r="S1083" i="3"/>
  <c r="T1083" i="3"/>
  <c r="U1083" i="3"/>
  <c r="R1084" i="3"/>
  <c r="S1084" i="3"/>
  <c r="T1084" i="3"/>
  <c r="U1084" i="3"/>
  <c r="R1085" i="3"/>
  <c r="S1085" i="3"/>
  <c r="T1085" i="3"/>
  <c r="U1085" i="3"/>
  <c r="R1086" i="3"/>
  <c r="S1086" i="3"/>
  <c r="T1086" i="3"/>
  <c r="U1086" i="3"/>
  <c r="R1087" i="3"/>
  <c r="S1087" i="3"/>
  <c r="T1087" i="3"/>
  <c r="U1087" i="3"/>
  <c r="R1088" i="3"/>
  <c r="U1088" i="3" s="1"/>
  <c r="S1088" i="3"/>
  <c r="T1088" i="3"/>
  <c r="R1089" i="3"/>
  <c r="U1089" i="3" s="1"/>
  <c r="S1089" i="3"/>
  <c r="T1089" i="3"/>
  <c r="R1090" i="3"/>
  <c r="U1090" i="3" s="1"/>
  <c r="S1090" i="3"/>
  <c r="T1090" i="3"/>
  <c r="R1091" i="3"/>
  <c r="U1091" i="3" s="1"/>
  <c r="S1091" i="3"/>
  <c r="T1091" i="3"/>
  <c r="R1092" i="3"/>
  <c r="U1092" i="3" s="1"/>
  <c r="S1092" i="3"/>
  <c r="T1092" i="3"/>
  <c r="R1093" i="3"/>
  <c r="U1093" i="3" s="1"/>
  <c r="S1093" i="3"/>
  <c r="T1093" i="3"/>
  <c r="R1094" i="3"/>
  <c r="U1094" i="3" s="1"/>
  <c r="S1094" i="3"/>
  <c r="T1094" i="3"/>
  <c r="R1095" i="3"/>
  <c r="U1095" i="3" s="1"/>
  <c r="S1095" i="3"/>
  <c r="T1095" i="3"/>
  <c r="R1096" i="3"/>
  <c r="U1096" i="3" s="1"/>
  <c r="S1096" i="3"/>
  <c r="T1096" i="3"/>
  <c r="R1097" i="3"/>
  <c r="U1097" i="3" s="1"/>
  <c r="S1097" i="3"/>
  <c r="T1097" i="3"/>
  <c r="R1098" i="3"/>
  <c r="U1098" i="3" s="1"/>
  <c r="S1098" i="3"/>
  <c r="T1098" i="3"/>
  <c r="R1099" i="3"/>
  <c r="U1099" i="3" s="1"/>
  <c r="S1099" i="3"/>
  <c r="T1099" i="3"/>
  <c r="R1100" i="3"/>
  <c r="U1100" i="3" s="1"/>
  <c r="S1100" i="3"/>
  <c r="T1100" i="3"/>
  <c r="R1101" i="3"/>
  <c r="U1101" i="3" s="1"/>
  <c r="S1101" i="3"/>
  <c r="T1101" i="3"/>
  <c r="R1102" i="3"/>
  <c r="U1102" i="3" s="1"/>
  <c r="S1102" i="3"/>
  <c r="T1102" i="3"/>
  <c r="R1103" i="3"/>
  <c r="U1103" i="3" s="1"/>
  <c r="S1103" i="3"/>
  <c r="T1103" i="3"/>
  <c r="R1104" i="3"/>
  <c r="U1104" i="3" s="1"/>
  <c r="S1104" i="3"/>
  <c r="T1104" i="3"/>
  <c r="R1105" i="3"/>
  <c r="U1105" i="3" s="1"/>
  <c r="S1105" i="3"/>
  <c r="T1105" i="3"/>
  <c r="R1106" i="3"/>
  <c r="U1106" i="3" s="1"/>
  <c r="S1106" i="3"/>
  <c r="T1106" i="3"/>
  <c r="R1107" i="3"/>
  <c r="U1107" i="3" s="1"/>
  <c r="S1107" i="3"/>
  <c r="T1107" i="3"/>
  <c r="R1108" i="3"/>
  <c r="U1108" i="3" s="1"/>
  <c r="S1108" i="3"/>
  <c r="T1108" i="3"/>
  <c r="R1109" i="3"/>
  <c r="U1109" i="3" s="1"/>
  <c r="S1109" i="3"/>
  <c r="T1109" i="3"/>
  <c r="R1110" i="3"/>
  <c r="U1110" i="3" s="1"/>
  <c r="S1110" i="3"/>
  <c r="T1110" i="3"/>
  <c r="R1111" i="3"/>
  <c r="U1111" i="3" s="1"/>
  <c r="S1111" i="3"/>
  <c r="T1111" i="3"/>
  <c r="R1112" i="3"/>
  <c r="U1112" i="3" s="1"/>
  <c r="S1112" i="3"/>
  <c r="T1112" i="3"/>
  <c r="R1113" i="3"/>
  <c r="U1113" i="3" s="1"/>
  <c r="S1113" i="3"/>
  <c r="T1113" i="3"/>
  <c r="R1114" i="3"/>
  <c r="U1114" i="3" s="1"/>
  <c r="S1114" i="3"/>
  <c r="T1114" i="3"/>
  <c r="R1115" i="3"/>
  <c r="U1115" i="3" s="1"/>
  <c r="S1115" i="3"/>
  <c r="T1115" i="3"/>
  <c r="R1116" i="3"/>
  <c r="U1116" i="3" s="1"/>
  <c r="S1116" i="3"/>
  <c r="T1116" i="3"/>
  <c r="R1117" i="3"/>
  <c r="U1117" i="3" s="1"/>
  <c r="S1117" i="3"/>
  <c r="T1117" i="3"/>
  <c r="R1118" i="3"/>
  <c r="U1118" i="3" s="1"/>
  <c r="S1118" i="3"/>
  <c r="T1118" i="3"/>
  <c r="R1119" i="3"/>
  <c r="U1119" i="3" s="1"/>
  <c r="S1119" i="3"/>
  <c r="T1119" i="3"/>
  <c r="R1120" i="3"/>
  <c r="U1120" i="3" s="1"/>
  <c r="S1120" i="3"/>
  <c r="T1120" i="3"/>
  <c r="R1121" i="3"/>
  <c r="U1121" i="3" s="1"/>
  <c r="S1121" i="3"/>
  <c r="T1121" i="3"/>
  <c r="R1122" i="3"/>
  <c r="U1122" i="3" s="1"/>
  <c r="S1122" i="3"/>
  <c r="T1122" i="3"/>
  <c r="R1123" i="3"/>
  <c r="U1123" i="3" s="1"/>
  <c r="S1123" i="3"/>
  <c r="T1123" i="3"/>
  <c r="R1124" i="3"/>
  <c r="U1124" i="3" s="1"/>
  <c r="S1124" i="3"/>
  <c r="T1124" i="3"/>
  <c r="R1125" i="3"/>
  <c r="U1125" i="3" s="1"/>
  <c r="S1125" i="3"/>
  <c r="T1125" i="3"/>
  <c r="R1126" i="3"/>
  <c r="U1126" i="3" s="1"/>
  <c r="S1126" i="3"/>
  <c r="T1126" i="3"/>
  <c r="R1127" i="3"/>
  <c r="U1127" i="3" s="1"/>
  <c r="S1127" i="3"/>
  <c r="T1127" i="3"/>
  <c r="R1128" i="3"/>
  <c r="U1128" i="3" s="1"/>
  <c r="S1128" i="3"/>
  <c r="T1128" i="3"/>
  <c r="R1129" i="3"/>
  <c r="U1129" i="3" s="1"/>
  <c r="S1129" i="3"/>
  <c r="T1129" i="3"/>
  <c r="R1130" i="3"/>
  <c r="U1130" i="3" s="1"/>
  <c r="S1130" i="3"/>
  <c r="T1130" i="3"/>
  <c r="R1131" i="3"/>
  <c r="U1131" i="3" s="1"/>
  <c r="S1131" i="3"/>
  <c r="T1131" i="3"/>
  <c r="R1132" i="3"/>
  <c r="U1132" i="3" s="1"/>
  <c r="S1132" i="3"/>
  <c r="T1132" i="3"/>
  <c r="R1133" i="3"/>
  <c r="U1133" i="3" s="1"/>
  <c r="S1133" i="3"/>
  <c r="T1133" i="3"/>
  <c r="R1134" i="3"/>
  <c r="U1134" i="3" s="1"/>
  <c r="S1134" i="3"/>
  <c r="T1134" i="3"/>
  <c r="R1135" i="3"/>
  <c r="U1135" i="3" s="1"/>
  <c r="S1135" i="3"/>
  <c r="T1135" i="3"/>
  <c r="R1136" i="3"/>
  <c r="U1136" i="3" s="1"/>
  <c r="S1136" i="3"/>
  <c r="T1136" i="3"/>
  <c r="R1137" i="3"/>
  <c r="U1137" i="3" s="1"/>
  <c r="S1137" i="3"/>
  <c r="T1137" i="3"/>
  <c r="R1138" i="3"/>
  <c r="U1138" i="3" s="1"/>
  <c r="S1138" i="3"/>
  <c r="T1138" i="3"/>
  <c r="R1139" i="3"/>
  <c r="U1139" i="3" s="1"/>
  <c r="S1139" i="3"/>
  <c r="T1139" i="3"/>
  <c r="R1140" i="3"/>
  <c r="U1140" i="3" s="1"/>
  <c r="S1140" i="3"/>
  <c r="T1140" i="3"/>
  <c r="R1141" i="3"/>
  <c r="U1141" i="3" s="1"/>
  <c r="S1141" i="3"/>
  <c r="T1141" i="3"/>
  <c r="R1142" i="3"/>
  <c r="U1142" i="3" s="1"/>
  <c r="S1142" i="3"/>
  <c r="T1142" i="3"/>
  <c r="R1143" i="3"/>
  <c r="U1143" i="3" s="1"/>
  <c r="S1143" i="3"/>
  <c r="T1143" i="3"/>
  <c r="R1144" i="3"/>
  <c r="U1144" i="3" s="1"/>
  <c r="S1144" i="3"/>
  <c r="T1144" i="3"/>
  <c r="R1145" i="3"/>
  <c r="U1145" i="3" s="1"/>
  <c r="S1145" i="3"/>
  <c r="T1145" i="3"/>
  <c r="R1146" i="3"/>
  <c r="U1146" i="3" s="1"/>
  <c r="S1146" i="3"/>
  <c r="T1146" i="3"/>
  <c r="R1147" i="3"/>
  <c r="U1147" i="3" s="1"/>
  <c r="S1147" i="3"/>
  <c r="T1147" i="3"/>
  <c r="R1148" i="3"/>
  <c r="U1148" i="3" s="1"/>
  <c r="S1148" i="3"/>
  <c r="T1148" i="3"/>
  <c r="R1149" i="3"/>
  <c r="U1149" i="3" s="1"/>
  <c r="S1149" i="3"/>
  <c r="T1149" i="3"/>
  <c r="R1150" i="3"/>
  <c r="U1150" i="3" s="1"/>
  <c r="S1150" i="3"/>
  <c r="T1150" i="3"/>
  <c r="R1151" i="3"/>
  <c r="U1151" i="3" s="1"/>
  <c r="S1151" i="3"/>
  <c r="T1151" i="3"/>
  <c r="R1152" i="3"/>
  <c r="U1152" i="3" s="1"/>
  <c r="S1152" i="3"/>
  <c r="T1152" i="3"/>
  <c r="R1153" i="3"/>
  <c r="U1153" i="3" s="1"/>
  <c r="S1153" i="3"/>
  <c r="T1153" i="3"/>
  <c r="R1154" i="3"/>
  <c r="U1154" i="3" s="1"/>
  <c r="S1154" i="3"/>
  <c r="T1154" i="3"/>
  <c r="R1155" i="3"/>
  <c r="U1155" i="3" s="1"/>
  <c r="S1155" i="3"/>
  <c r="T1155" i="3"/>
  <c r="R1156" i="3"/>
  <c r="U1156" i="3" s="1"/>
  <c r="S1156" i="3"/>
  <c r="T1156" i="3"/>
  <c r="R1157" i="3"/>
  <c r="U1157" i="3" s="1"/>
  <c r="S1157" i="3"/>
  <c r="T1157" i="3"/>
  <c r="R1158" i="3"/>
  <c r="U1158" i="3" s="1"/>
  <c r="S1158" i="3"/>
  <c r="T1158" i="3"/>
  <c r="R1159" i="3"/>
  <c r="U1159" i="3" s="1"/>
  <c r="S1159" i="3"/>
  <c r="T1159" i="3"/>
  <c r="R1160" i="3"/>
  <c r="U1160" i="3" s="1"/>
  <c r="S1160" i="3"/>
  <c r="T1160" i="3"/>
  <c r="R1161" i="3"/>
  <c r="U1161" i="3" s="1"/>
  <c r="S1161" i="3"/>
  <c r="T1161" i="3"/>
  <c r="R1162" i="3"/>
  <c r="U1162" i="3" s="1"/>
  <c r="S1162" i="3"/>
  <c r="T1162" i="3"/>
  <c r="R1163" i="3"/>
  <c r="U1163" i="3" s="1"/>
  <c r="S1163" i="3"/>
  <c r="T1163" i="3"/>
  <c r="R1164" i="3"/>
  <c r="U1164" i="3" s="1"/>
  <c r="S1164" i="3"/>
  <c r="T1164" i="3"/>
  <c r="R1165" i="3"/>
  <c r="U1165" i="3" s="1"/>
  <c r="S1165" i="3"/>
  <c r="T1165" i="3"/>
  <c r="R1166" i="3"/>
  <c r="U1166" i="3" s="1"/>
  <c r="S1166" i="3"/>
  <c r="T1166" i="3"/>
  <c r="R1167" i="3"/>
  <c r="U1167" i="3" s="1"/>
  <c r="S1167" i="3"/>
  <c r="T1167" i="3"/>
  <c r="R1168" i="3"/>
  <c r="U1168" i="3" s="1"/>
  <c r="S1168" i="3"/>
  <c r="T1168" i="3"/>
  <c r="R1169" i="3"/>
  <c r="U1169" i="3" s="1"/>
  <c r="S1169" i="3"/>
  <c r="T1169" i="3"/>
  <c r="R1170" i="3"/>
  <c r="U1170" i="3" s="1"/>
  <c r="S1170" i="3"/>
  <c r="T1170" i="3"/>
  <c r="R1171" i="3"/>
  <c r="U1171" i="3" s="1"/>
  <c r="S1171" i="3"/>
  <c r="T1171" i="3"/>
  <c r="R1172" i="3"/>
  <c r="U1172" i="3" s="1"/>
  <c r="S1172" i="3"/>
  <c r="T1172" i="3"/>
  <c r="R1173" i="3"/>
  <c r="U1173" i="3" s="1"/>
  <c r="S1173" i="3"/>
  <c r="T1173" i="3"/>
  <c r="R1174" i="3"/>
  <c r="U1174" i="3" s="1"/>
  <c r="S1174" i="3"/>
  <c r="T1174" i="3"/>
  <c r="R1175" i="3"/>
  <c r="U1175" i="3" s="1"/>
  <c r="S1175" i="3"/>
  <c r="T1175" i="3"/>
  <c r="R1176" i="3"/>
  <c r="U1176" i="3" s="1"/>
  <c r="S1176" i="3"/>
  <c r="T1176" i="3"/>
  <c r="R1177" i="3"/>
  <c r="U1177" i="3" s="1"/>
  <c r="S1177" i="3"/>
  <c r="T1177" i="3"/>
  <c r="R1178" i="3"/>
  <c r="U1178" i="3" s="1"/>
  <c r="S1178" i="3"/>
  <c r="T1178" i="3"/>
  <c r="R1179" i="3"/>
  <c r="U1179" i="3" s="1"/>
  <c r="S1179" i="3"/>
  <c r="T1179" i="3"/>
  <c r="R1180" i="3"/>
  <c r="U1180" i="3" s="1"/>
  <c r="S1180" i="3"/>
  <c r="T1180" i="3"/>
  <c r="R1181" i="3"/>
  <c r="U1181" i="3" s="1"/>
  <c r="S1181" i="3"/>
  <c r="T1181" i="3"/>
  <c r="R1182" i="3"/>
  <c r="U1182" i="3" s="1"/>
  <c r="S1182" i="3"/>
  <c r="T1182" i="3"/>
  <c r="R1183" i="3"/>
  <c r="U1183" i="3" s="1"/>
  <c r="S1183" i="3"/>
  <c r="T1183" i="3"/>
  <c r="R1184" i="3"/>
  <c r="U1184" i="3" s="1"/>
  <c r="S1184" i="3"/>
  <c r="T1184" i="3"/>
  <c r="R1185" i="3"/>
  <c r="U1185" i="3" s="1"/>
  <c r="S1185" i="3"/>
  <c r="T1185" i="3"/>
  <c r="R1186" i="3"/>
  <c r="U1186" i="3" s="1"/>
  <c r="S1186" i="3"/>
  <c r="T1186" i="3"/>
  <c r="R1187" i="3"/>
  <c r="U1187" i="3" s="1"/>
  <c r="S1187" i="3"/>
  <c r="T1187" i="3"/>
  <c r="R1188" i="3"/>
  <c r="U1188" i="3" s="1"/>
  <c r="S1188" i="3"/>
  <c r="T1188" i="3"/>
  <c r="R1189" i="3"/>
  <c r="U1189" i="3" s="1"/>
  <c r="S1189" i="3"/>
  <c r="T1189" i="3"/>
  <c r="R1190" i="3"/>
  <c r="U1190" i="3" s="1"/>
  <c r="S1190" i="3"/>
  <c r="T1190" i="3"/>
  <c r="R1191" i="3"/>
  <c r="U1191" i="3" s="1"/>
  <c r="S1191" i="3"/>
  <c r="T1191" i="3"/>
  <c r="R1192" i="3"/>
  <c r="U1192" i="3" s="1"/>
  <c r="S1192" i="3"/>
  <c r="T1192" i="3"/>
  <c r="R1193" i="3"/>
  <c r="U1193" i="3" s="1"/>
  <c r="S1193" i="3"/>
  <c r="T1193" i="3"/>
  <c r="R1194" i="3"/>
  <c r="U1194" i="3" s="1"/>
  <c r="S1194" i="3"/>
  <c r="T1194" i="3"/>
  <c r="R1195" i="3"/>
  <c r="U1195" i="3" s="1"/>
  <c r="S1195" i="3"/>
  <c r="T1195" i="3"/>
  <c r="R1196" i="3"/>
  <c r="U1196" i="3" s="1"/>
  <c r="S1196" i="3"/>
  <c r="T1196" i="3"/>
  <c r="R1197" i="3"/>
  <c r="U1197" i="3" s="1"/>
  <c r="S1197" i="3"/>
  <c r="T1197" i="3"/>
  <c r="R1198" i="3"/>
  <c r="U1198" i="3" s="1"/>
  <c r="S1198" i="3"/>
  <c r="T1198" i="3"/>
  <c r="R1199" i="3"/>
  <c r="U1199" i="3" s="1"/>
  <c r="S1199" i="3"/>
  <c r="T1199" i="3"/>
  <c r="R1200" i="3"/>
  <c r="U1200" i="3" s="1"/>
  <c r="S1200" i="3"/>
  <c r="T1200" i="3"/>
  <c r="R1201" i="3"/>
  <c r="U1201" i="3" s="1"/>
  <c r="S1201" i="3"/>
  <c r="T1201" i="3"/>
  <c r="R1202" i="3"/>
  <c r="U1202" i="3" s="1"/>
  <c r="S1202" i="3"/>
  <c r="T1202" i="3"/>
  <c r="R1203" i="3"/>
  <c r="U1203" i="3" s="1"/>
  <c r="S1203" i="3"/>
  <c r="T1203" i="3"/>
  <c r="R1204" i="3"/>
  <c r="U1204" i="3" s="1"/>
  <c r="S1204" i="3"/>
  <c r="T1204" i="3"/>
  <c r="R1205" i="3"/>
  <c r="U1205" i="3" s="1"/>
  <c r="S1205" i="3"/>
  <c r="T1205" i="3"/>
  <c r="R1206" i="3"/>
  <c r="U1206" i="3" s="1"/>
  <c r="S1206" i="3"/>
  <c r="T1206" i="3"/>
  <c r="R1207" i="3"/>
  <c r="U1207" i="3" s="1"/>
  <c r="S1207" i="3"/>
  <c r="T1207" i="3"/>
  <c r="R1208" i="3"/>
  <c r="U1208" i="3" s="1"/>
  <c r="S1208" i="3"/>
  <c r="T1208" i="3"/>
  <c r="R1209" i="3"/>
  <c r="U1209" i="3" s="1"/>
  <c r="S1209" i="3"/>
  <c r="T1209" i="3"/>
  <c r="R1210" i="3"/>
  <c r="U1210" i="3" s="1"/>
  <c r="S1210" i="3"/>
  <c r="T1210" i="3"/>
  <c r="R1211" i="3"/>
  <c r="U1211" i="3" s="1"/>
  <c r="S1211" i="3"/>
  <c r="T1211" i="3"/>
  <c r="R1212" i="3"/>
  <c r="U1212" i="3" s="1"/>
  <c r="S1212" i="3"/>
  <c r="T1212" i="3"/>
  <c r="R1213" i="3"/>
  <c r="U1213" i="3" s="1"/>
  <c r="S1213" i="3"/>
  <c r="T1213" i="3"/>
  <c r="R1214" i="3"/>
  <c r="U1214" i="3" s="1"/>
  <c r="S1214" i="3"/>
  <c r="T1214" i="3"/>
  <c r="R1215" i="3"/>
  <c r="U1215" i="3" s="1"/>
  <c r="S1215" i="3"/>
  <c r="T1215" i="3"/>
  <c r="R1216" i="3"/>
  <c r="U1216" i="3" s="1"/>
  <c r="S1216" i="3"/>
  <c r="T1216" i="3"/>
  <c r="R1217" i="3"/>
  <c r="U1217" i="3" s="1"/>
  <c r="S1217" i="3"/>
  <c r="T1217" i="3"/>
  <c r="R1218" i="3"/>
  <c r="U1218" i="3" s="1"/>
  <c r="S1218" i="3"/>
  <c r="T1218" i="3"/>
  <c r="R1219" i="3"/>
  <c r="U1219" i="3" s="1"/>
  <c r="S1219" i="3"/>
  <c r="T1219" i="3"/>
  <c r="R1220" i="3"/>
  <c r="U1220" i="3" s="1"/>
  <c r="S1220" i="3"/>
  <c r="T1220" i="3"/>
  <c r="R1221" i="3"/>
  <c r="U1221" i="3" s="1"/>
  <c r="S1221" i="3"/>
  <c r="T1221" i="3"/>
  <c r="R1222" i="3"/>
  <c r="U1222" i="3" s="1"/>
  <c r="S1222" i="3"/>
  <c r="T1222" i="3"/>
  <c r="R1223" i="3"/>
  <c r="U1223" i="3" s="1"/>
  <c r="S1223" i="3"/>
  <c r="T1223" i="3"/>
  <c r="R1224" i="3"/>
  <c r="U1224" i="3" s="1"/>
  <c r="S1224" i="3"/>
  <c r="T1224" i="3"/>
  <c r="R1225" i="3"/>
  <c r="U1225" i="3" s="1"/>
  <c r="S1225" i="3"/>
  <c r="T1225" i="3"/>
  <c r="R1226" i="3"/>
  <c r="U1226" i="3" s="1"/>
  <c r="S1226" i="3"/>
  <c r="T1226" i="3"/>
  <c r="R1227" i="3"/>
  <c r="U1227" i="3" s="1"/>
  <c r="S1227" i="3"/>
  <c r="T1227" i="3"/>
  <c r="R1228" i="3"/>
  <c r="U1228" i="3" s="1"/>
  <c r="S1228" i="3"/>
  <c r="T1228" i="3"/>
  <c r="R1229" i="3"/>
  <c r="U1229" i="3" s="1"/>
  <c r="S1229" i="3"/>
  <c r="T1229" i="3"/>
  <c r="R1230" i="3"/>
  <c r="U1230" i="3" s="1"/>
  <c r="S1230" i="3"/>
  <c r="T1230" i="3"/>
  <c r="R1231" i="3"/>
  <c r="U1231" i="3" s="1"/>
  <c r="S1231" i="3"/>
  <c r="T1231" i="3"/>
  <c r="R1232" i="3"/>
  <c r="U1232" i="3" s="1"/>
  <c r="S1232" i="3"/>
  <c r="T1232" i="3"/>
  <c r="R1233" i="3"/>
  <c r="U1233" i="3" s="1"/>
  <c r="S1233" i="3"/>
  <c r="T1233" i="3"/>
  <c r="R1234" i="3"/>
  <c r="U1234" i="3" s="1"/>
  <c r="S1234" i="3"/>
  <c r="T1234" i="3"/>
  <c r="R1235" i="3"/>
  <c r="U1235" i="3" s="1"/>
  <c r="S1235" i="3"/>
  <c r="T1235" i="3"/>
  <c r="R1236" i="3"/>
  <c r="U1236" i="3" s="1"/>
  <c r="S1236" i="3"/>
  <c r="T1236" i="3"/>
  <c r="R1237" i="3"/>
  <c r="U1237" i="3" s="1"/>
  <c r="S1237" i="3"/>
  <c r="T1237" i="3"/>
  <c r="R1238" i="3"/>
  <c r="U1238" i="3" s="1"/>
  <c r="S1238" i="3"/>
  <c r="T1238" i="3"/>
  <c r="R1239" i="3"/>
  <c r="U1239" i="3" s="1"/>
  <c r="S1239" i="3"/>
  <c r="T1239" i="3"/>
  <c r="R1240" i="3"/>
  <c r="U1240" i="3" s="1"/>
  <c r="S1240" i="3"/>
  <c r="T1240" i="3"/>
  <c r="R1241" i="3"/>
  <c r="U1241" i="3" s="1"/>
  <c r="S1241" i="3"/>
  <c r="T1241" i="3"/>
  <c r="R1242" i="3"/>
  <c r="U1242" i="3" s="1"/>
  <c r="S1242" i="3"/>
  <c r="T1242" i="3"/>
  <c r="R1243" i="3"/>
  <c r="U1243" i="3" s="1"/>
  <c r="S1243" i="3"/>
  <c r="T1243" i="3"/>
  <c r="R1244" i="3"/>
  <c r="U1244" i="3" s="1"/>
  <c r="S1244" i="3"/>
  <c r="T1244" i="3"/>
  <c r="R1245" i="3"/>
  <c r="U1245" i="3" s="1"/>
  <c r="S1245" i="3"/>
  <c r="T1245" i="3"/>
  <c r="R1246" i="3"/>
  <c r="U1246" i="3" s="1"/>
  <c r="S1246" i="3"/>
  <c r="T1246" i="3"/>
  <c r="R1247" i="3"/>
  <c r="U1247" i="3" s="1"/>
  <c r="S1247" i="3"/>
  <c r="T1247" i="3"/>
  <c r="R1248" i="3"/>
  <c r="U1248" i="3" s="1"/>
  <c r="S1248" i="3"/>
  <c r="T1248" i="3"/>
  <c r="R1249" i="3"/>
  <c r="U1249" i="3" s="1"/>
  <c r="S1249" i="3"/>
  <c r="T1249" i="3"/>
  <c r="R1250" i="3"/>
  <c r="U1250" i="3" s="1"/>
  <c r="S1250" i="3"/>
  <c r="T1250" i="3"/>
  <c r="R1251" i="3"/>
  <c r="U1251" i="3" s="1"/>
  <c r="S1251" i="3"/>
  <c r="T1251" i="3"/>
  <c r="R1252" i="3"/>
  <c r="U1252" i="3" s="1"/>
  <c r="S1252" i="3"/>
  <c r="T1252" i="3"/>
  <c r="R1253" i="3"/>
  <c r="U1253" i="3" s="1"/>
  <c r="S1253" i="3"/>
  <c r="T1253" i="3"/>
  <c r="R1254" i="3"/>
  <c r="U1254" i="3" s="1"/>
  <c r="S1254" i="3"/>
  <c r="T1254" i="3"/>
  <c r="R1255" i="3"/>
  <c r="U1255" i="3" s="1"/>
  <c r="S1255" i="3"/>
  <c r="T1255" i="3"/>
  <c r="R1256" i="3"/>
  <c r="U1256" i="3" s="1"/>
  <c r="S1256" i="3"/>
  <c r="T1256" i="3"/>
  <c r="R1257" i="3"/>
  <c r="U1257" i="3" s="1"/>
  <c r="S1257" i="3"/>
  <c r="T1257" i="3"/>
  <c r="R1258" i="3"/>
  <c r="U1258" i="3" s="1"/>
  <c r="S1258" i="3"/>
  <c r="T1258" i="3"/>
  <c r="R1259" i="3"/>
  <c r="U1259" i="3" s="1"/>
  <c r="S1259" i="3"/>
  <c r="T1259" i="3"/>
  <c r="R1260" i="3"/>
  <c r="U1260" i="3" s="1"/>
  <c r="S1260" i="3"/>
  <c r="T1260" i="3"/>
  <c r="R1261" i="3"/>
  <c r="U1261" i="3" s="1"/>
  <c r="S1261" i="3"/>
  <c r="T1261" i="3"/>
  <c r="R1262" i="3"/>
  <c r="U1262" i="3" s="1"/>
  <c r="S1262" i="3"/>
  <c r="T1262" i="3"/>
  <c r="R1263" i="3"/>
  <c r="U1263" i="3" s="1"/>
  <c r="S1263" i="3"/>
  <c r="T1263" i="3"/>
  <c r="R1264" i="3"/>
  <c r="U1264" i="3" s="1"/>
  <c r="S1264" i="3"/>
  <c r="T1264" i="3"/>
  <c r="R1265" i="3"/>
  <c r="U1265" i="3" s="1"/>
  <c r="S1265" i="3"/>
  <c r="T1265" i="3"/>
  <c r="R1266" i="3"/>
  <c r="U1266" i="3" s="1"/>
  <c r="S1266" i="3"/>
  <c r="T1266" i="3"/>
  <c r="R1267" i="3"/>
  <c r="U1267" i="3" s="1"/>
  <c r="S1267" i="3"/>
  <c r="T1267" i="3"/>
  <c r="R1268" i="3"/>
  <c r="U1268" i="3" s="1"/>
  <c r="S1268" i="3"/>
  <c r="T1268" i="3"/>
  <c r="R1269" i="3"/>
  <c r="U1269" i="3" s="1"/>
  <c r="S1269" i="3"/>
  <c r="T1269" i="3"/>
  <c r="R1270" i="3"/>
  <c r="U1270" i="3" s="1"/>
  <c r="S1270" i="3"/>
  <c r="T1270" i="3"/>
  <c r="R1271" i="3"/>
  <c r="U1271" i="3" s="1"/>
  <c r="S1271" i="3"/>
  <c r="T1271" i="3"/>
  <c r="R1272" i="3"/>
  <c r="U1272" i="3" s="1"/>
  <c r="S1272" i="3"/>
  <c r="T1272" i="3"/>
  <c r="R1273" i="3"/>
  <c r="U1273" i="3" s="1"/>
  <c r="S1273" i="3"/>
  <c r="T1273" i="3"/>
  <c r="R1274" i="3"/>
  <c r="U1274" i="3" s="1"/>
  <c r="S1274" i="3"/>
  <c r="T1274" i="3"/>
  <c r="R1275" i="3"/>
  <c r="U1275" i="3" s="1"/>
  <c r="S1275" i="3"/>
  <c r="T1275" i="3"/>
  <c r="R1276" i="3"/>
  <c r="U1276" i="3" s="1"/>
  <c r="S1276" i="3"/>
  <c r="T1276" i="3"/>
  <c r="R1277" i="3"/>
  <c r="U1277" i="3" s="1"/>
  <c r="S1277" i="3"/>
  <c r="T1277" i="3"/>
  <c r="R1278" i="3"/>
  <c r="U1278" i="3" s="1"/>
  <c r="S1278" i="3"/>
  <c r="T1278" i="3"/>
  <c r="R1279" i="3"/>
  <c r="U1279" i="3" s="1"/>
  <c r="S1279" i="3"/>
  <c r="T1279" i="3"/>
  <c r="R1280" i="3"/>
  <c r="U1280" i="3" s="1"/>
  <c r="S1280" i="3"/>
  <c r="T1280" i="3"/>
  <c r="R1281" i="3"/>
  <c r="U1281" i="3" s="1"/>
  <c r="S1281" i="3"/>
  <c r="T1281" i="3"/>
  <c r="R1282" i="3"/>
  <c r="U1282" i="3" s="1"/>
  <c r="S1282" i="3"/>
  <c r="T1282" i="3"/>
  <c r="R1283" i="3"/>
  <c r="U1283" i="3" s="1"/>
  <c r="S1283" i="3"/>
  <c r="T1283" i="3"/>
  <c r="R1284" i="3"/>
  <c r="U1284" i="3" s="1"/>
  <c r="S1284" i="3"/>
  <c r="T1284" i="3"/>
  <c r="R1285" i="3"/>
  <c r="U1285" i="3" s="1"/>
  <c r="S1285" i="3"/>
  <c r="T1285" i="3"/>
  <c r="R1286" i="3"/>
  <c r="U1286" i="3" s="1"/>
  <c r="S1286" i="3"/>
  <c r="T1286" i="3"/>
  <c r="R1287" i="3"/>
  <c r="U1287" i="3" s="1"/>
  <c r="S1287" i="3"/>
  <c r="T1287" i="3"/>
  <c r="R1288" i="3"/>
  <c r="U1288" i="3" s="1"/>
  <c r="S1288" i="3"/>
  <c r="T1288" i="3"/>
  <c r="R1289" i="3"/>
  <c r="U1289" i="3" s="1"/>
  <c r="S1289" i="3"/>
  <c r="T1289" i="3"/>
  <c r="R1290" i="3"/>
  <c r="U1290" i="3" s="1"/>
  <c r="S1290" i="3"/>
  <c r="T1290" i="3"/>
  <c r="R1291" i="3"/>
  <c r="U1291" i="3" s="1"/>
  <c r="S1291" i="3"/>
  <c r="T1291" i="3"/>
  <c r="R1292" i="3"/>
  <c r="U1292" i="3" s="1"/>
  <c r="S1292" i="3"/>
  <c r="T1292" i="3"/>
  <c r="R1293" i="3"/>
  <c r="U1293" i="3" s="1"/>
  <c r="S1293" i="3"/>
  <c r="T1293" i="3"/>
  <c r="R1294" i="3"/>
  <c r="U1294" i="3" s="1"/>
  <c r="S1294" i="3"/>
  <c r="T1294" i="3"/>
  <c r="R1295" i="3"/>
  <c r="U1295" i="3" s="1"/>
  <c r="S1295" i="3"/>
  <c r="T1295" i="3"/>
  <c r="R1296" i="3"/>
  <c r="U1296" i="3" s="1"/>
  <c r="S1296" i="3"/>
  <c r="T1296" i="3"/>
  <c r="R1297" i="3"/>
  <c r="U1297" i="3" s="1"/>
  <c r="S1297" i="3"/>
  <c r="T1297" i="3"/>
  <c r="R1298" i="3"/>
  <c r="U1298" i="3" s="1"/>
  <c r="S1298" i="3"/>
  <c r="T1298" i="3"/>
  <c r="R1299" i="3"/>
  <c r="U1299" i="3" s="1"/>
  <c r="S1299" i="3"/>
  <c r="T1299" i="3"/>
  <c r="R1300" i="3"/>
  <c r="U1300" i="3" s="1"/>
  <c r="S1300" i="3"/>
  <c r="T1300" i="3"/>
  <c r="R1301" i="3"/>
  <c r="U1301" i="3" s="1"/>
  <c r="S1301" i="3"/>
  <c r="T1301" i="3"/>
  <c r="R1302" i="3"/>
  <c r="U1302" i="3" s="1"/>
  <c r="S1302" i="3"/>
  <c r="T1302" i="3"/>
  <c r="R1303" i="3"/>
  <c r="U1303" i="3" s="1"/>
  <c r="S1303" i="3"/>
  <c r="T1303" i="3"/>
  <c r="R1304" i="3"/>
  <c r="U1304" i="3" s="1"/>
  <c r="S1304" i="3"/>
  <c r="T1304" i="3"/>
  <c r="R1305" i="3"/>
  <c r="U1305" i="3" s="1"/>
  <c r="S1305" i="3"/>
  <c r="T1305" i="3"/>
  <c r="R1306" i="3"/>
  <c r="U1306" i="3" s="1"/>
  <c r="S1306" i="3"/>
  <c r="T1306" i="3"/>
  <c r="R1307" i="3"/>
  <c r="U1307" i="3" s="1"/>
  <c r="S1307" i="3"/>
  <c r="T1307" i="3"/>
  <c r="R1308" i="3"/>
  <c r="U1308" i="3" s="1"/>
  <c r="S1308" i="3"/>
  <c r="T1308" i="3"/>
  <c r="R1309" i="3"/>
  <c r="U1309" i="3" s="1"/>
  <c r="S1309" i="3"/>
  <c r="T1309" i="3"/>
  <c r="R1310" i="3"/>
  <c r="U1310" i="3" s="1"/>
  <c r="S1310" i="3"/>
  <c r="T1310" i="3"/>
  <c r="R1311" i="3"/>
  <c r="U1311" i="3" s="1"/>
  <c r="S1311" i="3"/>
  <c r="T1311" i="3"/>
  <c r="R1312" i="3"/>
  <c r="U1312" i="3" s="1"/>
  <c r="S1312" i="3"/>
  <c r="T1312" i="3"/>
  <c r="R1313" i="3"/>
  <c r="U1313" i="3" s="1"/>
  <c r="S1313" i="3"/>
  <c r="T1313" i="3"/>
  <c r="R1314" i="3"/>
  <c r="U1314" i="3" s="1"/>
  <c r="S1314" i="3"/>
  <c r="T1314" i="3"/>
  <c r="R1315" i="3"/>
  <c r="U1315" i="3" s="1"/>
  <c r="S1315" i="3"/>
  <c r="T1315" i="3"/>
  <c r="R1316" i="3"/>
  <c r="U1316" i="3" s="1"/>
  <c r="S1316" i="3"/>
  <c r="T1316" i="3"/>
  <c r="R1317" i="3"/>
  <c r="U1317" i="3" s="1"/>
  <c r="S1317" i="3"/>
  <c r="T1317" i="3"/>
  <c r="R1318" i="3"/>
  <c r="U1318" i="3" s="1"/>
  <c r="S1318" i="3"/>
  <c r="T1318" i="3"/>
  <c r="R1319" i="3"/>
  <c r="U1319" i="3" s="1"/>
  <c r="S1319" i="3"/>
  <c r="T1319" i="3"/>
  <c r="R1320" i="3"/>
  <c r="U1320" i="3" s="1"/>
  <c r="S1320" i="3"/>
  <c r="T1320" i="3"/>
  <c r="R1321" i="3"/>
  <c r="U1321" i="3" s="1"/>
  <c r="S1321" i="3"/>
  <c r="T1321" i="3"/>
  <c r="R1322" i="3"/>
  <c r="U1322" i="3" s="1"/>
  <c r="S1322" i="3"/>
  <c r="T1322" i="3"/>
  <c r="R1323" i="3"/>
  <c r="U1323" i="3" s="1"/>
  <c r="S1323" i="3"/>
  <c r="T1323" i="3"/>
  <c r="R1324" i="3"/>
  <c r="U1324" i="3" s="1"/>
  <c r="S1324" i="3"/>
  <c r="T1324" i="3"/>
  <c r="R1325" i="3"/>
  <c r="U1325" i="3" s="1"/>
  <c r="S1325" i="3"/>
  <c r="T1325" i="3"/>
  <c r="R1326" i="3"/>
  <c r="U1326" i="3" s="1"/>
  <c r="S1326" i="3"/>
  <c r="T1326" i="3"/>
  <c r="R1327" i="3"/>
  <c r="U1327" i="3" s="1"/>
  <c r="S1327" i="3"/>
  <c r="T1327" i="3"/>
  <c r="R1328" i="3"/>
  <c r="U1328" i="3" s="1"/>
  <c r="S1328" i="3"/>
  <c r="T1328" i="3"/>
  <c r="R1329" i="3"/>
  <c r="U1329" i="3" s="1"/>
  <c r="S1329" i="3"/>
  <c r="T1329" i="3"/>
  <c r="R1330" i="3"/>
  <c r="U1330" i="3" s="1"/>
  <c r="S1330" i="3"/>
  <c r="T1330" i="3"/>
  <c r="R1331" i="3"/>
  <c r="U1331" i="3" s="1"/>
  <c r="S1331" i="3"/>
  <c r="T1331" i="3"/>
  <c r="R1332" i="3"/>
  <c r="U1332" i="3" s="1"/>
  <c r="S1332" i="3"/>
  <c r="T1332" i="3"/>
  <c r="R1333" i="3"/>
  <c r="U1333" i="3" s="1"/>
  <c r="S1333" i="3"/>
  <c r="T1333" i="3"/>
  <c r="R1334" i="3"/>
  <c r="U1334" i="3" s="1"/>
  <c r="S1334" i="3"/>
  <c r="T1334" i="3"/>
  <c r="R1335" i="3"/>
  <c r="U1335" i="3" s="1"/>
  <c r="S1335" i="3"/>
  <c r="T1335" i="3"/>
  <c r="R1336" i="3"/>
  <c r="U1336" i="3" s="1"/>
  <c r="S1336" i="3"/>
  <c r="T1336" i="3"/>
  <c r="R1337" i="3"/>
  <c r="U1337" i="3" s="1"/>
  <c r="S1337" i="3"/>
  <c r="T1337" i="3"/>
  <c r="R1338" i="3"/>
  <c r="U1338" i="3" s="1"/>
  <c r="S1338" i="3"/>
  <c r="T1338" i="3"/>
  <c r="R1339" i="3"/>
  <c r="U1339" i="3" s="1"/>
  <c r="S1339" i="3"/>
  <c r="T1339" i="3"/>
  <c r="R1340" i="3"/>
  <c r="U1340" i="3" s="1"/>
  <c r="S1340" i="3"/>
  <c r="T1340" i="3"/>
  <c r="R1341" i="3"/>
  <c r="U1341" i="3" s="1"/>
  <c r="S1341" i="3"/>
  <c r="T1341" i="3"/>
  <c r="R1342" i="3"/>
  <c r="U1342" i="3" s="1"/>
  <c r="S1342" i="3"/>
  <c r="T1342" i="3"/>
  <c r="R1343" i="3"/>
  <c r="U1343" i="3" s="1"/>
  <c r="S1343" i="3"/>
  <c r="T1343" i="3"/>
  <c r="R1344" i="3"/>
  <c r="U1344" i="3" s="1"/>
  <c r="S1344" i="3"/>
  <c r="T1344" i="3"/>
  <c r="R1345" i="3"/>
  <c r="U1345" i="3" s="1"/>
  <c r="S1345" i="3"/>
  <c r="T1345" i="3"/>
  <c r="R1346" i="3"/>
  <c r="U1346" i="3" s="1"/>
  <c r="S1346" i="3"/>
  <c r="T1346" i="3"/>
  <c r="R1347" i="3"/>
  <c r="U1347" i="3" s="1"/>
  <c r="S1347" i="3"/>
  <c r="T1347" i="3"/>
  <c r="R1348" i="3"/>
  <c r="U1348" i="3" s="1"/>
  <c r="S1348" i="3"/>
  <c r="T1348" i="3"/>
  <c r="R1349" i="3"/>
  <c r="U1349" i="3" s="1"/>
  <c r="S1349" i="3"/>
  <c r="T1349" i="3"/>
  <c r="R1350" i="3"/>
  <c r="U1350" i="3" s="1"/>
  <c r="S1350" i="3"/>
  <c r="T1350" i="3"/>
  <c r="R1351" i="3"/>
  <c r="U1351" i="3" s="1"/>
  <c r="S1351" i="3"/>
  <c r="T1351" i="3"/>
  <c r="R1352" i="3"/>
  <c r="U1352" i="3" s="1"/>
  <c r="S1352" i="3"/>
  <c r="T1352" i="3"/>
  <c r="R1353" i="3"/>
  <c r="U1353" i="3" s="1"/>
  <c r="S1353" i="3"/>
  <c r="T1353" i="3"/>
  <c r="R1354" i="3"/>
  <c r="U1354" i="3" s="1"/>
  <c r="S1354" i="3"/>
  <c r="T1354" i="3"/>
  <c r="R1355" i="3"/>
  <c r="U1355" i="3" s="1"/>
  <c r="S1355" i="3"/>
  <c r="T1355" i="3"/>
  <c r="R1356" i="3"/>
  <c r="U1356" i="3" s="1"/>
  <c r="S1356" i="3"/>
  <c r="T1356" i="3"/>
  <c r="R1357" i="3"/>
  <c r="U1357" i="3" s="1"/>
  <c r="S1357" i="3"/>
  <c r="T1357" i="3"/>
  <c r="R1358" i="3"/>
  <c r="U1358" i="3" s="1"/>
  <c r="S1358" i="3"/>
  <c r="T1358" i="3"/>
  <c r="R1359" i="3"/>
  <c r="U1359" i="3" s="1"/>
  <c r="S1359" i="3"/>
  <c r="T1359" i="3"/>
  <c r="R1360" i="3"/>
  <c r="U1360" i="3" s="1"/>
  <c r="S1360" i="3"/>
  <c r="T1360" i="3"/>
  <c r="R1361" i="3"/>
  <c r="U1361" i="3" s="1"/>
  <c r="S1361" i="3"/>
  <c r="T1361" i="3"/>
  <c r="R1362" i="3"/>
  <c r="U1362" i="3" s="1"/>
  <c r="S1362" i="3"/>
  <c r="T1362" i="3"/>
  <c r="R1363" i="3"/>
  <c r="U1363" i="3" s="1"/>
  <c r="S1363" i="3"/>
  <c r="T1363" i="3"/>
  <c r="R1364" i="3"/>
  <c r="U1364" i="3" s="1"/>
  <c r="S1364" i="3"/>
  <c r="T1364" i="3"/>
  <c r="R1365" i="3"/>
  <c r="U1365" i="3" s="1"/>
  <c r="S1365" i="3"/>
  <c r="T1365" i="3"/>
  <c r="R1366" i="3"/>
  <c r="U1366" i="3" s="1"/>
  <c r="S1366" i="3"/>
  <c r="T1366" i="3"/>
  <c r="R1367" i="3"/>
  <c r="U1367" i="3" s="1"/>
  <c r="S1367" i="3"/>
  <c r="T1367" i="3"/>
  <c r="R1368" i="3"/>
  <c r="U1368" i="3" s="1"/>
  <c r="S1368" i="3"/>
  <c r="T1368" i="3"/>
  <c r="R1369" i="3"/>
  <c r="U1369" i="3" s="1"/>
  <c r="S1369" i="3"/>
  <c r="T1369" i="3"/>
  <c r="R1370" i="3"/>
  <c r="U1370" i="3" s="1"/>
  <c r="S1370" i="3"/>
  <c r="T1370" i="3"/>
  <c r="R1371" i="3"/>
  <c r="U1371" i="3" s="1"/>
  <c r="S1371" i="3"/>
  <c r="T1371" i="3"/>
  <c r="R1372" i="3"/>
  <c r="U1372" i="3" s="1"/>
  <c r="S1372" i="3"/>
  <c r="T1372" i="3"/>
  <c r="R1373" i="3"/>
  <c r="U1373" i="3" s="1"/>
  <c r="S1373" i="3"/>
  <c r="T1373" i="3"/>
  <c r="R1374" i="3"/>
  <c r="U1374" i="3" s="1"/>
  <c r="S1374" i="3"/>
  <c r="T1374" i="3"/>
  <c r="R1375" i="3"/>
  <c r="U1375" i="3" s="1"/>
  <c r="S1375" i="3"/>
  <c r="T1375" i="3"/>
  <c r="R1376" i="3"/>
  <c r="U1376" i="3" s="1"/>
  <c r="S1376" i="3"/>
  <c r="T1376" i="3"/>
  <c r="R1377" i="3"/>
  <c r="U1377" i="3" s="1"/>
  <c r="S1377" i="3"/>
  <c r="T1377" i="3"/>
  <c r="R1378" i="3"/>
  <c r="U1378" i="3" s="1"/>
  <c r="S1378" i="3"/>
  <c r="T1378" i="3"/>
  <c r="R1379" i="3"/>
  <c r="U1379" i="3" s="1"/>
  <c r="S1379" i="3"/>
  <c r="T1379" i="3"/>
  <c r="R1380" i="3"/>
  <c r="U1380" i="3" s="1"/>
  <c r="S1380" i="3"/>
  <c r="T1380" i="3"/>
  <c r="R1381" i="3"/>
  <c r="U1381" i="3" s="1"/>
  <c r="S1381" i="3"/>
  <c r="T1381" i="3"/>
  <c r="R1382" i="3"/>
  <c r="U1382" i="3" s="1"/>
  <c r="S1382" i="3"/>
  <c r="T1382" i="3"/>
  <c r="R1383" i="3"/>
  <c r="U1383" i="3" s="1"/>
  <c r="S1383" i="3"/>
  <c r="T1383" i="3"/>
  <c r="R1384" i="3"/>
  <c r="U1384" i="3" s="1"/>
  <c r="S1384" i="3"/>
  <c r="T1384" i="3"/>
  <c r="R1385" i="3"/>
  <c r="U1385" i="3" s="1"/>
  <c r="S1385" i="3"/>
  <c r="T1385" i="3"/>
  <c r="R1386" i="3"/>
  <c r="U1386" i="3" s="1"/>
  <c r="S1386" i="3"/>
  <c r="T1386" i="3"/>
  <c r="R1387" i="3"/>
  <c r="U1387" i="3" s="1"/>
  <c r="S1387" i="3"/>
  <c r="T1387" i="3"/>
  <c r="R1388" i="3"/>
  <c r="U1388" i="3" s="1"/>
  <c r="S1388" i="3"/>
  <c r="T1388" i="3"/>
  <c r="R1389" i="3"/>
  <c r="U1389" i="3" s="1"/>
  <c r="S1389" i="3"/>
  <c r="T1389" i="3"/>
  <c r="R1390" i="3"/>
  <c r="U1390" i="3" s="1"/>
  <c r="S1390" i="3"/>
  <c r="T1390" i="3"/>
  <c r="R1391" i="3"/>
  <c r="U1391" i="3" s="1"/>
  <c r="S1391" i="3"/>
  <c r="T1391" i="3"/>
  <c r="R1392" i="3"/>
  <c r="U1392" i="3" s="1"/>
  <c r="S1392" i="3"/>
  <c r="T1392" i="3"/>
  <c r="R1393" i="3"/>
  <c r="U1393" i="3" s="1"/>
  <c r="S1393" i="3"/>
  <c r="T1393" i="3"/>
  <c r="R1394" i="3"/>
  <c r="U1394" i="3" s="1"/>
  <c r="S1394" i="3"/>
  <c r="T1394" i="3"/>
  <c r="R1395" i="3"/>
  <c r="U1395" i="3" s="1"/>
  <c r="S1395" i="3"/>
  <c r="T1395" i="3"/>
  <c r="R1396" i="3"/>
  <c r="U1396" i="3" s="1"/>
  <c r="S1396" i="3"/>
  <c r="T1396" i="3"/>
  <c r="R1397" i="3"/>
  <c r="U1397" i="3" s="1"/>
  <c r="S1397" i="3"/>
  <c r="T1397" i="3"/>
  <c r="R1398" i="3"/>
  <c r="U1398" i="3" s="1"/>
  <c r="S1398" i="3"/>
  <c r="T1398" i="3"/>
  <c r="R1399" i="3"/>
  <c r="U1399" i="3" s="1"/>
  <c r="S1399" i="3"/>
  <c r="T1399" i="3"/>
  <c r="R1400" i="3"/>
  <c r="U1400" i="3" s="1"/>
  <c r="S1400" i="3"/>
  <c r="T1400" i="3"/>
  <c r="R1401" i="3"/>
  <c r="U1401" i="3" s="1"/>
  <c r="S1401" i="3"/>
  <c r="T1401" i="3"/>
  <c r="R1402" i="3"/>
  <c r="U1402" i="3" s="1"/>
  <c r="S1402" i="3"/>
  <c r="T1402" i="3"/>
  <c r="R1403" i="3"/>
  <c r="U1403" i="3" s="1"/>
  <c r="S1403" i="3"/>
  <c r="T1403" i="3"/>
  <c r="R1404" i="3"/>
  <c r="U1404" i="3" s="1"/>
  <c r="S1404" i="3"/>
  <c r="T1404" i="3"/>
  <c r="R1405" i="3"/>
  <c r="U1405" i="3" s="1"/>
  <c r="S1405" i="3"/>
  <c r="T1405" i="3"/>
  <c r="R1406" i="3"/>
  <c r="U1406" i="3" s="1"/>
  <c r="S1406" i="3"/>
  <c r="T1406" i="3"/>
  <c r="R1407" i="3"/>
  <c r="U1407" i="3" s="1"/>
  <c r="S1407" i="3"/>
  <c r="T1407" i="3"/>
  <c r="R1408" i="3"/>
  <c r="U1408" i="3" s="1"/>
  <c r="S1408" i="3"/>
  <c r="T1408" i="3"/>
  <c r="R1409" i="3"/>
  <c r="U1409" i="3" s="1"/>
  <c r="S1409" i="3"/>
  <c r="T1409" i="3"/>
  <c r="R1410" i="3"/>
  <c r="U1410" i="3" s="1"/>
  <c r="S1410" i="3"/>
  <c r="T1410" i="3"/>
  <c r="R1411" i="3"/>
  <c r="U1411" i="3" s="1"/>
  <c r="S1411" i="3"/>
  <c r="T1411" i="3"/>
  <c r="R1412" i="3"/>
  <c r="U1412" i="3" s="1"/>
  <c r="S1412" i="3"/>
  <c r="T1412" i="3"/>
  <c r="R1413" i="3"/>
  <c r="U1413" i="3" s="1"/>
  <c r="S1413" i="3"/>
  <c r="T1413" i="3"/>
  <c r="R1414" i="3"/>
  <c r="U1414" i="3" s="1"/>
  <c r="S1414" i="3"/>
  <c r="T1414" i="3"/>
  <c r="R1415" i="3"/>
  <c r="U1415" i="3" s="1"/>
  <c r="S1415" i="3"/>
  <c r="T1415" i="3"/>
  <c r="R1416" i="3"/>
  <c r="U1416" i="3" s="1"/>
  <c r="S1416" i="3"/>
  <c r="T1416" i="3"/>
  <c r="R1417" i="3"/>
  <c r="U1417" i="3" s="1"/>
  <c r="S1417" i="3"/>
  <c r="T1417" i="3"/>
  <c r="R1418" i="3"/>
  <c r="U1418" i="3" s="1"/>
  <c r="S1418" i="3"/>
  <c r="T1418" i="3"/>
  <c r="R1419" i="3"/>
  <c r="U1419" i="3" s="1"/>
  <c r="S1419" i="3"/>
  <c r="T1419" i="3"/>
  <c r="R1420" i="3"/>
  <c r="U1420" i="3" s="1"/>
  <c r="S1420" i="3"/>
  <c r="T1420" i="3"/>
  <c r="R1421" i="3"/>
  <c r="U1421" i="3" s="1"/>
  <c r="S1421" i="3"/>
  <c r="T1421" i="3"/>
  <c r="R1422" i="3"/>
  <c r="U1422" i="3" s="1"/>
  <c r="S1422" i="3"/>
  <c r="T1422" i="3"/>
  <c r="R1423" i="3"/>
  <c r="U1423" i="3" s="1"/>
  <c r="S1423" i="3"/>
  <c r="T1423" i="3"/>
  <c r="R1424" i="3"/>
  <c r="U1424" i="3" s="1"/>
  <c r="S1424" i="3"/>
  <c r="T1424" i="3"/>
  <c r="R1425" i="3"/>
  <c r="U1425" i="3" s="1"/>
  <c r="S1425" i="3"/>
  <c r="T1425" i="3"/>
  <c r="R1426" i="3"/>
  <c r="U1426" i="3" s="1"/>
  <c r="S1426" i="3"/>
  <c r="T1426" i="3"/>
  <c r="R1427" i="3"/>
  <c r="U1427" i="3" s="1"/>
  <c r="S1427" i="3"/>
  <c r="T1427" i="3"/>
  <c r="R1428" i="3"/>
  <c r="U1428" i="3" s="1"/>
  <c r="S1428" i="3"/>
  <c r="T1428" i="3"/>
  <c r="R1429" i="3"/>
  <c r="U1429" i="3" s="1"/>
  <c r="S1429" i="3"/>
  <c r="T1429" i="3"/>
  <c r="R1430" i="3"/>
  <c r="U1430" i="3" s="1"/>
  <c r="S1430" i="3"/>
  <c r="T1430" i="3"/>
  <c r="R1431" i="3"/>
  <c r="U1431" i="3" s="1"/>
  <c r="S1431" i="3"/>
  <c r="T1431" i="3"/>
  <c r="R1432" i="3"/>
  <c r="U1432" i="3" s="1"/>
  <c r="S1432" i="3"/>
  <c r="T1432" i="3"/>
  <c r="R1433" i="3"/>
  <c r="U1433" i="3" s="1"/>
  <c r="S1433" i="3"/>
  <c r="T1433" i="3"/>
  <c r="R1434" i="3"/>
  <c r="U1434" i="3" s="1"/>
  <c r="S1434" i="3"/>
  <c r="T1434" i="3"/>
  <c r="R1435" i="3"/>
  <c r="U1435" i="3" s="1"/>
  <c r="S1435" i="3"/>
  <c r="T1435" i="3"/>
  <c r="R1436" i="3"/>
  <c r="U1436" i="3" s="1"/>
  <c r="S1436" i="3"/>
  <c r="T1436" i="3"/>
  <c r="R1437" i="3"/>
  <c r="U1437" i="3" s="1"/>
  <c r="S1437" i="3"/>
  <c r="T1437" i="3"/>
  <c r="R1438" i="3"/>
  <c r="U1438" i="3" s="1"/>
  <c r="S1438" i="3"/>
  <c r="T1438" i="3"/>
  <c r="R1439" i="3"/>
  <c r="U1439" i="3" s="1"/>
  <c r="S1439" i="3"/>
  <c r="T1439" i="3"/>
  <c r="R1440" i="3"/>
  <c r="U1440" i="3" s="1"/>
  <c r="S1440" i="3"/>
  <c r="T1440" i="3"/>
  <c r="R1441" i="3"/>
  <c r="U1441" i="3" s="1"/>
  <c r="S1441" i="3"/>
  <c r="T1441" i="3"/>
  <c r="R1442" i="3"/>
  <c r="U1442" i="3" s="1"/>
  <c r="S1442" i="3"/>
  <c r="T1442" i="3"/>
  <c r="R1443" i="3"/>
  <c r="U1443" i="3" s="1"/>
  <c r="S1443" i="3"/>
  <c r="T1443" i="3"/>
  <c r="R1444" i="3"/>
  <c r="U1444" i="3" s="1"/>
  <c r="S1444" i="3"/>
  <c r="T1444" i="3"/>
  <c r="R1445" i="3"/>
  <c r="U1445" i="3" s="1"/>
  <c r="S1445" i="3"/>
  <c r="T1445" i="3"/>
  <c r="R1446" i="3"/>
  <c r="U1446" i="3" s="1"/>
  <c r="S1446" i="3"/>
  <c r="T1446" i="3"/>
  <c r="R1447" i="3"/>
  <c r="U1447" i="3" s="1"/>
  <c r="S1447" i="3"/>
  <c r="T1447" i="3"/>
  <c r="R1448" i="3"/>
  <c r="U1448" i="3" s="1"/>
  <c r="S1448" i="3"/>
  <c r="T1448" i="3"/>
  <c r="R1449" i="3"/>
  <c r="U1449" i="3" s="1"/>
  <c r="S1449" i="3"/>
  <c r="T1449" i="3"/>
  <c r="R1450" i="3"/>
  <c r="U1450" i="3" s="1"/>
  <c r="S1450" i="3"/>
  <c r="T1450" i="3"/>
  <c r="R1451" i="3"/>
  <c r="U1451" i="3" s="1"/>
  <c r="S1451" i="3"/>
  <c r="T1451" i="3"/>
  <c r="R1452" i="3"/>
  <c r="U1452" i="3" s="1"/>
  <c r="S1452" i="3"/>
  <c r="T1452" i="3"/>
  <c r="R1453" i="3"/>
  <c r="U1453" i="3" s="1"/>
  <c r="S1453" i="3"/>
  <c r="T1453" i="3"/>
  <c r="R1454" i="3"/>
  <c r="U1454" i="3" s="1"/>
  <c r="S1454" i="3"/>
  <c r="T1454" i="3"/>
  <c r="R1455" i="3"/>
  <c r="U1455" i="3" s="1"/>
  <c r="S1455" i="3"/>
  <c r="T1455" i="3"/>
  <c r="R1456" i="3"/>
  <c r="U1456" i="3" s="1"/>
  <c r="S1456" i="3"/>
  <c r="T1456" i="3"/>
  <c r="R1457" i="3"/>
  <c r="U1457" i="3" s="1"/>
  <c r="S1457" i="3"/>
  <c r="T1457" i="3"/>
  <c r="R1458" i="3"/>
  <c r="U1458" i="3" s="1"/>
  <c r="S1458" i="3"/>
  <c r="T1458" i="3"/>
  <c r="R1459" i="3"/>
  <c r="U1459" i="3" s="1"/>
  <c r="S1459" i="3"/>
  <c r="T1459" i="3"/>
  <c r="R1460" i="3"/>
  <c r="U1460" i="3" s="1"/>
  <c r="S1460" i="3"/>
  <c r="T1460" i="3"/>
  <c r="R1461" i="3"/>
  <c r="U1461" i="3" s="1"/>
  <c r="S1461" i="3"/>
  <c r="T1461" i="3"/>
  <c r="R1462" i="3"/>
  <c r="U1462" i="3" s="1"/>
  <c r="S1462" i="3"/>
  <c r="T1462" i="3"/>
  <c r="R1463" i="3"/>
  <c r="U1463" i="3" s="1"/>
  <c r="S1463" i="3"/>
  <c r="T1463" i="3"/>
  <c r="R1464" i="3"/>
  <c r="U1464" i="3" s="1"/>
  <c r="S1464" i="3"/>
  <c r="T1464" i="3"/>
  <c r="R1465" i="3"/>
  <c r="U1465" i="3" s="1"/>
  <c r="S1465" i="3"/>
  <c r="T1465" i="3"/>
  <c r="R1466" i="3"/>
  <c r="U1466" i="3" s="1"/>
  <c r="S1466" i="3"/>
  <c r="T1466" i="3"/>
  <c r="R1467" i="3"/>
  <c r="U1467" i="3" s="1"/>
  <c r="S1467" i="3"/>
  <c r="T1467" i="3"/>
  <c r="R1468" i="3"/>
  <c r="U1468" i="3" s="1"/>
  <c r="S1468" i="3"/>
  <c r="T1468" i="3"/>
  <c r="R1469" i="3"/>
  <c r="U1469" i="3" s="1"/>
  <c r="S1469" i="3"/>
  <c r="T1469" i="3"/>
  <c r="R1470" i="3"/>
  <c r="U1470" i="3" s="1"/>
  <c r="S1470" i="3"/>
  <c r="T1470" i="3"/>
  <c r="R1471" i="3"/>
  <c r="U1471" i="3" s="1"/>
  <c r="S1471" i="3"/>
  <c r="T1471" i="3"/>
  <c r="R1472" i="3"/>
  <c r="U1472" i="3" s="1"/>
  <c r="S1472" i="3"/>
  <c r="T1472" i="3"/>
  <c r="R1473" i="3"/>
  <c r="U1473" i="3" s="1"/>
  <c r="S1473" i="3"/>
  <c r="T1473" i="3"/>
  <c r="R1474" i="3"/>
  <c r="U1474" i="3" s="1"/>
  <c r="S1474" i="3"/>
  <c r="T1474" i="3"/>
  <c r="R1475" i="3"/>
  <c r="U1475" i="3" s="1"/>
  <c r="S1475" i="3"/>
  <c r="T1475" i="3"/>
  <c r="R1476" i="3"/>
  <c r="U1476" i="3" s="1"/>
  <c r="S1476" i="3"/>
  <c r="T1476" i="3"/>
  <c r="R1477" i="3"/>
  <c r="U1477" i="3" s="1"/>
  <c r="S1477" i="3"/>
  <c r="T1477" i="3"/>
  <c r="R1478" i="3"/>
  <c r="U1478" i="3" s="1"/>
  <c r="S1478" i="3"/>
  <c r="T1478" i="3"/>
  <c r="R1479" i="3"/>
  <c r="U1479" i="3" s="1"/>
  <c r="S1479" i="3"/>
  <c r="T1479" i="3"/>
  <c r="R1480" i="3"/>
  <c r="U1480" i="3" s="1"/>
  <c r="S1480" i="3"/>
  <c r="T1480" i="3"/>
  <c r="R1481" i="3"/>
  <c r="U1481" i="3" s="1"/>
  <c r="S1481" i="3"/>
  <c r="T1481" i="3"/>
  <c r="R1482" i="3"/>
  <c r="U1482" i="3" s="1"/>
  <c r="S1482" i="3"/>
  <c r="T1482" i="3"/>
  <c r="R1483" i="3"/>
  <c r="U1483" i="3" s="1"/>
  <c r="S1483" i="3"/>
  <c r="T1483" i="3"/>
  <c r="R1484" i="3"/>
  <c r="U1484" i="3" s="1"/>
  <c r="S1484" i="3"/>
  <c r="T1484" i="3"/>
  <c r="R1485" i="3"/>
  <c r="U1485" i="3" s="1"/>
  <c r="S1485" i="3"/>
  <c r="T1485" i="3"/>
  <c r="R1486" i="3"/>
  <c r="U1486" i="3" s="1"/>
  <c r="S1486" i="3"/>
  <c r="T1486" i="3"/>
  <c r="R1487" i="3"/>
  <c r="U1487" i="3" s="1"/>
  <c r="S1487" i="3"/>
  <c r="T1487" i="3"/>
  <c r="R1488" i="3"/>
  <c r="U1488" i="3" s="1"/>
  <c r="S1488" i="3"/>
  <c r="T1488" i="3"/>
  <c r="R1489" i="3"/>
  <c r="U1489" i="3" s="1"/>
  <c r="S1489" i="3"/>
  <c r="T1489" i="3"/>
  <c r="R1490" i="3"/>
  <c r="U1490" i="3" s="1"/>
  <c r="S1490" i="3"/>
  <c r="T1490" i="3"/>
  <c r="R1491" i="3"/>
  <c r="U1491" i="3" s="1"/>
  <c r="S1491" i="3"/>
  <c r="T1491" i="3"/>
  <c r="R1492" i="3"/>
  <c r="U1492" i="3" s="1"/>
  <c r="S1492" i="3"/>
  <c r="T1492" i="3"/>
  <c r="R1493" i="3"/>
  <c r="U1493" i="3" s="1"/>
  <c r="S1493" i="3"/>
  <c r="T1493" i="3"/>
  <c r="R1494" i="3"/>
  <c r="U1494" i="3" s="1"/>
  <c r="S1494" i="3"/>
  <c r="T1494" i="3"/>
  <c r="R1495" i="3"/>
  <c r="U1495" i="3" s="1"/>
  <c r="S1495" i="3"/>
  <c r="T1495" i="3"/>
  <c r="R1496" i="3"/>
  <c r="U1496" i="3" s="1"/>
  <c r="S1496" i="3"/>
  <c r="T1496" i="3"/>
  <c r="R1497" i="3"/>
  <c r="U1497" i="3" s="1"/>
  <c r="S1497" i="3"/>
  <c r="T1497" i="3"/>
  <c r="R1498" i="3"/>
  <c r="U1498" i="3" s="1"/>
  <c r="S1498" i="3"/>
  <c r="T1498" i="3"/>
  <c r="R1499" i="3"/>
  <c r="U1499" i="3" s="1"/>
  <c r="S1499" i="3"/>
  <c r="T1499" i="3"/>
  <c r="R1500" i="3"/>
  <c r="U1500" i="3" s="1"/>
  <c r="S1500" i="3"/>
  <c r="T1500" i="3"/>
  <c r="R1501" i="3"/>
  <c r="U1501" i="3" s="1"/>
  <c r="S1501" i="3"/>
  <c r="T1501" i="3"/>
  <c r="R1502" i="3"/>
  <c r="U1502" i="3" s="1"/>
  <c r="S1502" i="3"/>
  <c r="T1502" i="3"/>
  <c r="R1503" i="3"/>
  <c r="U1503" i="3" s="1"/>
  <c r="S1503" i="3"/>
  <c r="T1503" i="3"/>
  <c r="R1504" i="3"/>
  <c r="U1504" i="3" s="1"/>
  <c r="S1504" i="3"/>
  <c r="T1504" i="3"/>
  <c r="R1505" i="3"/>
  <c r="U1505" i="3" s="1"/>
  <c r="S1505" i="3"/>
  <c r="T1505" i="3"/>
  <c r="R1506" i="3"/>
  <c r="U1506" i="3" s="1"/>
  <c r="S1506" i="3"/>
  <c r="T1506" i="3"/>
  <c r="R1507" i="3"/>
  <c r="U1507" i="3" s="1"/>
  <c r="S1507" i="3"/>
  <c r="T1507" i="3"/>
  <c r="R1508" i="3"/>
  <c r="U1508" i="3" s="1"/>
  <c r="S1508" i="3"/>
  <c r="T1508" i="3"/>
  <c r="R1509" i="3"/>
  <c r="U1509" i="3" s="1"/>
  <c r="S1509" i="3"/>
  <c r="T1509" i="3"/>
  <c r="R1510" i="3"/>
  <c r="U1510" i="3" s="1"/>
  <c r="S1510" i="3"/>
  <c r="T1510" i="3"/>
  <c r="R1511" i="3"/>
  <c r="U1511" i="3" s="1"/>
  <c r="S1511" i="3"/>
  <c r="T1511" i="3"/>
  <c r="R1512" i="3"/>
  <c r="U1512" i="3" s="1"/>
  <c r="S1512" i="3"/>
  <c r="T1512" i="3"/>
  <c r="R1513" i="3"/>
  <c r="U1513" i="3" s="1"/>
  <c r="S1513" i="3"/>
  <c r="T1513" i="3"/>
  <c r="R1514" i="3"/>
  <c r="U1514" i="3" s="1"/>
  <c r="S1514" i="3"/>
  <c r="T1514" i="3"/>
  <c r="R1515" i="3"/>
  <c r="U1515" i="3" s="1"/>
  <c r="S1515" i="3"/>
  <c r="T1515" i="3"/>
  <c r="R1516" i="3"/>
  <c r="U1516" i="3" s="1"/>
  <c r="S1516" i="3"/>
  <c r="T1516" i="3"/>
  <c r="R1517" i="3"/>
  <c r="U1517" i="3" s="1"/>
  <c r="S1517" i="3"/>
  <c r="T1517" i="3"/>
  <c r="R1518" i="3"/>
  <c r="U1518" i="3" s="1"/>
  <c r="S1518" i="3"/>
  <c r="T1518" i="3"/>
  <c r="R1519" i="3"/>
  <c r="U1519" i="3" s="1"/>
  <c r="S1519" i="3"/>
  <c r="T1519" i="3"/>
  <c r="R1520" i="3"/>
  <c r="U1520" i="3" s="1"/>
  <c r="S1520" i="3"/>
  <c r="T1520" i="3"/>
  <c r="R1521" i="3"/>
  <c r="U1521" i="3" s="1"/>
  <c r="S1521" i="3"/>
  <c r="T1521" i="3"/>
  <c r="R1522" i="3"/>
  <c r="U1522" i="3" s="1"/>
  <c r="S1522" i="3"/>
  <c r="T1522" i="3"/>
  <c r="R1523" i="3"/>
  <c r="U1523" i="3" s="1"/>
  <c r="S1523" i="3"/>
  <c r="T1523" i="3"/>
  <c r="R1524" i="3"/>
  <c r="U1524" i="3" s="1"/>
  <c r="S1524" i="3"/>
  <c r="T1524" i="3"/>
  <c r="R1525" i="3"/>
  <c r="U1525" i="3" s="1"/>
  <c r="S1525" i="3"/>
  <c r="T1525" i="3"/>
  <c r="R1526" i="3"/>
  <c r="U1526" i="3" s="1"/>
  <c r="S1526" i="3"/>
  <c r="T1526" i="3"/>
  <c r="R1527" i="3"/>
  <c r="U1527" i="3" s="1"/>
  <c r="S1527" i="3"/>
  <c r="T1527" i="3"/>
  <c r="R1528" i="3"/>
  <c r="U1528" i="3" s="1"/>
  <c r="S1528" i="3"/>
  <c r="T1528" i="3"/>
  <c r="R1529" i="3"/>
  <c r="U1529" i="3" s="1"/>
  <c r="S1529" i="3"/>
  <c r="T1529" i="3"/>
  <c r="R1530" i="3"/>
  <c r="U1530" i="3" s="1"/>
  <c r="S1530" i="3"/>
  <c r="T1530" i="3"/>
  <c r="R1531" i="3"/>
  <c r="U1531" i="3" s="1"/>
  <c r="S1531" i="3"/>
  <c r="T1531" i="3"/>
  <c r="R1532" i="3"/>
  <c r="U1532" i="3" s="1"/>
  <c r="S1532" i="3"/>
  <c r="T1532" i="3"/>
  <c r="R1533" i="3"/>
  <c r="U1533" i="3" s="1"/>
  <c r="S1533" i="3"/>
  <c r="T1533" i="3"/>
  <c r="R1534" i="3"/>
  <c r="U1534" i="3" s="1"/>
  <c r="S1534" i="3"/>
  <c r="T1534" i="3"/>
  <c r="R1535" i="3"/>
  <c r="U1535" i="3" s="1"/>
  <c r="S1535" i="3"/>
  <c r="T1535" i="3"/>
  <c r="R1536" i="3"/>
  <c r="U1536" i="3" s="1"/>
  <c r="S1536" i="3"/>
  <c r="T1536" i="3"/>
  <c r="R1537" i="3"/>
  <c r="U1537" i="3" s="1"/>
  <c r="S1537" i="3"/>
  <c r="T1537" i="3"/>
  <c r="R1538" i="3"/>
  <c r="U1538" i="3" s="1"/>
  <c r="S1538" i="3"/>
  <c r="T1538" i="3"/>
  <c r="R1539" i="3"/>
  <c r="U1539" i="3" s="1"/>
  <c r="S1539" i="3"/>
  <c r="T1539" i="3"/>
  <c r="R1540" i="3"/>
  <c r="U1540" i="3" s="1"/>
  <c r="S1540" i="3"/>
  <c r="T1540" i="3"/>
  <c r="R1541" i="3"/>
  <c r="U1541" i="3" s="1"/>
  <c r="S1541" i="3"/>
  <c r="T1541" i="3"/>
  <c r="R1542" i="3"/>
  <c r="U1542" i="3" s="1"/>
  <c r="S1542" i="3"/>
  <c r="T1542" i="3"/>
  <c r="R1543" i="3"/>
  <c r="U1543" i="3" s="1"/>
  <c r="S1543" i="3"/>
  <c r="T1543" i="3"/>
  <c r="R1544" i="3"/>
  <c r="U1544" i="3" s="1"/>
  <c r="S1544" i="3"/>
  <c r="T1544" i="3"/>
  <c r="R1545" i="3"/>
  <c r="U1545" i="3" s="1"/>
  <c r="S1545" i="3"/>
  <c r="T1545" i="3"/>
  <c r="R1546" i="3"/>
  <c r="U1546" i="3" s="1"/>
  <c r="S1546" i="3"/>
  <c r="T1546" i="3"/>
  <c r="R1547" i="3"/>
  <c r="U1547" i="3" s="1"/>
  <c r="S1547" i="3"/>
  <c r="T1547" i="3"/>
  <c r="R1548" i="3"/>
  <c r="U1548" i="3" s="1"/>
  <c r="S1548" i="3"/>
  <c r="T1548" i="3"/>
  <c r="R1549" i="3"/>
  <c r="U1549" i="3" s="1"/>
  <c r="S1549" i="3"/>
  <c r="T1549" i="3"/>
  <c r="R1550" i="3"/>
  <c r="U1550" i="3" s="1"/>
  <c r="S1550" i="3"/>
  <c r="T1550" i="3"/>
  <c r="R1551" i="3"/>
  <c r="U1551" i="3" s="1"/>
  <c r="S1551" i="3"/>
  <c r="T1551" i="3"/>
  <c r="R1552" i="3"/>
  <c r="U1552" i="3" s="1"/>
  <c r="S1552" i="3"/>
  <c r="T1552" i="3"/>
  <c r="R1553" i="3"/>
  <c r="U1553" i="3" s="1"/>
  <c r="S1553" i="3"/>
  <c r="T1553" i="3"/>
  <c r="R1554" i="3"/>
  <c r="U1554" i="3" s="1"/>
  <c r="S1554" i="3"/>
  <c r="T1554" i="3"/>
  <c r="R1555" i="3"/>
  <c r="U1555" i="3" s="1"/>
  <c r="S1555" i="3"/>
  <c r="T1555" i="3"/>
  <c r="R1556" i="3"/>
  <c r="U1556" i="3" s="1"/>
  <c r="S1556" i="3"/>
  <c r="T1556" i="3"/>
  <c r="R1557" i="3"/>
  <c r="U1557" i="3" s="1"/>
  <c r="S1557" i="3"/>
  <c r="T1557" i="3"/>
  <c r="R1558" i="3"/>
  <c r="U1558" i="3" s="1"/>
  <c r="S1558" i="3"/>
  <c r="T1558" i="3"/>
  <c r="R1559" i="3"/>
  <c r="U1559" i="3" s="1"/>
  <c r="S1559" i="3"/>
  <c r="T1559" i="3"/>
  <c r="R1560" i="3"/>
  <c r="U1560" i="3" s="1"/>
  <c r="S1560" i="3"/>
  <c r="T1560" i="3"/>
  <c r="R1561" i="3"/>
  <c r="U1561" i="3" s="1"/>
  <c r="S1561" i="3"/>
  <c r="T1561" i="3"/>
  <c r="R1562" i="3"/>
  <c r="U1562" i="3" s="1"/>
  <c r="S1562" i="3"/>
  <c r="T1562" i="3"/>
  <c r="R1563" i="3"/>
  <c r="U1563" i="3" s="1"/>
  <c r="S1563" i="3"/>
  <c r="T1563" i="3"/>
  <c r="R1564" i="3"/>
  <c r="U1564" i="3" s="1"/>
  <c r="S1564" i="3"/>
  <c r="T1564" i="3"/>
  <c r="R1565" i="3"/>
  <c r="U1565" i="3" s="1"/>
  <c r="S1565" i="3"/>
  <c r="T1565" i="3"/>
  <c r="R1566" i="3"/>
  <c r="U1566" i="3" s="1"/>
  <c r="S1566" i="3"/>
  <c r="T1566" i="3"/>
  <c r="R1567" i="3"/>
  <c r="U1567" i="3" s="1"/>
  <c r="S1567" i="3"/>
  <c r="T1567" i="3"/>
  <c r="R1568" i="3"/>
  <c r="U1568" i="3" s="1"/>
  <c r="S1568" i="3"/>
  <c r="T1568" i="3"/>
  <c r="R1569" i="3"/>
  <c r="U1569" i="3" s="1"/>
  <c r="S1569" i="3"/>
  <c r="T1569" i="3"/>
  <c r="R1570" i="3"/>
  <c r="U1570" i="3" s="1"/>
  <c r="S1570" i="3"/>
  <c r="T1570" i="3"/>
  <c r="R1571" i="3"/>
  <c r="U1571" i="3" s="1"/>
  <c r="S1571" i="3"/>
  <c r="T1571" i="3"/>
  <c r="R1572" i="3"/>
  <c r="U1572" i="3" s="1"/>
  <c r="S1572" i="3"/>
  <c r="T1572" i="3"/>
  <c r="R1573" i="3"/>
  <c r="U1573" i="3" s="1"/>
  <c r="S1573" i="3"/>
  <c r="T1573" i="3"/>
  <c r="R1574" i="3"/>
  <c r="U1574" i="3" s="1"/>
  <c r="S1574" i="3"/>
  <c r="T1574" i="3"/>
  <c r="R1575" i="3"/>
  <c r="U1575" i="3" s="1"/>
  <c r="S1575" i="3"/>
  <c r="T1575" i="3"/>
  <c r="R1576" i="3"/>
  <c r="U1576" i="3" s="1"/>
  <c r="S1576" i="3"/>
  <c r="T1576" i="3"/>
  <c r="R1577" i="3"/>
  <c r="U1577" i="3" s="1"/>
  <c r="S1577" i="3"/>
  <c r="T1577" i="3"/>
  <c r="R1578" i="3"/>
  <c r="U1578" i="3" s="1"/>
  <c r="S1578" i="3"/>
  <c r="T1578" i="3"/>
  <c r="R1579" i="3"/>
  <c r="U1579" i="3" s="1"/>
  <c r="S1579" i="3"/>
  <c r="T1579" i="3"/>
  <c r="R1580" i="3"/>
  <c r="U1580" i="3" s="1"/>
  <c r="S1580" i="3"/>
  <c r="T1580" i="3"/>
  <c r="R1581" i="3"/>
  <c r="U1581" i="3" s="1"/>
  <c r="S1581" i="3"/>
  <c r="T1581" i="3"/>
  <c r="R1582" i="3"/>
  <c r="U1582" i="3" s="1"/>
  <c r="S1582" i="3"/>
  <c r="T1582" i="3"/>
  <c r="R1583" i="3"/>
  <c r="U1583" i="3" s="1"/>
  <c r="S1583" i="3"/>
  <c r="T1583" i="3"/>
  <c r="R1584" i="3"/>
  <c r="U1584" i="3" s="1"/>
  <c r="S1584" i="3"/>
  <c r="T1584" i="3"/>
  <c r="R1585" i="3"/>
  <c r="U1585" i="3" s="1"/>
  <c r="S1585" i="3"/>
  <c r="T1585" i="3"/>
  <c r="R1586" i="3"/>
  <c r="U1586" i="3" s="1"/>
  <c r="S1586" i="3"/>
  <c r="T1586" i="3"/>
  <c r="R1587" i="3"/>
  <c r="U1587" i="3" s="1"/>
  <c r="S1587" i="3"/>
  <c r="T1587" i="3"/>
  <c r="R1588" i="3"/>
  <c r="U1588" i="3" s="1"/>
  <c r="S1588" i="3"/>
  <c r="T1588" i="3"/>
  <c r="R1589" i="3"/>
  <c r="U1589" i="3" s="1"/>
  <c r="S1589" i="3"/>
  <c r="T1589" i="3"/>
  <c r="R1590" i="3"/>
  <c r="U1590" i="3" s="1"/>
  <c r="S1590" i="3"/>
  <c r="T1590" i="3"/>
  <c r="R1591" i="3"/>
  <c r="U1591" i="3" s="1"/>
  <c r="S1591" i="3"/>
  <c r="T1591" i="3"/>
  <c r="R1592" i="3"/>
  <c r="U1592" i="3" s="1"/>
  <c r="S1592" i="3"/>
  <c r="T1592" i="3"/>
  <c r="R1593" i="3"/>
  <c r="U1593" i="3" s="1"/>
  <c r="S1593" i="3"/>
  <c r="T1593" i="3"/>
  <c r="R1594" i="3"/>
  <c r="U1594" i="3" s="1"/>
  <c r="S1594" i="3"/>
  <c r="T1594" i="3"/>
  <c r="R1595" i="3"/>
  <c r="U1595" i="3" s="1"/>
  <c r="S1595" i="3"/>
  <c r="T1595" i="3"/>
  <c r="R1596" i="3"/>
  <c r="U1596" i="3" s="1"/>
  <c r="S1596" i="3"/>
  <c r="T1596" i="3"/>
  <c r="R1597" i="3"/>
  <c r="U1597" i="3" s="1"/>
  <c r="S1597" i="3"/>
  <c r="T1597" i="3"/>
  <c r="R1598" i="3"/>
  <c r="U1598" i="3" s="1"/>
  <c r="S1598" i="3"/>
  <c r="T1598" i="3"/>
  <c r="R1599" i="3"/>
  <c r="U1599" i="3" s="1"/>
  <c r="S1599" i="3"/>
  <c r="T1599" i="3"/>
  <c r="R1600" i="3"/>
  <c r="U1600" i="3" s="1"/>
  <c r="S1600" i="3"/>
  <c r="T1600" i="3"/>
  <c r="R1601" i="3"/>
  <c r="U1601" i="3" s="1"/>
  <c r="S1601" i="3"/>
  <c r="T1601" i="3"/>
  <c r="R1602" i="3"/>
  <c r="U1602" i="3" s="1"/>
  <c r="S1602" i="3"/>
  <c r="T1602" i="3"/>
  <c r="R1603" i="3"/>
  <c r="S1603" i="3"/>
  <c r="T1603" i="3"/>
  <c r="U1603" i="3"/>
  <c r="R1604" i="3"/>
  <c r="S1604" i="3"/>
  <c r="T1604" i="3"/>
  <c r="U1604" i="3"/>
  <c r="R1605" i="3"/>
  <c r="S1605" i="3"/>
  <c r="T1605" i="3"/>
  <c r="U1605" i="3"/>
  <c r="R1606" i="3"/>
  <c r="S1606" i="3"/>
  <c r="T1606" i="3"/>
  <c r="U1606" i="3"/>
  <c r="R1607" i="3"/>
  <c r="S1607" i="3"/>
  <c r="T1607" i="3"/>
  <c r="U1607" i="3"/>
  <c r="R1608" i="3"/>
  <c r="S1608" i="3"/>
  <c r="T1608" i="3"/>
  <c r="U1608" i="3"/>
  <c r="R1609" i="3"/>
  <c r="S1609" i="3"/>
  <c r="T1609" i="3"/>
  <c r="U1609" i="3"/>
  <c r="R1610" i="3"/>
  <c r="S1610" i="3"/>
  <c r="T1610" i="3"/>
  <c r="U1610" i="3"/>
  <c r="R1611" i="3"/>
  <c r="S1611" i="3"/>
  <c r="T1611" i="3"/>
  <c r="U1611" i="3"/>
  <c r="R1612" i="3"/>
  <c r="S1612" i="3"/>
  <c r="T1612" i="3"/>
  <c r="U1612" i="3"/>
  <c r="R1613" i="3"/>
  <c r="S1613" i="3"/>
  <c r="T1613" i="3"/>
  <c r="U1613" i="3"/>
  <c r="R1614" i="3"/>
  <c r="S1614" i="3"/>
  <c r="T1614" i="3"/>
  <c r="U1614" i="3"/>
  <c r="R1615" i="3"/>
  <c r="S1615" i="3"/>
  <c r="T1615" i="3"/>
  <c r="U1615" i="3"/>
  <c r="R1616" i="3"/>
  <c r="S1616" i="3"/>
  <c r="T1616" i="3"/>
  <c r="U1616" i="3"/>
  <c r="R1617" i="3"/>
  <c r="S1617" i="3"/>
  <c r="T1617" i="3"/>
  <c r="U1617" i="3"/>
  <c r="R1618" i="3"/>
  <c r="S1618" i="3"/>
  <c r="T1618" i="3"/>
  <c r="U1618" i="3"/>
  <c r="R1619" i="3"/>
  <c r="S1619" i="3"/>
  <c r="T1619" i="3"/>
  <c r="U1619" i="3"/>
  <c r="R1620" i="3"/>
  <c r="S1620" i="3"/>
  <c r="T1620" i="3"/>
  <c r="U1620" i="3"/>
  <c r="R1621" i="3"/>
  <c r="S1621" i="3"/>
  <c r="T1621" i="3"/>
  <c r="U1621" i="3"/>
  <c r="R1622" i="3"/>
  <c r="S1622" i="3"/>
  <c r="T1622" i="3"/>
  <c r="U1622" i="3"/>
  <c r="R1623" i="3"/>
  <c r="S1623" i="3"/>
  <c r="T1623" i="3"/>
  <c r="U1623" i="3"/>
  <c r="R1624" i="3"/>
  <c r="S1624" i="3"/>
  <c r="T1624" i="3"/>
  <c r="U1624" i="3"/>
  <c r="R1625" i="3"/>
  <c r="S1625" i="3"/>
  <c r="T1625" i="3"/>
  <c r="U1625" i="3"/>
  <c r="R1626" i="3"/>
  <c r="S1626" i="3"/>
  <c r="T1626" i="3"/>
  <c r="U1626" i="3"/>
  <c r="R1627" i="3"/>
  <c r="S1627" i="3"/>
  <c r="T1627" i="3"/>
  <c r="U1627" i="3"/>
  <c r="R1628" i="3"/>
  <c r="S1628" i="3"/>
  <c r="T1628" i="3"/>
  <c r="U1628" i="3"/>
  <c r="R1629" i="3"/>
  <c r="S1629" i="3"/>
  <c r="T1629" i="3"/>
  <c r="U1629" i="3"/>
  <c r="R1630" i="3"/>
  <c r="S1630" i="3"/>
  <c r="T1630" i="3"/>
  <c r="U1630" i="3"/>
  <c r="R1631" i="3"/>
  <c r="S1631" i="3"/>
  <c r="T1631" i="3"/>
  <c r="U1631" i="3"/>
  <c r="R1632" i="3"/>
  <c r="S1632" i="3"/>
  <c r="T1632" i="3"/>
  <c r="U1632" i="3"/>
  <c r="R1633" i="3"/>
  <c r="S1633" i="3"/>
  <c r="T1633" i="3"/>
  <c r="U1633" i="3"/>
  <c r="R1634" i="3"/>
  <c r="S1634" i="3"/>
  <c r="T1634" i="3"/>
  <c r="U1634" i="3"/>
  <c r="R1635" i="3"/>
  <c r="S1635" i="3"/>
  <c r="T1635" i="3"/>
  <c r="U1635" i="3"/>
  <c r="R1636" i="3"/>
  <c r="S1636" i="3"/>
  <c r="T1636" i="3"/>
  <c r="U1636" i="3"/>
  <c r="R1637" i="3"/>
  <c r="S1637" i="3"/>
  <c r="T1637" i="3"/>
  <c r="U1637" i="3"/>
  <c r="R1638" i="3"/>
  <c r="S1638" i="3"/>
  <c r="T1638" i="3"/>
  <c r="U1638" i="3"/>
  <c r="R1639" i="3"/>
  <c r="S1639" i="3"/>
  <c r="T1639" i="3"/>
  <c r="U1639" i="3"/>
  <c r="R1640" i="3"/>
  <c r="S1640" i="3"/>
  <c r="T1640" i="3"/>
  <c r="U1640" i="3"/>
  <c r="R1641" i="3"/>
  <c r="S1641" i="3"/>
  <c r="T1641" i="3"/>
  <c r="U1641" i="3"/>
  <c r="R1642" i="3"/>
  <c r="S1642" i="3"/>
  <c r="T1642" i="3"/>
  <c r="U1642" i="3"/>
  <c r="R1643" i="3"/>
  <c r="S1643" i="3"/>
  <c r="T1643" i="3"/>
  <c r="U1643" i="3"/>
  <c r="R1644" i="3"/>
  <c r="S1644" i="3"/>
  <c r="T1644" i="3"/>
  <c r="U1644" i="3"/>
  <c r="R1645" i="3"/>
  <c r="S1645" i="3"/>
  <c r="T1645" i="3"/>
  <c r="U1645" i="3"/>
  <c r="R1646" i="3"/>
  <c r="S1646" i="3"/>
  <c r="T1646" i="3"/>
  <c r="U1646" i="3"/>
  <c r="R1647" i="3"/>
  <c r="S1647" i="3"/>
  <c r="T1647" i="3"/>
  <c r="U1647" i="3"/>
  <c r="R1648" i="3"/>
  <c r="S1648" i="3"/>
  <c r="T1648" i="3"/>
  <c r="U1648" i="3"/>
  <c r="R1649" i="3"/>
  <c r="S1649" i="3"/>
  <c r="T1649" i="3"/>
  <c r="U1649" i="3"/>
  <c r="R1650" i="3"/>
  <c r="S1650" i="3"/>
  <c r="T1650" i="3"/>
  <c r="U1650" i="3"/>
  <c r="R1651" i="3"/>
  <c r="S1651" i="3"/>
  <c r="T1651" i="3"/>
  <c r="U1651" i="3"/>
  <c r="R1652" i="3"/>
  <c r="S1652" i="3"/>
  <c r="T1652" i="3"/>
  <c r="U1652" i="3"/>
  <c r="R1653" i="3"/>
  <c r="S1653" i="3"/>
  <c r="T1653" i="3"/>
  <c r="U1653" i="3"/>
  <c r="R1654" i="3"/>
  <c r="S1654" i="3"/>
  <c r="T1654" i="3"/>
  <c r="U1654" i="3"/>
  <c r="R1655" i="3"/>
  <c r="S1655" i="3"/>
  <c r="T1655" i="3"/>
  <c r="U1655" i="3"/>
  <c r="R1656" i="3"/>
  <c r="S1656" i="3"/>
  <c r="T1656" i="3"/>
  <c r="U1656" i="3"/>
  <c r="R1657" i="3"/>
  <c r="S1657" i="3"/>
  <c r="T1657" i="3"/>
  <c r="U1657" i="3"/>
  <c r="R1658" i="3"/>
  <c r="S1658" i="3"/>
  <c r="T1658" i="3"/>
  <c r="U1658" i="3"/>
  <c r="R1659" i="3"/>
  <c r="S1659" i="3"/>
  <c r="T1659" i="3"/>
  <c r="U1659" i="3"/>
  <c r="R1660" i="3"/>
  <c r="S1660" i="3"/>
  <c r="T1660" i="3"/>
  <c r="U1660" i="3"/>
  <c r="R1661" i="3"/>
  <c r="S1661" i="3"/>
  <c r="T1661" i="3"/>
  <c r="U1661" i="3"/>
  <c r="R1662" i="3"/>
  <c r="S1662" i="3"/>
  <c r="T1662" i="3"/>
  <c r="U1662" i="3"/>
  <c r="R1663" i="3"/>
  <c r="S1663" i="3"/>
  <c r="T1663" i="3"/>
  <c r="U1663" i="3"/>
  <c r="R1664" i="3"/>
  <c r="S1664" i="3"/>
  <c r="T1664" i="3"/>
  <c r="U1664" i="3"/>
  <c r="R1665" i="3"/>
  <c r="S1665" i="3"/>
  <c r="T1665" i="3"/>
  <c r="U1665" i="3"/>
  <c r="R1666" i="3"/>
  <c r="S1666" i="3"/>
  <c r="T1666" i="3"/>
  <c r="U1666" i="3"/>
  <c r="R1667" i="3"/>
  <c r="S1667" i="3"/>
  <c r="T1667" i="3"/>
  <c r="U1667" i="3"/>
  <c r="R1668" i="3"/>
  <c r="S1668" i="3"/>
  <c r="T1668" i="3"/>
  <c r="U1668" i="3"/>
  <c r="R1669" i="3"/>
  <c r="S1669" i="3"/>
  <c r="T1669" i="3"/>
  <c r="U1669" i="3"/>
  <c r="R1670" i="3"/>
  <c r="S1670" i="3"/>
  <c r="T1670" i="3"/>
  <c r="U1670" i="3"/>
  <c r="R1671" i="3"/>
  <c r="S1671" i="3"/>
  <c r="T1671" i="3"/>
  <c r="U1671" i="3"/>
  <c r="R1672" i="3"/>
  <c r="S1672" i="3"/>
  <c r="T1672" i="3"/>
  <c r="U1672" i="3"/>
  <c r="R1673" i="3"/>
  <c r="S1673" i="3"/>
  <c r="T1673" i="3"/>
  <c r="U1673" i="3"/>
  <c r="R1674" i="3"/>
  <c r="S1674" i="3"/>
  <c r="T1674" i="3"/>
  <c r="U1674" i="3"/>
  <c r="R1675" i="3"/>
  <c r="S1675" i="3"/>
  <c r="T1675" i="3"/>
  <c r="U1675" i="3"/>
  <c r="R1676" i="3"/>
  <c r="S1676" i="3"/>
  <c r="T1676" i="3"/>
  <c r="U1676" i="3"/>
  <c r="R1677" i="3"/>
  <c r="S1677" i="3"/>
  <c r="T1677" i="3"/>
  <c r="U1677" i="3"/>
  <c r="R1678" i="3"/>
  <c r="S1678" i="3"/>
  <c r="T1678" i="3"/>
  <c r="U1678" i="3"/>
  <c r="R1679" i="3"/>
  <c r="S1679" i="3"/>
  <c r="T1679" i="3"/>
  <c r="U1679" i="3"/>
  <c r="R1680" i="3"/>
  <c r="S1680" i="3"/>
  <c r="T1680" i="3"/>
  <c r="U1680" i="3"/>
  <c r="R1681" i="3"/>
  <c r="S1681" i="3"/>
  <c r="T1681" i="3"/>
  <c r="U1681" i="3"/>
  <c r="R1682" i="3"/>
  <c r="S1682" i="3"/>
  <c r="T1682" i="3"/>
  <c r="U1682" i="3"/>
  <c r="R1683" i="3"/>
  <c r="S1683" i="3"/>
  <c r="T1683" i="3"/>
  <c r="U1683" i="3"/>
  <c r="R1684" i="3"/>
  <c r="S1684" i="3"/>
  <c r="T1684" i="3"/>
  <c r="U1684" i="3"/>
  <c r="R1685" i="3"/>
  <c r="S1685" i="3"/>
  <c r="T1685" i="3"/>
  <c r="U1685" i="3"/>
  <c r="R1686" i="3"/>
  <c r="S1686" i="3"/>
  <c r="T1686" i="3"/>
  <c r="U1686" i="3"/>
  <c r="R1687" i="3"/>
  <c r="S1687" i="3"/>
  <c r="T1687" i="3"/>
  <c r="U1687" i="3"/>
  <c r="R1688" i="3"/>
  <c r="S1688" i="3"/>
  <c r="T1688" i="3"/>
  <c r="U1688" i="3"/>
  <c r="R1689" i="3"/>
  <c r="S1689" i="3"/>
  <c r="T1689" i="3"/>
  <c r="U1689" i="3"/>
  <c r="R1690" i="3"/>
  <c r="S1690" i="3"/>
  <c r="T1690" i="3"/>
  <c r="U1690" i="3"/>
  <c r="R1691" i="3"/>
  <c r="S1691" i="3"/>
  <c r="T1691" i="3"/>
  <c r="U1691" i="3"/>
  <c r="R1692" i="3"/>
  <c r="S1692" i="3"/>
  <c r="T1692" i="3"/>
  <c r="U1692" i="3"/>
  <c r="R1693" i="3"/>
  <c r="S1693" i="3"/>
  <c r="T1693" i="3"/>
  <c r="U1693" i="3"/>
  <c r="R1694" i="3"/>
  <c r="S1694" i="3"/>
  <c r="T1694" i="3"/>
  <c r="U1694" i="3"/>
  <c r="R1695" i="3"/>
  <c r="S1695" i="3"/>
  <c r="T1695" i="3"/>
  <c r="U1695" i="3"/>
  <c r="R1696" i="3"/>
  <c r="S1696" i="3"/>
  <c r="T1696" i="3"/>
  <c r="U1696" i="3"/>
  <c r="R1697" i="3"/>
  <c r="S1697" i="3"/>
  <c r="T1697" i="3"/>
  <c r="U1697" i="3"/>
  <c r="R1698" i="3"/>
  <c r="S1698" i="3"/>
  <c r="T1698" i="3"/>
  <c r="U1698" i="3"/>
  <c r="R1699" i="3"/>
  <c r="S1699" i="3"/>
  <c r="T1699" i="3"/>
  <c r="U1699" i="3"/>
  <c r="R1700" i="3"/>
  <c r="S1700" i="3"/>
  <c r="T1700" i="3"/>
  <c r="U1700" i="3"/>
  <c r="R1701" i="3"/>
  <c r="S1701" i="3"/>
  <c r="T1701" i="3"/>
  <c r="U1701" i="3"/>
  <c r="R1702" i="3"/>
  <c r="S1702" i="3"/>
  <c r="T1702" i="3"/>
  <c r="U1702" i="3"/>
  <c r="R1703" i="3"/>
  <c r="S1703" i="3"/>
  <c r="T1703" i="3"/>
  <c r="U1703" i="3"/>
  <c r="R1704" i="3"/>
  <c r="S1704" i="3"/>
  <c r="T1704" i="3"/>
  <c r="U1704" i="3"/>
  <c r="R1705" i="3"/>
  <c r="S1705" i="3"/>
  <c r="T1705" i="3"/>
  <c r="U1705" i="3"/>
  <c r="R1706" i="3"/>
  <c r="S1706" i="3"/>
  <c r="T1706" i="3"/>
  <c r="U1706" i="3"/>
  <c r="R1707" i="3"/>
  <c r="S1707" i="3"/>
  <c r="T1707" i="3"/>
  <c r="U1707" i="3"/>
  <c r="R1708" i="3"/>
  <c r="S1708" i="3"/>
  <c r="T1708" i="3"/>
  <c r="U1708" i="3"/>
  <c r="R1709" i="3"/>
  <c r="S1709" i="3"/>
  <c r="T1709" i="3"/>
  <c r="U1709" i="3"/>
  <c r="R1710" i="3"/>
  <c r="S1710" i="3"/>
  <c r="T1710" i="3"/>
  <c r="U1710" i="3"/>
  <c r="R1711" i="3"/>
  <c r="S1711" i="3"/>
  <c r="T1711" i="3"/>
  <c r="U1711" i="3"/>
  <c r="R1712" i="3"/>
  <c r="S1712" i="3"/>
  <c r="T1712" i="3"/>
  <c r="U1712" i="3"/>
  <c r="R1713" i="3"/>
  <c r="S1713" i="3"/>
  <c r="T1713" i="3"/>
  <c r="U1713" i="3"/>
  <c r="R1714" i="3"/>
  <c r="S1714" i="3"/>
  <c r="T1714" i="3"/>
  <c r="U1714" i="3"/>
  <c r="R1715" i="3"/>
  <c r="S1715" i="3"/>
  <c r="T1715" i="3"/>
  <c r="U1715" i="3"/>
  <c r="R1716" i="3"/>
  <c r="S1716" i="3"/>
  <c r="T1716" i="3"/>
  <c r="U1716" i="3"/>
  <c r="R1717" i="3"/>
  <c r="S1717" i="3"/>
  <c r="T1717" i="3"/>
  <c r="U1717" i="3"/>
  <c r="R1718" i="3"/>
  <c r="S1718" i="3"/>
  <c r="T1718" i="3"/>
  <c r="U1718" i="3"/>
  <c r="R1719" i="3"/>
  <c r="S1719" i="3"/>
  <c r="T1719" i="3"/>
  <c r="U1719" i="3"/>
  <c r="R1720" i="3"/>
  <c r="S1720" i="3"/>
  <c r="T1720" i="3"/>
  <c r="U1720" i="3"/>
  <c r="R1721" i="3"/>
  <c r="S1721" i="3"/>
  <c r="T1721" i="3"/>
  <c r="U1721" i="3"/>
  <c r="R1722" i="3"/>
  <c r="S1722" i="3"/>
  <c r="T1722" i="3"/>
  <c r="U1722" i="3"/>
  <c r="R1723" i="3"/>
  <c r="S1723" i="3"/>
  <c r="T1723" i="3"/>
  <c r="U1723" i="3"/>
  <c r="R1724" i="3"/>
  <c r="S1724" i="3"/>
  <c r="T1724" i="3"/>
  <c r="U1724" i="3"/>
  <c r="R1725" i="3"/>
  <c r="S1725" i="3"/>
  <c r="T1725" i="3"/>
  <c r="U1725" i="3"/>
  <c r="R1726" i="3"/>
  <c r="S1726" i="3"/>
  <c r="T1726" i="3"/>
  <c r="U1726" i="3"/>
  <c r="R1727" i="3"/>
  <c r="S1727" i="3"/>
  <c r="T1727" i="3"/>
  <c r="U1727" i="3"/>
  <c r="R1728" i="3"/>
  <c r="S1728" i="3"/>
  <c r="T1728" i="3"/>
  <c r="U1728" i="3"/>
  <c r="R1729" i="3"/>
  <c r="S1729" i="3"/>
  <c r="T1729" i="3"/>
  <c r="U1729" i="3"/>
  <c r="R1730" i="3"/>
  <c r="S1730" i="3"/>
  <c r="T1730" i="3"/>
  <c r="U1730" i="3"/>
  <c r="R1731" i="3"/>
  <c r="S1731" i="3"/>
  <c r="T1731" i="3"/>
  <c r="U1731" i="3"/>
  <c r="R1732" i="3"/>
  <c r="S1732" i="3"/>
  <c r="T1732" i="3"/>
  <c r="U1732" i="3"/>
  <c r="R1733" i="3"/>
  <c r="S1733" i="3"/>
  <c r="T1733" i="3"/>
  <c r="U1733" i="3"/>
  <c r="R1734" i="3"/>
  <c r="S1734" i="3"/>
  <c r="T1734" i="3"/>
  <c r="U1734" i="3"/>
  <c r="R1735" i="3"/>
  <c r="S1735" i="3"/>
  <c r="T1735" i="3"/>
  <c r="U1735" i="3"/>
  <c r="R1736" i="3"/>
  <c r="S1736" i="3"/>
  <c r="T1736" i="3"/>
  <c r="U1736" i="3"/>
  <c r="R1737" i="3"/>
  <c r="S1737" i="3"/>
  <c r="T1737" i="3"/>
  <c r="U1737" i="3"/>
  <c r="R1738" i="3"/>
  <c r="S1738" i="3"/>
  <c r="T1738" i="3"/>
  <c r="U1738" i="3"/>
  <c r="R1739" i="3"/>
  <c r="S1739" i="3"/>
  <c r="T1739" i="3"/>
  <c r="U1739" i="3"/>
  <c r="R1740" i="3"/>
  <c r="S1740" i="3"/>
  <c r="T1740" i="3"/>
  <c r="U1740" i="3"/>
  <c r="R1741" i="3"/>
  <c r="S1741" i="3"/>
  <c r="T1741" i="3"/>
  <c r="U1741" i="3"/>
  <c r="R1742" i="3"/>
  <c r="S1742" i="3"/>
  <c r="T1742" i="3"/>
  <c r="U1742" i="3"/>
  <c r="R1743" i="3"/>
  <c r="S1743" i="3"/>
  <c r="T1743" i="3"/>
  <c r="U1743" i="3"/>
  <c r="R1744" i="3"/>
  <c r="S1744" i="3"/>
  <c r="T1744" i="3"/>
  <c r="U1744" i="3"/>
  <c r="R1745" i="3"/>
  <c r="S1745" i="3"/>
  <c r="T1745" i="3"/>
  <c r="U1745" i="3"/>
  <c r="R1746" i="3"/>
  <c r="S1746" i="3"/>
  <c r="T1746" i="3"/>
  <c r="U1746" i="3"/>
  <c r="R1747" i="3"/>
  <c r="S1747" i="3"/>
  <c r="T1747" i="3"/>
  <c r="U1747" i="3"/>
  <c r="R1748" i="3"/>
  <c r="S1748" i="3"/>
  <c r="T1748" i="3"/>
  <c r="U1748" i="3"/>
  <c r="R1749" i="3"/>
  <c r="S1749" i="3"/>
  <c r="T1749" i="3"/>
  <c r="U1749" i="3"/>
  <c r="R1750" i="3"/>
  <c r="S1750" i="3"/>
  <c r="T1750" i="3"/>
  <c r="U1750" i="3"/>
  <c r="R1751" i="3"/>
  <c r="S1751" i="3"/>
  <c r="T1751" i="3"/>
  <c r="U1751" i="3"/>
  <c r="R1752" i="3"/>
  <c r="S1752" i="3"/>
  <c r="T1752" i="3"/>
  <c r="U1752" i="3"/>
  <c r="R1753" i="3"/>
  <c r="S1753" i="3"/>
  <c r="T1753" i="3"/>
  <c r="U1753" i="3"/>
  <c r="R1754" i="3"/>
  <c r="S1754" i="3"/>
  <c r="T1754" i="3"/>
  <c r="U1754" i="3"/>
  <c r="R1755" i="3"/>
  <c r="S1755" i="3"/>
  <c r="T1755" i="3"/>
  <c r="U1755" i="3"/>
  <c r="R1756" i="3"/>
  <c r="S1756" i="3"/>
  <c r="T1756" i="3"/>
  <c r="U1756" i="3"/>
  <c r="T3" i="3"/>
  <c r="S3" i="3"/>
  <c r="R3" i="3"/>
  <c r="U3" i="3" s="1"/>
  <c r="V529" i="4" l="1"/>
  <c r="W529" i="4" s="1"/>
  <c r="X529" i="4" s="1"/>
  <c r="V465" i="4"/>
  <c r="W465" i="4" s="1"/>
  <c r="X465" i="4" s="1"/>
  <c r="V71" i="4"/>
  <c r="Y71" i="4" s="1"/>
  <c r="V70" i="4"/>
  <c r="Y70" i="4" s="1"/>
  <c r="V60" i="4"/>
  <c r="Y60" i="4" s="1"/>
  <c r="V58" i="4"/>
  <c r="W58" i="4" s="1"/>
  <c r="X58" i="4" s="1"/>
  <c r="V54" i="4"/>
  <c r="W54" i="4" s="1"/>
  <c r="X54" i="4" s="1"/>
  <c r="V50" i="4"/>
  <c r="W50" i="4" s="1"/>
  <c r="X50" i="4" s="1"/>
  <c r="V47" i="4"/>
  <c r="W47" i="4" s="1"/>
  <c r="X47" i="4" s="1"/>
  <c r="V42" i="4"/>
  <c r="W42" i="4" s="1"/>
  <c r="X42" i="4" s="1"/>
  <c r="V39" i="4"/>
  <c r="Y39" i="4" s="1"/>
  <c r="V34" i="4"/>
  <c r="W34" i="4" s="1"/>
  <c r="X34" i="4" s="1"/>
  <c r="V31" i="4"/>
  <c r="W31" i="4" s="1"/>
  <c r="X31" i="4" s="1"/>
  <c r="V19" i="4"/>
  <c r="Y19" i="4" s="1"/>
  <c r="V17" i="4"/>
  <c r="Y17" i="4" s="1"/>
  <c r="V15" i="4"/>
  <c r="Y15" i="4" s="1"/>
  <c r="V13" i="4"/>
  <c r="Y13" i="4" s="1"/>
  <c r="V11" i="4"/>
  <c r="Y11" i="4" s="1"/>
  <c r="V9" i="4"/>
  <c r="Y9" i="4" s="1"/>
  <c r="V7" i="4"/>
  <c r="Y7" i="4" s="1"/>
  <c r="V5" i="4"/>
  <c r="Y5" i="4" s="1"/>
  <c r="V183" i="4"/>
  <c r="W183" i="4" s="1"/>
  <c r="X183" i="4" s="1"/>
  <c r="V182" i="4"/>
  <c r="W182" i="4" s="1"/>
  <c r="X182" i="4" s="1"/>
  <c r="V180" i="4"/>
  <c r="W180" i="4" s="1"/>
  <c r="X180" i="4" s="1"/>
  <c r="V178" i="4"/>
  <c r="W178" i="4" s="1"/>
  <c r="X178" i="4" s="1"/>
  <c r="V176" i="4"/>
  <c r="Y176" i="4" s="1"/>
  <c r="V174" i="4"/>
  <c r="W174" i="4" s="1"/>
  <c r="X174" i="4" s="1"/>
  <c r="V172" i="4"/>
  <c r="W172" i="4" s="1"/>
  <c r="X172" i="4" s="1"/>
  <c r="V170" i="4"/>
  <c r="W170" i="4" s="1"/>
  <c r="X170" i="4" s="1"/>
  <c r="V168" i="4"/>
  <c r="W168" i="4" s="1"/>
  <c r="X168" i="4" s="1"/>
  <c r="V166" i="4"/>
  <c r="W166" i="4" s="1"/>
  <c r="X166" i="4" s="1"/>
  <c r="V164" i="4"/>
  <c r="W164" i="4" s="1"/>
  <c r="X164" i="4" s="1"/>
  <c r="V162" i="4"/>
  <c r="W162" i="4" s="1"/>
  <c r="X162" i="4" s="1"/>
  <c r="V160" i="4"/>
  <c r="W160" i="4" s="1"/>
  <c r="X160" i="4" s="1"/>
  <c r="V158" i="4"/>
  <c r="W158" i="4" s="1"/>
  <c r="X158" i="4" s="1"/>
  <c r="V156" i="4"/>
  <c r="Y156" i="4" s="1"/>
  <c r="V154" i="4"/>
  <c r="V152" i="4"/>
  <c r="W152" i="4" s="1"/>
  <c r="X152" i="4" s="1"/>
  <c r="V150" i="4"/>
  <c r="Y150" i="4" s="1"/>
  <c r="V148" i="4"/>
  <c r="Y148" i="4" s="1"/>
  <c r="V146" i="4"/>
  <c r="Y146" i="4" s="1"/>
  <c r="V133" i="4"/>
  <c r="W133" i="4" s="1"/>
  <c r="X133" i="4" s="1"/>
  <c r="V130" i="4"/>
  <c r="Y130" i="4" s="1"/>
  <c r="V129" i="4"/>
  <c r="Y129" i="4" s="1"/>
  <c r="V126" i="4"/>
  <c r="Y126" i="4" s="1"/>
  <c r="V125" i="4"/>
  <c r="Y125" i="4" s="1"/>
  <c r="V122" i="4"/>
  <c r="Y122" i="4" s="1"/>
  <c r="V121" i="4"/>
  <c r="W121" i="4" s="1"/>
  <c r="X121" i="4" s="1"/>
  <c r="V118" i="4"/>
  <c r="Y118" i="4" s="1"/>
  <c r="V117" i="4"/>
  <c r="W117" i="4" s="1"/>
  <c r="X117" i="4" s="1"/>
  <c r="V114" i="4"/>
  <c r="Y114" i="4" s="1"/>
  <c r="V113" i="4"/>
  <c r="W113" i="4" s="1"/>
  <c r="X113" i="4" s="1"/>
  <c r="V110" i="4"/>
  <c r="Y110" i="4" s="1"/>
  <c r="V109" i="4"/>
  <c r="Y109" i="4" s="1"/>
  <c r="V106" i="4"/>
  <c r="Y106" i="4" s="1"/>
  <c r="V105" i="4"/>
  <c r="W105" i="4" s="1"/>
  <c r="X105" i="4" s="1"/>
  <c r="V102" i="4"/>
  <c r="Y102" i="4" s="1"/>
  <c r="V101" i="4"/>
  <c r="W101" i="4" s="1"/>
  <c r="X101" i="4" s="1"/>
  <c r="V98" i="4"/>
  <c r="Y98" i="4" s="1"/>
  <c r="V97" i="4"/>
  <c r="Y97" i="4" s="1"/>
  <c r="V94" i="4"/>
  <c r="Y94" i="4" s="1"/>
  <c r="V93" i="4"/>
  <c r="Y93" i="4" s="1"/>
  <c r="V86" i="4"/>
  <c r="W86" i="4" s="1"/>
  <c r="X86" i="4" s="1"/>
  <c r="V83" i="4"/>
  <c r="Y83" i="4" s="1"/>
  <c r="V78" i="4"/>
  <c r="W78" i="4" s="1"/>
  <c r="X78" i="4" s="1"/>
  <c r="V76" i="4"/>
  <c r="Y76" i="4" s="1"/>
  <c r="V74" i="4"/>
  <c r="W74" i="4" s="1"/>
  <c r="X74" i="4" s="1"/>
  <c r="V526" i="4"/>
  <c r="W526" i="4" s="1"/>
  <c r="X526" i="4" s="1"/>
  <c r="V518" i="4"/>
  <c r="W518" i="4" s="1"/>
  <c r="X518" i="4" s="1"/>
  <c r="V486" i="4"/>
  <c r="W486" i="4" s="1"/>
  <c r="X486" i="4" s="1"/>
  <c r="V462" i="4"/>
  <c r="W462" i="4" s="1"/>
  <c r="X462" i="4" s="1"/>
  <c r="V454" i="4"/>
  <c r="W454" i="4" s="1"/>
  <c r="X454" i="4" s="1"/>
  <c r="V405" i="4"/>
  <c r="Y405" i="4" s="1"/>
  <c r="V403" i="4"/>
  <c r="W403" i="4" s="1"/>
  <c r="X403" i="4" s="1"/>
  <c r="V401" i="4"/>
  <c r="Y401" i="4" s="1"/>
  <c r="V399" i="4"/>
  <c r="Y399" i="4" s="1"/>
  <c r="V397" i="4"/>
  <c r="Y397" i="4" s="1"/>
  <c r="V394" i="4"/>
  <c r="Y394" i="4" s="1"/>
  <c r="V393" i="4"/>
  <c r="W393" i="4" s="1"/>
  <c r="X393" i="4" s="1"/>
  <c r="V378" i="4"/>
  <c r="Y378" i="4" s="1"/>
  <c r="V377" i="4"/>
  <c r="Y377" i="4" s="1"/>
  <c r="V376" i="4"/>
  <c r="Y376" i="4" s="1"/>
  <c r="V375" i="4"/>
  <c r="W375" i="4" s="1"/>
  <c r="X375" i="4" s="1"/>
  <c r="V374" i="4"/>
  <c r="Y374" i="4" s="1"/>
  <c r="V373" i="4"/>
  <c r="Y373" i="4" s="1"/>
  <c r="V372" i="4"/>
  <c r="Y372" i="4" s="1"/>
  <c r="V248" i="4"/>
  <c r="Y248" i="4" s="1"/>
  <c r="V694" i="4"/>
  <c r="Y694" i="4" s="1"/>
  <c r="V371" i="4"/>
  <c r="W371" i="4" s="1"/>
  <c r="X371" i="4" s="1"/>
  <c r="V678" i="4"/>
  <c r="Y678" i="4" s="1"/>
  <c r="V690" i="4"/>
  <c r="Y690" i="4" s="1"/>
  <c r="V543" i="4"/>
  <c r="W543" i="4" s="1"/>
  <c r="X543" i="4" s="1"/>
  <c r="V539" i="4"/>
  <c r="W539" i="4" s="1"/>
  <c r="X539" i="4" s="1"/>
  <c r="V531" i="4"/>
  <c r="W531" i="4" s="1"/>
  <c r="X531" i="4" s="1"/>
  <c r="V706" i="4"/>
  <c r="W706" i="4" s="1"/>
  <c r="X706" i="4" s="1"/>
  <c r="V925" i="4"/>
  <c r="W925" i="4" s="1"/>
  <c r="X925" i="4" s="1"/>
  <c r="V917" i="4"/>
  <c r="W917" i="4" s="1"/>
  <c r="X917" i="4" s="1"/>
  <c r="V923" i="4"/>
  <c r="W923" i="4" s="1"/>
  <c r="X923" i="4" s="1"/>
  <c r="V955" i="4"/>
  <c r="W955" i="4" s="1"/>
  <c r="X955" i="4" s="1"/>
  <c r="V919" i="4"/>
  <c r="W919" i="4" s="1"/>
  <c r="X919" i="4" s="1"/>
  <c r="V907" i="4"/>
  <c r="W907" i="4" s="1"/>
  <c r="X907" i="4" s="1"/>
  <c r="V964" i="4"/>
  <c r="W964" i="4" s="1"/>
  <c r="X964" i="4" s="1"/>
  <c r="V664" i="4"/>
  <c r="W664" i="4" s="1"/>
  <c r="X664" i="4" s="1"/>
  <c r="V660" i="4"/>
  <c r="W660" i="4" s="1"/>
  <c r="X660" i="4" s="1"/>
  <c r="V648" i="4"/>
  <c r="W648" i="4" s="1"/>
  <c r="X648" i="4" s="1"/>
  <c r="V644" i="4"/>
  <c r="W644" i="4" s="1"/>
  <c r="X644" i="4" s="1"/>
  <c r="V640" i="4"/>
  <c r="W640" i="4" s="1"/>
  <c r="X640" i="4" s="1"/>
  <c r="V636" i="4"/>
  <c r="W636" i="4" s="1"/>
  <c r="X636" i="4" s="1"/>
  <c r="V616" i="4"/>
  <c r="W616" i="4" s="1"/>
  <c r="X616" i="4" s="1"/>
  <c r="V612" i="4"/>
  <c r="W612" i="4" s="1"/>
  <c r="X612" i="4" s="1"/>
  <c r="V588" i="4"/>
  <c r="W588" i="4" s="1"/>
  <c r="X588" i="4" s="1"/>
  <c r="V572" i="4"/>
  <c r="W572" i="4" s="1"/>
  <c r="X572" i="4" s="1"/>
  <c r="V556" i="4"/>
  <c r="W556" i="4" s="1"/>
  <c r="X556" i="4" s="1"/>
  <c r="V552" i="4"/>
  <c r="W552" i="4" s="1"/>
  <c r="X552" i="4" s="1"/>
  <c r="V540" i="4"/>
  <c r="W540" i="4" s="1"/>
  <c r="X540" i="4" s="1"/>
  <c r="V537" i="4"/>
  <c r="W537" i="4" s="1"/>
  <c r="X537" i="4" s="1"/>
  <c r="V532" i="4"/>
  <c r="W532" i="4" s="1"/>
  <c r="X532" i="4" s="1"/>
  <c r="V523" i="4"/>
  <c r="W523" i="4" s="1"/>
  <c r="X523" i="4" s="1"/>
  <c r="V491" i="4"/>
  <c r="W491" i="4" s="1"/>
  <c r="X491" i="4" s="1"/>
  <c r="V467" i="4"/>
  <c r="W467" i="4" s="1"/>
  <c r="X467" i="4" s="1"/>
  <c r="V218" i="4"/>
  <c r="W218" i="4" s="1"/>
  <c r="X218" i="4" s="1"/>
  <c r="V214" i="4"/>
  <c r="Y214" i="4" s="1"/>
  <c r="V939" i="4"/>
  <c r="W939" i="4" s="1"/>
  <c r="X939" i="4" s="1"/>
  <c r="V927" i="4"/>
  <c r="W927" i="4" s="1"/>
  <c r="X927" i="4" s="1"/>
  <c r="V915" i="4"/>
  <c r="W915" i="4" s="1"/>
  <c r="X915" i="4" s="1"/>
  <c r="V977" i="4"/>
  <c r="W977" i="4" s="1"/>
  <c r="X977" i="4" s="1"/>
  <c r="V961" i="4"/>
  <c r="W961" i="4" s="1"/>
  <c r="X961" i="4" s="1"/>
  <c r="V489" i="4"/>
  <c r="W489" i="4" s="1"/>
  <c r="X489" i="4" s="1"/>
  <c r="V519" i="4"/>
  <c r="W519" i="4" s="1"/>
  <c r="X519" i="4" s="1"/>
  <c r="V511" i="4"/>
  <c r="W511" i="4" s="1"/>
  <c r="X511" i="4" s="1"/>
  <c r="V936" i="4"/>
  <c r="W936" i="4" s="1"/>
  <c r="X936" i="4" s="1"/>
  <c r="V932" i="4"/>
  <c r="W932" i="4" s="1"/>
  <c r="X932" i="4" s="1"/>
  <c r="V928" i="4"/>
  <c r="W928" i="4" s="1"/>
  <c r="X928" i="4" s="1"/>
  <c r="V3" i="4"/>
  <c r="Y3" i="4" s="1"/>
  <c r="V975" i="4"/>
  <c r="W975" i="4" s="1"/>
  <c r="X975" i="4" s="1"/>
  <c r="V967" i="4"/>
  <c r="W967" i="4" s="1"/>
  <c r="X967" i="4" s="1"/>
  <c r="V963" i="4"/>
  <c r="W963" i="4" s="1"/>
  <c r="X963" i="4" s="1"/>
  <c r="V958" i="4"/>
  <c r="W958" i="4" s="1"/>
  <c r="X958" i="4" s="1"/>
  <c r="V905" i="4"/>
  <c r="W905" i="4" s="1"/>
  <c r="X905" i="4" s="1"/>
  <c r="V897" i="4"/>
  <c r="W897" i="4" s="1"/>
  <c r="X897" i="4" s="1"/>
  <c r="V889" i="4"/>
  <c r="W889" i="4" s="1"/>
  <c r="X889" i="4" s="1"/>
  <c r="V508" i="4"/>
  <c r="W508" i="4" s="1"/>
  <c r="X508" i="4" s="1"/>
  <c r="V500" i="4"/>
  <c r="W500" i="4" s="1"/>
  <c r="X500" i="4" s="1"/>
  <c r="V476" i="4"/>
  <c r="W476" i="4" s="1"/>
  <c r="X476" i="4" s="1"/>
  <c r="V468" i="4"/>
  <c r="W468" i="4" s="1"/>
  <c r="X468" i="4" s="1"/>
  <c r="V459" i="4"/>
  <c r="W459" i="4" s="1"/>
  <c r="X459" i="4" s="1"/>
  <c r="V945" i="4"/>
  <c r="W945" i="4" s="1"/>
  <c r="X945" i="4" s="1"/>
  <c r="V695" i="4"/>
  <c r="W695" i="4" s="1"/>
  <c r="X695" i="4" s="1"/>
  <c r="V691" i="4"/>
  <c r="W691" i="4" s="1"/>
  <c r="X691" i="4" s="1"/>
  <c r="V679" i="4"/>
  <c r="W679" i="4" s="1"/>
  <c r="X679" i="4" s="1"/>
  <c r="V675" i="4"/>
  <c r="W675" i="4" s="1"/>
  <c r="X675" i="4" s="1"/>
  <c r="V674" i="4"/>
  <c r="Y674" i="4" s="1"/>
  <c r="V521" i="4"/>
  <c r="W521" i="4" s="1"/>
  <c r="X521" i="4" s="1"/>
  <c r="V517" i="4"/>
  <c r="W517" i="4" s="1"/>
  <c r="X517" i="4" s="1"/>
  <c r="V513" i="4"/>
  <c r="W513" i="4" s="1"/>
  <c r="X513" i="4" s="1"/>
  <c r="V509" i="4"/>
  <c r="W509" i="4" s="1"/>
  <c r="X509" i="4" s="1"/>
  <c r="V505" i="4"/>
  <c r="W505" i="4" s="1"/>
  <c r="X505" i="4" s="1"/>
  <c r="V497" i="4"/>
  <c r="W497" i="4" s="1"/>
  <c r="X497" i="4" s="1"/>
  <c r="V969" i="4"/>
  <c r="W969" i="4" s="1"/>
  <c r="X969" i="4" s="1"/>
  <c r="V947" i="4"/>
  <c r="W947" i="4" s="1"/>
  <c r="X947" i="4" s="1"/>
  <c r="V924" i="4"/>
  <c r="W924" i="4" s="1"/>
  <c r="X924" i="4" s="1"/>
  <c r="V974" i="4"/>
  <c r="W974" i="4" s="1"/>
  <c r="X974" i="4" s="1"/>
  <c r="V971" i="4"/>
  <c r="W971" i="4" s="1"/>
  <c r="X971" i="4" s="1"/>
  <c r="V957" i="4"/>
  <c r="W957" i="4" s="1"/>
  <c r="X957" i="4" s="1"/>
  <c r="V948" i="4"/>
  <c r="W948" i="4" s="1"/>
  <c r="X948" i="4" s="1"/>
  <c r="V883" i="4"/>
  <c r="W883" i="4" s="1"/>
  <c r="X883" i="4" s="1"/>
  <c r="V875" i="4"/>
  <c r="W875" i="4" s="1"/>
  <c r="X875" i="4" s="1"/>
  <c r="V867" i="4"/>
  <c r="W867" i="4" s="1"/>
  <c r="X867" i="4" s="1"/>
  <c r="V663" i="4"/>
  <c r="W663" i="4" s="1"/>
  <c r="X663" i="4" s="1"/>
  <c r="V659" i="4"/>
  <c r="W659" i="4" s="1"/>
  <c r="X659" i="4" s="1"/>
  <c r="V647" i="4"/>
  <c r="W647" i="4" s="1"/>
  <c r="X647" i="4" s="1"/>
  <c r="V643" i="4"/>
  <c r="W643" i="4" s="1"/>
  <c r="X643" i="4" s="1"/>
  <c r="V623" i="4"/>
  <c r="W623" i="4" s="1"/>
  <c r="X623" i="4" s="1"/>
  <c r="V619" i="4"/>
  <c r="W619" i="4" s="1"/>
  <c r="X619" i="4" s="1"/>
  <c r="V615" i="4"/>
  <c r="W615" i="4" s="1"/>
  <c r="X615" i="4" s="1"/>
  <c r="V611" i="4"/>
  <c r="W611" i="4" s="1"/>
  <c r="X611" i="4" s="1"/>
  <c r="V599" i="4"/>
  <c r="W599" i="4" s="1"/>
  <c r="X599" i="4" s="1"/>
  <c r="V595" i="4"/>
  <c r="W595" i="4" s="1"/>
  <c r="X595" i="4" s="1"/>
  <c r="V591" i="4"/>
  <c r="W591" i="4" s="1"/>
  <c r="X591" i="4" s="1"/>
  <c r="V587" i="4"/>
  <c r="W587" i="4" s="1"/>
  <c r="X587" i="4" s="1"/>
  <c r="V575" i="4"/>
  <c r="W575" i="4" s="1"/>
  <c r="X575" i="4" s="1"/>
  <c r="V571" i="4"/>
  <c r="W571" i="4" s="1"/>
  <c r="X571" i="4" s="1"/>
  <c r="V559" i="4"/>
  <c r="W559" i="4" s="1"/>
  <c r="X559" i="4" s="1"/>
  <c r="V555" i="4"/>
  <c r="W555" i="4" s="1"/>
  <c r="X555" i="4" s="1"/>
  <c r="V499" i="4"/>
  <c r="W499" i="4" s="1"/>
  <c r="X499" i="4" s="1"/>
  <c r="V494" i="4"/>
  <c r="W494" i="4" s="1"/>
  <c r="X494" i="4" s="1"/>
  <c r="V485" i="4"/>
  <c r="W485" i="4" s="1"/>
  <c r="X485" i="4" s="1"/>
  <c r="V481" i="4"/>
  <c r="W481" i="4" s="1"/>
  <c r="X481" i="4" s="1"/>
  <c r="V477" i="4"/>
  <c r="W477" i="4" s="1"/>
  <c r="X477" i="4" s="1"/>
  <c r="V473" i="4"/>
  <c r="W473" i="4" s="1"/>
  <c r="X473" i="4" s="1"/>
  <c r="V448" i="4"/>
  <c r="Y448" i="4" s="1"/>
  <c r="V440" i="4"/>
  <c r="Y440" i="4" s="1"/>
  <c r="V436" i="4"/>
  <c r="W436" i="4" s="1"/>
  <c r="X436" i="4" s="1"/>
  <c r="V432" i="4"/>
  <c r="Y432" i="4" s="1"/>
  <c r="V428" i="4"/>
  <c r="Y428" i="4" s="1"/>
  <c r="V424" i="4"/>
  <c r="W424" i="4" s="1"/>
  <c r="X424" i="4" s="1"/>
  <c r="V420" i="4"/>
  <c r="Y420" i="4" s="1"/>
  <c r="V416" i="4"/>
  <c r="Y416" i="4" s="1"/>
  <c r="V412" i="4"/>
  <c r="Y412" i="4" s="1"/>
  <c r="V408" i="4"/>
  <c r="Y408" i="4" s="1"/>
  <c r="V973" i="4"/>
  <c r="W973" i="4" s="1"/>
  <c r="X973" i="4" s="1"/>
  <c r="V965" i="4"/>
  <c r="W965" i="4" s="1"/>
  <c r="X965" i="4" s="1"/>
  <c r="V951" i="4"/>
  <c r="W951" i="4" s="1"/>
  <c r="X951" i="4" s="1"/>
  <c r="V942" i="4"/>
  <c r="W942" i="4" s="1"/>
  <c r="X942" i="4" s="1"/>
  <c r="V929" i="4"/>
  <c r="W929" i="4" s="1"/>
  <c r="X929" i="4" s="1"/>
  <c r="V837" i="4"/>
  <c r="Y837" i="4" s="1"/>
  <c r="V833" i="4"/>
  <c r="Y833" i="4" s="1"/>
  <c r="V829" i="4"/>
  <c r="Y829" i="4" s="1"/>
  <c r="V825" i="4"/>
  <c r="W825" i="4" s="1"/>
  <c r="X825" i="4" s="1"/>
  <c r="V821" i="4"/>
  <c r="Y821" i="4" s="1"/>
  <c r="V817" i="4"/>
  <c r="Y817" i="4" s="1"/>
  <c r="V813" i="4"/>
  <c r="Y813" i="4" s="1"/>
  <c r="V809" i="4"/>
  <c r="Y809" i="4" s="1"/>
  <c r="V805" i="4"/>
  <c r="Y805" i="4" s="1"/>
  <c r="V801" i="4"/>
  <c r="Y801" i="4" s="1"/>
  <c r="V797" i="4"/>
  <c r="Y797" i="4" s="1"/>
  <c r="V793" i="4"/>
  <c r="W793" i="4" s="1"/>
  <c r="X793" i="4" s="1"/>
  <c r="V789" i="4"/>
  <c r="W789" i="4" s="1"/>
  <c r="X789" i="4" s="1"/>
  <c r="V785" i="4"/>
  <c r="Y785" i="4" s="1"/>
  <c r="V781" i="4"/>
  <c r="Y781" i="4" s="1"/>
  <c r="V777" i="4"/>
  <c r="Y777" i="4" s="1"/>
  <c r="V773" i="4"/>
  <c r="W773" i="4" s="1"/>
  <c r="X773" i="4" s="1"/>
  <c r="V769" i="4"/>
  <c r="W769" i="4" s="1"/>
  <c r="X769" i="4" s="1"/>
  <c r="V765" i="4"/>
  <c r="W765" i="4" s="1"/>
  <c r="X765" i="4" s="1"/>
  <c r="V761" i="4"/>
  <c r="W761" i="4" s="1"/>
  <c r="X761" i="4" s="1"/>
  <c r="V757" i="4"/>
  <c r="Y757" i="4" s="1"/>
  <c r="V753" i="4"/>
  <c r="W753" i="4" s="1"/>
  <c r="X753" i="4" s="1"/>
  <c r="V749" i="4"/>
  <c r="W749" i="4" s="1"/>
  <c r="X749" i="4" s="1"/>
  <c r="V745" i="4"/>
  <c r="W745" i="4" s="1"/>
  <c r="X745" i="4" s="1"/>
  <c r="V741" i="4"/>
  <c r="Y741" i="4" s="1"/>
  <c r="V737" i="4"/>
  <c r="Y737" i="4" s="1"/>
  <c r="V733" i="4"/>
  <c r="Y733" i="4" s="1"/>
  <c r="V729" i="4"/>
  <c r="W729" i="4" s="1"/>
  <c r="X729" i="4" s="1"/>
  <c r="V725" i="4"/>
  <c r="Y725" i="4" s="1"/>
  <c r="V721" i="4"/>
  <c r="Y721" i="4" s="1"/>
  <c r="V717" i="4"/>
  <c r="Y717" i="4" s="1"/>
  <c r="V713" i="4"/>
  <c r="Y713" i="4" s="1"/>
  <c r="V709" i="4"/>
  <c r="W709" i="4" s="1"/>
  <c r="X709" i="4" s="1"/>
  <c r="V705" i="4"/>
  <c r="W705" i="4" s="1"/>
  <c r="X705" i="4" s="1"/>
  <c r="V487" i="4"/>
  <c r="W487" i="4" s="1"/>
  <c r="X487" i="4" s="1"/>
  <c r="V479" i="4"/>
  <c r="W479" i="4" s="1"/>
  <c r="X479" i="4" s="1"/>
  <c r="V347" i="4"/>
  <c r="Y347" i="4" s="1"/>
  <c r="V343" i="4"/>
  <c r="W343" i="4" s="1"/>
  <c r="X343" i="4" s="1"/>
  <c r="V315" i="4"/>
  <c r="W315" i="4" s="1"/>
  <c r="X315" i="4" s="1"/>
  <c r="V311" i="4"/>
  <c r="Y311" i="4" s="1"/>
  <c r="V307" i="4"/>
  <c r="Y307" i="4" s="1"/>
  <c r="V303" i="4"/>
  <c r="Y303" i="4" s="1"/>
  <c r="V959" i="4"/>
  <c r="W959" i="4" s="1"/>
  <c r="X959" i="4" s="1"/>
  <c r="V911" i="4"/>
  <c r="W911" i="4" s="1"/>
  <c r="X911" i="4" s="1"/>
  <c r="V953" i="4"/>
  <c r="W953" i="4" s="1"/>
  <c r="X953" i="4" s="1"/>
  <c r="V920" i="4"/>
  <c r="W920" i="4" s="1"/>
  <c r="X920" i="4" s="1"/>
  <c r="V912" i="4"/>
  <c r="W912" i="4" s="1"/>
  <c r="X912" i="4" s="1"/>
  <c r="V662" i="4"/>
  <c r="Y662" i="4" s="1"/>
  <c r="V658" i="4"/>
  <c r="W658" i="4" s="1"/>
  <c r="X658" i="4" s="1"/>
  <c r="V646" i="4"/>
  <c r="Y646" i="4" s="1"/>
  <c r="V642" i="4"/>
  <c r="W642" i="4" s="1"/>
  <c r="X642" i="4" s="1"/>
  <c r="V630" i="4"/>
  <c r="W630" i="4" s="1"/>
  <c r="X630" i="4" s="1"/>
  <c r="V626" i="4"/>
  <c r="W626" i="4" s="1"/>
  <c r="X626" i="4" s="1"/>
  <c r="V622" i="4"/>
  <c r="W622" i="4" s="1"/>
  <c r="X622" i="4" s="1"/>
  <c r="V618" i="4"/>
  <c r="Y618" i="4" s="1"/>
  <c r="V598" i="4"/>
  <c r="Y598" i="4" s="1"/>
  <c r="V594" i="4"/>
  <c r="W594" i="4" s="1"/>
  <c r="X594" i="4" s="1"/>
  <c r="V582" i="4"/>
  <c r="W582" i="4" s="1"/>
  <c r="X582" i="4" s="1"/>
  <c r="V566" i="4"/>
  <c r="W566" i="4" s="1"/>
  <c r="X566" i="4" s="1"/>
  <c r="V562" i="4"/>
  <c r="W562" i="4" s="1"/>
  <c r="X562" i="4" s="1"/>
  <c r="V550" i="4"/>
  <c r="W550" i="4" s="1"/>
  <c r="X550" i="4" s="1"/>
  <c r="V546" i="4"/>
  <c r="W546" i="4" s="1"/>
  <c r="X546" i="4" s="1"/>
  <c r="V533" i="4"/>
  <c r="W533" i="4" s="1"/>
  <c r="X533" i="4" s="1"/>
  <c r="V524" i="4"/>
  <c r="W524" i="4" s="1"/>
  <c r="X524" i="4" s="1"/>
  <c r="V515" i="4"/>
  <c r="W515" i="4" s="1"/>
  <c r="X515" i="4" s="1"/>
  <c r="V510" i="4"/>
  <c r="W510" i="4" s="1"/>
  <c r="X510" i="4" s="1"/>
  <c r="V501" i="4"/>
  <c r="W501" i="4" s="1"/>
  <c r="X501" i="4" s="1"/>
  <c r="V492" i="4"/>
  <c r="W492" i="4" s="1"/>
  <c r="X492" i="4" s="1"/>
  <c r="V483" i="4"/>
  <c r="W483" i="4" s="1"/>
  <c r="X483" i="4" s="1"/>
  <c r="V478" i="4"/>
  <c r="W478" i="4" s="1"/>
  <c r="X478" i="4" s="1"/>
  <c r="V469" i="4"/>
  <c r="W469" i="4" s="1"/>
  <c r="X469" i="4" s="1"/>
  <c r="V460" i="4"/>
  <c r="W460" i="4" s="1"/>
  <c r="X460" i="4" s="1"/>
  <c r="V451" i="4"/>
  <c r="W451" i="4" s="1"/>
  <c r="X451" i="4" s="1"/>
  <c r="V443" i="4"/>
  <c r="W443" i="4" s="1"/>
  <c r="X443" i="4" s="1"/>
  <c r="V943" i="4"/>
  <c r="W943" i="4" s="1"/>
  <c r="X943" i="4" s="1"/>
  <c r="V916" i="4"/>
  <c r="W916" i="4" s="1"/>
  <c r="X916" i="4" s="1"/>
  <c r="V972" i="4"/>
  <c r="W972" i="4" s="1"/>
  <c r="X972" i="4" s="1"/>
  <c r="V966" i="4"/>
  <c r="W966" i="4" s="1"/>
  <c r="X966" i="4" s="1"/>
  <c r="V956" i="4"/>
  <c r="W956" i="4" s="1"/>
  <c r="X956" i="4" s="1"/>
  <c r="V950" i="4"/>
  <c r="W950" i="4" s="1"/>
  <c r="X950" i="4" s="1"/>
  <c r="V941" i="4"/>
  <c r="W941" i="4" s="1"/>
  <c r="X941" i="4" s="1"/>
  <c r="V940" i="4"/>
  <c r="W940" i="4" s="1"/>
  <c r="X940" i="4" s="1"/>
  <c r="V935" i="4"/>
  <c r="W935" i="4" s="1"/>
  <c r="X935" i="4" s="1"/>
  <c r="V931" i="4"/>
  <c r="W931" i="4" s="1"/>
  <c r="X931" i="4" s="1"/>
  <c r="V913" i="4"/>
  <c r="W913" i="4" s="1"/>
  <c r="X913" i="4" s="1"/>
  <c r="V909" i="4"/>
  <c r="W909" i="4" s="1"/>
  <c r="X909" i="4" s="1"/>
  <c r="V908" i="4"/>
  <c r="W908" i="4" s="1"/>
  <c r="X908" i="4" s="1"/>
  <c r="V899" i="4"/>
  <c r="W899" i="4" s="1"/>
  <c r="X899" i="4" s="1"/>
  <c r="V891" i="4"/>
  <c r="W891" i="4" s="1"/>
  <c r="X891" i="4" s="1"/>
  <c r="V873" i="4"/>
  <c r="W873" i="4" s="1"/>
  <c r="X873" i="4" s="1"/>
  <c r="V865" i="4"/>
  <c r="W865" i="4" s="1"/>
  <c r="X865" i="4" s="1"/>
  <c r="V696" i="4"/>
  <c r="W696" i="4" s="1"/>
  <c r="X696" i="4" s="1"/>
  <c r="V693" i="4"/>
  <c r="W693" i="4" s="1"/>
  <c r="X693" i="4" s="1"/>
  <c r="V692" i="4"/>
  <c r="W692" i="4" s="1"/>
  <c r="X692" i="4" s="1"/>
  <c r="V689" i="4"/>
  <c r="W689" i="4" s="1"/>
  <c r="X689" i="4" s="1"/>
  <c r="V680" i="4"/>
  <c r="W680" i="4" s="1"/>
  <c r="X680" i="4" s="1"/>
  <c r="V677" i="4"/>
  <c r="W677" i="4" s="1"/>
  <c r="X677" i="4" s="1"/>
  <c r="V676" i="4"/>
  <c r="W676" i="4" s="1"/>
  <c r="X676" i="4" s="1"/>
  <c r="V673" i="4"/>
  <c r="W673" i="4" s="1"/>
  <c r="X673" i="4" s="1"/>
  <c r="V538" i="4"/>
  <c r="Y538" i="4" s="1"/>
  <c r="V535" i="4"/>
  <c r="W535" i="4" s="1"/>
  <c r="X535" i="4" s="1"/>
  <c r="V534" i="4"/>
  <c r="W534" i="4" s="1"/>
  <c r="X534" i="4" s="1"/>
  <c r="V525" i="4"/>
  <c r="W525" i="4" s="1"/>
  <c r="X525" i="4" s="1"/>
  <c r="V516" i="4"/>
  <c r="W516" i="4" s="1"/>
  <c r="X516" i="4" s="1"/>
  <c r="V507" i="4"/>
  <c r="W507" i="4" s="1"/>
  <c r="X507" i="4" s="1"/>
  <c r="V503" i="4"/>
  <c r="W503" i="4" s="1"/>
  <c r="X503" i="4" s="1"/>
  <c r="V502" i="4"/>
  <c r="W502" i="4" s="1"/>
  <c r="X502" i="4" s="1"/>
  <c r="V493" i="4"/>
  <c r="W493" i="4" s="1"/>
  <c r="X493" i="4" s="1"/>
  <c r="V484" i="4"/>
  <c r="W484" i="4" s="1"/>
  <c r="X484" i="4" s="1"/>
  <c r="V475" i="4"/>
  <c r="W475" i="4" s="1"/>
  <c r="X475" i="4" s="1"/>
  <c r="V471" i="4"/>
  <c r="W471" i="4" s="1"/>
  <c r="X471" i="4" s="1"/>
  <c r="V470" i="4"/>
  <c r="W470" i="4" s="1"/>
  <c r="X470" i="4" s="1"/>
  <c r="V461" i="4"/>
  <c r="W461" i="4" s="1"/>
  <c r="X461" i="4" s="1"/>
  <c r="V452" i="4"/>
  <c r="W452" i="4" s="1"/>
  <c r="X452" i="4" s="1"/>
  <c r="V449" i="4"/>
  <c r="Y449" i="4" s="1"/>
  <c r="V444" i="4"/>
  <c r="Y444" i="4" s="1"/>
  <c r="V441" i="4"/>
  <c r="W441" i="4" s="1"/>
  <c r="X441" i="4" s="1"/>
  <c r="V354" i="4"/>
  <c r="W354" i="4" s="1"/>
  <c r="X354" i="4" s="1"/>
  <c r="V346" i="4"/>
  <c r="W346" i="4" s="1"/>
  <c r="X346" i="4" s="1"/>
  <c r="V330" i="4"/>
  <c r="W330" i="4" s="1"/>
  <c r="X330" i="4" s="1"/>
  <c r="V322" i="4"/>
  <c r="W322" i="4" s="1"/>
  <c r="X322" i="4" s="1"/>
  <c r="V314" i="4"/>
  <c r="W314" i="4" s="1"/>
  <c r="X314" i="4" s="1"/>
  <c r="V949" i="4"/>
  <c r="W949" i="4" s="1"/>
  <c r="X949" i="4" s="1"/>
  <c r="V881" i="4"/>
  <c r="W881" i="4" s="1"/>
  <c r="X881" i="4" s="1"/>
  <c r="V933" i="4"/>
  <c r="W933" i="4" s="1"/>
  <c r="X933" i="4" s="1"/>
  <c r="V835" i="4"/>
  <c r="W835" i="4" s="1"/>
  <c r="X835" i="4" s="1"/>
  <c r="V831" i="4"/>
  <c r="Y831" i="4" s="1"/>
  <c r="V827" i="4"/>
  <c r="Y827" i="4" s="1"/>
  <c r="V823" i="4"/>
  <c r="Y823" i="4" s="1"/>
  <c r="V819" i="4"/>
  <c r="W819" i="4" s="1"/>
  <c r="X819" i="4" s="1"/>
  <c r="V815" i="4"/>
  <c r="Y815" i="4" s="1"/>
  <c r="V811" i="4"/>
  <c r="Y811" i="4" s="1"/>
  <c r="V807" i="4"/>
  <c r="Y807" i="4" s="1"/>
  <c r="V803" i="4"/>
  <c r="W803" i="4" s="1"/>
  <c r="X803" i="4" s="1"/>
  <c r="V799" i="4"/>
  <c r="W799" i="4" s="1"/>
  <c r="X799" i="4" s="1"/>
  <c r="V795" i="4"/>
  <c r="Y795" i="4" s="1"/>
  <c r="V791" i="4"/>
  <c r="W791" i="4" s="1"/>
  <c r="X791" i="4" s="1"/>
  <c r="V787" i="4"/>
  <c r="Y787" i="4" s="1"/>
  <c r="V783" i="4"/>
  <c r="Y783" i="4" s="1"/>
  <c r="V779" i="4"/>
  <c r="W779" i="4" s="1"/>
  <c r="X779" i="4" s="1"/>
  <c r="V775" i="4"/>
  <c r="W775" i="4" s="1"/>
  <c r="X775" i="4" s="1"/>
  <c r="V771" i="4"/>
  <c r="Y771" i="4" s="1"/>
  <c r="V767" i="4"/>
  <c r="Y767" i="4" s="1"/>
  <c r="V763" i="4"/>
  <c r="Y763" i="4" s="1"/>
  <c r="V759" i="4"/>
  <c r="W759" i="4" s="1"/>
  <c r="X759" i="4" s="1"/>
  <c r="V755" i="4"/>
  <c r="Y755" i="4" s="1"/>
  <c r="V751" i="4"/>
  <c r="Y751" i="4" s="1"/>
  <c r="V747" i="4"/>
  <c r="Y747" i="4" s="1"/>
  <c r="V743" i="4"/>
  <c r="W743" i="4" s="1"/>
  <c r="X743" i="4" s="1"/>
  <c r="V739" i="4"/>
  <c r="W739" i="4" s="1"/>
  <c r="X739" i="4" s="1"/>
  <c r="V735" i="4"/>
  <c r="Y735" i="4" s="1"/>
  <c r="V731" i="4"/>
  <c r="Y731" i="4" s="1"/>
  <c r="V727" i="4"/>
  <c r="W727" i="4" s="1"/>
  <c r="X727" i="4" s="1"/>
  <c r="V723" i="4"/>
  <c r="Y723" i="4" s="1"/>
  <c r="V719" i="4"/>
  <c r="W719" i="4" s="1"/>
  <c r="X719" i="4" s="1"/>
  <c r="V715" i="4"/>
  <c r="Y715" i="4" s="1"/>
  <c r="V711" i="4"/>
  <c r="Y711" i="4" s="1"/>
  <c r="V707" i="4"/>
  <c r="W707" i="4" s="1"/>
  <c r="X707" i="4" s="1"/>
  <c r="V661" i="4"/>
  <c r="W661" i="4" s="1"/>
  <c r="X661" i="4" s="1"/>
  <c r="V657" i="4"/>
  <c r="W657" i="4" s="1"/>
  <c r="X657" i="4" s="1"/>
  <c r="V645" i="4"/>
  <c r="W645" i="4" s="1"/>
  <c r="X645" i="4" s="1"/>
  <c r="V641" i="4"/>
  <c r="W641" i="4" s="1"/>
  <c r="X641" i="4" s="1"/>
  <c r="V637" i="4"/>
  <c r="W637" i="4" s="1"/>
  <c r="X637" i="4" s="1"/>
  <c r="V633" i="4"/>
  <c r="W633" i="4" s="1"/>
  <c r="X633" i="4" s="1"/>
  <c r="V629" i="4"/>
  <c r="W629" i="4" s="1"/>
  <c r="X629" i="4" s="1"/>
  <c r="V625" i="4"/>
  <c r="W625" i="4" s="1"/>
  <c r="X625" i="4" s="1"/>
  <c r="V605" i="4"/>
  <c r="W605" i="4" s="1"/>
  <c r="X605" i="4" s="1"/>
  <c r="V601" i="4"/>
  <c r="W601" i="4" s="1"/>
  <c r="X601" i="4" s="1"/>
  <c r="V597" i="4"/>
  <c r="W597" i="4" s="1"/>
  <c r="X597" i="4" s="1"/>
  <c r="V593" i="4"/>
  <c r="W593" i="4" s="1"/>
  <c r="X593" i="4" s="1"/>
  <c r="V589" i="4"/>
  <c r="W589" i="4" s="1"/>
  <c r="X589" i="4" s="1"/>
  <c r="V585" i="4"/>
  <c r="W585" i="4" s="1"/>
  <c r="X585" i="4" s="1"/>
  <c r="V581" i="4"/>
  <c r="Y581" i="4" s="1"/>
  <c r="V573" i="4"/>
  <c r="Y573" i="4" s="1"/>
  <c r="V569" i="4"/>
  <c r="W569" i="4" s="1"/>
  <c r="X569" i="4" s="1"/>
  <c r="V565" i="4"/>
  <c r="W565" i="4" s="1"/>
  <c r="X565" i="4" s="1"/>
  <c r="V553" i="4"/>
  <c r="Y553" i="4" s="1"/>
  <c r="V549" i="4"/>
  <c r="Y549" i="4" s="1"/>
  <c r="V527" i="4"/>
  <c r="W527" i="4" s="1"/>
  <c r="X527" i="4" s="1"/>
  <c r="V495" i="4"/>
  <c r="W495" i="4" s="1"/>
  <c r="X495" i="4" s="1"/>
  <c r="V463" i="4"/>
  <c r="W463" i="4" s="1"/>
  <c r="X463" i="4" s="1"/>
  <c r="V450" i="4"/>
  <c r="W450" i="4" s="1"/>
  <c r="X450" i="4" s="1"/>
  <c r="V442" i="4"/>
  <c r="Y442" i="4" s="1"/>
  <c r="V290" i="4"/>
  <c r="W290" i="4" s="1"/>
  <c r="X290" i="4" s="1"/>
  <c r="Y289" i="4"/>
  <c r="V283" i="4"/>
  <c r="Y283" i="4" s="1"/>
  <c r="V282" i="4"/>
  <c r="W282" i="4" s="1"/>
  <c r="X282" i="4" s="1"/>
  <c r="V279" i="4"/>
  <c r="Y279" i="4" s="1"/>
  <c r="V275" i="4"/>
  <c r="W275" i="4" s="1"/>
  <c r="X275" i="4" s="1"/>
  <c r="V271" i="4"/>
  <c r="Y271" i="4" s="1"/>
  <c r="V263" i="4"/>
  <c r="W263" i="4" s="1"/>
  <c r="X263" i="4" s="1"/>
  <c r="V259" i="4"/>
  <c r="W259" i="4" s="1"/>
  <c r="X259" i="4" s="1"/>
  <c r="V255" i="4"/>
  <c r="W255" i="4" s="1"/>
  <c r="X255" i="4" s="1"/>
  <c r="V251" i="4"/>
  <c r="W251" i="4" s="1"/>
  <c r="X251" i="4" s="1"/>
  <c r="V239" i="4"/>
  <c r="Y239" i="4" s="1"/>
  <c r="V235" i="4"/>
  <c r="Y235" i="4" s="1"/>
  <c r="V231" i="4"/>
  <c r="W231" i="4" s="1"/>
  <c r="X231" i="4" s="1"/>
  <c r="V227" i="4"/>
  <c r="W227" i="4" s="1"/>
  <c r="X227" i="4" s="1"/>
  <c r="V190" i="4"/>
  <c r="Y190" i="4" s="1"/>
  <c r="V341" i="4"/>
  <c r="W341" i="4" s="1"/>
  <c r="X341" i="4" s="1"/>
  <c r="V337" i="4"/>
  <c r="Y337" i="4" s="1"/>
  <c r="V333" i="4"/>
  <c r="W333" i="4" s="1"/>
  <c r="X333" i="4" s="1"/>
  <c r="V329" i="4"/>
  <c r="Y329" i="4" s="1"/>
  <c r="V321" i="4"/>
  <c r="Y321" i="4" s="1"/>
  <c r="V301" i="4"/>
  <c r="W301" i="4" s="1"/>
  <c r="X301" i="4" s="1"/>
  <c r="V297" i="4"/>
  <c r="Y297" i="4" s="1"/>
  <c r="V200" i="4"/>
  <c r="Y200" i="4" s="1"/>
  <c r="V196" i="4"/>
  <c r="W196" i="4" s="1"/>
  <c r="X196" i="4" s="1"/>
  <c r="V192" i="4"/>
  <c r="W192" i="4" s="1"/>
  <c r="X192" i="4" s="1"/>
  <c r="V91" i="4"/>
  <c r="W91" i="4" s="1"/>
  <c r="X91" i="4" s="1"/>
  <c r="V90" i="4"/>
  <c r="Y90" i="4" s="1"/>
  <c r="V89" i="4"/>
  <c r="W89" i="4" s="1"/>
  <c r="X89" i="4" s="1"/>
  <c r="V968" i="4"/>
  <c r="W968" i="4" s="1"/>
  <c r="X968" i="4" s="1"/>
  <c r="V960" i="4"/>
  <c r="W960" i="4" s="1"/>
  <c r="X960" i="4" s="1"/>
  <c r="V952" i="4"/>
  <c r="W952" i="4" s="1"/>
  <c r="X952" i="4" s="1"/>
  <c r="V944" i="4"/>
  <c r="W944" i="4" s="1"/>
  <c r="X944" i="4" s="1"/>
  <c r="V937" i="4"/>
  <c r="W937" i="4" s="1"/>
  <c r="X937" i="4" s="1"/>
  <c r="V976" i="4"/>
  <c r="W976" i="4" s="1"/>
  <c r="X976" i="4" s="1"/>
  <c r="V921" i="4"/>
  <c r="W921" i="4" s="1"/>
  <c r="X921" i="4" s="1"/>
  <c r="V978" i="4"/>
  <c r="W978" i="4" s="1"/>
  <c r="X978" i="4" s="1"/>
  <c r="V970" i="4"/>
  <c r="W970" i="4" s="1"/>
  <c r="X970" i="4" s="1"/>
  <c r="V962" i="4"/>
  <c r="W962" i="4" s="1"/>
  <c r="X962" i="4" s="1"/>
  <c r="V954" i="4"/>
  <c r="W954" i="4" s="1"/>
  <c r="X954" i="4" s="1"/>
  <c r="V946" i="4"/>
  <c r="W946" i="4" s="1"/>
  <c r="X946" i="4" s="1"/>
  <c r="V934" i="4"/>
  <c r="W934" i="4" s="1"/>
  <c r="X934" i="4" s="1"/>
  <c r="V926" i="4"/>
  <c r="W926" i="4" s="1"/>
  <c r="X926" i="4" s="1"/>
  <c r="V918" i="4"/>
  <c r="W918" i="4" s="1"/>
  <c r="X918" i="4" s="1"/>
  <c r="V910" i="4"/>
  <c r="W910" i="4" s="1"/>
  <c r="X910" i="4" s="1"/>
  <c r="V903" i="4"/>
  <c r="W903" i="4" s="1"/>
  <c r="X903" i="4" s="1"/>
  <c r="V893" i="4"/>
  <c r="W893" i="4" s="1"/>
  <c r="X893" i="4" s="1"/>
  <c r="V887" i="4"/>
  <c r="W887" i="4" s="1"/>
  <c r="X887" i="4" s="1"/>
  <c r="V877" i="4"/>
  <c r="W877" i="4" s="1"/>
  <c r="X877" i="4" s="1"/>
  <c r="V871" i="4"/>
  <c r="W871" i="4" s="1"/>
  <c r="X871" i="4" s="1"/>
  <c r="V838" i="4"/>
  <c r="W838" i="4" s="1"/>
  <c r="X838" i="4" s="1"/>
  <c r="V834" i="4"/>
  <c r="W834" i="4" s="1"/>
  <c r="X834" i="4" s="1"/>
  <c r="V830" i="4"/>
  <c r="Y830" i="4" s="1"/>
  <c r="V826" i="4"/>
  <c r="Y826" i="4" s="1"/>
  <c r="V822" i="4"/>
  <c r="Y822" i="4" s="1"/>
  <c r="V818" i="4"/>
  <c r="W818" i="4" s="1"/>
  <c r="X818" i="4" s="1"/>
  <c r="V814" i="4"/>
  <c r="Y814" i="4" s="1"/>
  <c r="V810" i="4"/>
  <c r="Y810" i="4" s="1"/>
  <c r="V806" i="4"/>
  <c r="Y806" i="4" s="1"/>
  <c r="V802" i="4"/>
  <c r="Y802" i="4" s="1"/>
  <c r="V798" i="4"/>
  <c r="Y798" i="4" s="1"/>
  <c r="V794" i="4"/>
  <c r="W794" i="4" s="1"/>
  <c r="X794" i="4" s="1"/>
  <c r="V790" i="4"/>
  <c r="Y790" i="4" s="1"/>
  <c r="V786" i="4"/>
  <c r="Y786" i="4" s="1"/>
  <c r="V782" i="4"/>
  <c r="Y782" i="4" s="1"/>
  <c r="V778" i="4"/>
  <c r="W778" i="4" s="1"/>
  <c r="X778" i="4" s="1"/>
  <c r="V774" i="4"/>
  <c r="W774" i="4" s="1"/>
  <c r="X774" i="4" s="1"/>
  <c r="V770" i="4"/>
  <c r="Y770" i="4" s="1"/>
  <c r="V766" i="4"/>
  <c r="W766" i="4" s="1"/>
  <c r="X766" i="4" s="1"/>
  <c r="V762" i="4"/>
  <c r="Y762" i="4" s="1"/>
  <c r="V758" i="4"/>
  <c r="Y758" i="4" s="1"/>
  <c r="V754" i="4"/>
  <c r="W754" i="4" s="1"/>
  <c r="X754" i="4" s="1"/>
  <c r="V750" i="4"/>
  <c r="Y750" i="4" s="1"/>
  <c r="V746" i="4"/>
  <c r="Y746" i="4" s="1"/>
  <c r="V742" i="4"/>
  <c r="Y742" i="4" s="1"/>
  <c r="V738" i="4"/>
  <c r="Y738" i="4" s="1"/>
  <c r="V734" i="4"/>
  <c r="W734" i="4" s="1"/>
  <c r="X734" i="4" s="1"/>
  <c r="V730" i="4"/>
  <c r="Y730" i="4" s="1"/>
  <c r="V726" i="4"/>
  <c r="Y726" i="4" s="1"/>
  <c r="V722" i="4"/>
  <c r="Y722" i="4" s="1"/>
  <c r="V718" i="4"/>
  <c r="Y718" i="4" s="1"/>
  <c r="V714" i="4"/>
  <c r="W714" i="4" s="1"/>
  <c r="X714" i="4" s="1"/>
  <c r="V710" i="4"/>
  <c r="Y710" i="4" s="1"/>
  <c r="V704" i="4"/>
  <c r="W704" i="4" s="1"/>
  <c r="X704" i="4" s="1"/>
  <c r="V701" i="4"/>
  <c r="W701" i="4" s="1"/>
  <c r="X701" i="4" s="1"/>
  <c r="V700" i="4"/>
  <c r="W700" i="4" s="1"/>
  <c r="X700" i="4" s="1"/>
  <c r="V697" i="4"/>
  <c r="W697" i="4" s="1"/>
  <c r="X697" i="4" s="1"/>
  <c r="V687" i="4"/>
  <c r="W687" i="4" s="1"/>
  <c r="X687" i="4" s="1"/>
  <c r="V686" i="4"/>
  <c r="Y686" i="4" s="1"/>
  <c r="V683" i="4"/>
  <c r="W683" i="4" s="1"/>
  <c r="X683" i="4" s="1"/>
  <c r="V682" i="4"/>
  <c r="Y682" i="4" s="1"/>
  <c r="V672" i="4"/>
  <c r="W672" i="4" s="1"/>
  <c r="X672" i="4" s="1"/>
  <c r="V669" i="4"/>
  <c r="W669" i="4" s="1"/>
  <c r="X669" i="4" s="1"/>
  <c r="V668" i="4"/>
  <c r="W668" i="4" s="1"/>
  <c r="X668" i="4" s="1"/>
  <c r="V665" i="4"/>
  <c r="W665" i="4" s="1"/>
  <c r="X665" i="4" s="1"/>
  <c r="V655" i="4"/>
  <c r="W655" i="4" s="1"/>
  <c r="X655" i="4" s="1"/>
  <c r="V654" i="4"/>
  <c r="Y654" i="4" s="1"/>
  <c r="V651" i="4"/>
  <c r="W651" i="4" s="1"/>
  <c r="X651" i="4" s="1"/>
  <c r="V650" i="4"/>
  <c r="Y650" i="4" s="1"/>
  <c r="V632" i="4"/>
  <c r="W632" i="4" s="1"/>
  <c r="X632" i="4" s="1"/>
  <c r="V628" i="4"/>
  <c r="W628" i="4" s="1"/>
  <c r="X628" i="4" s="1"/>
  <c r="V614" i="4"/>
  <c r="Y614" i="4" s="1"/>
  <c r="V610" i="4"/>
  <c r="Y610" i="4" s="1"/>
  <c r="V579" i="4"/>
  <c r="W579" i="4" s="1"/>
  <c r="X579" i="4" s="1"/>
  <c r="V578" i="4"/>
  <c r="W578" i="4" s="1"/>
  <c r="X578" i="4" s="1"/>
  <c r="V568" i="4"/>
  <c r="W568" i="4" s="1"/>
  <c r="X568" i="4" s="1"/>
  <c r="V938" i="4"/>
  <c r="W938" i="4" s="1"/>
  <c r="X938" i="4" s="1"/>
  <c r="V930" i="4"/>
  <c r="W930" i="4" s="1"/>
  <c r="X930" i="4" s="1"/>
  <c r="V922" i="4"/>
  <c r="W922" i="4" s="1"/>
  <c r="X922" i="4" s="1"/>
  <c r="V914" i="4"/>
  <c r="W914" i="4" s="1"/>
  <c r="X914" i="4" s="1"/>
  <c r="V901" i="4"/>
  <c r="W901" i="4" s="1"/>
  <c r="X901" i="4" s="1"/>
  <c r="V895" i="4"/>
  <c r="W895" i="4" s="1"/>
  <c r="X895" i="4" s="1"/>
  <c r="V885" i="4"/>
  <c r="W885" i="4" s="1"/>
  <c r="X885" i="4" s="1"/>
  <c r="V879" i="4"/>
  <c r="W879" i="4" s="1"/>
  <c r="X879" i="4" s="1"/>
  <c r="V869" i="4"/>
  <c r="W869" i="4" s="1"/>
  <c r="X869" i="4" s="1"/>
  <c r="V863" i="4"/>
  <c r="W863" i="4" s="1"/>
  <c r="X863" i="4" s="1"/>
  <c r="V836" i="4"/>
  <c r="Y836" i="4" s="1"/>
  <c r="V832" i="4"/>
  <c r="Y832" i="4" s="1"/>
  <c r="V828" i="4"/>
  <c r="Y828" i="4" s="1"/>
  <c r="V824" i="4"/>
  <c r="Y824" i="4" s="1"/>
  <c r="V820" i="4"/>
  <c r="Y820" i="4" s="1"/>
  <c r="V816" i="4"/>
  <c r="Y816" i="4" s="1"/>
  <c r="V812" i="4"/>
  <c r="Y812" i="4" s="1"/>
  <c r="V808" i="4"/>
  <c r="W808" i="4" s="1"/>
  <c r="X808" i="4" s="1"/>
  <c r="V804" i="4"/>
  <c r="Y804" i="4" s="1"/>
  <c r="V800" i="4"/>
  <c r="Y800" i="4" s="1"/>
  <c r="V796" i="4"/>
  <c r="Y796" i="4" s="1"/>
  <c r="V792" i="4"/>
  <c r="Y792" i="4" s="1"/>
  <c r="V788" i="4"/>
  <c r="Y788" i="4" s="1"/>
  <c r="V784" i="4"/>
  <c r="Y784" i="4" s="1"/>
  <c r="V780" i="4"/>
  <c r="Y780" i="4" s="1"/>
  <c r="V776" i="4"/>
  <c r="Y776" i="4" s="1"/>
  <c r="V772" i="4"/>
  <c r="Y772" i="4" s="1"/>
  <c r="V768" i="4"/>
  <c r="W768" i="4" s="1"/>
  <c r="X768" i="4" s="1"/>
  <c r="V764" i="4"/>
  <c r="Y764" i="4" s="1"/>
  <c r="V760" i="4"/>
  <c r="Y760" i="4" s="1"/>
  <c r="V756" i="4"/>
  <c r="Y756" i="4" s="1"/>
  <c r="V752" i="4"/>
  <c r="Y752" i="4" s="1"/>
  <c r="V748" i="4"/>
  <c r="Y748" i="4" s="1"/>
  <c r="V744" i="4"/>
  <c r="W744" i="4" s="1"/>
  <c r="X744" i="4" s="1"/>
  <c r="V740" i="4"/>
  <c r="Y740" i="4" s="1"/>
  <c r="V736" i="4"/>
  <c r="Y736" i="4" s="1"/>
  <c r="V732" i="4"/>
  <c r="Y732" i="4" s="1"/>
  <c r="V728" i="4"/>
  <c r="W728" i="4" s="1"/>
  <c r="X728" i="4" s="1"/>
  <c r="V724" i="4"/>
  <c r="Y724" i="4" s="1"/>
  <c r="V720" i="4"/>
  <c r="Y720" i="4" s="1"/>
  <c r="V716" i="4"/>
  <c r="W716" i="4" s="1"/>
  <c r="X716" i="4" s="1"/>
  <c r="V712" i="4"/>
  <c r="W712" i="4" s="1"/>
  <c r="X712" i="4" s="1"/>
  <c r="V708" i="4"/>
  <c r="Y708" i="4" s="1"/>
  <c r="V703" i="4"/>
  <c r="W703" i="4" s="1"/>
  <c r="X703" i="4" s="1"/>
  <c r="V702" i="4"/>
  <c r="Y702" i="4" s="1"/>
  <c r="V699" i="4"/>
  <c r="W699" i="4" s="1"/>
  <c r="X699" i="4" s="1"/>
  <c r="V698" i="4"/>
  <c r="Y698" i="4" s="1"/>
  <c r="V688" i="4"/>
  <c r="W688" i="4" s="1"/>
  <c r="X688" i="4" s="1"/>
  <c r="V685" i="4"/>
  <c r="W685" i="4" s="1"/>
  <c r="X685" i="4" s="1"/>
  <c r="V684" i="4"/>
  <c r="W684" i="4" s="1"/>
  <c r="X684" i="4" s="1"/>
  <c r="V681" i="4"/>
  <c r="W681" i="4" s="1"/>
  <c r="X681" i="4" s="1"/>
  <c r="V671" i="4"/>
  <c r="W671" i="4" s="1"/>
  <c r="X671" i="4" s="1"/>
  <c r="V670" i="4"/>
  <c r="Y670" i="4" s="1"/>
  <c r="V667" i="4"/>
  <c r="W667" i="4" s="1"/>
  <c r="X667" i="4" s="1"/>
  <c r="V666" i="4"/>
  <c r="Y666" i="4" s="1"/>
  <c r="V656" i="4"/>
  <c r="W656" i="4" s="1"/>
  <c r="X656" i="4" s="1"/>
  <c r="V653" i="4"/>
  <c r="W653" i="4" s="1"/>
  <c r="X653" i="4" s="1"/>
  <c r="V652" i="4"/>
  <c r="W652" i="4" s="1"/>
  <c r="X652" i="4" s="1"/>
  <c r="V631" i="4"/>
  <c r="W631" i="4" s="1"/>
  <c r="X631" i="4" s="1"/>
  <c r="V627" i="4"/>
  <c r="W627" i="4" s="1"/>
  <c r="X627" i="4" s="1"/>
  <c r="V613" i="4"/>
  <c r="W613" i="4" s="1"/>
  <c r="X613" i="4" s="1"/>
  <c r="V609" i="4"/>
  <c r="W609" i="4" s="1"/>
  <c r="X609" i="4" s="1"/>
  <c r="V608" i="4"/>
  <c r="W608" i="4" s="1"/>
  <c r="X608" i="4" s="1"/>
  <c r="V604" i="4"/>
  <c r="W604" i="4" s="1"/>
  <c r="X604" i="4" s="1"/>
  <c r="V584" i="4"/>
  <c r="W584" i="4" s="1"/>
  <c r="X584" i="4" s="1"/>
  <c r="V600" i="4"/>
  <c r="W600" i="4" s="1"/>
  <c r="X600" i="4" s="1"/>
  <c r="V596" i="4"/>
  <c r="W596" i="4" s="1"/>
  <c r="X596" i="4" s="1"/>
  <c r="V590" i="4"/>
  <c r="W590" i="4" s="1"/>
  <c r="X590" i="4" s="1"/>
  <c r="V580" i="4"/>
  <c r="W580" i="4" s="1"/>
  <c r="X580" i="4" s="1"/>
  <c r="V574" i="4"/>
  <c r="W574" i="4" s="1"/>
  <c r="X574" i="4" s="1"/>
  <c r="V564" i="4"/>
  <c r="W564" i="4" s="1"/>
  <c r="X564" i="4" s="1"/>
  <c r="V558" i="4"/>
  <c r="W558" i="4" s="1"/>
  <c r="X558" i="4" s="1"/>
  <c r="V548" i="4"/>
  <c r="W548" i="4" s="1"/>
  <c r="X548" i="4" s="1"/>
  <c r="V542" i="4"/>
  <c r="Y542" i="4" s="1"/>
  <c r="V536" i="4"/>
  <c r="W536" i="4" s="1"/>
  <c r="X536" i="4" s="1"/>
  <c r="V528" i="4"/>
  <c r="W528" i="4" s="1"/>
  <c r="X528" i="4" s="1"/>
  <c r="V520" i="4"/>
  <c r="W520" i="4" s="1"/>
  <c r="X520" i="4" s="1"/>
  <c r="V512" i="4"/>
  <c r="W512" i="4" s="1"/>
  <c r="X512" i="4" s="1"/>
  <c r="V504" i="4"/>
  <c r="W504" i="4" s="1"/>
  <c r="X504" i="4" s="1"/>
  <c r="V496" i="4"/>
  <c r="W496" i="4" s="1"/>
  <c r="X496" i="4" s="1"/>
  <c r="V488" i="4"/>
  <c r="W488" i="4" s="1"/>
  <c r="X488" i="4" s="1"/>
  <c r="V480" i="4"/>
  <c r="W480" i="4" s="1"/>
  <c r="X480" i="4" s="1"/>
  <c r="V472" i="4"/>
  <c r="W472" i="4" s="1"/>
  <c r="X472" i="4" s="1"/>
  <c r="V464" i="4"/>
  <c r="W464" i="4" s="1"/>
  <c r="X464" i="4" s="1"/>
  <c r="V456" i="4"/>
  <c r="W456" i="4" s="1"/>
  <c r="X456" i="4" s="1"/>
  <c r="V370" i="4"/>
  <c r="Y370" i="4" s="1"/>
  <c r="V369" i="4"/>
  <c r="W369" i="4" s="1"/>
  <c r="X369" i="4" s="1"/>
  <c r="V649" i="4"/>
  <c r="W649" i="4" s="1"/>
  <c r="X649" i="4" s="1"/>
  <c r="V639" i="4"/>
  <c r="W639" i="4" s="1"/>
  <c r="X639" i="4" s="1"/>
  <c r="V638" i="4"/>
  <c r="Y638" i="4" s="1"/>
  <c r="V635" i="4"/>
  <c r="W635" i="4" s="1"/>
  <c r="X635" i="4" s="1"/>
  <c r="V634" i="4"/>
  <c r="Y634" i="4" s="1"/>
  <c r="V624" i="4"/>
  <c r="W624" i="4" s="1"/>
  <c r="X624" i="4" s="1"/>
  <c r="V621" i="4"/>
  <c r="W621" i="4" s="1"/>
  <c r="X621" i="4" s="1"/>
  <c r="V620" i="4"/>
  <c r="W620" i="4" s="1"/>
  <c r="X620" i="4" s="1"/>
  <c r="V617" i="4"/>
  <c r="W617" i="4" s="1"/>
  <c r="X617" i="4" s="1"/>
  <c r="V607" i="4"/>
  <c r="W607" i="4" s="1"/>
  <c r="X607" i="4" s="1"/>
  <c r="V606" i="4"/>
  <c r="Y606" i="4" s="1"/>
  <c r="V603" i="4"/>
  <c r="W603" i="4" s="1"/>
  <c r="X603" i="4" s="1"/>
  <c r="V602" i="4"/>
  <c r="Y602" i="4" s="1"/>
  <c r="V592" i="4"/>
  <c r="W592" i="4" s="1"/>
  <c r="X592" i="4" s="1"/>
  <c r="V586" i="4"/>
  <c r="W586" i="4" s="1"/>
  <c r="X586" i="4" s="1"/>
  <c r="V583" i="4"/>
  <c r="W583" i="4" s="1"/>
  <c r="X583" i="4" s="1"/>
  <c r="V577" i="4"/>
  <c r="Y577" i="4" s="1"/>
  <c r="V576" i="4"/>
  <c r="W576" i="4" s="1"/>
  <c r="X576" i="4" s="1"/>
  <c r="V570" i="4"/>
  <c r="W570" i="4" s="1"/>
  <c r="X570" i="4" s="1"/>
  <c r="V567" i="4"/>
  <c r="W567" i="4" s="1"/>
  <c r="X567" i="4" s="1"/>
  <c r="V561" i="4"/>
  <c r="Y561" i="4" s="1"/>
  <c r="V560" i="4"/>
  <c r="W560" i="4" s="1"/>
  <c r="X560" i="4" s="1"/>
  <c r="V554" i="4"/>
  <c r="W554" i="4" s="1"/>
  <c r="X554" i="4" s="1"/>
  <c r="V551" i="4"/>
  <c r="W551" i="4" s="1"/>
  <c r="X551" i="4" s="1"/>
  <c r="V545" i="4"/>
  <c r="Y545" i="4" s="1"/>
  <c r="V544" i="4"/>
  <c r="W544" i="4" s="1"/>
  <c r="X544" i="4" s="1"/>
  <c r="V530" i="4"/>
  <c r="W530" i="4" s="1"/>
  <c r="X530" i="4" s="1"/>
  <c r="V522" i="4"/>
  <c r="W522" i="4" s="1"/>
  <c r="X522" i="4" s="1"/>
  <c r="V514" i="4"/>
  <c r="W514" i="4" s="1"/>
  <c r="X514" i="4" s="1"/>
  <c r="V506" i="4"/>
  <c r="W506" i="4" s="1"/>
  <c r="X506" i="4" s="1"/>
  <c r="V498" i="4"/>
  <c r="W498" i="4" s="1"/>
  <c r="X498" i="4" s="1"/>
  <c r="V490" i="4"/>
  <c r="W490" i="4" s="1"/>
  <c r="X490" i="4" s="1"/>
  <c r="V482" i="4"/>
  <c r="W482" i="4" s="1"/>
  <c r="X482" i="4" s="1"/>
  <c r="V474" i="4"/>
  <c r="W474" i="4" s="1"/>
  <c r="X474" i="4" s="1"/>
  <c r="V466" i="4"/>
  <c r="W466" i="4" s="1"/>
  <c r="X466" i="4" s="1"/>
  <c r="V458" i="4"/>
  <c r="W458" i="4" s="1"/>
  <c r="X458" i="4" s="1"/>
  <c r="V445" i="4"/>
  <c r="Y445" i="4" s="1"/>
  <c r="V437" i="4"/>
  <c r="Y437" i="4" s="1"/>
  <c r="V433" i="4"/>
  <c r="Y433" i="4" s="1"/>
  <c r="V429" i="4"/>
  <c r="Y429" i="4" s="1"/>
  <c r="V425" i="4"/>
  <c r="Y425" i="4" s="1"/>
  <c r="V421" i="4"/>
  <c r="Y421" i="4" s="1"/>
  <c r="V417" i="4"/>
  <c r="W417" i="4" s="1"/>
  <c r="X417" i="4" s="1"/>
  <c r="V413" i="4"/>
  <c r="Y413" i="4" s="1"/>
  <c r="V409" i="4"/>
  <c r="W409" i="4" s="1"/>
  <c r="X409" i="4" s="1"/>
  <c r="V392" i="4"/>
  <c r="Y392" i="4" s="1"/>
  <c r="V391" i="4"/>
  <c r="W391" i="4" s="1"/>
  <c r="X391" i="4" s="1"/>
  <c r="V390" i="4"/>
  <c r="Y390" i="4" s="1"/>
  <c r="V389" i="4"/>
  <c r="W389" i="4" s="1"/>
  <c r="X389" i="4" s="1"/>
  <c r="V388" i="4"/>
  <c r="Y388" i="4" s="1"/>
  <c r="V387" i="4"/>
  <c r="Y387" i="4" s="1"/>
  <c r="V386" i="4"/>
  <c r="Y386" i="4" s="1"/>
  <c r="V385" i="4"/>
  <c r="W385" i="4" s="1"/>
  <c r="X385" i="4" s="1"/>
  <c r="W378" i="4"/>
  <c r="X378" i="4" s="1"/>
  <c r="V563" i="4"/>
  <c r="W563" i="4" s="1"/>
  <c r="X563" i="4" s="1"/>
  <c r="V557" i="4"/>
  <c r="Y557" i="4" s="1"/>
  <c r="V547" i="4"/>
  <c r="W547" i="4" s="1"/>
  <c r="X547" i="4" s="1"/>
  <c r="V541" i="4"/>
  <c r="W541" i="4" s="1"/>
  <c r="X541" i="4" s="1"/>
  <c r="V446" i="4"/>
  <c r="W446" i="4" s="1"/>
  <c r="X446" i="4" s="1"/>
  <c r="V438" i="4"/>
  <c r="Y438" i="4" s="1"/>
  <c r="V434" i="4"/>
  <c r="Y434" i="4" s="1"/>
  <c r="V430" i="4"/>
  <c r="Y430" i="4" s="1"/>
  <c r="V426" i="4"/>
  <c r="W426" i="4" s="1"/>
  <c r="X426" i="4" s="1"/>
  <c r="V422" i="4"/>
  <c r="W422" i="4" s="1"/>
  <c r="X422" i="4" s="1"/>
  <c r="V418" i="4"/>
  <c r="Y418" i="4" s="1"/>
  <c r="V414" i="4"/>
  <c r="W414" i="4" s="1"/>
  <c r="X414" i="4" s="1"/>
  <c r="V410" i="4"/>
  <c r="W410" i="4" s="1"/>
  <c r="X410" i="4" s="1"/>
  <c r="V406" i="4"/>
  <c r="Y406" i="4" s="1"/>
  <c r="V367" i="4"/>
  <c r="Y367" i="4" s="1"/>
  <c r="V363" i="4"/>
  <c r="W363" i="4" s="1"/>
  <c r="X363" i="4" s="1"/>
  <c r="V359" i="4"/>
  <c r="W359" i="4" s="1"/>
  <c r="X359" i="4" s="1"/>
  <c r="V355" i="4"/>
  <c r="Y355" i="4" s="1"/>
  <c r="V351" i="4"/>
  <c r="W351" i="4" s="1"/>
  <c r="X351" i="4" s="1"/>
  <c r="V395" i="4"/>
  <c r="Y395" i="4" s="1"/>
  <c r="V384" i="4"/>
  <c r="Y384" i="4" s="1"/>
  <c r="V383" i="4"/>
  <c r="W383" i="4" s="1"/>
  <c r="X383" i="4" s="1"/>
  <c r="V382" i="4"/>
  <c r="Y382" i="4" s="1"/>
  <c r="V381" i="4"/>
  <c r="W381" i="4" s="1"/>
  <c r="X381" i="4" s="1"/>
  <c r="V380" i="4"/>
  <c r="Y380" i="4" s="1"/>
  <c r="V379" i="4"/>
  <c r="W379" i="4" s="1"/>
  <c r="X379" i="4" s="1"/>
  <c r="V368" i="4"/>
  <c r="Y368" i="4" s="1"/>
  <c r="V365" i="4"/>
  <c r="Y365" i="4" s="1"/>
  <c r="V361" i="4"/>
  <c r="Y361" i="4" s="1"/>
  <c r="V357" i="4"/>
  <c r="Y357" i="4" s="1"/>
  <c r="V353" i="4"/>
  <c r="Y353" i="4" s="1"/>
  <c r="V339" i="4"/>
  <c r="Y339" i="4" s="1"/>
  <c r="V338" i="4"/>
  <c r="W338" i="4" s="1"/>
  <c r="X338" i="4" s="1"/>
  <c r="V335" i="4"/>
  <c r="Y335" i="4" s="1"/>
  <c r="V325" i="4"/>
  <c r="W325" i="4" s="1"/>
  <c r="X325" i="4" s="1"/>
  <c r="V306" i="4"/>
  <c r="W306" i="4" s="1"/>
  <c r="X306" i="4" s="1"/>
  <c r="V274" i="4"/>
  <c r="W274" i="4" s="1"/>
  <c r="X274" i="4" s="1"/>
  <c r="V247" i="4"/>
  <c r="W247" i="4" s="1"/>
  <c r="X247" i="4" s="1"/>
  <c r="V240" i="4"/>
  <c r="W240" i="4" s="1"/>
  <c r="X240" i="4" s="1"/>
  <c r="V236" i="4"/>
  <c r="W236" i="4" s="1"/>
  <c r="X236" i="4" s="1"/>
  <c r="V232" i="4"/>
  <c r="W232" i="4" s="1"/>
  <c r="X232" i="4" s="1"/>
  <c r="V228" i="4"/>
  <c r="W228" i="4" s="1"/>
  <c r="X228" i="4" s="1"/>
  <c r="V224" i="4"/>
  <c r="Y224" i="4" s="1"/>
  <c r="V223" i="4"/>
  <c r="W223" i="4" s="1"/>
  <c r="X223" i="4" s="1"/>
  <c r="V220" i="4"/>
  <c r="Y220" i="4" s="1"/>
  <c r="V210" i="4"/>
  <c r="W210" i="4" s="1"/>
  <c r="X210" i="4" s="1"/>
  <c r="V206" i="4"/>
  <c r="Y206" i="4" s="1"/>
  <c r="V191" i="4"/>
  <c r="W191" i="4" s="1"/>
  <c r="X191" i="4" s="1"/>
  <c r="V186" i="4"/>
  <c r="W186" i="4" s="1"/>
  <c r="X186" i="4" s="1"/>
  <c r="V132" i="4"/>
  <c r="Y132" i="4" s="1"/>
  <c r="V131" i="4"/>
  <c r="W131" i="4" s="1"/>
  <c r="X131" i="4" s="1"/>
  <c r="V124" i="4"/>
  <c r="Y124" i="4" s="1"/>
  <c r="V123" i="4"/>
  <c r="Y123" i="4" s="1"/>
  <c r="V116" i="4"/>
  <c r="Y116" i="4" s="1"/>
  <c r="V115" i="4"/>
  <c r="W115" i="4" s="1"/>
  <c r="X115" i="4" s="1"/>
  <c r="V108" i="4"/>
  <c r="Y108" i="4" s="1"/>
  <c r="V107" i="4"/>
  <c r="Y107" i="4" s="1"/>
  <c r="V100" i="4"/>
  <c r="Y100" i="4" s="1"/>
  <c r="V99" i="4"/>
  <c r="W99" i="4" s="1"/>
  <c r="X99" i="4" s="1"/>
  <c r="V92" i="4"/>
  <c r="Y92" i="4" s="1"/>
  <c r="V87" i="4"/>
  <c r="W87" i="4" s="1"/>
  <c r="X87" i="4" s="1"/>
  <c r="V66" i="4"/>
  <c r="W66" i="4" s="1"/>
  <c r="X66" i="4" s="1"/>
  <c r="V62" i="4"/>
  <c r="W62" i="4" s="1"/>
  <c r="X62" i="4" s="1"/>
  <c r="V46" i="4"/>
  <c r="W46" i="4" s="1"/>
  <c r="X46" i="4" s="1"/>
  <c r="V43" i="4"/>
  <c r="W43" i="4" s="1"/>
  <c r="X43" i="4" s="1"/>
  <c r="V30" i="4"/>
  <c r="W30" i="4" s="1"/>
  <c r="X30" i="4" s="1"/>
  <c r="V27" i="4"/>
  <c r="W27" i="4" s="1"/>
  <c r="X27" i="4" s="1"/>
  <c r="V25" i="4"/>
  <c r="Y25" i="4" s="1"/>
  <c r="V23" i="4"/>
  <c r="Y23" i="4" s="1"/>
  <c r="V21" i="4"/>
  <c r="Y21" i="4" s="1"/>
  <c r="V349" i="4"/>
  <c r="W349" i="4" s="1"/>
  <c r="X349" i="4" s="1"/>
  <c r="V345" i="4"/>
  <c r="Y345" i="4" s="1"/>
  <c r="V331" i="4"/>
  <c r="Y331" i="4" s="1"/>
  <c r="V327" i="4"/>
  <c r="Y327" i="4" s="1"/>
  <c r="V317" i="4"/>
  <c r="W317" i="4" s="1"/>
  <c r="X317" i="4" s="1"/>
  <c r="V313" i="4"/>
  <c r="Y313" i="4" s="1"/>
  <c r="V299" i="4"/>
  <c r="W299" i="4" s="1"/>
  <c r="X299" i="4" s="1"/>
  <c r="V298" i="4"/>
  <c r="W298" i="4" s="1"/>
  <c r="X298" i="4" s="1"/>
  <c r="V295" i="4"/>
  <c r="Y295" i="4" s="1"/>
  <c r="V285" i="4"/>
  <c r="W285" i="4" s="1"/>
  <c r="X285" i="4" s="1"/>
  <c r="V281" i="4"/>
  <c r="Y281" i="4" s="1"/>
  <c r="V267" i="4"/>
  <c r="W267" i="4" s="1"/>
  <c r="X267" i="4" s="1"/>
  <c r="V266" i="4"/>
  <c r="W266" i="4" s="1"/>
  <c r="X266" i="4" s="1"/>
  <c r="Y265" i="4"/>
  <c r="Y261" i="4"/>
  <c r="Y257" i="4"/>
  <c r="Y253" i="4"/>
  <c r="V241" i="4"/>
  <c r="Y241" i="4" s="1"/>
  <c r="V237" i="4"/>
  <c r="Y237" i="4" s="1"/>
  <c r="V233" i="4"/>
  <c r="Y233" i="4" s="1"/>
  <c r="V229" i="4"/>
  <c r="W229" i="4" s="1"/>
  <c r="X229" i="4" s="1"/>
  <c r="V225" i="4"/>
  <c r="Y225" i="4" s="1"/>
  <c r="V216" i="4"/>
  <c r="Y216" i="4" s="1"/>
  <c r="V212" i="4"/>
  <c r="Y212" i="4" s="1"/>
  <c r="V202" i="4"/>
  <c r="W202" i="4" s="1"/>
  <c r="X202" i="4" s="1"/>
  <c r="V198" i="4"/>
  <c r="Y198" i="4" s="1"/>
  <c r="V188" i="4"/>
  <c r="W188" i="4" s="1"/>
  <c r="X188" i="4" s="1"/>
  <c r="V184" i="4"/>
  <c r="W184" i="4" s="1"/>
  <c r="X184" i="4" s="1"/>
  <c r="Y154" i="4"/>
  <c r="Y50" i="4"/>
  <c r="V323" i="4"/>
  <c r="W323" i="4" s="1"/>
  <c r="X323" i="4" s="1"/>
  <c r="V319" i="4"/>
  <c r="W319" i="4" s="1"/>
  <c r="X319" i="4" s="1"/>
  <c r="V309" i="4"/>
  <c r="W309" i="4" s="1"/>
  <c r="X309" i="4" s="1"/>
  <c r="V305" i="4"/>
  <c r="Y305" i="4" s="1"/>
  <c r="V291" i="4"/>
  <c r="W291" i="4" s="1"/>
  <c r="X291" i="4" s="1"/>
  <c r="V287" i="4"/>
  <c r="Y287" i="4" s="1"/>
  <c r="V277" i="4"/>
  <c r="W277" i="4" s="1"/>
  <c r="X277" i="4" s="1"/>
  <c r="V273" i="4"/>
  <c r="Y273" i="4" s="1"/>
  <c r="V238" i="4"/>
  <c r="W238" i="4" s="1"/>
  <c r="X238" i="4" s="1"/>
  <c r="V234" i="4"/>
  <c r="W234" i="4" s="1"/>
  <c r="X234" i="4" s="1"/>
  <c r="V230" i="4"/>
  <c r="W230" i="4" s="1"/>
  <c r="X230" i="4" s="1"/>
  <c r="V226" i="4"/>
  <c r="Y226" i="4" s="1"/>
  <c r="V222" i="4"/>
  <c r="W222" i="4" s="1"/>
  <c r="X222" i="4" s="1"/>
  <c r="V208" i="4"/>
  <c r="Y208" i="4" s="1"/>
  <c r="V204" i="4"/>
  <c r="W204" i="4" s="1"/>
  <c r="X204" i="4" s="1"/>
  <c r="V194" i="4"/>
  <c r="W194" i="4" s="1"/>
  <c r="X194" i="4" s="1"/>
  <c r="V185" i="4"/>
  <c r="Y185" i="4" s="1"/>
  <c r="V128" i="4"/>
  <c r="Y128" i="4" s="1"/>
  <c r="V127" i="4"/>
  <c r="Y127" i="4" s="1"/>
  <c r="V120" i="4"/>
  <c r="Y120" i="4" s="1"/>
  <c r="V119" i="4"/>
  <c r="Y119" i="4" s="1"/>
  <c r="V112" i="4"/>
  <c r="Y112" i="4" s="1"/>
  <c r="V111" i="4"/>
  <c r="Y111" i="4" s="1"/>
  <c r="V104" i="4"/>
  <c r="Y104" i="4" s="1"/>
  <c r="V103" i="4"/>
  <c r="Y103" i="4" s="1"/>
  <c r="V96" i="4"/>
  <c r="Y96" i="4" s="1"/>
  <c r="V95" i="4"/>
  <c r="Y95" i="4" s="1"/>
  <c r="V82" i="4"/>
  <c r="W82" i="4" s="1"/>
  <c r="X82" i="4" s="1"/>
  <c r="V79" i="4"/>
  <c r="Y79" i="4" s="1"/>
  <c r="V51" i="4"/>
  <c r="V38" i="4"/>
  <c r="W38" i="4" s="1"/>
  <c r="X38" i="4" s="1"/>
  <c r="V35" i="4"/>
  <c r="Y35" i="4" s="1"/>
  <c r="W399" i="4"/>
  <c r="X399" i="4" s="1"/>
  <c r="V904" i="4"/>
  <c r="Y904" i="4" s="1"/>
  <c r="V900" i="4"/>
  <c r="W900" i="4" s="1"/>
  <c r="X900" i="4" s="1"/>
  <c r="V896" i="4"/>
  <c r="Y896" i="4" s="1"/>
  <c r="V892" i="4"/>
  <c r="W892" i="4" s="1"/>
  <c r="X892" i="4" s="1"/>
  <c r="V888" i="4"/>
  <c r="Y888" i="4" s="1"/>
  <c r="V884" i="4"/>
  <c r="Y884" i="4" s="1"/>
  <c r="V880" i="4"/>
  <c r="Y880" i="4" s="1"/>
  <c r="V876" i="4"/>
  <c r="W876" i="4" s="1"/>
  <c r="X876" i="4" s="1"/>
  <c r="V872" i="4"/>
  <c r="Y872" i="4" s="1"/>
  <c r="V868" i="4"/>
  <c r="Y868" i="4" s="1"/>
  <c r="V864" i="4"/>
  <c r="Y864" i="4" s="1"/>
  <c r="Y636" i="4"/>
  <c r="W829" i="4"/>
  <c r="X829" i="4" s="1"/>
  <c r="W721" i="4"/>
  <c r="X721" i="4" s="1"/>
  <c r="Y967" i="4"/>
  <c r="V906" i="4"/>
  <c r="W906" i="4" s="1"/>
  <c r="X906" i="4" s="1"/>
  <c r="V902" i="4"/>
  <c r="W902" i="4" s="1"/>
  <c r="X902" i="4" s="1"/>
  <c r="V898" i="4"/>
  <c r="W898" i="4" s="1"/>
  <c r="X898" i="4" s="1"/>
  <c r="V894" i="4"/>
  <c r="W894" i="4" s="1"/>
  <c r="X894" i="4" s="1"/>
  <c r="V890" i="4"/>
  <c r="Y890" i="4" s="1"/>
  <c r="V886" i="4"/>
  <c r="W886" i="4" s="1"/>
  <c r="X886" i="4" s="1"/>
  <c r="V882" i="4"/>
  <c r="W882" i="4" s="1"/>
  <c r="X882" i="4" s="1"/>
  <c r="V878" i="4"/>
  <c r="W878" i="4" s="1"/>
  <c r="X878" i="4" s="1"/>
  <c r="V874" i="4"/>
  <c r="W874" i="4" s="1"/>
  <c r="X874" i="4" s="1"/>
  <c r="V870" i="4"/>
  <c r="Y870" i="4" s="1"/>
  <c r="V866" i="4"/>
  <c r="W866" i="4" s="1"/>
  <c r="X866" i="4" s="1"/>
  <c r="V862" i="4"/>
  <c r="Y862" i="4" s="1"/>
  <c r="V861" i="4"/>
  <c r="Y861" i="4" s="1"/>
  <c r="V860" i="4"/>
  <c r="Y860" i="4" s="1"/>
  <c r="V859" i="4"/>
  <c r="Y859" i="4" s="1"/>
  <c r="V858" i="4"/>
  <c r="W858" i="4" s="1"/>
  <c r="X858" i="4" s="1"/>
  <c r="V857" i="4"/>
  <c r="Y857" i="4" s="1"/>
  <c r="V856" i="4"/>
  <c r="Y856" i="4" s="1"/>
  <c r="V855" i="4"/>
  <c r="Y855" i="4" s="1"/>
  <c r="V854" i="4"/>
  <c r="W854" i="4" s="1"/>
  <c r="X854" i="4" s="1"/>
  <c r="V853" i="4"/>
  <c r="Y853" i="4" s="1"/>
  <c r="V852" i="4"/>
  <c r="Y852" i="4" s="1"/>
  <c r="V851" i="4"/>
  <c r="Y851" i="4" s="1"/>
  <c r="V850" i="4"/>
  <c r="Y850" i="4" s="1"/>
  <c r="V849" i="4"/>
  <c r="Y849" i="4" s="1"/>
  <c r="V848" i="4"/>
  <c r="Y848" i="4" s="1"/>
  <c r="V847" i="4"/>
  <c r="Y847" i="4" s="1"/>
  <c r="V846" i="4"/>
  <c r="W846" i="4" s="1"/>
  <c r="X846" i="4" s="1"/>
  <c r="V845" i="4"/>
  <c r="Y845" i="4" s="1"/>
  <c r="V844" i="4"/>
  <c r="Y844" i="4" s="1"/>
  <c r="V843" i="4"/>
  <c r="Y843" i="4" s="1"/>
  <c r="V842" i="4"/>
  <c r="W842" i="4" s="1"/>
  <c r="X842" i="4" s="1"/>
  <c r="V841" i="4"/>
  <c r="Y841" i="4" s="1"/>
  <c r="V840" i="4"/>
  <c r="Y840" i="4" s="1"/>
  <c r="V839" i="4"/>
  <c r="Y839" i="4" s="1"/>
  <c r="Y696" i="4"/>
  <c r="Y447" i="4"/>
  <c r="W447" i="4"/>
  <c r="X447" i="4" s="1"/>
  <c r="Y695" i="4"/>
  <c r="Y439" i="4"/>
  <c r="W439" i="4"/>
  <c r="X439" i="4" s="1"/>
  <c r="Y454" i="4"/>
  <c r="Y435" i="4"/>
  <c r="W435" i="4"/>
  <c r="X435" i="4" s="1"/>
  <c r="Y431" i="4"/>
  <c r="W431" i="4"/>
  <c r="X431" i="4" s="1"/>
  <c r="Y427" i="4"/>
  <c r="W427" i="4"/>
  <c r="X427" i="4" s="1"/>
  <c r="Y423" i="4"/>
  <c r="W423" i="4"/>
  <c r="X423" i="4" s="1"/>
  <c r="W420" i="4"/>
  <c r="X420" i="4" s="1"/>
  <c r="Y419" i="4"/>
  <c r="W419" i="4"/>
  <c r="X419" i="4" s="1"/>
  <c r="Y415" i="4"/>
  <c r="W415" i="4"/>
  <c r="X415" i="4" s="1"/>
  <c r="Y411" i="4"/>
  <c r="W411" i="4"/>
  <c r="X411" i="4" s="1"/>
  <c r="Y407" i="4"/>
  <c r="W407" i="4"/>
  <c r="X407" i="4" s="1"/>
  <c r="W374" i="4"/>
  <c r="X374" i="4" s="1"/>
  <c r="W373" i="4"/>
  <c r="X373" i="4" s="1"/>
  <c r="Y529" i="4"/>
  <c r="Y501" i="4"/>
  <c r="Y477" i="4"/>
  <c r="Y465" i="4"/>
  <c r="Y457" i="4"/>
  <c r="Y455" i="4"/>
  <c r="Y453" i="4"/>
  <c r="W440" i="4"/>
  <c r="X440" i="4" s="1"/>
  <c r="Y371" i="4"/>
  <c r="V402" i="4"/>
  <c r="V398" i="4"/>
  <c r="W397" i="4"/>
  <c r="X397" i="4" s="1"/>
  <c r="V366" i="4"/>
  <c r="Y366" i="4" s="1"/>
  <c r="V364" i="4"/>
  <c r="W364" i="4" s="1"/>
  <c r="X364" i="4" s="1"/>
  <c r="V362" i="4"/>
  <c r="Y362" i="4" s="1"/>
  <c r="V360" i="4"/>
  <c r="W360" i="4" s="1"/>
  <c r="X360" i="4" s="1"/>
  <c r="V358" i="4"/>
  <c r="Y358" i="4" s="1"/>
  <c r="V356" i="4"/>
  <c r="Y356" i="4" s="1"/>
  <c r="V348" i="4"/>
  <c r="W348" i="4" s="1"/>
  <c r="X348" i="4" s="1"/>
  <c r="V340" i="4"/>
  <c r="W340" i="4" s="1"/>
  <c r="X340" i="4" s="1"/>
  <c r="V332" i="4"/>
  <c r="W332" i="4" s="1"/>
  <c r="X332" i="4" s="1"/>
  <c r="V324" i="4"/>
  <c r="W324" i="4" s="1"/>
  <c r="X324" i="4" s="1"/>
  <c r="V316" i="4"/>
  <c r="W316" i="4" s="1"/>
  <c r="X316" i="4" s="1"/>
  <c r="V308" i="4"/>
  <c r="W308" i="4" s="1"/>
  <c r="X308" i="4" s="1"/>
  <c r="V300" i="4"/>
  <c r="W300" i="4" s="1"/>
  <c r="X300" i="4" s="1"/>
  <c r="V292" i="4"/>
  <c r="W292" i="4" s="1"/>
  <c r="X292" i="4" s="1"/>
  <c r="V284" i="4"/>
  <c r="W284" i="4" s="1"/>
  <c r="X284" i="4" s="1"/>
  <c r="V276" i="4"/>
  <c r="W276" i="4" s="1"/>
  <c r="X276" i="4" s="1"/>
  <c r="V268" i="4"/>
  <c r="W268" i="4" s="1"/>
  <c r="X268" i="4" s="1"/>
  <c r="V350" i="4"/>
  <c r="W350" i="4" s="1"/>
  <c r="X350" i="4" s="1"/>
  <c r="V342" i="4"/>
  <c r="W342" i="4" s="1"/>
  <c r="X342" i="4" s="1"/>
  <c r="V334" i="4"/>
  <c r="W334" i="4" s="1"/>
  <c r="X334" i="4" s="1"/>
  <c r="V326" i="4"/>
  <c r="W326" i="4" s="1"/>
  <c r="X326" i="4" s="1"/>
  <c r="V318" i="4"/>
  <c r="W318" i="4" s="1"/>
  <c r="X318" i="4" s="1"/>
  <c r="V310" i="4"/>
  <c r="W310" i="4" s="1"/>
  <c r="X310" i="4" s="1"/>
  <c r="V302" i="4"/>
  <c r="W302" i="4" s="1"/>
  <c r="X302" i="4" s="1"/>
  <c r="V294" i="4"/>
  <c r="W294" i="4" s="1"/>
  <c r="X294" i="4" s="1"/>
  <c r="W289" i="4"/>
  <c r="X289" i="4" s="1"/>
  <c r="V286" i="4"/>
  <c r="W286" i="4" s="1"/>
  <c r="X286" i="4" s="1"/>
  <c r="V278" i="4"/>
  <c r="W278" i="4" s="1"/>
  <c r="X278" i="4" s="1"/>
  <c r="V270" i="4"/>
  <c r="W270" i="4" s="1"/>
  <c r="X270" i="4" s="1"/>
  <c r="W265" i="4"/>
  <c r="X265" i="4" s="1"/>
  <c r="V404" i="4"/>
  <c r="V400" i="4"/>
  <c r="V396" i="4"/>
  <c r="V352" i="4"/>
  <c r="W352" i="4" s="1"/>
  <c r="X352" i="4" s="1"/>
  <c r="V344" i="4"/>
  <c r="W344" i="4" s="1"/>
  <c r="X344" i="4" s="1"/>
  <c r="V336" i="4"/>
  <c r="W336" i="4" s="1"/>
  <c r="X336" i="4" s="1"/>
  <c r="V328" i="4"/>
  <c r="W328" i="4" s="1"/>
  <c r="X328" i="4" s="1"/>
  <c r="V320" i="4"/>
  <c r="W320" i="4" s="1"/>
  <c r="X320" i="4" s="1"/>
  <c r="V312" i="4"/>
  <c r="W312" i="4" s="1"/>
  <c r="X312" i="4" s="1"/>
  <c r="V304" i="4"/>
  <c r="W304" i="4" s="1"/>
  <c r="X304" i="4" s="1"/>
  <c r="V296" i="4"/>
  <c r="W296" i="4" s="1"/>
  <c r="X296" i="4" s="1"/>
  <c r="Y293" i="4"/>
  <c r="V288" i="4"/>
  <c r="W288" i="4" s="1"/>
  <c r="X288" i="4" s="1"/>
  <c r="V280" i="4"/>
  <c r="W280" i="4" s="1"/>
  <c r="X280" i="4" s="1"/>
  <c r="V272" i="4"/>
  <c r="W272" i="4" s="1"/>
  <c r="X272" i="4" s="1"/>
  <c r="Y269" i="4"/>
  <c r="V264" i="4"/>
  <c r="W264" i="4" s="1"/>
  <c r="X264" i="4" s="1"/>
  <c r="V262" i="4"/>
  <c r="W262" i="4" s="1"/>
  <c r="X262" i="4" s="1"/>
  <c r="V260" i="4"/>
  <c r="W260" i="4" s="1"/>
  <c r="X260" i="4" s="1"/>
  <c r="V258" i="4"/>
  <c r="W258" i="4" s="1"/>
  <c r="X258" i="4" s="1"/>
  <c r="V256" i="4"/>
  <c r="W256" i="4" s="1"/>
  <c r="X256" i="4" s="1"/>
  <c r="V254" i="4"/>
  <c r="W254" i="4" s="1"/>
  <c r="X254" i="4" s="1"/>
  <c r="V252" i="4"/>
  <c r="W252" i="4" s="1"/>
  <c r="X252" i="4" s="1"/>
  <c r="V250" i="4"/>
  <c r="W250" i="4" s="1"/>
  <c r="X250" i="4" s="1"/>
  <c r="Y178" i="4"/>
  <c r="V246" i="4"/>
  <c r="Y246" i="4" s="1"/>
  <c r="V245" i="4"/>
  <c r="Y245" i="4" s="1"/>
  <c r="V244" i="4"/>
  <c r="Y244" i="4" s="1"/>
  <c r="V243" i="4"/>
  <c r="Y243" i="4" s="1"/>
  <c r="V242" i="4"/>
  <c r="W242" i="4" s="1"/>
  <c r="X242" i="4" s="1"/>
  <c r="V217" i="4"/>
  <c r="W217" i="4" s="1"/>
  <c r="X217" i="4" s="1"/>
  <c r="V209" i="4"/>
  <c r="W209" i="4" s="1"/>
  <c r="X209" i="4" s="1"/>
  <c r="V201" i="4"/>
  <c r="W201" i="4" s="1"/>
  <c r="X201" i="4" s="1"/>
  <c r="V193" i="4"/>
  <c r="W193" i="4" s="1"/>
  <c r="X193" i="4" s="1"/>
  <c r="V249" i="4"/>
  <c r="W249" i="4" s="1"/>
  <c r="X249" i="4" s="1"/>
  <c r="V219" i="4"/>
  <c r="W219" i="4" s="1"/>
  <c r="X219" i="4" s="1"/>
  <c r="V211" i="4"/>
  <c r="W211" i="4" s="1"/>
  <c r="X211" i="4" s="1"/>
  <c r="V203" i="4"/>
  <c r="W203" i="4" s="1"/>
  <c r="X203" i="4" s="1"/>
  <c r="V195" i="4"/>
  <c r="W195" i="4" s="1"/>
  <c r="X195" i="4" s="1"/>
  <c r="V187" i="4"/>
  <c r="W187" i="4" s="1"/>
  <c r="X187" i="4" s="1"/>
  <c r="W148" i="4"/>
  <c r="X148" i="4" s="1"/>
  <c r="V221" i="4"/>
  <c r="W221" i="4" s="1"/>
  <c r="X221" i="4" s="1"/>
  <c r="V213" i="4"/>
  <c r="W213" i="4" s="1"/>
  <c r="X213" i="4" s="1"/>
  <c r="V205" i="4"/>
  <c r="W205" i="4" s="1"/>
  <c r="X205" i="4" s="1"/>
  <c r="V197" i="4"/>
  <c r="W197" i="4" s="1"/>
  <c r="X197" i="4" s="1"/>
  <c r="V189" i="4"/>
  <c r="W189" i="4" s="1"/>
  <c r="X189" i="4" s="1"/>
  <c r="Y164" i="4"/>
  <c r="Y215" i="4"/>
  <c r="Y207" i="4"/>
  <c r="Y199" i="4"/>
  <c r="Y162" i="4"/>
  <c r="W156" i="4"/>
  <c r="X156" i="4" s="1"/>
  <c r="Y121" i="4"/>
  <c r="W97" i="4"/>
  <c r="X97" i="4" s="1"/>
  <c r="V179" i="4"/>
  <c r="V175" i="4"/>
  <c r="V171" i="4"/>
  <c r="V167" i="4"/>
  <c r="V163" i="4"/>
  <c r="V159" i="4"/>
  <c r="V155" i="4"/>
  <c r="W154" i="4"/>
  <c r="X154" i="4" s="1"/>
  <c r="V151" i="4"/>
  <c r="V147" i="4"/>
  <c r="V144" i="4"/>
  <c r="Y144" i="4" s="1"/>
  <c r="V142" i="4"/>
  <c r="Y142" i="4" s="1"/>
  <c r="V140" i="4"/>
  <c r="Y140" i="4" s="1"/>
  <c r="V138" i="4"/>
  <c r="Y138" i="4" s="1"/>
  <c r="V136" i="4"/>
  <c r="Y136" i="4" s="1"/>
  <c r="V134" i="4"/>
  <c r="Y134" i="4" s="1"/>
  <c r="W70" i="4"/>
  <c r="X70" i="4" s="1"/>
  <c r="Y31" i="4"/>
  <c r="V181" i="4"/>
  <c r="V177" i="4"/>
  <c r="V173" i="4"/>
  <c r="V169" i="4"/>
  <c r="V165" i="4"/>
  <c r="V161" i="4"/>
  <c r="V157" i="4"/>
  <c r="V153" i="4"/>
  <c r="V149" i="4"/>
  <c r="V145" i="4"/>
  <c r="V143" i="4"/>
  <c r="W143" i="4" s="1"/>
  <c r="X143" i="4" s="1"/>
  <c r="V141" i="4"/>
  <c r="W141" i="4" s="1"/>
  <c r="X141" i="4" s="1"/>
  <c r="V139" i="4"/>
  <c r="W139" i="4" s="1"/>
  <c r="X139" i="4" s="1"/>
  <c r="V137" i="4"/>
  <c r="Y137" i="4" s="1"/>
  <c r="V135" i="4"/>
  <c r="W135" i="4" s="1"/>
  <c r="X135" i="4" s="1"/>
  <c r="W110" i="4"/>
  <c r="X110" i="4" s="1"/>
  <c r="W83" i="4"/>
  <c r="X83" i="4" s="1"/>
  <c r="V88" i="4"/>
  <c r="Y88" i="4" s="1"/>
  <c r="V84" i="4"/>
  <c r="Y84" i="4" s="1"/>
  <c r="V80" i="4"/>
  <c r="Y80" i="4" s="1"/>
  <c r="V72" i="4"/>
  <c r="Y72" i="4" s="1"/>
  <c r="V67" i="4"/>
  <c r="V56" i="4"/>
  <c r="Y56" i="4" s="1"/>
  <c r="V85" i="4"/>
  <c r="W85" i="4" s="1"/>
  <c r="X85" i="4" s="1"/>
  <c r="V81" i="4"/>
  <c r="W81" i="4" s="1"/>
  <c r="X81" i="4" s="1"/>
  <c r="V68" i="4"/>
  <c r="Y68" i="4" s="1"/>
  <c r="V63" i="4"/>
  <c r="V75" i="4"/>
  <c r="V64" i="4"/>
  <c r="W64" i="4" s="1"/>
  <c r="X64" i="4" s="1"/>
  <c r="V59" i="4"/>
  <c r="V55" i="4"/>
  <c r="Y54" i="4"/>
  <c r="V52" i="4"/>
  <c r="Y52" i="4" s="1"/>
  <c r="V48" i="4"/>
  <c r="Y48" i="4" s="1"/>
  <c r="V44" i="4"/>
  <c r="Y44" i="4" s="1"/>
  <c r="V40" i="4"/>
  <c r="Y40" i="4" s="1"/>
  <c r="V36" i="4"/>
  <c r="Y36" i="4" s="1"/>
  <c r="V32" i="4"/>
  <c r="Y32" i="4" s="1"/>
  <c r="V28" i="4"/>
  <c r="Y28" i="4" s="1"/>
  <c r="V77" i="4"/>
  <c r="W77" i="4" s="1"/>
  <c r="X77" i="4" s="1"/>
  <c r="V73" i="4"/>
  <c r="W73" i="4" s="1"/>
  <c r="X73" i="4" s="1"/>
  <c r="V69" i="4"/>
  <c r="V65" i="4"/>
  <c r="V61" i="4"/>
  <c r="W61" i="4" s="1"/>
  <c r="X61" i="4" s="1"/>
  <c r="V57" i="4"/>
  <c r="W57" i="4" s="1"/>
  <c r="X57" i="4" s="1"/>
  <c r="V53" i="4"/>
  <c r="Y53" i="4" s="1"/>
  <c r="V49" i="4"/>
  <c r="W49" i="4" s="1"/>
  <c r="X49" i="4" s="1"/>
  <c r="V45" i="4"/>
  <c r="W45" i="4" s="1"/>
  <c r="X45" i="4" s="1"/>
  <c r="V41" i="4"/>
  <c r="W41" i="4" s="1"/>
  <c r="X41" i="4" s="1"/>
  <c r="V37" i="4"/>
  <c r="W37" i="4" s="1"/>
  <c r="X37" i="4" s="1"/>
  <c r="V33" i="4"/>
  <c r="W33" i="4" s="1"/>
  <c r="X33" i="4" s="1"/>
  <c r="V29" i="4"/>
  <c r="Y29" i="4" s="1"/>
  <c r="V26" i="4"/>
  <c r="Y26" i="4" s="1"/>
  <c r="V24" i="4"/>
  <c r="W24" i="4" s="1"/>
  <c r="X24" i="4" s="1"/>
  <c r="V22" i="4"/>
  <c r="Y22" i="4" s="1"/>
  <c r="V20" i="4"/>
  <c r="W20" i="4" s="1"/>
  <c r="X20" i="4" s="1"/>
  <c r="V18" i="4"/>
  <c r="W18" i="4" s="1"/>
  <c r="X18" i="4" s="1"/>
  <c r="V16" i="4"/>
  <c r="Y16" i="4" s="1"/>
  <c r="V14" i="4"/>
  <c r="W14" i="4" s="1"/>
  <c r="X14" i="4" s="1"/>
  <c r="V12" i="4"/>
  <c r="Y12" i="4" s="1"/>
  <c r="V10" i="4"/>
  <c r="Y10" i="4" s="1"/>
  <c r="V8" i="4"/>
  <c r="W8" i="4" s="1"/>
  <c r="X8" i="4" s="1"/>
  <c r="W7" i="4"/>
  <c r="X7" i="4" s="1"/>
  <c r="V6" i="4"/>
  <c r="W6" i="4" s="1"/>
  <c r="X6" i="4" s="1"/>
  <c r="W5" i="4"/>
  <c r="X5" i="4" s="1"/>
  <c r="V4" i="4"/>
  <c r="W4" i="4" s="1"/>
  <c r="X4" i="4" s="1"/>
  <c r="V3" i="3"/>
  <c r="Y3" i="3" s="1"/>
  <c r="V114" i="3"/>
  <c r="W114" i="3" s="1"/>
  <c r="X114" i="3" s="1"/>
  <c r="V144" i="3"/>
  <c r="W144" i="3" s="1"/>
  <c r="X144" i="3" s="1"/>
  <c r="V139" i="3"/>
  <c r="V445" i="3"/>
  <c r="V417" i="3"/>
  <c r="W417" i="3" s="1"/>
  <c r="X417" i="3" s="1"/>
  <c r="V413" i="3"/>
  <c r="W413" i="3" s="1"/>
  <c r="X413" i="3" s="1"/>
  <c r="V393" i="3"/>
  <c r="V353" i="3"/>
  <c r="W353" i="3" s="1"/>
  <c r="X353" i="3" s="1"/>
  <c r="V349" i="3"/>
  <c r="W349" i="3" s="1"/>
  <c r="X349" i="3" s="1"/>
  <c r="V321" i="3"/>
  <c r="W321" i="3" s="1"/>
  <c r="X321" i="3" s="1"/>
  <c r="V244" i="3"/>
  <c r="V243" i="3"/>
  <c r="W243" i="3" s="1"/>
  <c r="X243" i="3" s="1"/>
  <c r="V236" i="3"/>
  <c r="Y236" i="3" s="1"/>
  <c r="V220" i="3"/>
  <c r="Y220" i="3" s="1"/>
  <c r="V150" i="3"/>
  <c r="V146" i="3"/>
  <c r="V136" i="3"/>
  <c r="W136" i="3" s="1"/>
  <c r="X136" i="3" s="1"/>
  <c r="V132" i="3"/>
  <c r="W132" i="3" s="1"/>
  <c r="X132" i="3" s="1"/>
  <c r="V128" i="3"/>
  <c r="W128" i="3" s="1"/>
  <c r="X128" i="3" s="1"/>
  <c r="V120" i="3"/>
  <c r="V108" i="3"/>
  <c r="W108" i="3" s="1"/>
  <c r="X108" i="3" s="1"/>
  <c r="V103" i="3"/>
  <c r="Y103" i="3" s="1"/>
  <c r="V923" i="3"/>
  <c r="W923" i="3" s="1"/>
  <c r="X923" i="3" s="1"/>
  <c r="V657" i="3"/>
  <c r="W657" i="3" s="1"/>
  <c r="X657" i="3" s="1"/>
  <c r="V641" i="3"/>
  <c r="W641" i="3" s="1"/>
  <c r="X641" i="3" s="1"/>
  <c r="V157" i="3"/>
  <c r="W157" i="3" s="1"/>
  <c r="X157" i="3" s="1"/>
  <c r="V111" i="3"/>
  <c r="V490" i="3"/>
  <c r="W490" i="3" s="1"/>
  <c r="X490" i="3" s="1"/>
  <c r="V466" i="3"/>
  <c r="W466" i="3" s="1"/>
  <c r="X466" i="3" s="1"/>
  <c r="V458" i="3"/>
  <c r="W458" i="3" s="1"/>
  <c r="X458" i="3" s="1"/>
  <c r="V454" i="3"/>
  <c r="V450" i="3"/>
  <c r="V446" i="3"/>
  <c r="W446" i="3" s="1"/>
  <c r="X446" i="3" s="1"/>
  <c r="V183" i="3"/>
  <c r="W183" i="3" s="1"/>
  <c r="X183" i="3" s="1"/>
  <c r="V179" i="3"/>
  <c r="V175" i="3"/>
  <c r="V171" i="3"/>
  <c r="W171" i="3" s="1"/>
  <c r="X171" i="3" s="1"/>
  <c r="V167" i="3"/>
  <c r="W167" i="3" s="1"/>
  <c r="X167" i="3" s="1"/>
  <c r="V159" i="3"/>
  <c r="W159" i="3" s="1"/>
  <c r="X159" i="3" s="1"/>
  <c r="V155" i="3"/>
  <c r="V147" i="3"/>
  <c r="W147" i="3" s="1"/>
  <c r="X147" i="3" s="1"/>
  <c r="V137" i="3"/>
  <c r="W137" i="3" s="1"/>
  <c r="X137" i="3" s="1"/>
  <c r="V133" i="3"/>
  <c r="V125" i="3"/>
  <c r="V121" i="3"/>
  <c r="W121" i="3" s="1"/>
  <c r="X121" i="3" s="1"/>
  <c r="V117" i="3"/>
  <c r="W117" i="3" s="1"/>
  <c r="X117" i="3" s="1"/>
  <c r="V90" i="3"/>
  <c r="V89" i="3"/>
  <c r="Y89" i="3" s="1"/>
  <c r="V86" i="3"/>
  <c r="Y86" i="3" s="1"/>
  <c r="V75" i="3"/>
  <c r="Y75" i="3" s="1"/>
  <c r="V74" i="3"/>
  <c r="V73" i="3"/>
  <c r="V70" i="3"/>
  <c r="W70" i="3" s="1"/>
  <c r="X70" i="3" s="1"/>
  <c r="V65" i="3"/>
  <c r="W65" i="3" s="1"/>
  <c r="X65" i="3" s="1"/>
  <c r="V62" i="3"/>
  <c r="V61" i="3"/>
  <c r="W61" i="3" s="1"/>
  <c r="X61" i="3" s="1"/>
  <c r="V59" i="3"/>
  <c r="Y59" i="3" s="1"/>
  <c r="V57" i="3"/>
  <c r="Y57" i="3" s="1"/>
  <c r="V55" i="3"/>
  <c r="Y55" i="3" s="1"/>
  <c r="V53" i="3"/>
  <c r="V49" i="3"/>
  <c r="W49" i="3" s="1"/>
  <c r="X49" i="3" s="1"/>
  <c r="V42" i="3"/>
  <c r="W42" i="3" s="1"/>
  <c r="X42" i="3" s="1"/>
  <c r="V41" i="3"/>
  <c r="V40" i="3"/>
  <c r="W40" i="3" s="1"/>
  <c r="X40" i="3" s="1"/>
  <c r="V39" i="3"/>
  <c r="Y39" i="3" s="1"/>
  <c r="V38" i="3"/>
  <c r="Y38" i="3" s="1"/>
  <c r="V37" i="3"/>
  <c r="V36" i="3"/>
  <c r="V35" i="3"/>
  <c r="Y35" i="3" s="1"/>
  <c r="V33" i="3"/>
  <c r="Y33" i="3" s="1"/>
  <c r="V32" i="3"/>
  <c r="V31" i="3"/>
  <c r="Y31" i="3" s="1"/>
  <c r="V30" i="3"/>
  <c r="W30" i="3" s="1"/>
  <c r="X30" i="3" s="1"/>
  <c r="V29" i="3"/>
  <c r="Y29" i="3" s="1"/>
  <c r="V28" i="3"/>
  <c r="V27" i="3"/>
  <c r="Y27" i="3" s="1"/>
  <c r="V25" i="3"/>
  <c r="Y25" i="3" s="1"/>
  <c r="V24" i="3"/>
  <c r="W24" i="3" s="1"/>
  <c r="X24" i="3" s="1"/>
  <c r="V23" i="3"/>
  <c r="Y23" i="3" s="1"/>
  <c r="V22" i="3"/>
  <c r="Y22" i="3" s="1"/>
  <c r="V21" i="3"/>
  <c r="Y21" i="3" s="1"/>
  <c r="V20" i="3"/>
  <c r="Y20" i="3" s="1"/>
  <c r="V17" i="3"/>
  <c r="V16" i="3"/>
  <c r="Y16" i="3" s="1"/>
  <c r="V15" i="3"/>
  <c r="Y15" i="3" s="1"/>
  <c r="V14" i="3"/>
  <c r="Y14" i="3" s="1"/>
  <c r="V13" i="3"/>
  <c r="Y13" i="3" s="1"/>
  <c r="V12" i="3"/>
  <c r="W12" i="3" s="1"/>
  <c r="X12" i="3" s="1"/>
  <c r="V9" i="3"/>
  <c r="Y9" i="3" s="1"/>
  <c r="V8" i="3"/>
  <c r="W8" i="3" s="1"/>
  <c r="X8" i="3" s="1"/>
  <c r="V7" i="3"/>
  <c r="V6" i="3"/>
  <c r="Y6" i="3" s="1"/>
  <c r="V5" i="3"/>
  <c r="Y5" i="3" s="1"/>
  <c r="V4" i="3"/>
  <c r="Y4" i="3" s="1"/>
  <c r="V1017" i="3"/>
  <c r="W1017" i="3" s="1"/>
  <c r="X1017" i="3" s="1"/>
  <c r="V1001" i="3"/>
  <c r="W1001" i="3" s="1"/>
  <c r="X1001" i="3" s="1"/>
  <c r="V997" i="3"/>
  <c r="W997" i="3" s="1"/>
  <c r="X997" i="3" s="1"/>
  <c r="V993" i="3"/>
  <c r="W993" i="3" s="1"/>
  <c r="X993" i="3" s="1"/>
  <c r="V985" i="3"/>
  <c r="V981" i="3"/>
  <c r="V977" i="3"/>
  <c r="W977" i="3" s="1"/>
  <c r="X977" i="3" s="1"/>
  <c r="V999" i="3"/>
  <c r="W999" i="3" s="1"/>
  <c r="X999" i="3" s="1"/>
  <c r="V983" i="3"/>
  <c r="W983" i="3" s="1"/>
  <c r="X983" i="3" s="1"/>
  <c r="V943" i="3"/>
  <c r="W943" i="3" s="1"/>
  <c r="X943" i="3" s="1"/>
  <c r="V639" i="3"/>
  <c r="W639" i="3" s="1"/>
  <c r="X639" i="3" s="1"/>
  <c r="V631" i="3"/>
  <c r="W631" i="3" s="1"/>
  <c r="X631" i="3" s="1"/>
  <c r="V1540" i="3"/>
  <c r="W1540" i="3" s="1"/>
  <c r="X1540" i="3" s="1"/>
  <c r="V1536" i="3"/>
  <c r="V1300" i="3"/>
  <c r="W1300" i="3" s="1"/>
  <c r="X1300" i="3" s="1"/>
  <c r="V1296" i="3"/>
  <c r="W1296" i="3" s="1"/>
  <c r="X1296" i="3" s="1"/>
  <c r="V1033" i="3"/>
  <c r="V647" i="3"/>
  <c r="W647" i="3" s="1"/>
  <c r="X647" i="3" s="1"/>
  <c r="V643" i="3"/>
  <c r="W643" i="3" s="1"/>
  <c r="X643" i="3" s="1"/>
  <c r="V1541" i="3"/>
  <c r="W1541" i="3" s="1"/>
  <c r="X1541" i="3" s="1"/>
  <c r="V1537" i="3"/>
  <c r="V1533" i="3"/>
  <c r="V1529" i="3"/>
  <c r="W1529" i="3" s="1"/>
  <c r="X1529" i="3" s="1"/>
  <c r="V1525" i="3"/>
  <c r="W1525" i="3" s="1"/>
  <c r="X1525" i="3" s="1"/>
  <c r="V1521" i="3"/>
  <c r="W1521" i="3" s="1"/>
  <c r="X1521" i="3" s="1"/>
  <c r="V1301" i="3"/>
  <c r="V1297" i="3"/>
  <c r="W1297" i="3" s="1"/>
  <c r="X1297" i="3" s="1"/>
  <c r="V1293" i="3"/>
  <c r="W1293" i="3" s="1"/>
  <c r="X1293" i="3" s="1"/>
  <c r="V1289" i="3"/>
  <c r="V1285" i="3"/>
  <c r="V1281" i="3"/>
  <c r="W1281" i="3" s="1"/>
  <c r="X1281" i="3" s="1"/>
  <c r="V1269" i="3"/>
  <c r="W1269" i="3" s="1"/>
  <c r="X1269" i="3" s="1"/>
  <c r="V1265" i="3"/>
  <c r="V1261" i="3"/>
  <c r="V1257" i="3"/>
  <c r="W1257" i="3" s="1"/>
  <c r="X1257" i="3" s="1"/>
  <c r="V1253" i="3"/>
  <c r="W1253" i="3" s="1"/>
  <c r="X1253" i="3" s="1"/>
  <c r="V600" i="3"/>
  <c r="V343" i="3"/>
  <c r="V339" i="3"/>
  <c r="W339" i="3" s="1"/>
  <c r="X339" i="3" s="1"/>
  <c r="V331" i="3"/>
  <c r="W331" i="3" s="1"/>
  <c r="X331" i="3" s="1"/>
  <c r="V323" i="3"/>
  <c r="V299" i="3"/>
  <c r="V289" i="3"/>
  <c r="Y289" i="3" s="1"/>
  <c r="V288" i="3"/>
  <c r="W288" i="3" s="1"/>
  <c r="X288" i="3" s="1"/>
  <c r="V273" i="3"/>
  <c r="W273" i="3" s="1"/>
  <c r="X273" i="3" s="1"/>
  <c r="V272" i="3"/>
  <c r="W272" i="3" s="1"/>
  <c r="X272" i="3" s="1"/>
  <c r="V223" i="3"/>
  <c r="W223" i="3" s="1"/>
  <c r="X223" i="3" s="1"/>
  <c r="V140" i="3"/>
  <c r="W140" i="3" s="1"/>
  <c r="X140" i="3" s="1"/>
  <c r="V907" i="3"/>
  <c r="V653" i="3"/>
  <c r="V649" i="3"/>
  <c r="W649" i="3" s="1"/>
  <c r="X649" i="3" s="1"/>
  <c r="V420" i="3"/>
  <c r="W420" i="3" s="1"/>
  <c r="X420" i="3" s="1"/>
  <c r="V412" i="3"/>
  <c r="W412" i="3" s="1"/>
  <c r="X412" i="3" s="1"/>
  <c r="V408" i="3"/>
  <c r="V304" i="3"/>
  <c r="W304" i="3" s="1"/>
  <c r="X304" i="3" s="1"/>
  <c r="V181" i="3"/>
  <c r="W181" i="3" s="1"/>
  <c r="X181" i="3" s="1"/>
  <c r="V1633" i="3"/>
  <c r="W1633" i="3" s="1"/>
  <c r="X1633" i="3" s="1"/>
  <c r="V1624" i="3"/>
  <c r="V1621" i="3"/>
  <c r="W1621" i="3" s="1"/>
  <c r="X1621" i="3" s="1"/>
  <c r="V1150" i="3"/>
  <c r="W1150" i="3" s="1"/>
  <c r="X1150" i="3" s="1"/>
  <c r="V1023" i="3"/>
  <c r="V1019" i="3"/>
  <c r="V1010" i="3"/>
  <c r="W1010" i="3" s="1"/>
  <c r="X1010" i="3" s="1"/>
  <c r="V950" i="3"/>
  <c r="W950" i="3" s="1"/>
  <c r="X950" i="3" s="1"/>
  <c r="V926" i="3"/>
  <c r="V917" i="3"/>
  <c r="V665" i="3"/>
  <c r="W665" i="3" s="1"/>
  <c r="X665" i="3" s="1"/>
  <c r="V385" i="3"/>
  <c r="W385" i="3" s="1"/>
  <c r="X385" i="3" s="1"/>
  <c r="V256" i="3"/>
  <c r="W256" i="3" s="1"/>
  <c r="X256" i="3" s="1"/>
  <c r="V1630" i="3"/>
  <c r="V663" i="3"/>
  <c r="W663" i="3" s="1"/>
  <c r="X663" i="3" s="1"/>
  <c r="V659" i="3"/>
  <c r="W659" i="3" s="1"/>
  <c r="X659" i="3" s="1"/>
  <c r="V655" i="3"/>
  <c r="W655" i="3" s="1"/>
  <c r="X655" i="3" s="1"/>
  <c r="V492" i="3"/>
  <c r="V487" i="3"/>
  <c r="W487" i="3" s="1"/>
  <c r="X487" i="3" s="1"/>
  <c r="V483" i="3"/>
  <c r="W483" i="3" s="1"/>
  <c r="X483" i="3" s="1"/>
  <c r="V463" i="3"/>
  <c r="V459" i="3"/>
  <c r="W459" i="3" s="1"/>
  <c r="X459" i="3" s="1"/>
  <c r="V456" i="3"/>
  <c r="W456" i="3" s="1"/>
  <c r="X456" i="3" s="1"/>
  <c r="V448" i="3"/>
  <c r="W448" i="3" s="1"/>
  <c r="X448" i="3" s="1"/>
  <c r="V334" i="3"/>
  <c r="V326" i="3"/>
  <c r="W326" i="3" s="1"/>
  <c r="X326" i="3" s="1"/>
  <c r="V310" i="3"/>
  <c r="Y310" i="3" s="1"/>
  <c r="V296" i="3"/>
  <c r="W296" i="3" s="1"/>
  <c r="X296" i="3" s="1"/>
  <c r="V242" i="3"/>
  <c r="Y242" i="3" s="1"/>
  <c r="V234" i="3"/>
  <c r="V228" i="3"/>
  <c r="Y228" i="3" s="1"/>
  <c r="V226" i="3"/>
  <c r="Y226" i="3" s="1"/>
  <c r="V161" i="3"/>
  <c r="W161" i="3" s="1"/>
  <c r="X161" i="3" s="1"/>
  <c r="V599" i="3"/>
  <c r="V509" i="3"/>
  <c r="W509" i="3" s="1"/>
  <c r="X509" i="3" s="1"/>
  <c r="V501" i="3"/>
  <c r="W501" i="3" s="1"/>
  <c r="X501" i="3" s="1"/>
  <c r="V468" i="3"/>
  <c r="W468" i="3" s="1"/>
  <c r="X468" i="3" s="1"/>
  <c r="V324" i="3"/>
  <c r="W324" i="3" s="1"/>
  <c r="X324" i="3" s="1"/>
  <c r="V308" i="3"/>
  <c r="W308" i="3" s="1"/>
  <c r="X308" i="3" s="1"/>
  <c r="V303" i="3"/>
  <c r="W303" i="3" s="1"/>
  <c r="X303" i="3" s="1"/>
  <c r="V630" i="3"/>
  <c r="V626" i="3"/>
  <c r="V610" i="3"/>
  <c r="W610" i="3" s="1"/>
  <c r="X610" i="3" s="1"/>
  <c r="V406" i="3"/>
  <c r="W406" i="3" s="1"/>
  <c r="X406" i="3" s="1"/>
  <c r="V367" i="3"/>
  <c r="V291" i="3"/>
  <c r="V267" i="3"/>
  <c r="Y267" i="3" s="1"/>
  <c r="V261" i="3"/>
  <c r="Y261" i="3" s="1"/>
  <c r="V216" i="3"/>
  <c r="Y216" i="3" s="1"/>
  <c r="V215" i="3"/>
  <c r="V208" i="3"/>
  <c r="Y208" i="3" s="1"/>
  <c r="V207" i="3"/>
  <c r="W207" i="3" s="1"/>
  <c r="X207" i="3" s="1"/>
  <c r="V1539" i="3"/>
  <c r="V1535" i="3"/>
  <c r="V1036" i="3"/>
  <c r="W1036" i="3" s="1"/>
  <c r="X1036" i="3" s="1"/>
  <c r="V1020" i="3"/>
  <c r="W1020" i="3" s="1"/>
  <c r="X1020" i="3" s="1"/>
  <c r="V1007" i="3"/>
  <c r="V1003" i="3"/>
  <c r="V1523" i="3"/>
  <c r="Y1523" i="3" s="1"/>
  <c r="V1519" i="3"/>
  <c r="Y1519" i="3" s="1"/>
  <c r="V1515" i="3"/>
  <c r="Y1515" i="3" s="1"/>
  <c r="V1511" i="3"/>
  <c r="V1479" i="3"/>
  <c r="Y1479" i="3" s="1"/>
  <c r="V1192" i="3"/>
  <c r="W1192" i="3" s="1"/>
  <c r="X1192" i="3" s="1"/>
  <c r="V1188" i="3"/>
  <c r="V1176" i="3"/>
  <c r="V1172" i="3"/>
  <c r="W1172" i="3" s="1"/>
  <c r="X1172" i="3" s="1"/>
  <c r="V1128" i="3"/>
  <c r="W1128" i="3" s="1"/>
  <c r="X1128" i="3" s="1"/>
  <c r="V1124" i="3"/>
  <c r="V1112" i="3"/>
  <c r="W1112" i="3" s="1"/>
  <c r="X1112" i="3" s="1"/>
  <c r="V1108" i="3"/>
  <c r="W1108" i="3" s="1"/>
  <c r="X1108" i="3" s="1"/>
  <c r="V972" i="3"/>
  <c r="W972" i="3" s="1"/>
  <c r="X972" i="3" s="1"/>
  <c r="V969" i="3"/>
  <c r="W969" i="3" s="1"/>
  <c r="X969" i="3" s="1"/>
  <c r="V961" i="3"/>
  <c r="W961" i="3" s="1"/>
  <c r="X961" i="3" s="1"/>
  <c r="V953" i="3"/>
  <c r="W953" i="3" s="1"/>
  <c r="X953" i="3" s="1"/>
  <c r="V945" i="3"/>
  <c r="W945" i="3" s="1"/>
  <c r="X945" i="3" s="1"/>
  <c r="V899" i="3"/>
  <c r="V661" i="3"/>
  <c r="V651" i="3"/>
  <c r="W651" i="3" s="1"/>
  <c r="X651" i="3" s="1"/>
  <c r="V645" i="3"/>
  <c r="W645" i="3" s="1"/>
  <c r="X645" i="3" s="1"/>
  <c r="V636" i="3"/>
  <c r="V604" i="3"/>
  <c r="Y604" i="3" s="1"/>
  <c r="V558" i="3"/>
  <c r="W558" i="3" s="1"/>
  <c r="X558" i="3" s="1"/>
  <c r="V554" i="3"/>
  <c r="Y554" i="3" s="1"/>
  <c r="V550" i="3"/>
  <c r="Y550" i="3" s="1"/>
  <c r="V546" i="3"/>
  <c r="Y546" i="3" s="1"/>
  <c r="V542" i="3"/>
  <c r="W542" i="3" s="1"/>
  <c r="X542" i="3" s="1"/>
  <c r="V538" i="3"/>
  <c r="W538" i="3" s="1"/>
  <c r="X538" i="3" s="1"/>
  <c r="V534" i="3"/>
  <c r="V530" i="3"/>
  <c r="Y530" i="3" s="1"/>
  <c r="V526" i="3"/>
  <c r="Y526" i="3" s="1"/>
  <c r="V522" i="3"/>
  <c r="Y522" i="3" s="1"/>
  <c r="V518" i="3"/>
  <c r="V514" i="3"/>
  <c r="V510" i="3"/>
  <c r="W510" i="3" s="1"/>
  <c r="X510" i="3" s="1"/>
  <c r="V498" i="3"/>
  <c r="W498" i="3" s="1"/>
  <c r="X498" i="3" s="1"/>
  <c r="V381" i="3"/>
  <c r="W381" i="3" s="1"/>
  <c r="X381" i="3" s="1"/>
  <c r="V377" i="3"/>
  <c r="V373" i="3"/>
  <c r="W373" i="3" s="1"/>
  <c r="X373" i="3" s="1"/>
  <c r="V369" i="3"/>
  <c r="W369" i="3" s="1"/>
  <c r="X369" i="3" s="1"/>
  <c r="V368" i="3"/>
  <c r="W368" i="3" s="1"/>
  <c r="X368" i="3" s="1"/>
  <c r="V352" i="3"/>
  <c r="W352" i="3" s="1"/>
  <c r="X352" i="3" s="1"/>
  <c r="V345" i="3"/>
  <c r="W345" i="3" s="1"/>
  <c r="X345" i="3" s="1"/>
  <c r="V227" i="3"/>
  <c r="W227" i="3" s="1"/>
  <c r="X227" i="3" s="1"/>
  <c r="V185" i="3"/>
  <c r="V135" i="3"/>
  <c r="V1522" i="3"/>
  <c r="W1522" i="3" s="1"/>
  <c r="X1522" i="3" s="1"/>
  <c r="V1518" i="3"/>
  <c r="W1518" i="3" s="1"/>
  <c r="X1518" i="3" s="1"/>
  <c r="V559" i="3"/>
  <c r="Y559" i="3" s="1"/>
  <c r="V555" i="3"/>
  <c r="V551" i="3"/>
  <c r="W551" i="3" s="1"/>
  <c r="X551" i="3" s="1"/>
  <c r="V547" i="3"/>
  <c r="Y547" i="3" s="1"/>
  <c r="V543" i="3"/>
  <c r="V539" i="3"/>
  <c r="V535" i="3"/>
  <c r="Y535" i="3" s="1"/>
  <c r="V531" i="3"/>
  <c r="W531" i="3" s="1"/>
  <c r="X531" i="3" s="1"/>
  <c r="V527" i="3"/>
  <c r="Y527" i="3" s="1"/>
  <c r="V523" i="3"/>
  <c r="W523" i="3" s="1"/>
  <c r="X523" i="3" s="1"/>
  <c r="V520" i="3"/>
  <c r="W520" i="3" s="1"/>
  <c r="X520" i="3" s="1"/>
  <c r="V512" i="3"/>
  <c r="W512" i="3" s="1"/>
  <c r="X512" i="3" s="1"/>
  <c r="V441" i="3"/>
  <c r="V365" i="3"/>
  <c r="W365" i="3" s="1"/>
  <c r="X365" i="3" s="1"/>
  <c r="V265" i="3"/>
  <c r="W265" i="3" s="1"/>
  <c r="X265" i="3" s="1"/>
  <c r="V258" i="3"/>
  <c r="Y258" i="3" s="1"/>
  <c r="V257" i="3"/>
  <c r="V231" i="3"/>
  <c r="V219" i="3"/>
  <c r="W219" i="3" s="1"/>
  <c r="X219" i="3" s="1"/>
  <c r="V212" i="3"/>
  <c r="Y212" i="3" s="1"/>
  <c r="V913" i="3"/>
  <c r="V1705" i="3"/>
  <c r="V1692" i="3"/>
  <c r="W1692" i="3" s="1"/>
  <c r="X1692" i="3" s="1"/>
  <c r="V1681" i="3"/>
  <c r="Y1681" i="3" s="1"/>
  <c r="V1669" i="3"/>
  <c r="W1669" i="3" s="1"/>
  <c r="X1669" i="3" s="1"/>
  <c r="V1665" i="3"/>
  <c r="W1665" i="3" s="1"/>
  <c r="X1665" i="3" s="1"/>
  <c r="V1619" i="3"/>
  <c r="V1618" i="3"/>
  <c r="W1618" i="3" s="1"/>
  <c r="X1618" i="3" s="1"/>
  <c r="V1601" i="3"/>
  <c r="V1597" i="3"/>
  <c r="V1593" i="3"/>
  <c r="W1593" i="3" s="1"/>
  <c r="X1593" i="3" s="1"/>
  <c r="V1589" i="3"/>
  <c r="W1589" i="3" s="1"/>
  <c r="X1589" i="3" s="1"/>
  <c r="V1586" i="3"/>
  <c r="V1585" i="3"/>
  <c r="V1582" i="3"/>
  <c r="W1582" i="3" s="1"/>
  <c r="X1582" i="3" s="1"/>
  <c r="V1476" i="3"/>
  <c r="W1476" i="3" s="1"/>
  <c r="X1476" i="3" s="1"/>
  <c r="V1475" i="3"/>
  <c r="Y1475" i="3" s="1"/>
  <c r="V1472" i="3"/>
  <c r="W1472" i="3" s="1"/>
  <c r="X1472" i="3" s="1"/>
  <c r="V1471" i="3"/>
  <c r="Y1471" i="3" s="1"/>
  <c r="V1459" i="3"/>
  <c r="Y1459" i="3" s="1"/>
  <c r="V1455" i="3"/>
  <c r="Y1455" i="3" s="1"/>
  <c r="V1451" i="3"/>
  <c r="V1447" i="3"/>
  <c r="W1447" i="3" s="1"/>
  <c r="X1447" i="3" s="1"/>
  <c r="V1363" i="3"/>
  <c r="Y1363" i="3" s="1"/>
  <c r="V1359" i="3"/>
  <c r="W1359" i="3" s="1"/>
  <c r="X1359" i="3" s="1"/>
  <c r="V1339" i="3"/>
  <c r="V1335" i="3"/>
  <c r="W1335" i="3" s="1"/>
  <c r="X1335" i="3" s="1"/>
  <c r="V1332" i="3"/>
  <c r="W1332" i="3" s="1"/>
  <c r="X1332" i="3" s="1"/>
  <c r="V1331" i="3"/>
  <c r="Y1331" i="3" s="1"/>
  <c r="V1328" i="3"/>
  <c r="V1327" i="3"/>
  <c r="W1327" i="3" s="1"/>
  <c r="X1327" i="3" s="1"/>
  <c r="V1315" i="3"/>
  <c r="Y1315" i="3" s="1"/>
  <c r="V1311" i="3"/>
  <c r="V1307" i="3"/>
  <c r="V1303" i="3"/>
  <c r="Y1303" i="3" s="1"/>
  <c r="V1214" i="3"/>
  <c r="W1214" i="3" s="1"/>
  <c r="X1214" i="3" s="1"/>
  <c r="V1210" i="3"/>
  <c r="V1198" i="3"/>
  <c r="W1198" i="3" s="1"/>
  <c r="X1198" i="3" s="1"/>
  <c r="V1194" i="3"/>
  <c r="W1194" i="3" s="1"/>
  <c r="X1194" i="3" s="1"/>
  <c r="V963" i="3"/>
  <c r="W963" i="3" s="1"/>
  <c r="X963" i="3" s="1"/>
  <c r="V959" i="3"/>
  <c r="W959" i="3" s="1"/>
  <c r="X959" i="3" s="1"/>
  <c r="V955" i="3"/>
  <c r="V951" i="3"/>
  <c r="W951" i="3" s="1"/>
  <c r="X951" i="3" s="1"/>
  <c r="V947" i="3"/>
  <c r="W947" i="3" s="1"/>
  <c r="X947" i="3" s="1"/>
  <c r="V935" i="3"/>
  <c r="V931" i="3"/>
  <c r="W931" i="3" s="1"/>
  <c r="X931" i="3" s="1"/>
  <c r="V1725" i="3"/>
  <c r="Y1725" i="3" s="1"/>
  <c r="V1718" i="3"/>
  <c r="W1718" i="3" s="1"/>
  <c r="X1718" i="3" s="1"/>
  <c r="V1711" i="3"/>
  <c r="Y1711" i="3" s="1"/>
  <c r="V1706" i="3"/>
  <c r="W1706" i="3" s="1"/>
  <c r="X1706" i="3" s="1"/>
  <c r="V1700" i="3"/>
  <c r="W1700" i="3" s="1"/>
  <c r="X1700" i="3" s="1"/>
  <c r="V1686" i="3"/>
  <c r="W1686" i="3" s="1"/>
  <c r="X1686" i="3" s="1"/>
  <c r="V1677" i="3"/>
  <c r="W1677" i="3" s="1"/>
  <c r="X1677" i="3" s="1"/>
  <c r="V1653" i="3"/>
  <c r="Y1653" i="3" s="1"/>
  <c r="V1651" i="3"/>
  <c r="W1651" i="3" s="1"/>
  <c r="X1651" i="3" s="1"/>
  <c r="V1646" i="3"/>
  <c r="W1646" i="3" s="1"/>
  <c r="X1646" i="3" s="1"/>
  <c r="V1637" i="3"/>
  <c r="V1617" i="3"/>
  <c r="Y1335" i="3"/>
  <c r="V1741" i="3"/>
  <c r="W1741" i="3" s="1"/>
  <c r="X1741" i="3" s="1"/>
  <c r="V1738" i="3"/>
  <c r="V1726" i="3"/>
  <c r="W1726" i="3" s="1"/>
  <c r="X1726" i="3" s="1"/>
  <c r="V1717" i="3"/>
  <c r="Y1717" i="3" s="1"/>
  <c r="V1699" i="3"/>
  <c r="Y1699" i="3" s="1"/>
  <c r="V1685" i="3"/>
  <c r="Y1685" i="3" s="1"/>
  <c r="V1673" i="3"/>
  <c r="W1673" i="3" s="1"/>
  <c r="X1673" i="3" s="1"/>
  <c r="V1661" i="3"/>
  <c r="W1661" i="3" s="1"/>
  <c r="X1661" i="3" s="1"/>
  <c r="V1657" i="3"/>
  <c r="W1657" i="3" s="1"/>
  <c r="X1657" i="3" s="1"/>
  <c r="V1654" i="3"/>
  <c r="W1654" i="3" s="1"/>
  <c r="X1654" i="3" s="1"/>
  <c r="V1650" i="3"/>
  <c r="W1650" i="3" s="1"/>
  <c r="X1650" i="3" s="1"/>
  <c r="V1649" i="3"/>
  <c r="V1640" i="3"/>
  <c r="W1640" i="3" s="1"/>
  <c r="X1640" i="3" s="1"/>
  <c r="V1614" i="3"/>
  <c r="W1614" i="3" s="1"/>
  <c r="X1614" i="3" s="1"/>
  <c r="V1608" i="3"/>
  <c r="W1608" i="3" s="1"/>
  <c r="X1608" i="3" s="1"/>
  <c r="V1605" i="3"/>
  <c r="W1605" i="3" s="1"/>
  <c r="X1605" i="3" s="1"/>
  <c r="V1635" i="3"/>
  <c r="V1634" i="3"/>
  <c r="V1603" i="3"/>
  <c r="V1599" i="3"/>
  <c r="W1599" i="3" s="1"/>
  <c r="X1599" i="3" s="1"/>
  <c r="V1587" i="3"/>
  <c r="Y1587" i="3" s="1"/>
  <c r="V1583" i="3"/>
  <c r="V1579" i="3"/>
  <c r="Y1579" i="3" s="1"/>
  <c r="V1575" i="3"/>
  <c r="Y1575" i="3" s="1"/>
  <c r="V1477" i="3"/>
  <c r="W1477" i="3" s="1"/>
  <c r="X1477" i="3" s="1"/>
  <c r="V1473" i="3"/>
  <c r="V1469" i="3"/>
  <c r="W1469" i="3" s="1"/>
  <c r="X1469" i="3" s="1"/>
  <c r="V1465" i="3"/>
  <c r="W1465" i="3" s="1"/>
  <c r="X1465" i="3" s="1"/>
  <c r="V1461" i="3"/>
  <c r="W1461" i="3" s="1"/>
  <c r="X1461" i="3" s="1"/>
  <c r="V1457" i="3"/>
  <c r="V1445" i="3"/>
  <c r="W1445" i="3" s="1"/>
  <c r="X1445" i="3" s="1"/>
  <c r="V1441" i="3"/>
  <c r="W1441" i="3" s="1"/>
  <c r="X1441" i="3" s="1"/>
  <c r="V1437" i="3"/>
  <c r="W1437" i="3" s="1"/>
  <c r="X1437" i="3" s="1"/>
  <c r="V1433" i="3"/>
  <c r="W1433" i="3" s="1"/>
  <c r="X1433" i="3" s="1"/>
  <c r="V1429" i="3"/>
  <c r="W1429" i="3" s="1"/>
  <c r="X1429" i="3" s="1"/>
  <c r="V1426" i="3"/>
  <c r="W1426" i="3" s="1"/>
  <c r="X1426" i="3" s="1"/>
  <c r="V1425" i="3"/>
  <c r="W1425" i="3" s="1"/>
  <c r="X1425" i="3" s="1"/>
  <c r="V1421" i="3"/>
  <c r="V1418" i="3"/>
  <c r="W1418" i="3" s="1"/>
  <c r="X1418" i="3" s="1"/>
  <c r="V1417" i="3"/>
  <c r="W1417" i="3" s="1"/>
  <c r="X1417" i="3" s="1"/>
  <c r="V1414" i="3"/>
  <c r="W1414" i="3" s="1"/>
  <c r="X1414" i="3" s="1"/>
  <c r="V1413" i="3"/>
  <c r="V1410" i="3"/>
  <c r="W1410" i="3" s="1"/>
  <c r="X1410" i="3" s="1"/>
  <c r="V1409" i="3"/>
  <c r="W1409" i="3" s="1"/>
  <c r="X1409" i="3" s="1"/>
  <c r="V1406" i="3"/>
  <c r="W1406" i="3" s="1"/>
  <c r="X1406" i="3" s="1"/>
  <c r="V1402" i="3"/>
  <c r="V1393" i="3"/>
  <c r="W1393" i="3" s="1"/>
  <c r="X1393" i="3" s="1"/>
  <c r="V1389" i="3"/>
  <c r="W1389" i="3" s="1"/>
  <c r="X1389" i="3" s="1"/>
  <c r="V1386" i="3"/>
  <c r="W1386" i="3" s="1"/>
  <c r="X1386" i="3" s="1"/>
  <c r="V1385" i="3"/>
  <c r="W1385" i="3" s="1"/>
  <c r="X1385" i="3" s="1"/>
  <c r="V1382" i="3"/>
  <c r="W1382" i="3" s="1"/>
  <c r="X1382" i="3" s="1"/>
  <c r="V1381" i="3"/>
  <c r="W1381" i="3" s="1"/>
  <c r="X1381" i="3" s="1"/>
  <c r="V1378" i="3"/>
  <c r="W1378" i="3" s="1"/>
  <c r="X1378" i="3" s="1"/>
  <c r="V1377" i="3"/>
  <c r="V1374" i="3"/>
  <c r="W1374" i="3" s="1"/>
  <c r="X1374" i="3" s="1"/>
  <c r="V1354" i="3"/>
  <c r="W1354" i="3" s="1"/>
  <c r="X1354" i="3" s="1"/>
  <c r="V1350" i="3"/>
  <c r="W1350" i="3" s="1"/>
  <c r="X1350" i="3" s="1"/>
  <c r="V1346" i="3"/>
  <c r="V1342" i="3"/>
  <c r="W1342" i="3" s="1"/>
  <c r="X1342" i="3" s="1"/>
  <c r="V1015" i="3"/>
  <c r="W1015" i="3" s="1"/>
  <c r="X1015" i="3" s="1"/>
  <c r="V994" i="3"/>
  <c r="W994" i="3" s="1"/>
  <c r="X994" i="3" s="1"/>
  <c r="V177" i="3"/>
  <c r="V113" i="3"/>
  <c r="W113" i="3" s="1"/>
  <c r="X113" i="3" s="1"/>
  <c r="V94" i="3"/>
  <c r="Y94" i="3" s="1"/>
  <c r="V901" i="3"/>
  <c r="W901" i="3" s="1"/>
  <c r="X901" i="3" s="1"/>
  <c r="V560" i="3"/>
  <c r="V556" i="3"/>
  <c r="W556" i="3" s="1"/>
  <c r="X556" i="3" s="1"/>
  <c r="V552" i="3"/>
  <c r="W552" i="3" s="1"/>
  <c r="X552" i="3" s="1"/>
  <c r="V548" i="3"/>
  <c r="Y548" i="3" s="1"/>
  <c r="V544" i="3"/>
  <c r="Y544" i="3" s="1"/>
  <c r="V540" i="3"/>
  <c r="W540" i="3" s="1"/>
  <c r="X540" i="3" s="1"/>
  <c r="V536" i="3"/>
  <c r="W536" i="3" s="1"/>
  <c r="X536" i="3" s="1"/>
  <c r="V532" i="3"/>
  <c r="W532" i="3" s="1"/>
  <c r="X532" i="3" s="1"/>
  <c r="V528" i="3"/>
  <c r="V524" i="3"/>
  <c r="W524" i="3" s="1"/>
  <c r="X524" i="3" s="1"/>
  <c r="V519" i="3"/>
  <c r="W519" i="3" s="1"/>
  <c r="X519" i="3" s="1"/>
  <c r="V515" i="3"/>
  <c r="W515" i="3" s="1"/>
  <c r="X515" i="3" s="1"/>
  <c r="V511" i="3"/>
  <c r="V507" i="3"/>
  <c r="W507" i="3" s="1"/>
  <c r="X507" i="3" s="1"/>
  <c r="V477" i="3"/>
  <c r="W477" i="3" s="1"/>
  <c r="X477" i="3" s="1"/>
  <c r="V469" i="3"/>
  <c r="W469" i="3" s="1"/>
  <c r="X469" i="3" s="1"/>
  <c r="V460" i="3"/>
  <c r="V455" i="3"/>
  <c r="W455" i="3" s="1"/>
  <c r="X455" i="3" s="1"/>
  <c r="V409" i="3"/>
  <c r="W409" i="3" s="1"/>
  <c r="X409" i="3" s="1"/>
  <c r="V405" i="3"/>
  <c r="W405" i="3" s="1"/>
  <c r="X405" i="3" s="1"/>
  <c r="V401" i="3"/>
  <c r="V315" i="3"/>
  <c r="W315" i="3" s="1"/>
  <c r="X315" i="3" s="1"/>
  <c r="V311" i="3"/>
  <c r="W311" i="3" s="1"/>
  <c r="X311" i="3" s="1"/>
  <c r="V307" i="3"/>
  <c r="W307" i="3" s="1"/>
  <c r="X307" i="3" s="1"/>
  <c r="V302" i="3"/>
  <c r="V297" i="3"/>
  <c r="W297" i="3" s="1"/>
  <c r="X297" i="3" s="1"/>
  <c r="V292" i="3"/>
  <c r="Y292" i="3" s="1"/>
  <c r="V285" i="3"/>
  <c r="Y285" i="3" s="1"/>
  <c r="V284" i="3"/>
  <c r="V276" i="3"/>
  <c r="Y276" i="3" s="1"/>
  <c r="V246" i="3"/>
  <c r="Y246" i="3" s="1"/>
  <c r="V245" i="3"/>
  <c r="Y245" i="3" s="1"/>
  <c r="V238" i="3"/>
  <c r="V237" i="3"/>
  <c r="W237" i="3" s="1"/>
  <c r="X237" i="3" s="1"/>
  <c r="V235" i="3"/>
  <c r="Y235" i="3" s="1"/>
  <c r="V199" i="3"/>
  <c r="V195" i="3"/>
  <c r="V191" i="3"/>
  <c r="W191" i="3" s="1"/>
  <c r="X191" i="3" s="1"/>
  <c r="V187" i="3"/>
  <c r="W187" i="3" s="1"/>
  <c r="X187" i="3" s="1"/>
  <c r="V1146" i="3"/>
  <c r="V1134" i="3"/>
  <c r="V1130" i="3"/>
  <c r="W1130" i="3" s="1"/>
  <c r="X1130" i="3" s="1"/>
  <c r="V1029" i="3"/>
  <c r="W1029" i="3" s="1"/>
  <c r="X1029" i="3" s="1"/>
  <c r="V1025" i="3"/>
  <c r="V1004" i="3"/>
  <c r="V991" i="3"/>
  <c r="W991" i="3" s="1"/>
  <c r="X991" i="3" s="1"/>
  <c r="V987" i="3"/>
  <c r="W987" i="3" s="1"/>
  <c r="X987" i="3" s="1"/>
  <c r="V978" i="3"/>
  <c r="V965" i="3"/>
  <c r="V956" i="3"/>
  <c r="W956" i="3" s="1"/>
  <c r="X956" i="3" s="1"/>
  <c r="V932" i="3"/>
  <c r="W932" i="3" s="1"/>
  <c r="X932" i="3" s="1"/>
  <c r="V915" i="3"/>
  <c r="W915" i="3" s="1"/>
  <c r="X915" i="3" s="1"/>
  <c r="V910" i="3"/>
  <c r="V902" i="3"/>
  <c r="W902" i="3" s="1"/>
  <c r="X902" i="3" s="1"/>
  <c r="V713" i="3"/>
  <c r="W713" i="3" s="1"/>
  <c r="X713" i="3" s="1"/>
  <c r="V709" i="3"/>
  <c r="V705" i="3"/>
  <c r="V701" i="3"/>
  <c r="W701" i="3" s="1"/>
  <c r="X701" i="3" s="1"/>
  <c r="V697" i="3"/>
  <c r="W697" i="3" s="1"/>
  <c r="X697" i="3" s="1"/>
  <c r="V693" i="3"/>
  <c r="V689" i="3"/>
  <c r="V685" i="3"/>
  <c r="W685" i="3" s="1"/>
  <c r="X685" i="3" s="1"/>
  <c r="V681" i="3"/>
  <c r="W681" i="3" s="1"/>
  <c r="X681" i="3" s="1"/>
  <c r="V677" i="3"/>
  <c r="V673" i="3"/>
  <c r="V669" i="3"/>
  <c r="W669" i="3" s="1"/>
  <c r="X669" i="3" s="1"/>
  <c r="V590" i="3"/>
  <c r="W590" i="3" s="1"/>
  <c r="X590" i="3" s="1"/>
  <c r="V586" i="3"/>
  <c r="Y586" i="3" s="1"/>
  <c r="V582" i="3"/>
  <c r="W582" i="3" s="1"/>
  <c r="X582" i="3" s="1"/>
  <c r="V578" i="3"/>
  <c r="W578" i="3" s="1"/>
  <c r="X578" i="3" s="1"/>
  <c r="V574" i="3"/>
  <c r="W574" i="3" s="1"/>
  <c r="X574" i="3" s="1"/>
  <c r="V570" i="3"/>
  <c r="V566" i="3"/>
  <c r="Y566" i="3" s="1"/>
  <c r="V565" i="3"/>
  <c r="Y565" i="3" s="1"/>
  <c r="V561" i="3"/>
  <c r="W561" i="3" s="1"/>
  <c r="X561" i="3" s="1"/>
  <c r="V557" i="3"/>
  <c r="V553" i="3"/>
  <c r="V549" i="3"/>
  <c r="W549" i="3" s="1"/>
  <c r="X549" i="3" s="1"/>
  <c r="V545" i="3"/>
  <c r="Y545" i="3" s="1"/>
  <c r="V541" i="3"/>
  <c r="V537" i="3"/>
  <c r="Y537" i="3" s="1"/>
  <c r="V533" i="3"/>
  <c r="W533" i="3" s="1"/>
  <c r="X533" i="3" s="1"/>
  <c r="V529" i="3"/>
  <c r="Y529" i="3" s="1"/>
  <c r="V525" i="3"/>
  <c r="W525" i="3" s="1"/>
  <c r="X525" i="3" s="1"/>
  <c r="V500" i="3"/>
  <c r="V495" i="3"/>
  <c r="W495" i="3" s="1"/>
  <c r="X495" i="3" s="1"/>
  <c r="V491" i="3"/>
  <c r="W491" i="3" s="1"/>
  <c r="X491" i="3" s="1"/>
  <c r="V486" i="3"/>
  <c r="V482" i="3"/>
  <c r="V478" i="3"/>
  <c r="W478" i="3" s="1"/>
  <c r="X478" i="3" s="1"/>
  <c r="V436" i="3"/>
  <c r="W436" i="3" s="1"/>
  <c r="X436" i="3" s="1"/>
  <c r="V432" i="3"/>
  <c r="W432" i="3" s="1"/>
  <c r="X432" i="3" s="1"/>
  <c r="V428" i="3"/>
  <c r="V424" i="3"/>
  <c r="W424" i="3" s="1"/>
  <c r="X424" i="3" s="1"/>
  <c r="V363" i="3"/>
  <c r="W363" i="3" s="1"/>
  <c r="X363" i="3" s="1"/>
  <c r="V359" i="3"/>
  <c r="V355" i="3"/>
  <c r="W355" i="3" s="1"/>
  <c r="X355" i="3" s="1"/>
  <c r="V351" i="3"/>
  <c r="W351" i="3" s="1"/>
  <c r="X351" i="3" s="1"/>
  <c r="V337" i="3"/>
  <c r="W337" i="3" s="1"/>
  <c r="X337" i="3" s="1"/>
  <c r="V329" i="3"/>
  <c r="W329" i="3" s="1"/>
  <c r="X329" i="3" s="1"/>
  <c r="V320" i="3"/>
  <c r="W320" i="3" s="1"/>
  <c r="X320" i="3" s="1"/>
  <c r="V316" i="3"/>
  <c r="W316" i="3" s="1"/>
  <c r="X316" i="3" s="1"/>
  <c r="V280" i="3"/>
  <c r="W280" i="3" s="1"/>
  <c r="X280" i="3" s="1"/>
  <c r="V249" i="3"/>
  <c r="W249" i="3" s="1"/>
  <c r="X249" i="3" s="1"/>
  <c r="V247" i="3"/>
  <c r="V239" i="3"/>
  <c r="W239" i="3" s="1"/>
  <c r="X239" i="3" s="1"/>
  <c r="V232" i="3"/>
  <c r="Y232" i="3" s="1"/>
  <c r="V224" i="3"/>
  <c r="V100" i="3"/>
  <c r="Y100" i="3" s="1"/>
  <c r="V95" i="3"/>
  <c r="W95" i="3" s="1"/>
  <c r="X95" i="3" s="1"/>
  <c r="V91" i="3"/>
  <c r="W91" i="3" s="1"/>
  <c r="X91" i="3" s="1"/>
  <c r="V1240" i="3"/>
  <c r="V1236" i="3"/>
  <c r="V1035" i="3"/>
  <c r="W1035" i="3" s="1"/>
  <c r="X1035" i="3" s="1"/>
  <c r="V1031" i="3"/>
  <c r="W1031" i="3" s="1"/>
  <c r="X1031" i="3" s="1"/>
  <c r="V1026" i="3"/>
  <c r="V1013" i="3"/>
  <c r="V1009" i="3"/>
  <c r="W1009" i="3" s="1"/>
  <c r="X1009" i="3" s="1"/>
  <c r="V988" i="3"/>
  <c r="W988" i="3" s="1"/>
  <c r="X988" i="3" s="1"/>
  <c r="V975" i="3"/>
  <c r="W975" i="3" s="1"/>
  <c r="X975" i="3" s="1"/>
  <c r="V971" i="3"/>
  <c r="V967" i="3"/>
  <c r="W967" i="3" s="1"/>
  <c r="X967" i="3" s="1"/>
  <c r="V937" i="3"/>
  <c r="W937" i="3" s="1"/>
  <c r="X937" i="3" s="1"/>
  <c r="V929" i="3"/>
  <c r="V925" i="3"/>
  <c r="V920" i="3"/>
  <c r="W920" i="3" s="1"/>
  <c r="X920" i="3" s="1"/>
  <c r="V916" i="3"/>
  <c r="W916" i="3" s="1"/>
  <c r="X916" i="3" s="1"/>
  <c r="V911" i="3"/>
  <c r="V632" i="3"/>
  <c r="Y632" i="3" s="1"/>
  <c r="V628" i="3"/>
  <c r="Y628" i="3" s="1"/>
  <c r="V624" i="3"/>
  <c r="Y624" i="3" s="1"/>
  <c r="V621" i="3"/>
  <c r="Y621" i="3" s="1"/>
  <c r="V616" i="3"/>
  <c r="V605" i="3"/>
  <c r="W605" i="3" s="1"/>
  <c r="X605" i="3" s="1"/>
  <c r="V488" i="3"/>
  <c r="W488" i="3" s="1"/>
  <c r="X488" i="3" s="1"/>
  <c r="V480" i="3"/>
  <c r="W480" i="3" s="1"/>
  <c r="X480" i="3" s="1"/>
  <c r="V430" i="3"/>
  <c r="V357" i="3"/>
  <c r="W357" i="3" s="1"/>
  <c r="X357" i="3" s="1"/>
  <c r="V251" i="3"/>
  <c r="Y251" i="3" s="1"/>
  <c r="V211" i="3"/>
  <c r="W211" i="3" s="1"/>
  <c r="X211" i="3" s="1"/>
  <c r="V204" i="3"/>
  <c r="Y204" i="3" s="1"/>
  <c r="V203" i="3"/>
  <c r="Y203" i="3" s="1"/>
  <c r="V163" i="3"/>
  <c r="W163" i="3" s="1"/>
  <c r="X163" i="3" s="1"/>
  <c r="V107" i="3"/>
  <c r="Y107" i="3" s="1"/>
  <c r="V106" i="3"/>
  <c r="V96" i="3"/>
  <c r="W96" i="3" s="1"/>
  <c r="X96" i="3" s="1"/>
  <c r="V93" i="3"/>
  <c r="Y93" i="3" s="1"/>
  <c r="V92" i="3"/>
  <c r="V1754" i="3"/>
  <c r="Y1754" i="3" s="1"/>
  <c r="V1753" i="3"/>
  <c r="W1753" i="3" s="1"/>
  <c r="X1753" i="3" s="1"/>
  <c r="V1750" i="3"/>
  <c r="Y1750" i="3" s="1"/>
  <c r="V1749" i="3"/>
  <c r="V1746" i="3"/>
  <c r="Y1746" i="3" s="1"/>
  <c r="V1724" i="3"/>
  <c r="V1723" i="3"/>
  <c r="Y1723" i="3" s="1"/>
  <c r="V1722" i="3"/>
  <c r="W1722" i="3" s="1"/>
  <c r="X1722" i="3" s="1"/>
  <c r="V1721" i="3"/>
  <c r="Y1721" i="3" s="1"/>
  <c r="V1710" i="3"/>
  <c r="W1710" i="3" s="1"/>
  <c r="X1710" i="3" s="1"/>
  <c r="V1709" i="3"/>
  <c r="Y1709" i="3" s="1"/>
  <c r="V1708" i="3"/>
  <c r="V1698" i="3"/>
  <c r="W1698" i="3" s="1"/>
  <c r="X1698" i="3" s="1"/>
  <c r="V1697" i="3"/>
  <c r="Y1697" i="3" s="1"/>
  <c r="V1696" i="3"/>
  <c r="W1696" i="3" s="1"/>
  <c r="X1696" i="3" s="1"/>
  <c r="V1695" i="3"/>
  <c r="V1684" i="3"/>
  <c r="W1684" i="3" s="1"/>
  <c r="X1684" i="3" s="1"/>
  <c r="V1683" i="3"/>
  <c r="Y1683" i="3" s="1"/>
  <c r="V1676" i="3"/>
  <c r="W1676" i="3" s="1"/>
  <c r="X1676" i="3" s="1"/>
  <c r="V1675" i="3"/>
  <c r="V1668" i="3"/>
  <c r="W1668" i="3" s="1"/>
  <c r="X1668" i="3" s="1"/>
  <c r="V1667" i="3"/>
  <c r="V1660" i="3"/>
  <c r="V1659" i="3"/>
  <c r="W1659" i="3" s="1"/>
  <c r="X1659" i="3" s="1"/>
  <c r="V1648" i="3"/>
  <c r="V1643" i="3"/>
  <c r="V1642" i="3"/>
  <c r="W1642" i="3" s="1"/>
  <c r="X1642" i="3" s="1"/>
  <c r="V1638" i="3"/>
  <c r="W1638" i="3" s="1"/>
  <c r="X1638" i="3" s="1"/>
  <c r="V1629" i="3"/>
  <c r="V1625" i="3"/>
  <c r="V1616" i="3"/>
  <c r="W1616" i="3" s="1"/>
  <c r="X1616" i="3" s="1"/>
  <c r="V1611" i="3"/>
  <c r="V1610" i="3"/>
  <c r="W1610" i="3" s="1"/>
  <c r="X1610" i="3" s="1"/>
  <c r="V1606" i="3"/>
  <c r="W1606" i="3" s="1"/>
  <c r="X1606" i="3" s="1"/>
  <c r="V1572" i="3"/>
  <c r="W1572" i="3" s="1"/>
  <c r="X1572" i="3" s="1"/>
  <c r="V1737" i="3"/>
  <c r="W1737" i="3" s="1"/>
  <c r="X1737" i="3" s="1"/>
  <c r="V1734" i="3"/>
  <c r="V1733" i="3"/>
  <c r="W1733" i="3" s="1"/>
  <c r="X1733" i="3" s="1"/>
  <c r="V1730" i="3"/>
  <c r="Y1730" i="3" s="1"/>
  <c r="V1716" i="3"/>
  <c r="W1716" i="3" s="1"/>
  <c r="X1716" i="3" s="1"/>
  <c r="V1715" i="3"/>
  <c r="Y1715" i="3" s="1"/>
  <c r="V1714" i="3"/>
  <c r="W1714" i="3" s="1"/>
  <c r="X1714" i="3" s="1"/>
  <c r="V1713" i="3"/>
  <c r="Y1713" i="3" s="1"/>
  <c r="V1704" i="3"/>
  <c r="W1704" i="3" s="1"/>
  <c r="X1704" i="3" s="1"/>
  <c r="V1703" i="3"/>
  <c r="V1691" i="3"/>
  <c r="Y1691" i="3" s="1"/>
  <c r="V1690" i="3"/>
  <c r="W1690" i="3" s="1"/>
  <c r="X1690" i="3" s="1"/>
  <c r="V1689" i="3"/>
  <c r="Y1689" i="3" s="1"/>
  <c r="V1680" i="3"/>
  <c r="W1680" i="3" s="1"/>
  <c r="X1680" i="3" s="1"/>
  <c r="V1679" i="3"/>
  <c r="W1679" i="3" s="1"/>
  <c r="X1679" i="3" s="1"/>
  <c r="V1672" i="3"/>
  <c r="W1672" i="3" s="1"/>
  <c r="X1672" i="3" s="1"/>
  <c r="V1671" i="3"/>
  <c r="W1671" i="3" s="1"/>
  <c r="X1671" i="3" s="1"/>
  <c r="V1664" i="3"/>
  <c r="W1664" i="3" s="1"/>
  <c r="X1664" i="3" s="1"/>
  <c r="V1663" i="3"/>
  <c r="W1663" i="3" s="1"/>
  <c r="X1663" i="3" s="1"/>
  <c r="V1656" i="3"/>
  <c r="W1656" i="3" s="1"/>
  <c r="X1656" i="3" s="1"/>
  <c r="V1645" i="3"/>
  <c r="V1641" i="3"/>
  <c r="V1632" i="3"/>
  <c r="W1632" i="3" s="1"/>
  <c r="X1632" i="3" s="1"/>
  <c r="V1627" i="3"/>
  <c r="V1626" i="3"/>
  <c r="W1626" i="3" s="1"/>
  <c r="X1626" i="3" s="1"/>
  <c r="V1622" i="3"/>
  <c r="W1622" i="3" s="1"/>
  <c r="X1622" i="3" s="1"/>
  <c r="V1613" i="3"/>
  <c r="V1609" i="3"/>
  <c r="V1573" i="3"/>
  <c r="V1569" i="3"/>
  <c r="W1569" i="3" s="1"/>
  <c r="X1569" i="3" s="1"/>
  <c r="V1565" i="3"/>
  <c r="W1565" i="3" s="1"/>
  <c r="X1565" i="3" s="1"/>
  <c r="V1561" i="3"/>
  <c r="W1561" i="3" s="1"/>
  <c r="X1561" i="3" s="1"/>
  <c r="V1557" i="3"/>
  <c r="W1557" i="3" s="1"/>
  <c r="X1557" i="3" s="1"/>
  <c r="V1554" i="3"/>
  <c r="W1554" i="3" s="1"/>
  <c r="X1554" i="3" s="1"/>
  <c r="V1553" i="3"/>
  <c r="W1553" i="3" s="1"/>
  <c r="X1553" i="3" s="1"/>
  <c r="V1550" i="3"/>
  <c r="V1508" i="3"/>
  <c r="W1508" i="3" s="1"/>
  <c r="X1508" i="3" s="1"/>
  <c r="V1507" i="3"/>
  <c r="W1507" i="3" s="1"/>
  <c r="X1507" i="3" s="1"/>
  <c r="V1504" i="3"/>
  <c r="W1504" i="3" s="1"/>
  <c r="X1504" i="3" s="1"/>
  <c r="V1503" i="3"/>
  <c r="V1491" i="3"/>
  <c r="Y1491" i="3" s="1"/>
  <c r="V1487" i="3"/>
  <c r="V1483" i="3"/>
  <c r="Y1483" i="3" s="1"/>
  <c r="V506" i="3"/>
  <c r="W506" i="3" s="1"/>
  <c r="X506" i="3" s="1"/>
  <c r="V502" i="3"/>
  <c r="W502" i="3" s="1"/>
  <c r="X502" i="3" s="1"/>
  <c r="V438" i="3"/>
  <c r="V1365" i="3"/>
  <c r="W1365" i="3" s="1"/>
  <c r="X1365" i="3" s="1"/>
  <c r="V1361" i="3"/>
  <c r="V1357" i="3"/>
  <c r="W1357" i="3" s="1"/>
  <c r="X1357" i="3" s="1"/>
  <c r="V1353" i="3"/>
  <c r="V1349" i="3"/>
  <c r="W1349" i="3" s="1"/>
  <c r="X1349" i="3" s="1"/>
  <c r="V1345" i="3"/>
  <c r="W1345" i="3" s="1"/>
  <c r="X1345" i="3" s="1"/>
  <c r="V1299" i="3"/>
  <c r="Y1299" i="3" s="1"/>
  <c r="V1295" i="3"/>
  <c r="V1283" i="3"/>
  <c r="Y1283" i="3" s="1"/>
  <c r="V1279" i="3"/>
  <c r="Y1279" i="3" s="1"/>
  <c r="V1275" i="3"/>
  <c r="Y1275" i="3" s="1"/>
  <c r="V1271" i="3"/>
  <c r="V1246" i="3"/>
  <c r="W1246" i="3" s="1"/>
  <c r="X1246" i="3" s="1"/>
  <c r="V1242" i="3"/>
  <c r="W1242" i="3" s="1"/>
  <c r="X1242" i="3" s="1"/>
  <c r="V1224" i="3"/>
  <c r="W1224" i="3" s="1"/>
  <c r="X1224" i="3" s="1"/>
  <c r="V1220" i="3"/>
  <c r="V1182" i="3"/>
  <c r="W1182" i="3" s="1"/>
  <c r="X1182" i="3" s="1"/>
  <c r="V1178" i="3"/>
  <c r="V1160" i="3"/>
  <c r="W1160" i="3" s="1"/>
  <c r="X1160" i="3" s="1"/>
  <c r="V1156" i="3"/>
  <c r="V1118" i="3"/>
  <c r="W1118" i="3" s="1"/>
  <c r="X1118" i="3" s="1"/>
  <c r="V1114" i="3"/>
  <c r="V1096" i="3"/>
  <c r="W1096" i="3" s="1"/>
  <c r="X1096" i="3" s="1"/>
  <c r="V1092" i="3"/>
  <c r="W1092" i="3" s="1"/>
  <c r="X1092" i="3" s="1"/>
  <c r="V1027" i="3"/>
  <c r="W1027" i="3" s="1"/>
  <c r="X1027" i="3" s="1"/>
  <c r="V1021" i="3"/>
  <c r="V1011" i="3"/>
  <c r="W1011" i="3" s="1"/>
  <c r="X1011" i="3" s="1"/>
  <c r="V1005" i="3"/>
  <c r="V995" i="3"/>
  <c r="W995" i="3" s="1"/>
  <c r="X995" i="3" s="1"/>
  <c r="V989" i="3"/>
  <c r="V979" i="3"/>
  <c r="W979" i="3" s="1"/>
  <c r="X979" i="3" s="1"/>
  <c r="V973" i="3"/>
  <c r="V957" i="3"/>
  <c r="W957" i="3" s="1"/>
  <c r="X957" i="3" s="1"/>
  <c r="V952" i="3"/>
  <c r="V948" i="3"/>
  <c r="W948" i="3" s="1"/>
  <c r="X948" i="3" s="1"/>
  <c r="V944" i="3"/>
  <c r="V939" i="3"/>
  <c r="W939" i="3" s="1"/>
  <c r="X939" i="3" s="1"/>
  <c r="V933" i="3"/>
  <c r="W933" i="3" s="1"/>
  <c r="X933" i="3" s="1"/>
  <c r="V927" i="3"/>
  <c r="W927" i="3" s="1"/>
  <c r="X927" i="3" s="1"/>
  <c r="V918" i="3"/>
  <c r="V908" i="3"/>
  <c r="W908" i="3" s="1"/>
  <c r="X908" i="3" s="1"/>
  <c r="V714" i="3"/>
  <c r="V710" i="3"/>
  <c r="W710" i="3" s="1"/>
  <c r="X710" i="3" s="1"/>
  <c r="V706" i="3"/>
  <c r="W706" i="3" s="1"/>
  <c r="X706" i="3" s="1"/>
  <c r="V702" i="3"/>
  <c r="W702" i="3" s="1"/>
  <c r="X702" i="3" s="1"/>
  <c r="V698" i="3"/>
  <c r="V694" i="3"/>
  <c r="W694" i="3" s="1"/>
  <c r="X694" i="3" s="1"/>
  <c r="V690" i="3"/>
  <c r="W690" i="3" s="1"/>
  <c r="X690" i="3" s="1"/>
  <c r="V686" i="3"/>
  <c r="W686" i="3" s="1"/>
  <c r="X686" i="3" s="1"/>
  <c r="V682" i="3"/>
  <c r="V678" i="3"/>
  <c r="W678" i="3" s="1"/>
  <c r="X678" i="3" s="1"/>
  <c r="V674" i="3"/>
  <c r="W674" i="3" s="1"/>
  <c r="X674" i="3" s="1"/>
  <c r="V670" i="3"/>
  <c r="W670" i="3" s="1"/>
  <c r="X670" i="3" s="1"/>
  <c r="V612" i="3"/>
  <c r="Y612" i="3" s="1"/>
  <c r="V608" i="3"/>
  <c r="W608" i="3" s="1"/>
  <c r="X608" i="3" s="1"/>
  <c r="V591" i="3"/>
  <c r="W591" i="3" s="1"/>
  <c r="X591" i="3" s="1"/>
  <c r="V587" i="3"/>
  <c r="W587" i="3" s="1"/>
  <c r="X587" i="3" s="1"/>
  <c r="V583" i="3"/>
  <c r="V579" i="3"/>
  <c r="W579" i="3" s="1"/>
  <c r="X579" i="3" s="1"/>
  <c r="V575" i="3"/>
  <c r="Y575" i="3" s="1"/>
  <c r="V571" i="3"/>
  <c r="Y571" i="3" s="1"/>
  <c r="V567" i="3"/>
  <c r="V562" i="3"/>
  <c r="W562" i="3" s="1"/>
  <c r="X562" i="3" s="1"/>
  <c r="V1571" i="3"/>
  <c r="V1568" i="3"/>
  <c r="W1568" i="3" s="1"/>
  <c r="X1568" i="3" s="1"/>
  <c r="V1567" i="3"/>
  <c r="Y1567" i="3" s="1"/>
  <c r="V1555" i="3"/>
  <c r="Y1555" i="3" s="1"/>
  <c r="V1551" i="3"/>
  <c r="V1547" i="3"/>
  <c r="Y1547" i="3" s="1"/>
  <c r="V1543" i="3"/>
  <c r="Y1543" i="3" s="1"/>
  <c r="V1509" i="3"/>
  <c r="W1509" i="3" s="1"/>
  <c r="X1509" i="3" s="1"/>
  <c r="V1505" i="3"/>
  <c r="V1501" i="3"/>
  <c r="W1501" i="3" s="1"/>
  <c r="X1501" i="3" s="1"/>
  <c r="V1497" i="3"/>
  <c r="V1493" i="3"/>
  <c r="W1493" i="3" s="1"/>
  <c r="X1493" i="3" s="1"/>
  <c r="V1490" i="3"/>
  <c r="V1489" i="3"/>
  <c r="W1489" i="3" s="1"/>
  <c r="X1489" i="3" s="1"/>
  <c r="V1486" i="3"/>
  <c r="W1486" i="3" s="1"/>
  <c r="X1486" i="3" s="1"/>
  <c r="V1444" i="3"/>
  <c r="W1444" i="3" s="1"/>
  <c r="X1444" i="3" s="1"/>
  <c r="V1443" i="3"/>
  <c r="Y1443" i="3" s="1"/>
  <c r="V1440" i="3"/>
  <c r="W1440" i="3" s="1"/>
  <c r="X1440" i="3" s="1"/>
  <c r="V1439" i="3"/>
  <c r="W1439" i="3" s="1"/>
  <c r="X1439" i="3" s="1"/>
  <c r="V1427" i="3"/>
  <c r="Y1427" i="3" s="1"/>
  <c r="V1424" i="3"/>
  <c r="V1423" i="3"/>
  <c r="V1420" i="3"/>
  <c r="W1420" i="3" s="1"/>
  <c r="X1420" i="3" s="1"/>
  <c r="V1416" i="3"/>
  <c r="W1416" i="3" s="1"/>
  <c r="X1416" i="3" s="1"/>
  <c r="V1403" i="3"/>
  <c r="Y1403" i="3" s="1"/>
  <c r="V1399" i="3"/>
  <c r="V1396" i="3"/>
  <c r="W1396" i="3" s="1"/>
  <c r="X1396" i="3" s="1"/>
  <c r="V1395" i="3"/>
  <c r="Y1395" i="3" s="1"/>
  <c r="V1392" i="3"/>
  <c r="V1391" i="3"/>
  <c r="V1379" i="3"/>
  <c r="Y1379" i="3" s="1"/>
  <c r="V1375" i="3"/>
  <c r="Y1375" i="3" s="1"/>
  <c r="V1371" i="3"/>
  <c r="Y1371" i="3" s="1"/>
  <c r="V1367" i="3"/>
  <c r="V1333" i="3"/>
  <c r="W1333" i="3" s="1"/>
  <c r="X1333" i="3" s="1"/>
  <c r="V1329" i="3"/>
  <c r="W1329" i="3" s="1"/>
  <c r="X1329" i="3" s="1"/>
  <c r="V1325" i="3"/>
  <c r="W1325" i="3" s="1"/>
  <c r="X1325" i="3" s="1"/>
  <c r="V1321" i="3"/>
  <c r="V1317" i="3"/>
  <c r="W1317" i="3" s="1"/>
  <c r="X1317" i="3" s="1"/>
  <c r="V1314" i="3"/>
  <c r="W1314" i="3" s="1"/>
  <c r="X1314" i="3" s="1"/>
  <c r="V1313" i="3"/>
  <c r="W1313" i="3" s="1"/>
  <c r="X1313" i="3" s="1"/>
  <c r="V1310" i="3"/>
  <c r="V1268" i="3"/>
  <c r="W1268" i="3" s="1"/>
  <c r="X1268" i="3" s="1"/>
  <c r="V1267" i="3"/>
  <c r="Y1267" i="3" s="1"/>
  <c r="V1264" i="3"/>
  <c r="W1264" i="3" s="1"/>
  <c r="X1264" i="3" s="1"/>
  <c r="V1263" i="3"/>
  <c r="V1251" i="3"/>
  <c r="Y1251" i="3" s="1"/>
  <c r="V1230" i="3"/>
  <c r="W1230" i="3" s="1"/>
  <c r="X1230" i="3" s="1"/>
  <c r="V1226" i="3"/>
  <c r="V1208" i="3"/>
  <c r="V1204" i="3"/>
  <c r="W1204" i="3" s="1"/>
  <c r="X1204" i="3" s="1"/>
  <c r="V1166" i="3"/>
  <c r="W1166" i="3" s="1"/>
  <c r="X1166" i="3" s="1"/>
  <c r="V1162" i="3"/>
  <c r="W1162" i="3" s="1"/>
  <c r="X1162" i="3" s="1"/>
  <c r="V1144" i="3"/>
  <c r="W1144" i="3" s="1"/>
  <c r="X1144" i="3" s="1"/>
  <c r="V1140" i="3"/>
  <c r="W1140" i="3" s="1"/>
  <c r="X1140" i="3" s="1"/>
  <c r="V1102" i="3"/>
  <c r="W1102" i="3" s="1"/>
  <c r="X1102" i="3" s="1"/>
  <c r="V1098" i="3"/>
  <c r="W1098" i="3" s="1"/>
  <c r="X1098" i="3" s="1"/>
  <c r="V1034" i="3"/>
  <c r="V1028" i="3"/>
  <c r="W1028" i="3" s="1"/>
  <c r="X1028" i="3" s="1"/>
  <c r="V1018" i="3"/>
  <c r="W1018" i="3" s="1"/>
  <c r="X1018" i="3" s="1"/>
  <c r="V1012" i="3"/>
  <c r="W1012" i="3" s="1"/>
  <c r="X1012" i="3" s="1"/>
  <c r="V1002" i="3"/>
  <c r="V996" i="3"/>
  <c r="W996" i="3" s="1"/>
  <c r="X996" i="3" s="1"/>
  <c r="V986" i="3"/>
  <c r="W986" i="3" s="1"/>
  <c r="X986" i="3" s="1"/>
  <c r="V980" i="3"/>
  <c r="V964" i="3"/>
  <c r="V958" i="3"/>
  <c r="W958" i="3" s="1"/>
  <c r="X958" i="3" s="1"/>
  <c r="V940" i="3"/>
  <c r="W940" i="3" s="1"/>
  <c r="X940" i="3" s="1"/>
  <c r="V924" i="3"/>
  <c r="V909" i="3"/>
  <c r="V905" i="3"/>
  <c r="W905" i="3" s="1"/>
  <c r="X905" i="3" s="1"/>
  <c r="V904" i="3"/>
  <c r="W904" i="3" s="1"/>
  <c r="X904" i="3" s="1"/>
  <c r="V900" i="3"/>
  <c r="V715" i="3"/>
  <c r="V711" i="3"/>
  <c r="W711" i="3" s="1"/>
  <c r="X711" i="3" s="1"/>
  <c r="V707" i="3"/>
  <c r="W707" i="3" s="1"/>
  <c r="X707" i="3" s="1"/>
  <c r="V703" i="3"/>
  <c r="W703" i="3" s="1"/>
  <c r="X703" i="3" s="1"/>
  <c r="V699" i="3"/>
  <c r="V695" i="3"/>
  <c r="W695" i="3" s="1"/>
  <c r="X695" i="3" s="1"/>
  <c r="V691" i="3"/>
  <c r="W691" i="3" s="1"/>
  <c r="X691" i="3" s="1"/>
  <c r="V687" i="3"/>
  <c r="V683" i="3"/>
  <c r="V679" i="3"/>
  <c r="W679" i="3" s="1"/>
  <c r="X679" i="3" s="1"/>
  <c r="V675" i="3"/>
  <c r="W675" i="3" s="1"/>
  <c r="X675" i="3" s="1"/>
  <c r="V671" i="3"/>
  <c r="W671" i="3" s="1"/>
  <c r="X671" i="3" s="1"/>
  <c r="V667" i="3"/>
  <c r="V666" i="3"/>
  <c r="W666" i="3" s="1"/>
  <c r="X666" i="3" s="1"/>
  <c r="V664" i="3"/>
  <c r="W664" i="3" s="1"/>
  <c r="X664" i="3" s="1"/>
  <c r="V662" i="3"/>
  <c r="V660" i="3"/>
  <c r="V658" i="3"/>
  <c r="W658" i="3" s="1"/>
  <c r="X658" i="3" s="1"/>
  <c r="V656" i="3"/>
  <c r="W656" i="3" s="1"/>
  <c r="X656" i="3" s="1"/>
  <c r="V654" i="3"/>
  <c r="W654" i="3" s="1"/>
  <c r="X654" i="3" s="1"/>
  <c r="V652" i="3"/>
  <c r="V650" i="3"/>
  <c r="W650" i="3" s="1"/>
  <c r="X650" i="3" s="1"/>
  <c r="V648" i="3"/>
  <c r="W648" i="3" s="1"/>
  <c r="X648" i="3" s="1"/>
  <c r="V646" i="3"/>
  <c r="W646" i="3" s="1"/>
  <c r="X646" i="3" s="1"/>
  <c r="V644" i="3"/>
  <c r="W644" i="3" s="1"/>
  <c r="X644" i="3" s="1"/>
  <c r="V642" i="3"/>
  <c r="W642" i="3" s="1"/>
  <c r="X642" i="3" s="1"/>
  <c r="V640" i="3"/>
  <c r="W640" i="3" s="1"/>
  <c r="X640" i="3" s="1"/>
  <c r="V596" i="3"/>
  <c r="W596" i="3" s="1"/>
  <c r="X596" i="3" s="1"/>
  <c r="V592" i="3"/>
  <c r="V588" i="3"/>
  <c r="Y588" i="3" s="1"/>
  <c r="V584" i="3"/>
  <c r="W584" i="3" s="1"/>
  <c r="X584" i="3" s="1"/>
  <c r="V580" i="3"/>
  <c r="V576" i="3"/>
  <c r="W576" i="3" s="1"/>
  <c r="X576" i="3" s="1"/>
  <c r="V572" i="3"/>
  <c r="Y572" i="3" s="1"/>
  <c r="V568" i="3"/>
  <c r="W568" i="3" s="1"/>
  <c r="X568" i="3" s="1"/>
  <c r="V563" i="3"/>
  <c r="W563" i="3" s="1"/>
  <c r="X563" i="3" s="1"/>
  <c r="V516" i="3"/>
  <c r="W516" i="3" s="1"/>
  <c r="X516" i="3" s="1"/>
  <c r="V474" i="3"/>
  <c r="W474" i="3" s="1"/>
  <c r="X474" i="3" s="1"/>
  <c r="V1458" i="3"/>
  <c r="W1458" i="3" s="1"/>
  <c r="X1458" i="3" s="1"/>
  <c r="V1454" i="3"/>
  <c r="W1454" i="3" s="1"/>
  <c r="X1454" i="3" s="1"/>
  <c r="V1364" i="3"/>
  <c r="W1364" i="3" s="1"/>
  <c r="X1364" i="3" s="1"/>
  <c r="V1360" i="3"/>
  <c r="W1360" i="3" s="1"/>
  <c r="X1360" i="3" s="1"/>
  <c r="V1290" i="3"/>
  <c r="W1290" i="3" s="1"/>
  <c r="X1290" i="3" s="1"/>
  <c r="V1286" i="3"/>
  <c r="V1282" i="3"/>
  <c r="W1282" i="3" s="1"/>
  <c r="X1282" i="3" s="1"/>
  <c r="V1278" i="3"/>
  <c r="W1278" i="3" s="1"/>
  <c r="X1278" i="3" s="1"/>
  <c r="V921" i="3"/>
  <c r="W921" i="3" s="1"/>
  <c r="X921" i="3" s="1"/>
  <c r="V716" i="3"/>
  <c r="Y716" i="3" s="1"/>
  <c r="V712" i="3"/>
  <c r="W712" i="3" s="1"/>
  <c r="X712" i="3" s="1"/>
  <c r="V708" i="3"/>
  <c r="W708" i="3" s="1"/>
  <c r="X708" i="3" s="1"/>
  <c r="V704" i="3"/>
  <c r="W704" i="3" s="1"/>
  <c r="X704" i="3" s="1"/>
  <c r="V700" i="3"/>
  <c r="W700" i="3" s="1"/>
  <c r="X700" i="3" s="1"/>
  <c r="V696" i="3"/>
  <c r="W696" i="3" s="1"/>
  <c r="X696" i="3" s="1"/>
  <c r="V692" i="3"/>
  <c r="W692" i="3" s="1"/>
  <c r="X692" i="3" s="1"/>
  <c r="V688" i="3"/>
  <c r="W688" i="3" s="1"/>
  <c r="X688" i="3" s="1"/>
  <c r="V684" i="3"/>
  <c r="V680" i="3"/>
  <c r="W680" i="3" s="1"/>
  <c r="X680" i="3" s="1"/>
  <c r="V676" i="3"/>
  <c r="W676" i="3" s="1"/>
  <c r="X676" i="3" s="1"/>
  <c r="V672" i="3"/>
  <c r="W672" i="3" s="1"/>
  <c r="X672" i="3" s="1"/>
  <c r="V668" i="3"/>
  <c r="W668" i="3" s="1"/>
  <c r="X668" i="3" s="1"/>
  <c r="V637" i="3"/>
  <c r="Y637" i="3" s="1"/>
  <c r="V620" i="3"/>
  <c r="W620" i="3" s="1"/>
  <c r="X620" i="3" s="1"/>
  <c r="V615" i="3"/>
  <c r="W615" i="3" s="1"/>
  <c r="X615" i="3" s="1"/>
  <c r="V603" i="3"/>
  <c r="V598" i="3"/>
  <c r="W598" i="3" s="1"/>
  <c r="X598" i="3" s="1"/>
  <c r="V594" i="3"/>
  <c r="W594" i="3" s="1"/>
  <c r="X594" i="3" s="1"/>
  <c r="V589" i="3"/>
  <c r="Y589" i="3" s="1"/>
  <c r="V585" i="3"/>
  <c r="V581" i="3"/>
  <c r="W581" i="3" s="1"/>
  <c r="X581" i="3" s="1"/>
  <c r="V577" i="3"/>
  <c r="W577" i="3" s="1"/>
  <c r="X577" i="3" s="1"/>
  <c r="V573" i="3"/>
  <c r="W573" i="3" s="1"/>
  <c r="X573" i="3" s="1"/>
  <c r="V493" i="3"/>
  <c r="V484" i="3"/>
  <c r="V479" i="3"/>
  <c r="W479" i="3" s="1"/>
  <c r="X479" i="3" s="1"/>
  <c r="V475" i="3"/>
  <c r="W475" i="3" s="1"/>
  <c r="X475" i="3" s="1"/>
  <c r="V470" i="3"/>
  <c r="V461" i="3"/>
  <c r="W461" i="3" s="1"/>
  <c r="X461" i="3" s="1"/>
  <c r="V452" i="3"/>
  <c r="W452" i="3" s="1"/>
  <c r="X452" i="3" s="1"/>
  <c r="V447" i="3"/>
  <c r="W447" i="3" s="1"/>
  <c r="X447" i="3" s="1"/>
  <c r="V433" i="3"/>
  <c r="V429" i="3"/>
  <c r="W429" i="3" s="1"/>
  <c r="X429" i="3" s="1"/>
  <c r="V425" i="3"/>
  <c r="W425" i="3" s="1"/>
  <c r="X425" i="3" s="1"/>
  <c r="V397" i="3"/>
  <c r="W397" i="3" s="1"/>
  <c r="X397" i="3" s="1"/>
  <c r="V366" i="3"/>
  <c r="W366" i="3" s="1"/>
  <c r="X366" i="3" s="1"/>
  <c r="V361" i="3"/>
  <c r="W361" i="3" s="1"/>
  <c r="X361" i="3" s="1"/>
  <c r="V336" i="3"/>
  <c r="W336" i="3" s="1"/>
  <c r="X336" i="3" s="1"/>
  <c r="V332" i="3"/>
  <c r="W332" i="3" s="1"/>
  <c r="X332" i="3" s="1"/>
  <c r="V327" i="3"/>
  <c r="W327" i="3" s="1"/>
  <c r="X327" i="3" s="1"/>
  <c r="V312" i="3"/>
  <c r="W312" i="3" s="1"/>
  <c r="X312" i="3" s="1"/>
  <c r="V294" i="3"/>
  <c r="Y294" i="3" s="1"/>
  <c r="V281" i="3"/>
  <c r="W281" i="3" s="1"/>
  <c r="X281" i="3" s="1"/>
  <c r="V253" i="3"/>
  <c r="Y253" i="3" s="1"/>
  <c r="V252" i="3"/>
  <c r="Y252" i="3" s="1"/>
  <c r="V250" i="3"/>
  <c r="Y250" i="3" s="1"/>
  <c r="V214" i="3"/>
  <c r="Y214" i="3" s="1"/>
  <c r="V213" i="3"/>
  <c r="W213" i="3" s="1"/>
  <c r="X213" i="3" s="1"/>
  <c r="V196" i="3"/>
  <c r="W196" i="3" s="1"/>
  <c r="X196" i="3" s="1"/>
  <c r="V172" i="3"/>
  <c r="W172" i="3" s="1"/>
  <c r="X172" i="3" s="1"/>
  <c r="V152" i="3"/>
  <c r="W152" i="3" s="1"/>
  <c r="X152" i="3" s="1"/>
  <c r="V148" i="3"/>
  <c r="W148" i="3" s="1"/>
  <c r="X148" i="3" s="1"/>
  <c r="V143" i="3"/>
  <c r="V134" i="3"/>
  <c r="Y134" i="3" s="1"/>
  <c r="V130" i="3"/>
  <c r="W130" i="3" s="1"/>
  <c r="X130" i="3" s="1"/>
  <c r="V126" i="3"/>
  <c r="W126" i="3" s="1"/>
  <c r="X126" i="3" s="1"/>
  <c r="V122" i="3"/>
  <c r="W122" i="3" s="1"/>
  <c r="X122" i="3" s="1"/>
  <c r="V109" i="3"/>
  <c r="W109" i="3" s="1"/>
  <c r="X109" i="3" s="1"/>
  <c r="V569" i="3"/>
  <c r="W569" i="3" s="1"/>
  <c r="X569" i="3" s="1"/>
  <c r="V564" i="3"/>
  <c r="Y564" i="3" s="1"/>
  <c r="V517" i="3"/>
  <c r="W517" i="3" s="1"/>
  <c r="X517" i="3" s="1"/>
  <c r="V508" i="3"/>
  <c r="W508" i="3" s="1"/>
  <c r="X508" i="3" s="1"/>
  <c r="V504" i="3"/>
  <c r="W504" i="3" s="1"/>
  <c r="X504" i="3" s="1"/>
  <c r="V503" i="3"/>
  <c r="W503" i="3" s="1"/>
  <c r="X503" i="3" s="1"/>
  <c r="V499" i="3"/>
  <c r="W499" i="3" s="1"/>
  <c r="X499" i="3" s="1"/>
  <c r="V494" i="3"/>
  <c r="W494" i="3" s="1"/>
  <c r="X494" i="3" s="1"/>
  <c r="V485" i="3"/>
  <c r="W485" i="3" s="1"/>
  <c r="X485" i="3" s="1"/>
  <c r="V476" i="3"/>
  <c r="V472" i="3"/>
  <c r="W472" i="3" s="1"/>
  <c r="X472" i="3" s="1"/>
  <c r="V471" i="3"/>
  <c r="W471" i="3" s="1"/>
  <c r="X471" i="3" s="1"/>
  <c r="V467" i="3"/>
  <c r="W467" i="3" s="1"/>
  <c r="X467" i="3" s="1"/>
  <c r="V462" i="3"/>
  <c r="V453" i="3"/>
  <c r="V444" i="3"/>
  <c r="W444" i="3" s="1"/>
  <c r="X444" i="3" s="1"/>
  <c r="V440" i="3"/>
  <c r="W440" i="3" s="1"/>
  <c r="X440" i="3" s="1"/>
  <c r="V422" i="3"/>
  <c r="W422" i="3" s="1"/>
  <c r="X422" i="3" s="1"/>
  <c r="V421" i="3"/>
  <c r="V416" i="3"/>
  <c r="W416" i="3" s="1"/>
  <c r="X416" i="3" s="1"/>
  <c r="V389" i="3"/>
  <c r="W389" i="3" s="1"/>
  <c r="X389" i="3" s="1"/>
  <c r="V350" i="3"/>
  <c r="V341" i="3"/>
  <c r="V328" i="3"/>
  <c r="W328" i="3" s="1"/>
  <c r="X328" i="3" s="1"/>
  <c r="V319" i="3"/>
  <c r="W319" i="3" s="1"/>
  <c r="X319" i="3" s="1"/>
  <c r="V318" i="3"/>
  <c r="V313" i="3"/>
  <c r="V305" i="3"/>
  <c r="W305" i="3" s="1"/>
  <c r="X305" i="3" s="1"/>
  <c r="V300" i="3"/>
  <c r="W300" i="3" s="1"/>
  <c r="X300" i="3" s="1"/>
  <c r="V295" i="3"/>
  <c r="V283" i="3"/>
  <c r="Y283" i="3" s="1"/>
  <c r="V277" i="3"/>
  <c r="W277" i="3" s="1"/>
  <c r="X277" i="3" s="1"/>
  <c r="V270" i="3"/>
  <c r="Y270" i="3" s="1"/>
  <c r="V269" i="3"/>
  <c r="V268" i="3"/>
  <c r="Y268" i="3" s="1"/>
  <c r="V262" i="3"/>
  <c r="W262" i="3" s="1"/>
  <c r="X262" i="3" s="1"/>
  <c r="V260" i="3"/>
  <c r="Y260" i="3" s="1"/>
  <c r="V259" i="3"/>
  <c r="V240" i="3"/>
  <c r="Y240" i="3" s="1"/>
  <c r="V230" i="3"/>
  <c r="Y230" i="3" s="1"/>
  <c r="V229" i="3"/>
  <c r="W229" i="3" s="1"/>
  <c r="X229" i="3" s="1"/>
  <c r="V222" i="3"/>
  <c r="Y222" i="3" s="1"/>
  <c r="V221" i="3"/>
  <c r="Y221" i="3" s="1"/>
  <c r="V218" i="3"/>
  <c r="Y218" i="3" s="1"/>
  <c r="V210" i="3"/>
  <c r="Y210" i="3" s="1"/>
  <c r="V209" i="3"/>
  <c r="V206" i="3"/>
  <c r="Y206" i="3" s="1"/>
  <c r="V205" i="3"/>
  <c r="W205" i="3" s="1"/>
  <c r="X205" i="3" s="1"/>
  <c r="V202" i="3"/>
  <c r="Y202" i="3" s="1"/>
  <c r="V201" i="3"/>
  <c r="Y201" i="3" s="1"/>
  <c r="V197" i="3"/>
  <c r="W197" i="3" s="1"/>
  <c r="X197" i="3" s="1"/>
  <c r="V193" i="3"/>
  <c r="W193" i="3" s="1"/>
  <c r="X193" i="3" s="1"/>
  <c r="V189" i="3"/>
  <c r="W189" i="3" s="1"/>
  <c r="X189" i="3" s="1"/>
  <c r="V173" i="3"/>
  <c r="W173" i="3" s="1"/>
  <c r="X173" i="3" s="1"/>
  <c r="V169" i="3"/>
  <c r="W169" i="3" s="1"/>
  <c r="X169" i="3" s="1"/>
  <c r="V165" i="3"/>
  <c r="W165" i="3" s="1"/>
  <c r="X165" i="3" s="1"/>
  <c r="V153" i="3"/>
  <c r="W153" i="3" s="1"/>
  <c r="X153" i="3" s="1"/>
  <c r="V149" i="3"/>
  <c r="W149" i="3" s="1"/>
  <c r="X149" i="3" s="1"/>
  <c r="V131" i="3"/>
  <c r="W131" i="3" s="1"/>
  <c r="X131" i="3" s="1"/>
  <c r="V127" i="3"/>
  <c r="W127" i="3" s="1"/>
  <c r="X127" i="3" s="1"/>
  <c r="V123" i="3"/>
  <c r="W123" i="3" s="1"/>
  <c r="X123" i="3" s="1"/>
  <c r="V119" i="3"/>
  <c r="V110" i="3"/>
  <c r="W110" i="3" s="1"/>
  <c r="X110" i="3" s="1"/>
  <c r="V105" i="3"/>
  <c r="W105" i="3" s="1"/>
  <c r="X105" i="3" s="1"/>
  <c r="V99" i="3"/>
  <c r="Y99" i="3" s="1"/>
  <c r="V98" i="3"/>
  <c r="W98" i="3" s="1"/>
  <c r="X98" i="3" s="1"/>
  <c r="V496" i="3"/>
  <c r="W496" i="3" s="1"/>
  <c r="X496" i="3" s="1"/>
  <c r="V464" i="3"/>
  <c r="W464" i="3" s="1"/>
  <c r="X464" i="3" s="1"/>
  <c r="V414" i="3"/>
  <c r="W414" i="3" s="1"/>
  <c r="X414" i="3" s="1"/>
  <c r="V347" i="3"/>
  <c r="V335" i="3"/>
  <c r="W335" i="3" s="1"/>
  <c r="X335" i="3" s="1"/>
  <c r="V286" i="3"/>
  <c r="Y286" i="3" s="1"/>
  <c r="V278" i="3"/>
  <c r="V275" i="3"/>
  <c r="Y275" i="3" s="1"/>
  <c r="V264" i="3"/>
  <c r="W264" i="3" s="1"/>
  <c r="X264" i="3" s="1"/>
  <c r="V248" i="3"/>
  <c r="Y248" i="3" s="1"/>
  <c r="V241" i="3"/>
  <c r="W241" i="3" s="1"/>
  <c r="X241" i="3" s="1"/>
  <c r="V151" i="3"/>
  <c r="W151" i="3" s="1"/>
  <c r="X151" i="3" s="1"/>
  <c r="V129" i="3"/>
  <c r="W129" i="3" s="1"/>
  <c r="X129" i="3" s="1"/>
  <c r="V1745" i="3"/>
  <c r="W1745" i="3" s="1"/>
  <c r="X1745" i="3" s="1"/>
  <c r="V1742" i="3"/>
  <c r="Y1742" i="3" s="1"/>
  <c r="V1729" i="3"/>
  <c r="W1729" i="3" s="1"/>
  <c r="X1729" i="3" s="1"/>
  <c r="V1720" i="3"/>
  <c r="W1720" i="3" s="1"/>
  <c r="X1720" i="3" s="1"/>
  <c r="V1719" i="3"/>
  <c r="Y1719" i="3" s="1"/>
  <c r="V1712" i="3"/>
  <c r="W1712" i="3" s="1"/>
  <c r="X1712" i="3" s="1"/>
  <c r="V1707" i="3"/>
  <c r="Y1707" i="3" s="1"/>
  <c r="V1702" i="3"/>
  <c r="V1701" i="3"/>
  <c r="Y1701" i="3" s="1"/>
  <c r="V1694" i="3"/>
  <c r="V1693" i="3"/>
  <c r="Y1693" i="3" s="1"/>
  <c r="V1688" i="3"/>
  <c r="W1688" i="3" s="1"/>
  <c r="X1688" i="3" s="1"/>
  <c r="V1687" i="3"/>
  <c r="Y1687" i="3" s="1"/>
  <c r="V1682" i="3"/>
  <c r="W1682" i="3" s="1"/>
  <c r="X1682" i="3" s="1"/>
  <c r="V1678" i="3"/>
  <c r="W1678" i="3" s="1"/>
  <c r="X1678" i="3" s="1"/>
  <c r="V1674" i="3"/>
  <c r="V1670" i="3"/>
  <c r="W1670" i="3" s="1"/>
  <c r="X1670" i="3" s="1"/>
  <c r="V1666" i="3"/>
  <c r="W1666" i="3" s="1"/>
  <c r="X1666" i="3" s="1"/>
  <c r="V1662" i="3"/>
  <c r="W1662" i="3" s="1"/>
  <c r="X1662" i="3" s="1"/>
  <c r="V1658" i="3"/>
  <c r="V1655" i="3"/>
  <c r="V1652" i="3"/>
  <c r="W1652" i="3" s="1"/>
  <c r="X1652" i="3" s="1"/>
  <c r="V1647" i="3"/>
  <c r="V1644" i="3"/>
  <c r="W1644" i="3" s="1"/>
  <c r="X1644" i="3" s="1"/>
  <c r="V1639" i="3"/>
  <c r="V1636" i="3"/>
  <c r="W1636" i="3" s="1"/>
  <c r="X1636" i="3" s="1"/>
  <c r="V1631" i="3"/>
  <c r="V1628" i="3"/>
  <c r="W1628" i="3" s="1"/>
  <c r="X1628" i="3" s="1"/>
  <c r="V1623" i="3"/>
  <c r="V1620" i="3"/>
  <c r="W1620" i="3" s="1"/>
  <c r="X1620" i="3" s="1"/>
  <c r="V1615" i="3"/>
  <c r="V1612" i="3"/>
  <c r="W1612" i="3" s="1"/>
  <c r="X1612" i="3" s="1"/>
  <c r="V1607" i="3"/>
  <c r="V1604" i="3"/>
  <c r="W1604" i="3" s="1"/>
  <c r="X1604" i="3" s="1"/>
  <c r="V1596" i="3"/>
  <c r="W1596" i="3" s="1"/>
  <c r="X1596" i="3" s="1"/>
  <c r="V1595" i="3"/>
  <c r="Y1595" i="3" s="1"/>
  <c r="V1592" i="3"/>
  <c r="W1592" i="3" s="1"/>
  <c r="X1592" i="3" s="1"/>
  <c r="V1591" i="3"/>
  <c r="Y1591" i="3" s="1"/>
  <c r="V1581" i="3"/>
  <c r="W1581" i="3" s="1"/>
  <c r="X1581" i="3" s="1"/>
  <c r="V1578" i="3"/>
  <c r="V1577" i="3"/>
  <c r="W1577" i="3" s="1"/>
  <c r="X1577" i="3" s="1"/>
  <c r="V1574" i="3"/>
  <c r="W1574" i="3" s="1"/>
  <c r="X1574" i="3" s="1"/>
  <c r="V1564" i="3"/>
  <c r="W1564" i="3" s="1"/>
  <c r="X1564" i="3" s="1"/>
  <c r="V1563" i="3"/>
  <c r="V1560" i="3"/>
  <c r="W1560" i="3" s="1"/>
  <c r="X1560" i="3" s="1"/>
  <c r="V1559" i="3"/>
  <c r="V1549" i="3"/>
  <c r="W1549" i="3" s="1"/>
  <c r="X1549" i="3" s="1"/>
  <c r="V1546" i="3"/>
  <c r="V1545" i="3"/>
  <c r="W1545" i="3" s="1"/>
  <c r="X1545" i="3" s="1"/>
  <c r="V1542" i="3"/>
  <c r="V1532" i="3"/>
  <c r="W1532" i="3" s="1"/>
  <c r="X1532" i="3" s="1"/>
  <c r="V1531" i="3"/>
  <c r="Y1531" i="3" s="1"/>
  <c r="V1528" i="3"/>
  <c r="W1528" i="3" s="1"/>
  <c r="X1528" i="3" s="1"/>
  <c r="V1527" i="3"/>
  <c r="Y1527" i="3" s="1"/>
  <c r="V1517" i="3"/>
  <c r="W1517" i="3" s="1"/>
  <c r="X1517" i="3" s="1"/>
  <c r="V1514" i="3"/>
  <c r="V1513" i="3"/>
  <c r="W1513" i="3" s="1"/>
  <c r="X1513" i="3" s="1"/>
  <c r="V1510" i="3"/>
  <c r="W1510" i="3" s="1"/>
  <c r="X1510" i="3" s="1"/>
  <c r="V1500" i="3"/>
  <c r="W1500" i="3" s="1"/>
  <c r="X1500" i="3" s="1"/>
  <c r="V1499" i="3"/>
  <c r="Y1499" i="3" s="1"/>
  <c r="V1496" i="3"/>
  <c r="W1496" i="3" s="1"/>
  <c r="X1496" i="3" s="1"/>
  <c r="V1495" i="3"/>
  <c r="V1485" i="3"/>
  <c r="W1485" i="3" s="1"/>
  <c r="X1485" i="3" s="1"/>
  <c r="V1482" i="3"/>
  <c r="W1482" i="3" s="1"/>
  <c r="X1482" i="3" s="1"/>
  <c r="V1481" i="3"/>
  <c r="W1481" i="3" s="1"/>
  <c r="X1481" i="3" s="1"/>
  <c r="V1478" i="3"/>
  <c r="V1468" i="3"/>
  <c r="V1467" i="3"/>
  <c r="Y1467" i="3" s="1"/>
  <c r="V1464" i="3"/>
  <c r="W1464" i="3" s="1"/>
  <c r="X1464" i="3" s="1"/>
  <c r="V1463" i="3"/>
  <c r="Y1463" i="3" s="1"/>
  <c r="V1453" i="3"/>
  <c r="W1453" i="3" s="1"/>
  <c r="X1453" i="3" s="1"/>
  <c r="V1450" i="3"/>
  <c r="V1449" i="3"/>
  <c r="W1449" i="3" s="1"/>
  <c r="X1449" i="3" s="1"/>
  <c r="V1446" i="3"/>
  <c r="W1446" i="3" s="1"/>
  <c r="X1446" i="3" s="1"/>
  <c r="V1436" i="3"/>
  <c r="W1436" i="3" s="1"/>
  <c r="X1436" i="3" s="1"/>
  <c r="V1435" i="3"/>
  <c r="Y1435" i="3" s="1"/>
  <c r="V1432" i="3"/>
  <c r="W1432" i="3" s="1"/>
  <c r="X1432" i="3" s="1"/>
  <c r="V1431" i="3"/>
  <c r="V1372" i="3"/>
  <c r="W1372" i="3" s="1"/>
  <c r="X1372" i="3" s="1"/>
  <c r="V1368" i="3"/>
  <c r="V1308" i="3"/>
  <c r="W1308" i="3" s="1"/>
  <c r="X1308" i="3" s="1"/>
  <c r="V1304" i="3"/>
  <c r="W1304" i="3" s="1"/>
  <c r="X1304" i="3" s="1"/>
  <c r="V1602" i="3"/>
  <c r="V1600" i="3"/>
  <c r="W1600" i="3" s="1"/>
  <c r="X1600" i="3" s="1"/>
  <c r="V1598" i="3"/>
  <c r="W1598" i="3" s="1"/>
  <c r="X1598" i="3" s="1"/>
  <c r="V1588" i="3"/>
  <c r="Y1588" i="3" s="1"/>
  <c r="V1584" i="3"/>
  <c r="W1584" i="3" s="1"/>
  <c r="X1584" i="3" s="1"/>
  <c r="V1570" i="3"/>
  <c r="V1566" i="3"/>
  <c r="W1566" i="3" s="1"/>
  <c r="X1566" i="3" s="1"/>
  <c r="V1556" i="3"/>
  <c r="V1552" i="3"/>
  <c r="W1552" i="3" s="1"/>
  <c r="X1552" i="3" s="1"/>
  <c r="V1538" i="3"/>
  <c r="V1534" i="3"/>
  <c r="W1534" i="3" s="1"/>
  <c r="X1534" i="3" s="1"/>
  <c r="V1524" i="3"/>
  <c r="W1524" i="3" s="1"/>
  <c r="X1524" i="3" s="1"/>
  <c r="V1520" i="3"/>
  <c r="W1520" i="3" s="1"/>
  <c r="X1520" i="3" s="1"/>
  <c r="V1506" i="3"/>
  <c r="V1502" i="3"/>
  <c r="W1502" i="3" s="1"/>
  <c r="X1502" i="3" s="1"/>
  <c r="V1492" i="3"/>
  <c r="V1488" i="3"/>
  <c r="W1488" i="3" s="1"/>
  <c r="X1488" i="3" s="1"/>
  <c r="V1474" i="3"/>
  <c r="W1474" i="3" s="1"/>
  <c r="X1474" i="3" s="1"/>
  <c r="V1470" i="3"/>
  <c r="W1470" i="3" s="1"/>
  <c r="X1470" i="3" s="1"/>
  <c r="V1460" i="3"/>
  <c r="W1460" i="3" s="1"/>
  <c r="X1460" i="3" s="1"/>
  <c r="V1456" i="3"/>
  <c r="W1456" i="3" s="1"/>
  <c r="X1456" i="3" s="1"/>
  <c r="V1442" i="3"/>
  <c r="V1438" i="3"/>
  <c r="W1438" i="3" s="1"/>
  <c r="X1438" i="3" s="1"/>
  <c r="V1428" i="3"/>
  <c r="V1322" i="3"/>
  <c r="W1322" i="3" s="1"/>
  <c r="X1322" i="3" s="1"/>
  <c r="V1318" i="3"/>
  <c r="V1258" i="3"/>
  <c r="W1258" i="3" s="1"/>
  <c r="X1258" i="3" s="1"/>
  <c r="V1254" i="3"/>
  <c r="V1594" i="3"/>
  <c r="W1594" i="3" s="1"/>
  <c r="X1594" i="3" s="1"/>
  <c r="V1590" i="3"/>
  <c r="V1580" i="3"/>
  <c r="W1580" i="3" s="1"/>
  <c r="X1580" i="3" s="1"/>
  <c r="V1576" i="3"/>
  <c r="V1562" i="3"/>
  <c r="V1558" i="3"/>
  <c r="W1558" i="3" s="1"/>
  <c r="X1558" i="3" s="1"/>
  <c r="V1548" i="3"/>
  <c r="W1548" i="3" s="1"/>
  <c r="X1548" i="3" s="1"/>
  <c r="V1544" i="3"/>
  <c r="V1530" i="3"/>
  <c r="V1526" i="3"/>
  <c r="W1526" i="3" s="1"/>
  <c r="X1526" i="3" s="1"/>
  <c r="V1516" i="3"/>
  <c r="W1516" i="3" s="1"/>
  <c r="X1516" i="3" s="1"/>
  <c r="V1512" i="3"/>
  <c r="V1498" i="3"/>
  <c r="V1494" i="3"/>
  <c r="V1484" i="3"/>
  <c r="W1484" i="3" s="1"/>
  <c r="X1484" i="3" s="1"/>
  <c r="V1480" i="3"/>
  <c r="V1466" i="3"/>
  <c r="V1462" i="3"/>
  <c r="W1462" i="3" s="1"/>
  <c r="X1462" i="3" s="1"/>
  <c r="V1452" i="3"/>
  <c r="W1452" i="3" s="1"/>
  <c r="X1452" i="3" s="1"/>
  <c r="V1448" i="3"/>
  <c r="V1434" i="3"/>
  <c r="V1430" i="3"/>
  <c r="W1430" i="3" s="1"/>
  <c r="X1430" i="3" s="1"/>
  <c r="V1404" i="3"/>
  <c r="W1404" i="3" s="1"/>
  <c r="X1404" i="3" s="1"/>
  <c r="V1400" i="3"/>
  <c r="V1340" i="3"/>
  <c r="V1336" i="3"/>
  <c r="W1336" i="3" s="1"/>
  <c r="X1336" i="3" s="1"/>
  <c r="V1276" i="3"/>
  <c r="W1276" i="3" s="1"/>
  <c r="X1276" i="3" s="1"/>
  <c r="V1272" i="3"/>
  <c r="W1272" i="3" s="1"/>
  <c r="X1272" i="3" s="1"/>
  <c r="V1419" i="3"/>
  <c r="Y1419" i="3" s="1"/>
  <c r="V1415" i="3"/>
  <c r="Y1415" i="3" s="1"/>
  <c r="V1405" i="3"/>
  <c r="V1401" i="3"/>
  <c r="W1401" i="3" s="1"/>
  <c r="X1401" i="3" s="1"/>
  <c r="V1398" i="3"/>
  <c r="W1398" i="3" s="1"/>
  <c r="X1398" i="3" s="1"/>
  <c r="V1388" i="3"/>
  <c r="W1388" i="3" s="1"/>
  <c r="X1388" i="3" s="1"/>
  <c r="V1387" i="3"/>
  <c r="Y1387" i="3" s="1"/>
  <c r="V1384" i="3"/>
  <c r="W1384" i="3" s="1"/>
  <c r="X1384" i="3" s="1"/>
  <c r="V1383" i="3"/>
  <c r="V1373" i="3"/>
  <c r="W1373" i="3" s="1"/>
  <c r="X1373" i="3" s="1"/>
  <c r="V1370" i="3"/>
  <c r="W1370" i="3" s="1"/>
  <c r="X1370" i="3" s="1"/>
  <c r="V1369" i="3"/>
  <c r="W1369" i="3" s="1"/>
  <c r="X1369" i="3" s="1"/>
  <c r="V1366" i="3"/>
  <c r="V1356" i="3"/>
  <c r="W1356" i="3" s="1"/>
  <c r="X1356" i="3" s="1"/>
  <c r="V1355" i="3"/>
  <c r="Y1355" i="3" s="1"/>
  <c r="V1352" i="3"/>
  <c r="W1352" i="3" s="1"/>
  <c r="X1352" i="3" s="1"/>
  <c r="V1351" i="3"/>
  <c r="Y1351" i="3" s="1"/>
  <c r="V1341" i="3"/>
  <c r="W1341" i="3" s="1"/>
  <c r="X1341" i="3" s="1"/>
  <c r="V1338" i="3"/>
  <c r="V1337" i="3"/>
  <c r="W1337" i="3" s="1"/>
  <c r="X1337" i="3" s="1"/>
  <c r="V1334" i="3"/>
  <c r="V1324" i="3"/>
  <c r="W1324" i="3" s="1"/>
  <c r="X1324" i="3" s="1"/>
  <c r="V1323" i="3"/>
  <c r="Y1323" i="3" s="1"/>
  <c r="V1320" i="3"/>
  <c r="W1320" i="3" s="1"/>
  <c r="X1320" i="3" s="1"/>
  <c r="V1319" i="3"/>
  <c r="V1309" i="3"/>
  <c r="W1309" i="3" s="1"/>
  <c r="X1309" i="3" s="1"/>
  <c r="V1306" i="3"/>
  <c r="W1306" i="3" s="1"/>
  <c r="X1306" i="3" s="1"/>
  <c r="V1305" i="3"/>
  <c r="W1305" i="3" s="1"/>
  <c r="X1305" i="3" s="1"/>
  <c r="V1302" i="3"/>
  <c r="V1292" i="3"/>
  <c r="W1292" i="3" s="1"/>
  <c r="X1292" i="3" s="1"/>
  <c r="V1291" i="3"/>
  <c r="Y1291" i="3" s="1"/>
  <c r="V1288" i="3"/>
  <c r="W1288" i="3" s="1"/>
  <c r="X1288" i="3" s="1"/>
  <c r="V1287" i="3"/>
  <c r="Y1287" i="3" s="1"/>
  <c r="V1277" i="3"/>
  <c r="W1277" i="3" s="1"/>
  <c r="X1277" i="3" s="1"/>
  <c r="V1274" i="3"/>
  <c r="V1273" i="3"/>
  <c r="W1273" i="3" s="1"/>
  <c r="X1273" i="3" s="1"/>
  <c r="V1270" i="3"/>
  <c r="W1270" i="3" s="1"/>
  <c r="X1270" i="3" s="1"/>
  <c r="V1260" i="3"/>
  <c r="W1260" i="3" s="1"/>
  <c r="X1260" i="3" s="1"/>
  <c r="V1259" i="3"/>
  <c r="Y1259" i="3" s="1"/>
  <c r="V1256" i="3"/>
  <c r="W1256" i="3" s="1"/>
  <c r="X1256" i="3" s="1"/>
  <c r="V1255" i="3"/>
  <c r="V1250" i="3"/>
  <c r="W1250" i="3" s="1"/>
  <c r="X1250" i="3" s="1"/>
  <c r="V1244" i="3"/>
  <c r="W1244" i="3" s="1"/>
  <c r="X1244" i="3" s="1"/>
  <c r="V1234" i="3"/>
  <c r="W1234" i="3" s="1"/>
  <c r="X1234" i="3" s="1"/>
  <c r="V1228" i="3"/>
  <c r="V1218" i="3"/>
  <c r="V1212" i="3"/>
  <c r="W1212" i="3" s="1"/>
  <c r="X1212" i="3" s="1"/>
  <c r="V1202" i="3"/>
  <c r="W1202" i="3" s="1"/>
  <c r="X1202" i="3" s="1"/>
  <c r="V1196" i="3"/>
  <c r="V1186" i="3"/>
  <c r="W1186" i="3" s="1"/>
  <c r="X1186" i="3" s="1"/>
  <c r="V1180" i="3"/>
  <c r="W1180" i="3" s="1"/>
  <c r="X1180" i="3" s="1"/>
  <c r="V1170" i="3"/>
  <c r="W1170" i="3" s="1"/>
  <c r="X1170" i="3" s="1"/>
  <c r="V1164" i="3"/>
  <c r="V1154" i="3"/>
  <c r="W1154" i="3" s="1"/>
  <c r="X1154" i="3" s="1"/>
  <c r="V1148" i="3"/>
  <c r="W1148" i="3" s="1"/>
  <c r="X1148" i="3" s="1"/>
  <c r="V1138" i="3"/>
  <c r="W1138" i="3" s="1"/>
  <c r="X1138" i="3" s="1"/>
  <c r="V1132" i="3"/>
  <c r="V1122" i="3"/>
  <c r="W1122" i="3" s="1"/>
  <c r="X1122" i="3" s="1"/>
  <c r="V1116" i="3"/>
  <c r="W1116" i="3" s="1"/>
  <c r="X1116" i="3" s="1"/>
  <c r="V1106" i="3"/>
  <c r="W1106" i="3" s="1"/>
  <c r="X1106" i="3" s="1"/>
  <c r="V1100" i="3"/>
  <c r="V1090" i="3"/>
  <c r="V1032" i="3"/>
  <c r="W1032" i="3" s="1"/>
  <c r="X1032" i="3" s="1"/>
  <c r="V1024" i="3"/>
  <c r="W1024" i="3" s="1"/>
  <c r="X1024" i="3" s="1"/>
  <c r="V1016" i="3"/>
  <c r="W1016" i="3" s="1"/>
  <c r="X1016" i="3" s="1"/>
  <c r="V1008" i="3"/>
  <c r="V1000" i="3"/>
  <c r="W1000" i="3" s="1"/>
  <c r="X1000" i="3" s="1"/>
  <c r="V992" i="3"/>
  <c r="W992" i="3" s="1"/>
  <c r="X992" i="3" s="1"/>
  <c r="V984" i="3"/>
  <c r="W984" i="3" s="1"/>
  <c r="X984" i="3" s="1"/>
  <c r="V976" i="3"/>
  <c r="W976" i="3" s="1"/>
  <c r="X976" i="3" s="1"/>
  <c r="V968" i="3"/>
  <c r="W968" i="3" s="1"/>
  <c r="X968" i="3" s="1"/>
  <c r="V949" i="3"/>
  <c r="W949" i="3" s="1"/>
  <c r="X949" i="3" s="1"/>
  <c r="V942" i="3"/>
  <c r="V936" i="3"/>
  <c r="W936" i="3" s="1"/>
  <c r="X936" i="3" s="1"/>
  <c r="V919" i="3"/>
  <c r="W919" i="3" s="1"/>
  <c r="X919" i="3" s="1"/>
  <c r="V903" i="3"/>
  <c r="W903" i="3" s="1"/>
  <c r="X903" i="3" s="1"/>
  <c r="V1422" i="3"/>
  <c r="V1412" i="3"/>
  <c r="W1412" i="3" s="1"/>
  <c r="X1412" i="3" s="1"/>
  <c r="V1411" i="3"/>
  <c r="V1408" i="3"/>
  <c r="W1408" i="3" s="1"/>
  <c r="X1408" i="3" s="1"/>
  <c r="V1407" i="3"/>
  <c r="Y1407" i="3" s="1"/>
  <c r="V1397" i="3"/>
  <c r="V1394" i="3"/>
  <c r="V1390" i="3"/>
  <c r="W1390" i="3" s="1"/>
  <c r="X1390" i="3" s="1"/>
  <c r="V1380" i="3"/>
  <c r="V1376" i="3"/>
  <c r="W1376" i="3" s="1"/>
  <c r="X1376" i="3" s="1"/>
  <c r="V1362" i="3"/>
  <c r="W1362" i="3" s="1"/>
  <c r="X1362" i="3" s="1"/>
  <c r="V1358" i="3"/>
  <c r="W1358" i="3" s="1"/>
  <c r="X1358" i="3" s="1"/>
  <c r="V1348" i="3"/>
  <c r="W1348" i="3" s="1"/>
  <c r="X1348" i="3" s="1"/>
  <c r="V1347" i="3"/>
  <c r="Y1347" i="3" s="1"/>
  <c r="V1344" i="3"/>
  <c r="W1344" i="3" s="1"/>
  <c r="X1344" i="3" s="1"/>
  <c r="V1343" i="3"/>
  <c r="Y1343" i="3" s="1"/>
  <c r="V1330" i="3"/>
  <c r="W1330" i="3" s="1"/>
  <c r="X1330" i="3" s="1"/>
  <c r="V1326" i="3"/>
  <c r="W1326" i="3" s="1"/>
  <c r="X1326" i="3" s="1"/>
  <c r="V1316" i="3"/>
  <c r="W1316" i="3" s="1"/>
  <c r="X1316" i="3" s="1"/>
  <c r="V1312" i="3"/>
  <c r="W1312" i="3" s="1"/>
  <c r="X1312" i="3" s="1"/>
  <c r="V1298" i="3"/>
  <c r="V1294" i="3"/>
  <c r="W1294" i="3" s="1"/>
  <c r="X1294" i="3" s="1"/>
  <c r="V1284" i="3"/>
  <c r="V1280" i="3"/>
  <c r="W1280" i="3" s="1"/>
  <c r="X1280" i="3" s="1"/>
  <c r="V1266" i="3"/>
  <c r="W1266" i="3" s="1"/>
  <c r="X1266" i="3" s="1"/>
  <c r="V1262" i="3"/>
  <c r="W1262" i="3" s="1"/>
  <c r="X1262" i="3" s="1"/>
  <c r="V1252" i="3"/>
  <c r="V1248" i="3"/>
  <c r="W1248" i="3" s="1"/>
  <c r="X1248" i="3" s="1"/>
  <c r="V1238" i="3"/>
  <c r="V1232" i="3"/>
  <c r="W1232" i="3" s="1"/>
  <c r="X1232" i="3" s="1"/>
  <c r="V1222" i="3"/>
  <c r="W1222" i="3" s="1"/>
  <c r="X1222" i="3" s="1"/>
  <c r="V1216" i="3"/>
  <c r="W1216" i="3" s="1"/>
  <c r="X1216" i="3" s="1"/>
  <c r="V1206" i="3"/>
  <c r="V1200" i="3"/>
  <c r="V1190" i="3"/>
  <c r="W1190" i="3" s="1"/>
  <c r="X1190" i="3" s="1"/>
  <c r="V1184" i="3"/>
  <c r="W1184" i="3" s="1"/>
  <c r="X1184" i="3" s="1"/>
  <c r="V1174" i="3"/>
  <c r="V1168" i="3"/>
  <c r="W1168" i="3" s="1"/>
  <c r="X1168" i="3" s="1"/>
  <c r="V1158" i="3"/>
  <c r="W1158" i="3" s="1"/>
  <c r="X1158" i="3" s="1"/>
  <c r="V1152" i="3"/>
  <c r="W1152" i="3" s="1"/>
  <c r="X1152" i="3" s="1"/>
  <c r="V1142" i="3"/>
  <c r="V1136" i="3"/>
  <c r="W1136" i="3" s="1"/>
  <c r="X1136" i="3" s="1"/>
  <c r="V1126" i="3"/>
  <c r="W1126" i="3" s="1"/>
  <c r="X1126" i="3" s="1"/>
  <c r="V1120" i="3"/>
  <c r="W1120" i="3" s="1"/>
  <c r="X1120" i="3" s="1"/>
  <c r="V1110" i="3"/>
  <c r="V1104" i="3"/>
  <c r="W1104" i="3" s="1"/>
  <c r="X1104" i="3" s="1"/>
  <c r="V1094" i="3"/>
  <c r="W1094" i="3" s="1"/>
  <c r="X1094" i="3" s="1"/>
  <c r="V1088" i="3"/>
  <c r="W1088" i="3" s="1"/>
  <c r="X1088" i="3" s="1"/>
  <c r="V1087" i="3"/>
  <c r="V1086" i="3"/>
  <c r="Y1086" i="3" s="1"/>
  <c r="V1085" i="3"/>
  <c r="Y1085" i="3" s="1"/>
  <c r="V1084" i="3"/>
  <c r="Y1084" i="3" s="1"/>
  <c r="V1083" i="3"/>
  <c r="Y1083" i="3" s="1"/>
  <c r="V1082" i="3"/>
  <c r="Y1082" i="3" s="1"/>
  <c r="V1081" i="3"/>
  <c r="Y1081" i="3" s="1"/>
  <c r="V1080" i="3"/>
  <c r="Y1080" i="3" s="1"/>
  <c r="V1079" i="3"/>
  <c r="V1078" i="3"/>
  <c r="Y1078" i="3" s="1"/>
  <c r="V1077" i="3"/>
  <c r="W1077" i="3" s="1"/>
  <c r="X1077" i="3" s="1"/>
  <c r="V1076" i="3"/>
  <c r="Y1076" i="3" s="1"/>
  <c r="V1075" i="3"/>
  <c r="V1074" i="3"/>
  <c r="Y1074" i="3" s="1"/>
  <c r="V1073" i="3"/>
  <c r="Y1073" i="3" s="1"/>
  <c r="V1072" i="3"/>
  <c r="Y1072" i="3" s="1"/>
  <c r="V1071" i="3"/>
  <c r="Y1071" i="3" s="1"/>
  <c r="V1070" i="3"/>
  <c r="Y1070" i="3" s="1"/>
  <c r="V1069" i="3"/>
  <c r="Y1069" i="3" s="1"/>
  <c r="V1068" i="3"/>
  <c r="Y1068" i="3" s="1"/>
  <c r="V1067" i="3"/>
  <c r="Y1067" i="3" s="1"/>
  <c r="V1066" i="3"/>
  <c r="Y1066" i="3" s="1"/>
  <c r="V1065" i="3"/>
  <c r="Y1065" i="3" s="1"/>
  <c r="V1063" i="3"/>
  <c r="Y1063" i="3" s="1"/>
  <c r="V1061" i="3"/>
  <c r="W1061" i="3" s="1"/>
  <c r="X1061" i="3" s="1"/>
  <c r="V1059" i="3"/>
  <c r="Y1059" i="3" s="1"/>
  <c r="V1057" i="3"/>
  <c r="W1057" i="3" s="1"/>
  <c r="X1057" i="3" s="1"/>
  <c r="V1055" i="3"/>
  <c r="Y1055" i="3" s="1"/>
  <c r="V1053" i="3"/>
  <c r="V1051" i="3"/>
  <c r="V1049" i="3"/>
  <c r="Y1049" i="3" s="1"/>
  <c r="V1047" i="3"/>
  <c r="Y1047" i="3" s="1"/>
  <c r="V1045" i="3"/>
  <c r="V1043" i="3"/>
  <c r="Y1043" i="3" s="1"/>
  <c r="V1041" i="3"/>
  <c r="Y1041" i="3" s="1"/>
  <c r="V1039" i="3"/>
  <c r="Y1039" i="3" s="1"/>
  <c r="V1037" i="3"/>
  <c r="Y1037" i="3" s="1"/>
  <c r="V1030" i="3"/>
  <c r="V1022" i="3"/>
  <c r="W1022" i="3" s="1"/>
  <c r="X1022" i="3" s="1"/>
  <c r="V1014" i="3"/>
  <c r="W1014" i="3" s="1"/>
  <c r="X1014" i="3" s="1"/>
  <c r="V1006" i="3"/>
  <c r="V998" i="3"/>
  <c r="W998" i="3" s="1"/>
  <c r="X998" i="3" s="1"/>
  <c r="V990" i="3"/>
  <c r="W990" i="3" s="1"/>
  <c r="X990" i="3" s="1"/>
  <c r="V982" i="3"/>
  <c r="W982" i="3" s="1"/>
  <c r="X982" i="3" s="1"/>
  <c r="V974" i="3"/>
  <c r="V966" i="3"/>
  <c r="W966" i="3" s="1"/>
  <c r="X966" i="3" s="1"/>
  <c r="V960" i="3"/>
  <c r="W960" i="3" s="1"/>
  <c r="X960" i="3" s="1"/>
  <c r="V941" i="3"/>
  <c r="W941" i="3" s="1"/>
  <c r="X941" i="3" s="1"/>
  <c r="V934" i="3"/>
  <c r="V928" i="3"/>
  <c r="W928" i="3" s="1"/>
  <c r="X928" i="3" s="1"/>
  <c r="V912" i="3"/>
  <c r="W912" i="3" s="1"/>
  <c r="X912" i="3" s="1"/>
  <c r="V897" i="3"/>
  <c r="Y897" i="3" s="1"/>
  <c r="V893" i="3"/>
  <c r="Y893" i="3" s="1"/>
  <c r="V889" i="3"/>
  <c r="Y889" i="3" s="1"/>
  <c r="V885" i="3"/>
  <c r="W885" i="3" s="1"/>
  <c r="X885" i="3" s="1"/>
  <c r="V881" i="3"/>
  <c r="W881" i="3" s="1"/>
  <c r="X881" i="3" s="1"/>
  <c r="V877" i="3"/>
  <c r="V873" i="3"/>
  <c r="Y873" i="3" s="1"/>
  <c r="V869" i="3"/>
  <c r="V865" i="3"/>
  <c r="W865" i="3" s="1"/>
  <c r="X865" i="3" s="1"/>
  <c r="V861" i="3"/>
  <c r="Y861" i="3" s="1"/>
  <c r="V857" i="3"/>
  <c r="Y857" i="3" s="1"/>
  <c r="V853" i="3"/>
  <c r="W853" i="3" s="1"/>
  <c r="X853" i="3" s="1"/>
  <c r="V849" i="3"/>
  <c r="W849" i="3" s="1"/>
  <c r="X849" i="3" s="1"/>
  <c r="V845" i="3"/>
  <c r="V841" i="3"/>
  <c r="Y841" i="3" s="1"/>
  <c r="V837" i="3"/>
  <c r="W837" i="3" s="1"/>
  <c r="X837" i="3" s="1"/>
  <c r="V833" i="3"/>
  <c r="Y833" i="3" s="1"/>
  <c r="V829" i="3"/>
  <c r="Y829" i="3" s="1"/>
  <c r="V825" i="3"/>
  <c r="W825" i="3" s="1"/>
  <c r="X825" i="3" s="1"/>
  <c r="V821" i="3"/>
  <c r="Y821" i="3" s="1"/>
  <c r="V817" i="3"/>
  <c r="Y817" i="3" s="1"/>
  <c r="V813" i="3"/>
  <c r="V809" i="3"/>
  <c r="Y809" i="3" s="1"/>
  <c r="V805" i="3"/>
  <c r="Y805" i="3" s="1"/>
  <c r="V801" i="3"/>
  <c r="Y801" i="3" s="1"/>
  <c r="V799" i="3"/>
  <c r="Y799" i="3" s="1"/>
  <c r="V797" i="3"/>
  <c r="Y797" i="3" s="1"/>
  <c r="V795" i="3"/>
  <c r="Y795" i="3" s="1"/>
  <c r="V793" i="3"/>
  <c r="Y793" i="3" s="1"/>
  <c r="V791" i="3"/>
  <c r="W791" i="3" s="1"/>
  <c r="X791" i="3" s="1"/>
  <c r="V789" i="3"/>
  <c r="W789" i="3" s="1"/>
  <c r="X789" i="3" s="1"/>
  <c r="V787" i="3"/>
  <c r="Y787" i="3" s="1"/>
  <c r="V785" i="3"/>
  <c r="W785" i="3" s="1"/>
  <c r="X785" i="3" s="1"/>
  <c r="V783" i="3"/>
  <c r="W783" i="3" s="1"/>
  <c r="X783" i="3" s="1"/>
  <c r="V780" i="3"/>
  <c r="Y780" i="3" s="1"/>
  <c r="V776" i="3"/>
  <c r="Y776" i="3" s="1"/>
  <c r="V772" i="3"/>
  <c r="Y772" i="3" s="1"/>
  <c r="V768" i="3"/>
  <c r="V764" i="3"/>
  <c r="W764" i="3" s="1"/>
  <c r="X764" i="3" s="1"/>
  <c r="V760" i="3"/>
  <c r="Y760" i="3" s="1"/>
  <c r="V756" i="3"/>
  <c r="W756" i="3" s="1"/>
  <c r="X756" i="3" s="1"/>
  <c r="V752" i="3"/>
  <c r="V748" i="3"/>
  <c r="Y748" i="3" s="1"/>
  <c r="V744" i="3"/>
  <c r="Y744" i="3" s="1"/>
  <c r="V740" i="3"/>
  <c r="Y740" i="3" s="1"/>
  <c r="V736" i="3"/>
  <c r="Y736" i="3" s="1"/>
  <c r="V732" i="3"/>
  <c r="Y732" i="3" s="1"/>
  <c r="V728" i="3"/>
  <c r="V724" i="3"/>
  <c r="Y724" i="3" s="1"/>
  <c r="V720" i="3"/>
  <c r="V635" i="3"/>
  <c r="V625" i="3"/>
  <c r="Y625" i="3" s="1"/>
  <c r="V619" i="3"/>
  <c r="W619" i="3" s="1"/>
  <c r="X619" i="3" s="1"/>
  <c r="V614" i="3"/>
  <c r="Y614" i="3" s="1"/>
  <c r="V609" i="3"/>
  <c r="W609" i="3" s="1"/>
  <c r="X609" i="3" s="1"/>
  <c r="V593" i="3"/>
  <c r="Y593" i="3" s="1"/>
  <c r="V521" i="3"/>
  <c r="W521" i="3" s="1"/>
  <c r="X521" i="3" s="1"/>
  <c r="V513" i="3"/>
  <c r="V505" i="3"/>
  <c r="W505" i="3" s="1"/>
  <c r="X505" i="3" s="1"/>
  <c r="V497" i="3"/>
  <c r="W497" i="3" s="1"/>
  <c r="X497" i="3" s="1"/>
  <c r="V489" i="3"/>
  <c r="W489" i="3" s="1"/>
  <c r="X489" i="3" s="1"/>
  <c r="V481" i="3"/>
  <c r="W481" i="3" s="1"/>
  <c r="X481" i="3" s="1"/>
  <c r="V473" i="3"/>
  <c r="V465" i="3"/>
  <c r="W465" i="3" s="1"/>
  <c r="X465" i="3" s="1"/>
  <c r="V457" i="3"/>
  <c r="W457" i="3" s="1"/>
  <c r="X457" i="3" s="1"/>
  <c r="V449" i="3"/>
  <c r="W449" i="3" s="1"/>
  <c r="X449" i="3" s="1"/>
  <c r="V442" i="3"/>
  <c r="W442" i="3" s="1"/>
  <c r="X442" i="3" s="1"/>
  <c r="V435" i="3"/>
  <c r="W435" i="3" s="1"/>
  <c r="X435" i="3" s="1"/>
  <c r="V970" i="3"/>
  <c r="W970" i="3" s="1"/>
  <c r="X970" i="3" s="1"/>
  <c r="V962" i="3"/>
  <c r="V954" i="3"/>
  <c r="V946" i="3"/>
  <c r="V938" i="3"/>
  <c r="W938" i="3" s="1"/>
  <c r="X938" i="3" s="1"/>
  <c r="V930" i="3"/>
  <c r="V922" i="3"/>
  <c r="W922" i="3" s="1"/>
  <c r="X922" i="3" s="1"/>
  <c r="V914" i="3"/>
  <c r="W914" i="3" s="1"/>
  <c r="X914" i="3" s="1"/>
  <c r="V906" i="3"/>
  <c r="W906" i="3" s="1"/>
  <c r="X906" i="3" s="1"/>
  <c r="V451" i="3"/>
  <c r="W451" i="3" s="1"/>
  <c r="X451" i="3" s="1"/>
  <c r="V443" i="3"/>
  <c r="W443" i="3" s="1"/>
  <c r="X443" i="3" s="1"/>
  <c r="V437" i="3"/>
  <c r="V426" i="3"/>
  <c r="W426" i="3" s="1"/>
  <c r="X426" i="3" s="1"/>
  <c r="V410" i="3"/>
  <c r="W410" i="3" s="1"/>
  <c r="X410" i="3" s="1"/>
  <c r="V638" i="3"/>
  <c r="V633" i="3"/>
  <c r="W633" i="3" s="1"/>
  <c r="X633" i="3" s="1"/>
  <c r="V627" i="3"/>
  <c r="W627" i="3" s="1"/>
  <c r="X627" i="3" s="1"/>
  <c r="V622" i="3"/>
  <c r="Y622" i="3" s="1"/>
  <c r="V617" i="3"/>
  <c r="Y617" i="3" s="1"/>
  <c r="V611" i="3"/>
  <c r="Y611" i="3" s="1"/>
  <c r="V606" i="3"/>
  <c r="Y606" i="3" s="1"/>
  <c r="V601" i="3"/>
  <c r="Y601" i="3" s="1"/>
  <c r="V595" i="3"/>
  <c r="V634" i="3"/>
  <c r="Y634" i="3" s="1"/>
  <c r="V629" i="3"/>
  <c r="Y629" i="3" s="1"/>
  <c r="V623" i="3"/>
  <c r="W623" i="3" s="1"/>
  <c r="X623" i="3" s="1"/>
  <c r="V618" i="3"/>
  <c r="W618" i="3" s="1"/>
  <c r="X618" i="3" s="1"/>
  <c r="V613" i="3"/>
  <c r="Y613" i="3" s="1"/>
  <c r="V607" i="3"/>
  <c r="W607" i="3" s="1"/>
  <c r="X607" i="3" s="1"/>
  <c r="V602" i="3"/>
  <c r="W602" i="3" s="1"/>
  <c r="X602" i="3" s="1"/>
  <c r="V597" i="3"/>
  <c r="Y597" i="3" s="1"/>
  <c r="V434" i="3"/>
  <c r="W434" i="3" s="1"/>
  <c r="X434" i="3" s="1"/>
  <c r="V418" i="3"/>
  <c r="W418" i="3" s="1"/>
  <c r="X418" i="3" s="1"/>
  <c r="V427" i="3"/>
  <c r="W427" i="3" s="1"/>
  <c r="X427" i="3" s="1"/>
  <c r="V419" i="3"/>
  <c r="W419" i="3" s="1"/>
  <c r="X419" i="3" s="1"/>
  <c r="V411" i="3"/>
  <c r="W411" i="3" s="1"/>
  <c r="X411" i="3" s="1"/>
  <c r="V403" i="3"/>
  <c r="W403" i="3" s="1"/>
  <c r="X403" i="3" s="1"/>
  <c r="V400" i="3"/>
  <c r="Y400" i="3" s="1"/>
  <c r="V395" i="3"/>
  <c r="W395" i="3" s="1"/>
  <c r="X395" i="3" s="1"/>
  <c r="V392" i="3"/>
  <c r="Y392" i="3" s="1"/>
  <c r="V387" i="3"/>
  <c r="W387" i="3" s="1"/>
  <c r="X387" i="3" s="1"/>
  <c r="V384" i="3"/>
  <c r="Y384" i="3" s="1"/>
  <c r="V379" i="3"/>
  <c r="W379" i="3" s="1"/>
  <c r="X379" i="3" s="1"/>
  <c r="V376" i="3"/>
  <c r="W376" i="3" s="1"/>
  <c r="X376" i="3" s="1"/>
  <c r="V371" i="3"/>
  <c r="W371" i="3" s="1"/>
  <c r="X371" i="3" s="1"/>
  <c r="V360" i="3"/>
  <c r="W360" i="3" s="1"/>
  <c r="X360" i="3" s="1"/>
  <c r="V358" i="3"/>
  <c r="W358" i="3" s="1"/>
  <c r="X358" i="3" s="1"/>
  <c r="V333" i="3"/>
  <c r="W333" i="3" s="1"/>
  <c r="X333" i="3" s="1"/>
  <c r="V330" i="3"/>
  <c r="W330" i="3" s="1"/>
  <c r="X330" i="3" s="1"/>
  <c r="V317" i="3"/>
  <c r="W317" i="3" s="1"/>
  <c r="X317" i="3" s="1"/>
  <c r="V314" i="3"/>
  <c r="Y314" i="3" s="1"/>
  <c r="V301" i="3"/>
  <c r="W301" i="3" s="1"/>
  <c r="X301" i="3" s="1"/>
  <c r="V298" i="3"/>
  <c r="Y298" i="3" s="1"/>
  <c r="V287" i="3"/>
  <c r="Y287" i="3" s="1"/>
  <c r="V282" i="3"/>
  <c r="W282" i="3" s="1"/>
  <c r="X282" i="3" s="1"/>
  <c r="V271" i="3"/>
  <c r="Y271" i="3" s="1"/>
  <c r="V266" i="3"/>
  <c r="W266" i="3" s="1"/>
  <c r="X266" i="3" s="1"/>
  <c r="V255" i="3"/>
  <c r="Y255" i="3" s="1"/>
  <c r="V233" i="3"/>
  <c r="W233" i="3" s="1"/>
  <c r="X233" i="3" s="1"/>
  <c r="V217" i="3"/>
  <c r="W217" i="3" s="1"/>
  <c r="X217" i="3" s="1"/>
  <c r="V439" i="3"/>
  <c r="W439" i="3" s="1"/>
  <c r="X439" i="3" s="1"/>
  <c r="V431" i="3"/>
  <c r="W431" i="3" s="1"/>
  <c r="X431" i="3" s="1"/>
  <c r="V423" i="3"/>
  <c r="W423" i="3" s="1"/>
  <c r="X423" i="3" s="1"/>
  <c r="V415" i="3"/>
  <c r="W415" i="3" s="1"/>
  <c r="X415" i="3" s="1"/>
  <c r="V407" i="3"/>
  <c r="W407" i="3" s="1"/>
  <c r="X407" i="3" s="1"/>
  <c r="V404" i="3"/>
  <c r="W404" i="3" s="1"/>
  <c r="X404" i="3" s="1"/>
  <c r="V399" i="3"/>
  <c r="W399" i="3" s="1"/>
  <c r="X399" i="3" s="1"/>
  <c r="V396" i="3"/>
  <c r="W396" i="3" s="1"/>
  <c r="X396" i="3" s="1"/>
  <c r="V391" i="3"/>
  <c r="W391" i="3" s="1"/>
  <c r="X391" i="3" s="1"/>
  <c r="V388" i="3"/>
  <c r="Y388" i="3" s="1"/>
  <c r="V383" i="3"/>
  <c r="W383" i="3" s="1"/>
  <c r="X383" i="3" s="1"/>
  <c r="V380" i="3"/>
  <c r="Y380" i="3" s="1"/>
  <c r="V375" i="3"/>
  <c r="W375" i="3" s="1"/>
  <c r="X375" i="3" s="1"/>
  <c r="V372" i="3"/>
  <c r="Y372" i="3" s="1"/>
  <c r="V344" i="3"/>
  <c r="W344" i="3" s="1"/>
  <c r="X344" i="3" s="1"/>
  <c r="V342" i="3"/>
  <c r="W342" i="3" s="1"/>
  <c r="X342" i="3" s="1"/>
  <c r="V325" i="3"/>
  <c r="W325" i="3" s="1"/>
  <c r="X325" i="3" s="1"/>
  <c r="V322" i="3"/>
  <c r="W322" i="3" s="1"/>
  <c r="X322" i="3" s="1"/>
  <c r="V309" i="3"/>
  <c r="W309" i="3" s="1"/>
  <c r="X309" i="3" s="1"/>
  <c r="V306" i="3"/>
  <c r="Y306" i="3" s="1"/>
  <c r="V293" i="3"/>
  <c r="W293" i="3" s="1"/>
  <c r="X293" i="3" s="1"/>
  <c r="V290" i="3"/>
  <c r="W290" i="3" s="1"/>
  <c r="X290" i="3" s="1"/>
  <c r="V279" i="3"/>
  <c r="Y279" i="3" s="1"/>
  <c r="V274" i="3"/>
  <c r="W274" i="3" s="1"/>
  <c r="X274" i="3" s="1"/>
  <c r="V263" i="3"/>
  <c r="Y263" i="3" s="1"/>
  <c r="V225" i="3"/>
  <c r="Y225" i="3" s="1"/>
  <c r="V180" i="3"/>
  <c r="W180" i="3" s="1"/>
  <c r="X180" i="3" s="1"/>
  <c r="V178" i="3"/>
  <c r="W178" i="3" s="1"/>
  <c r="X178" i="3" s="1"/>
  <c r="V156" i="3"/>
  <c r="W156" i="3" s="1"/>
  <c r="X156" i="3" s="1"/>
  <c r="V154" i="3"/>
  <c r="Y154" i="3" s="1"/>
  <c r="V141" i="3"/>
  <c r="V138" i="3"/>
  <c r="Y138" i="3" s="1"/>
  <c r="V115" i="3"/>
  <c r="W115" i="3" s="1"/>
  <c r="X115" i="3" s="1"/>
  <c r="V112" i="3"/>
  <c r="V101" i="3"/>
  <c r="W101" i="3" s="1"/>
  <c r="X101" i="3" s="1"/>
  <c r="V97" i="3"/>
  <c r="V85" i="3"/>
  <c r="V83" i="3"/>
  <c r="Y83" i="3" s="1"/>
  <c r="V82" i="3"/>
  <c r="Y82" i="3" s="1"/>
  <c r="V81" i="3"/>
  <c r="W81" i="3" s="1"/>
  <c r="X81" i="3" s="1"/>
  <c r="V78" i="3"/>
  <c r="V69" i="3"/>
  <c r="W69" i="3" s="1"/>
  <c r="X69" i="3" s="1"/>
  <c r="V43" i="3"/>
  <c r="Y43" i="3" s="1"/>
  <c r="V34" i="3"/>
  <c r="Y34" i="3" s="1"/>
  <c r="V26" i="3"/>
  <c r="Y26" i="3" s="1"/>
  <c r="V19" i="3"/>
  <c r="Y19" i="3" s="1"/>
  <c r="V18" i="3"/>
  <c r="Y18" i="3" s="1"/>
  <c r="V11" i="3"/>
  <c r="Y11" i="3" s="1"/>
  <c r="V10" i="3"/>
  <c r="Y10" i="3" s="1"/>
  <c r="V254" i="3"/>
  <c r="W254" i="3" s="1"/>
  <c r="X254" i="3" s="1"/>
  <c r="V188" i="3"/>
  <c r="W188" i="3" s="1"/>
  <c r="X188" i="3" s="1"/>
  <c r="V186" i="3"/>
  <c r="W186" i="3" s="1"/>
  <c r="X186" i="3" s="1"/>
  <c r="V164" i="3"/>
  <c r="W164" i="3" s="1"/>
  <c r="X164" i="3" s="1"/>
  <c r="V145" i="3"/>
  <c r="W145" i="3" s="1"/>
  <c r="X145" i="3" s="1"/>
  <c r="V142" i="3"/>
  <c r="Y142" i="3" s="1"/>
  <c r="V118" i="3"/>
  <c r="W118" i="3" s="1"/>
  <c r="X118" i="3" s="1"/>
  <c r="V116" i="3"/>
  <c r="W116" i="3" s="1"/>
  <c r="X116" i="3" s="1"/>
  <c r="V104" i="3"/>
  <c r="W104" i="3" s="1"/>
  <c r="X104" i="3" s="1"/>
  <c r="V102" i="3"/>
  <c r="Y102" i="3" s="1"/>
  <c r="V77" i="3"/>
  <c r="W77" i="3" s="1"/>
  <c r="X77" i="3" s="1"/>
  <c r="V67" i="3"/>
  <c r="Y67" i="3" s="1"/>
  <c r="V66" i="3"/>
  <c r="Y66" i="3" s="1"/>
  <c r="V51" i="3"/>
  <c r="W51" i="3" s="1"/>
  <c r="X51" i="3" s="1"/>
  <c r="V47" i="3"/>
  <c r="Y47" i="3" s="1"/>
  <c r="V45" i="3"/>
  <c r="Y45" i="3" s="1"/>
  <c r="V1751" i="3"/>
  <c r="Y1751" i="3" s="1"/>
  <c r="V1743" i="3"/>
  <c r="Y1743" i="3" s="1"/>
  <c r="V1735" i="3"/>
  <c r="Y1735" i="3" s="1"/>
  <c r="V1727" i="3"/>
  <c r="Y1727" i="3" s="1"/>
  <c r="V1755" i="3"/>
  <c r="Y1755" i="3" s="1"/>
  <c r="V1747" i="3"/>
  <c r="Y1747" i="3" s="1"/>
  <c r="V1739" i="3"/>
  <c r="Y1739" i="3" s="1"/>
  <c r="V1731" i="3"/>
  <c r="Y1731" i="3" s="1"/>
  <c r="V1756" i="3"/>
  <c r="W1756" i="3" s="1"/>
  <c r="X1756" i="3" s="1"/>
  <c r="V1752" i="3"/>
  <c r="W1752" i="3" s="1"/>
  <c r="X1752" i="3" s="1"/>
  <c r="V1748" i="3"/>
  <c r="W1748" i="3" s="1"/>
  <c r="X1748" i="3" s="1"/>
  <c r="V1744" i="3"/>
  <c r="W1744" i="3" s="1"/>
  <c r="X1744" i="3" s="1"/>
  <c r="V1740" i="3"/>
  <c r="Y1740" i="3" s="1"/>
  <c r="V1736" i="3"/>
  <c r="W1736" i="3" s="1"/>
  <c r="X1736" i="3" s="1"/>
  <c r="V1732" i="3"/>
  <c r="Y1732" i="3" s="1"/>
  <c r="V1728" i="3"/>
  <c r="W1728" i="3" s="1"/>
  <c r="X1728" i="3" s="1"/>
  <c r="V1249" i="3"/>
  <c r="V1245" i="3"/>
  <c r="Y1245" i="3" s="1"/>
  <c r="V1241" i="3"/>
  <c r="V1237" i="3"/>
  <c r="W1237" i="3" s="1"/>
  <c r="X1237" i="3" s="1"/>
  <c r="V1233" i="3"/>
  <c r="V1229" i="3"/>
  <c r="Y1229" i="3" s="1"/>
  <c r="V1225" i="3"/>
  <c r="V1221" i="3"/>
  <c r="Y1221" i="3" s="1"/>
  <c r="V1217" i="3"/>
  <c r="V1213" i="3"/>
  <c r="Y1213" i="3" s="1"/>
  <c r="V1209" i="3"/>
  <c r="V1205" i="3"/>
  <c r="W1205" i="3" s="1"/>
  <c r="X1205" i="3" s="1"/>
  <c r="V1201" i="3"/>
  <c r="V1197" i="3"/>
  <c r="Y1197" i="3" s="1"/>
  <c r="V1193" i="3"/>
  <c r="V1189" i="3"/>
  <c r="W1189" i="3" s="1"/>
  <c r="X1189" i="3" s="1"/>
  <c r="V1185" i="3"/>
  <c r="V1181" i="3"/>
  <c r="Y1181" i="3" s="1"/>
  <c r="V1177" i="3"/>
  <c r="V1173" i="3"/>
  <c r="W1173" i="3" s="1"/>
  <c r="X1173" i="3" s="1"/>
  <c r="V1169" i="3"/>
  <c r="V1165" i="3"/>
  <c r="Y1165" i="3" s="1"/>
  <c r="V1161" i="3"/>
  <c r="V1157" i="3"/>
  <c r="Y1157" i="3" s="1"/>
  <c r="V1153" i="3"/>
  <c r="V1149" i="3"/>
  <c r="Y1149" i="3" s="1"/>
  <c r="V1145" i="3"/>
  <c r="V1141" i="3"/>
  <c r="W1141" i="3" s="1"/>
  <c r="X1141" i="3" s="1"/>
  <c r="V1137" i="3"/>
  <c r="V1133" i="3"/>
  <c r="Y1133" i="3" s="1"/>
  <c r="V1129" i="3"/>
  <c r="V1125" i="3"/>
  <c r="Y1125" i="3" s="1"/>
  <c r="V1121" i="3"/>
  <c r="V1117" i="3"/>
  <c r="Y1117" i="3" s="1"/>
  <c r="V1113" i="3"/>
  <c r="V1109" i="3"/>
  <c r="W1109" i="3" s="1"/>
  <c r="X1109" i="3" s="1"/>
  <c r="V1105" i="3"/>
  <c r="V1101" i="3"/>
  <c r="Y1101" i="3" s="1"/>
  <c r="V1097" i="3"/>
  <c r="V1093" i="3"/>
  <c r="W1093" i="3" s="1"/>
  <c r="X1093" i="3" s="1"/>
  <c r="V1089" i="3"/>
  <c r="V1064" i="3"/>
  <c r="V1060" i="3"/>
  <c r="V1056" i="3"/>
  <c r="V1052" i="3"/>
  <c r="V1048" i="3"/>
  <c r="V1044" i="3"/>
  <c r="V1040" i="3"/>
  <c r="V1247" i="3"/>
  <c r="Y1247" i="3" s="1"/>
  <c r="V1243" i="3"/>
  <c r="Y1243" i="3" s="1"/>
  <c r="V1239" i="3"/>
  <c r="Y1239" i="3" s="1"/>
  <c r="V1235" i="3"/>
  <c r="Y1235" i="3" s="1"/>
  <c r="V1231" i="3"/>
  <c r="Y1231" i="3" s="1"/>
  <c r="V1227" i="3"/>
  <c r="Y1227" i="3" s="1"/>
  <c r="V1223" i="3"/>
  <c r="W1223" i="3" s="1"/>
  <c r="X1223" i="3" s="1"/>
  <c r="V1219" i="3"/>
  <c r="Y1219" i="3" s="1"/>
  <c r="V1215" i="3"/>
  <c r="Y1215" i="3" s="1"/>
  <c r="V1211" i="3"/>
  <c r="Y1211" i="3" s="1"/>
  <c r="V1207" i="3"/>
  <c r="Y1207" i="3" s="1"/>
  <c r="V1203" i="3"/>
  <c r="Y1203" i="3" s="1"/>
  <c r="V1199" i="3"/>
  <c r="W1199" i="3" s="1"/>
  <c r="X1199" i="3" s="1"/>
  <c r="V1195" i="3"/>
  <c r="Y1195" i="3" s="1"/>
  <c r="V1191" i="3"/>
  <c r="Y1191" i="3" s="1"/>
  <c r="V1187" i="3"/>
  <c r="Y1187" i="3" s="1"/>
  <c r="V1183" i="3"/>
  <c r="W1183" i="3" s="1"/>
  <c r="X1183" i="3" s="1"/>
  <c r="V1179" i="3"/>
  <c r="Y1179" i="3" s="1"/>
  <c r="V1175" i="3"/>
  <c r="Y1175" i="3" s="1"/>
  <c r="V1171" i="3"/>
  <c r="Y1171" i="3" s="1"/>
  <c r="V1167" i="3"/>
  <c r="Y1167" i="3" s="1"/>
  <c r="V1163" i="3"/>
  <c r="Y1163" i="3" s="1"/>
  <c r="V1159" i="3"/>
  <c r="Y1159" i="3" s="1"/>
  <c r="V1155" i="3"/>
  <c r="Y1155" i="3" s="1"/>
  <c r="V1151" i="3"/>
  <c r="Y1151" i="3" s="1"/>
  <c r="V1147" i="3"/>
  <c r="Y1147" i="3" s="1"/>
  <c r="V1143" i="3"/>
  <c r="Y1143" i="3" s="1"/>
  <c r="V1139" i="3"/>
  <c r="Y1139" i="3" s="1"/>
  <c r="V1135" i="3"/>
  <c r="Y1135" i="3" s="1"/>
  <c r="V1131" i="3"/>
  <c r="Y1131" i="3" s="1"/>
  <c r="V1127" i="3"/>
  <c r="Y1127" i="3" s="1"/>
  <c r="V1123" i="3"/>
  <c r="Y1123" i="3" s="1"/>
  <c r="V1119" i="3"/>
  <c r="W1119" i="3" s="1"/>
  <c r="X1119" i="3" s="1"/>
  <c r="V1115" i="3"/>
  <c r="Y1115" i="3" s="1"/>
  <c r="V1111" i="3"/>
  <c r="Y1111" i="3" s="1"/>
  <c r="V1107" i="3"/>
  <c r="Y1107" i="3" s="1"/>
  <c r="V1103" i="3"/>
  <c r="W1103" i="3" s="1"/>
  <c r="X1103" i="3" s="1"/>
  <c r="V1099" i="3"/>
  <c r="Y1099" i="3" s="1"/>
  <c r="V1095" i="3"/>
  <c r="Y1095" i="3" s="1"/>
  <c r="V1091" i="3"/>
  <c r="Y1091" i="3" s="1"/>
  <c r="V1062" i="3"/>
  <c r="V1058" i="3"/>
  <c r="V1054" i="3"/>
  <c r="V1050" i="3"/>
  <c r="V1046" i="3"/>
  <c r="V1042" i="3"/>
  <c r="V1038" i="3"/>
  <c r="V896" i="3"/>
  <c r="V892" i="3"/>
  <c r="Y892" i="3" s="1"/>
  <c r="V888" i="3"/>
  <c r="Y888" i="3" s="1"/>
  <c r="V884" i="3"/>
  <c r="W884" i="3" s="1"/>
  <c r="X884" i="3" s="1"/>
  <c r="V880" i="3"/>
  <c r="Y880" i="3" s="1"/>
  <c r="V876" i="3"/>
  <c r="Y876" i="3" s="1"/>
  <c r="V872" i="3"/>
  <c r="Y872" i="3" s="1"/>
  <c r="V868" i="3"/>
  <c r="W868" i="3" s="1"/>
  <c r="X868" i="3" s="1"/>
  <c r="V864" i="3"/>
  <c r="Y864" i="3" s="1"/>
  <c r="V860" i="3"/>
  <c r="Y860" i="3" s="1"/>
  <c r="V856" i="3"/>
  <c r="V852" i="3"/>
  <c r="W852" i="3" s="1"/>
  <c r="X852" i="3" s="1"/>
  <c r="V848" i="3"/>
  <c r="V844" i="3"/>
  <c r="Y844" i="3" s="1"/>
  <c r="V840" i="3"/>
  <c r="W840" i="3" s="1"/>
  <c r="X840" i="3" s="1"/>
  <c r="V836" i="3"/>
  <c r="W836" i="3" s="1"/>
  <c r="X836" i="3" s="1"/>
  <c r="V832" i="3"/>
  <c r="V828" i="3"/>
  <c r="Y828" i="3" s="1"/>
  <c r="V824" i="3"/>
  <c r="Y824" i="3" s="1"/>
  <c r="V820" i="3"/>
  <c r="W820" i="3" s="1"/>
  <c r="X820" i="3" s="1"/>
  <c r="V816" i="3"/>
  <c r="Y816" i="3" s="1"/>
  <c r="V812" i="3"/>
  <c r="Y812" i="3" s="1"/>
  <c r="V808" i="3"/>
  <c r="Y808" i="3" s="1"/>
  <c r="V804" i="3"/>
  <c r="W804" i="3" s="1"/>
  <c r="X804" i="3" s="1"/>
  <c r="V779" i="3"/>
  <c r="V775" i="3"/>
  <c r="V771" i="3"/>
  <c r="V767" i="3"/>
  <c r="V763" i="3"/>
  <c r="V759" i="3"/>
  <c r="V755" i="3"/>
  <c r="V751" i="3"/>
  <c r="V747" i="3"/>
  <c r="V743" i="3"/>
  <c r="V739" i="3"/>
  <c r="V735" i="3"/>
  <c r="V731" i="3"/>
  <c r="V727" i="3"/>
  <c r="Y727" i="3" s="1"/>
  <c r="V723" i="3"/>
  <c r="V719" i="3"/>
  <c r="Y719" i="3" s="1"/>
  <c r="V895" i="3"/>
  <c r="W895" i="3" s="1"/>
  <c r="X895" i="3" s="1"/>
  <c r="V891" i="3"/>
  <c r="W891" i="3" s="1"/>
  <c r="X891" i="3" s="1"/>
  <c r="V887" i="3"/>
  <c r="V883" i="3"/>
  <c r="W883" i="3" s="1"/>
  <c r="X883" i="3" s="1"/>
  <c r="V879" i="3"/>
  <c r="V875" i="3"/>
  <c r="W875" i="3" s="1"/>
  <c r="X875" i="3" s="1"/>
  <c r="V871" i="3"/>
  <c r="W871" i="3" s="1"/>
  <c r="X871" i="3" s="1"/>
  <c r="V867" i="3"/>
  <c r="W867" i="3" s="1"/>
  <c r="X867" i="3" s="1"/>
  <c r="V863" i="3"/>
  <c r="W863" i="3" s="1"/>
  <c r="X863" i="3" s="1"/>
  <c r="V859" i="3"/>
  <c r="W859" i="3" s="1"/>
  <c r="X859" i="3" s="1"/>
  <c r="V855" i="3"/>
  <c r="W855" i="3" s="1"/>
  <c r="X855" i="3" s="1"/>
  <c r="V851" i="3"/>
  <c r="W851" i="3" s="1"/>
  <c r="X851" i="3" s="1"/>
  <c r="V847" i="3"/>
  <c r="W847" i="3" s="1"/>
  <c r="X847" i="3" s="1"/>
  <c r="V843" i="3"/>
  <c r="W843" i="3" s="1"/>
  <c r="X843" i="3" s="1"/>
  <c r="V839" i="3"/>
  <c r="W839" i="3" s="1"/>
  <c r="X839" i="3" s="1"/>
  <c r="V835" i="3"/>
  <c r="W835" i="3" s="1"/>
  <c r="X835" i="3" s="1"/>
  <c r="V831" i="3"/>
  <c r="W831" i="3" s="1"/>
  <c r="X831" i="3" s="1"/>
  <c r="V827" i="3"/>
  <c r="W827" i="3" s="1"/>
  <c r="X827" i="3" s="1"/>
  <c r="V823" i="3"/>
  <c r="V819" i="3"/>
  <c r="W819" i="3" s="1"/>
  <c r="X819" i="3" s="1"/>
  <c r="V815" i="3"/>
  <c r="V811" i="3"/>
  <c r="W811" i="3" s="1"/>
  <c r="X811" i="3" s="1"/>
  <c r="V807" i="3"/>
  <c r="W807" i="3" s="1"/>
  <c r="X807" i="3" s="1"/>
  <c r="V803" i="3"/>
  <c r="W803" i="3" s="1"/>
  <c r="X803" i="3" s="1"/>
  <c r="V800" i="3"/>
  <c r="V798" i="3"/>
  <c r="V796" i="3"/>
  <c r="V794" i="3"/>
  <c r="V792" i="3"/>
  <c r="V790" i="3"/>
  <c r="V788" i="3"/>
  <c r="V786" i="3"/>
  <c r="V784" i="3"/>
  <c r="V782" i="3"/>
  <c r="V778" i="3"/>
  <c r="V774" i="3"/>
  <c r="V770" i="3"/>
  <c r="V766" i="3"/>
  <c r="V762" i="3"/>
  <c r="V758" i="3"/>
  <c r="V754" i="3"/>
  <c r="V750" i="3"/>
  <c r="V746" i="3"/>
  <c r="V742" i="3"/>
  <c r="V738" i="3"/>
  <c r="V734" i="3"/>
  <c r="V730" i="3"/>
  <c r="Y730" i="3" s="1"/>
  <c r="V726" i="3"/>
  <c r="Y726" i="3" s="1"/>
  <c r="V722" i="3"/>
  <c r="Y722" i="3" s="1"/>
  <c r="V718" i="3"/>
  <c r="Y718" i="3" s="1"/>
  <c r="V898" i="3"/>
  <c r="Y898" i="3" s="1"/>
  <c r="V894" i="3"/>
  <c r="Y894" i="3" s="1"/>
  <c r="V890" i="3"/>
  <c r="W890" i="3" s="1"/>
  <c r="X890" i="3" s="1"/>
  <c r="V886" i="3"/>
  <c r="W886" i="3" s="1"/>
  <c r="X886" i="3" s="1"/>
  <c r="V882" i="3"/>
  <c r="Y882" i="3" s="1"/>
  <c r="V878" i="3"/>
  <c r="Y878" i="3" s="1"/>
  <c r="V874" i="3"/>
  <c r="W874" i="3" s="1"/>
  <c r="X874" i="3" s="1"/>
  <c r="V870" i="3"/>
  <c r="W870" i="3" s="1"/>
  <c r="X870" i="3" s="1"/>
  <c r="V866" i="3"/>
  <c r="Y866" i="3" s="1"/>
  <c r="V862" i="3"/>
  <c r="Y862" i="3" s="1"/>
  <c r="V858" i="3"/>
  <c r="W858" i="3" s="1"/>
  <c r="X858" i="3" s="1"/>
  <c r="V854" i="3"/>
  <c r="W854" i="3" s="1"/>
  <c r="X854" i="3" s="1"/>
  <c r="V850" i="3"/>
  <c r="Y850" i="3" s="1"/>
  <c r="V846" i="3"/>
  <c r="Y846" i="3" s="1"/>
  <c r="V842" i="3"/>
  <c r="W842" i="3" s="1"/>
  <c r="X842" i="3" s="1"/>
  <c r="V838" i="3"/>
  <c r="W838" i="3" s="1"/>
  <c r="X838" i="3" s="1"/>
  <c r="V834" i="3"/>
  <c r="Y834" i="3" s="1"/>
  <c r="V830" i="3"/>
  <c r="Y830" i="3" s="1"/>
  <c r="V826" i="3"/>
  <c r="W826" i="3" s="1"/>
  <c r="X826" i="3" s="1"/>
  <c r="V822" i="3"/>
  <c r="W822" i="3" s="1"/>
  <c r="X822" i="3" s="1"/>
  <c r="V818" i="3"/>
  <c r="Y818" i="3" s="1"/>
  <c r="V814" i="3"/>
  <c r="Y814" i="3" s="1"/>
  <c r="V810" i="3"/>
  <c r="W810" i="3" s="1"/>
  <c r="X810" i="3" s="1"/>
  <c r="V806" i="3"/>
  <c r="W806" i="3" s="1"/>
  <c r="X806" i="3" s="1"/>
  <c r="V802" i="3"/>
  <c r="Y802" i="3" s="1"/>
  <c r="V781" i="3"/>
  <c r="V777" i="3"/>
  <c r="V773" i="3"/>
  <c r="V769" i="3"/>
  <c r="V765" i="3"/>
  <c r="V761" i="3"/>
  <c r="V757" i="3"/>
  <c r="V753" i="3"/>
  <c r="V749" i="3"/>
  <c r="V745" i="3"/>
  <c r="V741" i="3"/>
  <c r="V737" i="3"/>
  <c r="V733" i="3"/>
  <c r="Y733" i="3" s="1"/>
  <c r="V729" i="3"/>
  <c r="Y729" i="3" s="1"/>
  <c r="V725" i="3"/>
  <c r="Y725" i="3" s="1"/>
  <c r="V721" i="3"/>
  <c r="Y721" i="3" s="1"/>
  <c r="V717" i="3"/>
  <c r="Y717" i="3" s="1"/>
  <c r="V364" i="3"/>
  <c r="W364" i="3" s="1"/>
  <c r="X364" i="3" s="1"/>
  <c r="V356" i="3"/>
  <c r="W356" i="3" s="1"/>
  <c r="X356" i="3" s="1"/>
  <c r="V348" i="3"/>
  <c r="W348" i="3" s="1"/>
  <c r="X348" i="3" s="1"/>
  <c r="V340" i="3"/>
  <c r="W340" i="3" s="1"/>
  <c r="X340" i="3" s="1"/>
  <c r="V402" i="3"/>
  <c r="W402" i="3" s="1"/>
  <c r="X402" i="3" s="1"/>
  <c r="V398" i="3"/>
  <c r="W398" i="3" s="1"/>
  <c r="X398" i="3" s="1"/>
  <c r="V394" i="3"/>
  <c r="W394" i="3" s="1"/>
  <c r="X394" i="3" s="1"/>
  <c r="V390" i="3"/>
  <c r="W390" i="3" s="1"/>
  <c r="X390" i="3" s="1"/>
  <c r="V386" i="3"/>
  <c r="W386" i="3" s="1"/>
  <c r="X386" i="3" s="1"/>
  <c r="V382" i="3"/>
  <c r="W382" i="3" s="1"/>
  <c r="X382" i="3" s="1"/>
  <c r="V378" i="3"/>
  <c r="W378" i="3" s="1"/>
  <c r="X378" i="3" s="1"/>
  <c r="V374" i="3"/>
  <c r="W374" i="3" s="1"/>
  <c r="X374" i="3" s="1"/>
  <c r="V370" i="3"/>
  <c r="W370" i="3" s="1"/>
  <c r="X370" i="3" s="1"/>
  <c r="V362" i="3"/>
  <c r="W362" i="3" s="1"/>
  <c r="X362" i="3" s="1"/>
  <c r="V354" i="3"/>
  <c r="W354" i="3" s="1"/>
  <c r="X354" i="3" s="1"/>
  <c r="V346" i="3"/>
  <c r="W346" i="3" s="1"/>
  <c r="X346" i="3" s="1"/>
  <c r="V338" i="3"/>
  <c r="W338" i="3" s="1"/>
  <c r="X338" i="3" s="1"/>
  <c r="V170" i="3"/>
  <c r="W170" i="3" s="1"/>
  <c r="X170" i="3" s="1"/>
  <c r="V194" i="3"/>
  <c r="W194" i="3" s="1"/>
  <c r="X194" i="3" s="1"/>
  <c r="V162" i="3"/>
  <c r="W162" i="3" s="1"/>
  <c r="X162" i="3" s="1"/>
  <c r="V200" i="3"/>
  <c r="W200" i="3" s="1"/>
  <c r="X200" i="3" s="1"/>
  <c r="V192" i="3"/>
  <c r="W192" i="3" s="1"/>
  <c r="X192" i="3" s="1"/>
  <c r="V184" i="3"/>
  <c r="W184" i="3" s="1"/>
  <c r="X184" i="3" s="1"/>
  <c r="V176" i="3"/>
  <c r="W176" i="3" s="1"/>
  <c r="X176" i="3" s="1"/>
  <c r="V168" i="3"/>
  <c r="W168" i="3" s="1"/>
  <c r="X168" i="3" s="1"/>
  <c r="V160" i="3"/>
  <c r="W160" i="3" s="1"/>
  <c r="X160" i="3" s="1"/>
  <c r="V198" i="3"/>
  <c r="W198" i="3" s="1"/>
  <c r="X198" i="3" s="1"/>
  <c r="V190" i="3"/>
  <c r="W190" i="3" s="1"/>
  <c r="X190" i="3" s="1"/>
  <c r="V182" i="3"/>
  <c r="W182" i="3" s="1"/>
  <c r="X182" i="3" s="1"/>
  <c r="V174" i="3"/>
  <c r="W174" i="3" s="1"/>
  <c r="X174" i="3" s="1"/>
  <c r="V166" i="3"/>
  <c r="W166" i="3" s="1"/>
  <c r="X166" i="3" s="1"/>
  <c r="V158" i="3"/>
  <c r="W158" i="3" s="1"/>
  <c r="X158" i="3" s="1"/>
  <c r="V124" i="3"/>
  <c r="W124" i="3" s="1"/>
  <c r="X124" i="3" s="1"/>
  <c r="V87" i="3"/>
  <c r="Y87" i="3" s="1"/>
  <c r="V79" i="3"/>
  <c r="Y79" i="3" s="1"/>
  <c r="V71" i="3"/>
  <c r="Y71" i="3" s="1"/>
  <c r="V63" i="3"/>
  <c r="Y63" i="3" s="1"/>
  <c r="V88" i="3"/>
  <c r="Y88" i="3" s="1"/>
  <c r="V84" i="3"/>
  <c r="W84" i="3" s="1"/>
  <c r="X84" i="3" s="1"/>
  <c r="V80" i="3"/>
  <c r="Y80" i="3" s="1"/>
  <c r="V76" i="3"/>
  <c r="W76" i="3" s="1"/>
  <c r="X76" i="3" s="1"/>
  <c r="V72" i="3"/>
  <c r="Y72" i="3" s="1"/>
  <c r="V68" i="3"/>
  <c r="W68" i="3" s="1"/>
  <c r="X68" i="3" s="1"/>
  <c r="V64" i="3"/>
  <c r="Y64" i="3" s="1"/>
  <c r="V60" i="3"/>
  <c r="V56" i="3"/>
  <c r="V52" i="3"/>
  <c r="V48" i="3"/>
  <c r="V44" i="3"/>
  <c r="V58" i="3"/>
  <c r="V54" i="3"/>
  <c r="V50" i="3"/>
  <c r="V46" i="3"/>
  <c r="W39" i="4" l="1"/>
  <c r="X39" i="4" s="1"/>
  <c r="W106" i="4"/>
  <c r="X106" i="4" s="1"/>
  <c r="Y166" i="4"/>
  <c r="Y478" i="4"/>
  <c r="Y622" i="4"/>
  <c r="Y182" i="4"/>
  <c r="Y158" i="4"/>
  <c r="W122" i="4"/>
  <c r="X122" i="4" s="1"/>
  <c r="Y174" i="4"/>
  <c r="Y113" i="4"/>
  <c r="W129" i="4"/>
  <c r="X129" i="4" s="1"/>
  <c r="Y172" i="4"/>
  <c r="Y180" i="4"/>
  <c r="Y526" i="4"/>
  <c r="Y587" i="4"/>
  <c r="Y867" i="4"/>
  <c r="Y943" i="4"/>
  <c r="W797" i="4"/>
  <c r="X797" i="4" s="1"/>
  <c r="Y765" i="4"/>
  <c r="Y932" i="4"/>
  <c r="Y749" i="4"/>
  <c r="Y487" i="4"/>
  <c r="W408" i="4"/>
  <c r="X408" i="4" s="1"/>
  <c r="Y689" i="4"/>
  <c r="Y572" i="4"/>
  <c r="Y957" i="4"/>
  <c r="W813" i="4"/>
  <c r="X813" i="4" s="1"/>
  <c r="W781" i="4"/>
  <c r="X781" i="4" s="1"/>
  <c r="Y897" i="4"/>
  <c r="Y956" i="4"/>
  <c r="Y34" i="4"/>
  <c r="W15" i="4"/>
  <c r="X15" i="4" s="1"/>
  <c r="Y105" i="4"/>
  <c r="Y315" i="4"/>
  <c r="Y469" i="4"/>
  <c r="Y509" i="4"/>
  <c r="Y424" i="4"/>
  <c r="Y555" i="4"/>
  <c r="Y925" i="4"/>
  <c r="W733" i="4"/>
  <c r="X733" i="4" s="1"/>
  <c r="Y660" i="4"/>
  <c r="W717" i="4"/>
  <c r="X717" i="4" s="1"/>
  <c r="W126" i="4"/>
  <c r="X126" i="4" s="1"/>
  <c r="Y47" i="4"/>
  <c r="W405" i="4"/>
  <c r="X405" i="4" s="1"/>
  <c r="Y532" i="4"/>
  <c r="W377" i="4"/>
  <c r="X377" i="4" s="1"/>
  <c r="Y924" i="4"/>
  <c r="Y78" i="4"/>
  <c r="W60" i="4"/>
  <c r="X60" i="4" s="1"/>
  <c r="W94" i="4"/>
  <c r="X94" i="4" s="1"/>
  <c r="W118" i="4"/>
  <c r="X118" i="4" s="1"/>
  <c r="W146" i="4"/>
  <c r="X146" i="4" s="1"/>
  <c r="Y518" i="4"/>
  <c r="Y917" i="4"/>
  <c r="Y170" i="4"/>
  <c r="W13" i="4"/>
  <c r="X13" i="4" s="1"/>
  <c r="W102" i="4"/>
  <c r="X102" i="4" s="1"/>
  <c r="Y499" i="4"/>
  <c r="Y539" i="4"/>
  <c r="Y436" i="4"/>
  <c r="Y556" i="4"/>
  <c r="W17" i="4"/>
  <c r="X17" i="4" s="1"/>
  <c r="W71" i="4"/>
  <c r="X71" i="4" s="1"/>
  <c r="W98" i="4"/>
  <c r="X98" i="4" s="1"/>
  <c r="W114" i="4"/>
  <c r="X114" i="4" s="1"/>
  <c r="W130" i="4"/>
  <c r="X130" i="4" s="1"/>
  <c r="W150" i="4"/>
  <c r="X150" i="4" s="1"/>
  <c r="W412" i="4"/>
  <c r="X412" i="4" s="1"/>
  <c r="W303" i="4"/>
  <c r="X303" i="4" s="1"/>
  <c r="W646" i="4"/>
  <c r="X646" i="4" s="1"/>
  <c r="Y753" i="4"/>
  <c r="Y966" i="4"/>
  <c r="W9" i="4"/>
  <c r="X9" i="4" s="1"/>
  <c r="W401" i="4"/>
  <c r="X401" i="4" s="1"/>
  <c r="Y375" i="4"/>
  <c r="Y593" i="4"/>
  <c r="Y343" i="4"/>
  <c r="Y86" i="4"/>
  <c r="Y184" i="4"/>
  <c r="Y791" i="4"/>
  <c r="W127" i="4"/>
  <c r="X127" i="4" s="1"/>
  <c r="W448" i="4"/>
  <c r="X448" i="4" s="1"/>
  <c r="Y491" i="4"/>
  <c r="Y546" i="4"/>
  <c r="Y769" i="4"/>
  <c r="Y443" i="4"/>
  <c r="Y354" i="4"/>
  <c r="Y591" i="4"/>
  <c r="Y705" i="4"/>
  <c r="Y971" i="4"/>
  <c r="Y707" i="4"/>
  <c r="Y743" i="4"/>
  <c r="W807" i="4"/>
  <c r="X807" i="4" s="1"/>
  <c r="Y645" i="4"/>
  <c r="Y933" i="4"/>
  <c r="Y450" i="4"/>
  <c r="W176" i="4"/>
  <c r="X176" i="4" s="1"/>
  <c r="Y275" i="4"/>
  <c r="Y461" i="4"/>
  <c r="W711" i="4"/>
  <c r="X711" i="4" s="1"/>
  <c r="W814" i="4"/>
  <c r="X814" i="4" s="1"/>
  <c r="Y89" i="4"/>
  <c r="Y322" i="4"/>
  <c r="W321" i="4"/>
  <c r="X321" i="4" s="1"/>
  <c r="Y441" i="4"/>
  <c r="Y775" i="4"/>
  <c r="W553" i="4"/>
  <c r="X553" i="4" s="1"/>
  <c r="Y759" i="4"/>
  <c r="Y160" i="4"/>
  <c r="W109" i="4"/>
  <c r="X109" i="4" s="1"/>
  <c r="Y535" i="4"/>
  <c r="Y727" i="4"/>
  <c r="W823" i="4"/>
  <c r="X823" i="4" s="1"/>
  <c r="W718" i="4"/>
  <c r="X718" i="4" s="1"/>
  <c r="W782" i="4"/>
  <c r="X782" i="4" s="1"/>
  <c r="Y351" i="4"/>
  <c r="Y626" i="4"/>
  <c r="W224" i="4"/>
  <c r="X224" i="4" s="1"/>
  <c r="Y240" i="4"/>
  <c r="Y642" i="4"/>
  <c r="W367" i="4"/>
  <c r="X367" i="4" s="1"/>
  <c r="Y479" i="4"/>
  <c r="Y562" i="4"/>
  <c r="Y648" i="4"/>
  <c r="Y62" i="4"/>
  <c r="Y131" i="4"/>
  <c r="W283" i="4"/>
  <c r="X283" i="4" s="1"/>
  <c r="W353" i="4"/>
  <c r="X353" i="4" s="1"/>
  <c r="Y505" i="4"/>
  <c r="Y468" i="4"/>
  <c r="Y641" i="4"/>
  <c r="Y691" i="4"/>
  <c r="Y616" i="4"/>
  <c r="Y680" i="4"/>
  <c r="Y899" i="4"/>
  <c r="Y915" i="4"/>
  <c r="Y745" i="4"/>
  <c r="W771" i="4"/>
  <c r="X771" i="4" s="1"/>
  <c r="W787" i="4"/>
  <c r="X787" i="4" s="1"/>
  <c r="Y630" i="4"/>
  <c r="Y99" i="4"/>
  <c r="Y317" i="4"/>
  <c r="Y534" i="4"/>
  <c r="Y575" i="4"/>
  <c r="Y663" i="4"/>
  <c r="Y560" i="4"/>
  <c r="W755" i="4"/>
  <c r="X755" i="4" s="1"/>
  <c r="Y778" i="4"/>
  <c r="Y803" i="4"/>
  <c r="Y928" i="4"/>
  <c r="W311" i="4"/>
  <c r="X311" i="4" s="1"/>
  <c r="W777" i="4"/>
  <c r="X777" i="4" s="1"/>
  <c r="Y519" i="4"/>
  <c r="Y599" i="4"/>
  <c r="Y27" i="4"/>
  <c r="Y115" i="4"/>
  <c r="Y218" i="4"/>
  <c r="W206" i="4"/>
  <c r="X206" i="4" s="1"/>
  <c r="W233" i="4"/>
  <c r="X233" i="4" s="1"/>
  <c r="Y314" i="4"/>
  <c r="Y503" i="4"/>
  <c r="Y521" i="4"/>
  <c r="Y460" i="4"/>
  <c r="Y524" i="4"/>
  <c r="Y623" i="4"/>
  <c r="W662" i="4"/>
  <c r="X662" i="4" s="1"/>
  <c r="Y907" i="4"/>
  <c r="W698" i="4"/>
  <c r="X698" i="4" s="1"/>
  <c r="Y889" i="4"/>
  <c r="Y729" i="4"/>
  <c r="Y230" i="4"/>
  <c r="W750" i="4"/>
  <c r="X750" i="4" s="1"/>
  <c r="Y978" i="4"/>
  <c r="W111" i="4"/>
  <c r="X111" i="4" s="1"/>
  <c r="Y231" i="4"/>
  <c r="Y196" i="4"/>
  <c r="Y204" i="4"/>
  <c r="W212" i="4"/>
  <c r="X212" i="4" s="1"/>
  <c r="Y910" i="4"/>
  <c r="Y944" i="4"/>
  <c r="Y341" i="4"/>
  <c r="Y734" i="4"/>
  <c r="Y766" i="4"/>
  <c r="W830" i="4"/>
  <c r="X830" i="4" s="1"/>
  <c r="W798" i="4"/>
  <c r="X798" i="4" s="1"/>
  <c r="Y665" i="4"/>
  <c r="W682" i="4"/>
  <c r="X682" i="4" s="1"/>
  <c r="Y183" i="4"/>
  <c r="Y319" i="4"/>
  <c r="Y234" i="4"/>
  <c r="Y463" i="4"/>
  <c r="Y489" i="4"/>
  <c r="Y533" i="4"/>
  <c r="Y543" i="4"/>
  <c r="Y484" i="4"/>
  <c r="Y611" i="4"/>
  <c r="Y643" i="4"/>
  <c r="Y673" i="4"/>
  <c r="Y701" i="4"/>
  <c r="W581" i="4"/>
  <c r="X581" i="4" s="1"/>
  <c r="Y919" i="4"/>
  <c r="Y935" i="4"/>
  <c r="Y959" i="4"/>
  <c r="Y768" i="4"/>
  <c r="W618" i="4"/>
  <c r="X618" i="4" s="1"/>
  <c r="W674" i="4"/>
  <c r="X674" i="4" s="1"/>
  <c r="Y865" i="4"/>
  <c r="Y877" i="4"/>
  <c r="Y912" i="4"/>
  <c r="Y942" i="4"/>
  <c r="Y228" i="4"/>
  <c r="W125" i="4"/>
  <c r="X125" i="4" s="1"/>
  <c r="Y467" i="4"/>
  <c r="Y481" i="4"/>
  <c r="Y507" i="4"/>
  <c r="Y523" i="4"/>
  <c r="Y537" i="4"/>
  <c r="Y476" i="4"/>
  <c r="Y566" i="4"/>
  <c r="Y597" i="4"/>
  <c r="Y629" i="4"/>
  <c r="Y568" i="4"/>
  <c r="W694" i="4"/>
  <c r="X694" i="4" s="1"/>
  <c r="Y927" i="4"/>
  <c r="Y947" i="4"/>
  <c r="Y908" i="4"/>
  <c r="Y946" i="4"/>
  <c r="Y255" i="4"/>
  <c r="Y298" i="4"/>
  <c r="Y267" i="4"/>
  <c r="W335" i="4"/>
  <c r="X335" i="4" s="1"/>
  <c r="W21" i="4"/>
  <c r="X21" i="4" s="1"/>
  <c r="W208" i="4"/>
  <c r="X208" i="4" s="1"/>
  <c r="Y247" i="4"/>
  <c r="W357" i="4"/>
  <c r="X357" i="4" s="1"/>
  <c r="W287" i="4"/>
  <c r="X287" i="4" s="1"/>
  <c r="Y379" i="4"/>
  <c r="Y210" i="4"/>
  <c r="Y409" i="4"/>
  <c r="W445" i="4"/>
  <c r="X445" i="4" s="1"/>
  <c r="W670" i="4"/>
  <c r="X670" i="4" s="1"/>
  <c r="W702" i="4"/>
  <c r="X702" i="4" s="1"/>
  <c r="Y808" i="4"/>
  <c r="Y188" i="4"/>
  <c r="Y485" i="4"/>
  <c r="Y462" i="4"/>
  <c r="Y559" i="4"/>
  <c r="Y615" i="4"/>
  <c r="Y875" i="4"/>
  <c r="Y909" i="4"/>
  <c r="Y939" i="4"/>
  <c r="Y951" i="4"/>
  <c r="Y961" i="4"/>
  <c r="Y975" i="4"/>
  <c r="W833" i="4"/>
  <c r="X833" i="4" s="1"/>
  <c r="W690" i="4"/>
  <c r="X690" i="4" s="1"/>
  <c r="W817" i="4"/>
  <c r="X817" i="4" s="1"/>
  <c r="W428" i="4"/>
  <c r="X428" i="4" s="1"/>
  <c r="W248" i="4"/>
  <c r="X248" i="4" s="1"/>
  <c r="Y500" i="4"/>
  <c r="Y393" i="4"/>
  <c r="Y955" i="4"/>
  <c r="W737" i="4"/>
  <c r="X737" i="4" s="1"/>
  <c r="W785" i="4"/>
  <c r="X785" i="4" s="1"/>
  <c r="W801" i="4"/>
  <c r="X801" i="4" s="1"/>
  <c r="Y706" i="4"/>
  <c r="Y74" i="4"/>
  <c r="Y513" i="4"/>
  <c r="Y510" i="4"/>
  <c r="Y540" i="4"/>
  <c r="Y582" i="4"/>
  <c r="Y647" i="4"/>
  <c r="Y675" i="4"/>
  <c r="Y588" i="4"/>
  <c r="Y640" i="4"/>
  <c r="Y664" i="4"/>
  <c r="Y895" i="4"/>
  <c r="Y945" i="4"/>
  <c r="Y969" i="4"/>
  <c r="Y905" i="4"/>
  <c r="Y920" i="4"/>
  <c r="Y936" i="4"/>
  <c r="Y774" i="4"/>
  <c r="W388" i="4"/>
  <c r="X388" i="4" s="1"/>
  <c r="Y309" i="4"/>
  <c r="W382" i="4"/>
  <c r="X382" i="4" s="1"/>
  <c r="W95" i="4"/>
  <c r="X95" i="4" s="1"/>
  <c r="Y277" i="4"/>
  <c r="Y681" i="4"/>
  <c r="Y879" i="4"/>
  <c r="W800" i="4"/>
  <c r="X800" i="4" s="1"/>
  <c r="W90" i="4"/>
  <c r="X90" i="4" s="1"/>
  <c r="Y603" i="4"/>
  <c r="Y565" i="4"/>
  <c r="Y548" i="4"/>
  <c r="W827" i="4"/>
  <c r="X827" i="4" s="1"/>
  <c r="Y952" i="4"/>
  <c r="Y779" i="4"/>
  <c r="Y744" i="4"/>
  <c r="W387" i="4"/>
  <c r="X387" i="4" s="1"/>
  <c r="Y410" i="4"/>
  <c r="W331" i="4"/>
  <c r="X331" i="4" s="1"/>
  <c r="Y579" i="4"/>
  <c r="Y580" i="4"/>
  <c r="W786" i="4"/>
  <c r="X786" i="4" s="1"/>
  <c r="Y728" i="4"/>
  <c r="W361" i="4"/>
  <c r="X361" i="4" s="1"/>
  <c r="W220" i="4"/>
  <c r="X220" i="4" s="1"/>
  <c r="Y583" i="4"/>
  <c r="Y613" i="4"/>
  <c r="Y651" i="4"/>
  <c r="Y584" i="4"/>
  <c r="W792" i="4"/>
  <c r="X792" i="4" s="1"/>
  <c r="Y834" i="4"/>
  <c r="Y488" i="4"/>
  <c r="Y653" i="4"/>
  <c r="W776" i="4"/>
  <c r="X776" i="4" s="1"/>
  <c r="Y930" i="4"/>
  <c r="Y712" i="4"/>
  <c r="Y669" i="4"/>
  <c r="Y719" i="4"/>
  <c r="W748" i="4"/>
  <c r="X748" i="4" s="1"/>
  <c r="Y773" i="4"/>
  <c r="Y417" i="4"/>
  <c r="Y528" i="4"/>
  <c r="Y558" i="4"/>
  <c r="Y590" i="4"/>
  <c r="Y661" i="4"/>
  <c r="Y168" i="4"/>
  <c r="W297" i="4"/>
  <c r="X297" i="4" s="1"/>
  <c r="W93" i="4"/>
  <c r="X93" i="4" s="1"/>
  <c r="Y473" i="4"/>
  <c r="Y497" i="4"/>
  <c r="Y414" i="4"/>
  <c r="Y530" i="4"/>
  <c r="Y649" i="4"/>
  <c r="Y688" i="4"/>
  <c r="W742" i="4"/>
  <c r="X742" i="4" s="1"/>
  <c r="Y496" i="4"/>
  <c r="Y697" i="4"/>
  <c r="Y923" i="4"/>
  <c r="Y716" i="4"/>
  <c r="W764" i="4"/>
  <c r="X764" i="4" s="1"/>
  <c r="W610" i="4"/>
  <c r="X610" i="4" s="1"/>
  <c r="Y901" i="4"/>
  <c r="W812" i="4"/>
  <c r="X812" i="4" s="1"/>
  <c r="Y363" i="4"/>
  <c r="W430" i="4"/>
  <c r="X430" i="4" s="1"/>
  <c r="W433" i="4"/>
  <c r="X433" i="4" s="1"/>
  <c r="Y464" i="4"/>
  <c r="Y498" i="4"/>
  <c r="Y586" i="4"/>
  <c r="Y621" i="4"/>
  <c r="Y541" i="4"/>
  <c r="Y466" i="4"/>
  <c r="W638" i="4"/>
  <c r="X638" i="4" s="1"/>
  <c r="Y554" i="4"/>
  <c r="Y570" i="4"/>
  <c r="W606" i="4"/>
  <c r="X606" i="4" s="1"/>
  <c r="W76" i="4"/>
  <c r="X76" i="4" s="1"/>
  <c r="W119" i="4"/>
  <c r="X119" i="4" s="1"/>
  <c r="Y91" i="4"/>
  <c r="Y152" i="4"/>
  <c r="Y87" i="4"/>
  <c r="W241" i="4"/>
  <c r="X241" i="4" s="1"/>
  <c r="Y274" i="4"/>
  <c r="W307" i="4"/>
  <c r="X307" i="4" s="1"/>
  <c r="Y333" i="4"/>
  <c r="W347" i="4"/>
  <c r="X347" i="4" s="1"/>
  <c r="Y299" i="4"/>
  <c r="Y101" i="4"/>
  <c r="Y117" i="4"/>
  <c r="Y133" i="4"/>
  <c r="Y515" i="4"/>
  <c r="Y527" i="4"/>
  <c r="Y422" i="4"/>
  <c r="W449" i="4"/>
  <c r="X449" i="4" s="1"/>
  <c r="Y494" i="4"/>
  <c r="Y502" i="4"/>
  <c r="W614" i="4"/>
  <c r="X614" i="4" s="1"/>
  <c r="W686" i="4"/>
  <c r="X686" i="4" s="1"/>
  <c r="Y799" i="4"/>
  <c r="Y789" i="4"/>
  <c r="W816" i="4"/>
  <c r="X816" i="4" s="1"/>
  <c r="Y838" i="4"/>
  <c r="Y658" i="4"/>
  <c r="W3" i="4"/>
  <c r="X3" i="4" s="1"/>
  <c r="Y58" i="4"/>
  <c r="W225" i="4"/>
  <c r="X225" i="4" s="1"/>
  <c r="W239" i="4"/>
  <c r="X239" i="4" s="1"/>
  <c r="Y282" i="4"/>
  <c r="W390" i="4"/>
  <c r="X390" i="4" s="1"/>
  <c r="W416" i="4"/>
  <c r="X416" i="4" s="1"/>
  <c r="Y426" i="4"/>
  <c r="Y403" i="4"/>
  <c r="Y458" i="4"/>
  <c r="Y595" i="4"/>
  <c r="Y576" i="4"/>
  <c r="W573" i="4"/>
  <c r="X573" i="4" s="1"/>
  <c r="Y883" i="4"/>
  <c r="Y963" i="4"/>
  <c r="W713" i="4"/>
  <c r="X713" i="4" s="1"/>
  <c r="Y819" i="4"/>
  <c r="W736" i="4"/>
  <c r="X736" i="4" s="1"/>
  <c r="W809" i="4"/>
  <c r="X809" i="4" s="1"/>
  <c r="Y972" i="4"/>
  <c r="W741" i="4"/>
  <c r="X741" i="4" s="1"/>
  <c r="Y569" i="4"/>
  <c r="W11" i="4"/>
  <c r="X11" i="4" s="1"/>
  <c r="W19" i="4"/>
  <c r="X19" i="4" s="1"/>
  <c r="W23" i="4"/>
  <c r="X23" i="4" s="1"/>
  <c r="Y43" i="4"/>
  <c r="W103" i="4"/>
  <c r="X103" i="4" s="1"/>
  <c r="W214" i="4"/>
  <c r="X214" i="4" s="1"/>
  <c r="Y511" i="4"/>
  <c r="Y531" i="4"/>
  <c r="W432" i="4"/>
  <c r="X432" i="4" s="1"/>
  <c r="W271" i="4"/>
  <c r="X271" i="4" s="1"/>
  <c r="Y446" i="4"/>
  <c r="Y486" i="4"/>
  <c r="Y655" i="4"/>
  <c r="Y667" i="4"/>
  <c r="Y677" i="4"/>
  <c r="W678" i="4"/>
  <c r="X678" i="4" s="1"/>
  <c r="Y709" i="4"/>
  <c r="W783" i="4"/>
  <c r="X783" i="4" s="1"/>
  <c r="W822" i="4"/>
  <c r="X822" i="4" s="1"/>
  <c r="W784" i="4"/>
  <c r="X784" i="4" s="1"/>
  <c r="W767" i="4"/>
  <c r="X767" i="4" s="1"/>
  <c r="W394" i="4"/>
  <c r="X394" i="4" s="1"/>
  <c r="Y892" i="4"/>
  <c r="Y192" i="4"/>
  <c r="Y227" i="4"/>
  <c r="Y236" i="4"/>
  <c r="W337" i="4"/>
  <c r="X337" i="4" s="1"/>
  <c r="W395" i="4"/>
  <c r="X395" i="4" s="1"/>
  <c r="Y492" i="4"/>
  <c r="Y522" i="4"/>
  <c r="Y625" i="4"/>
  <c r="W549" i="4"/>
  <c r="X549" i="4" s="1"/>
  <c r="Y903" i="4"/>
  <c r="Y911" i="4"/>
  <c r="Y931" i="4"/>
  <c r="Y973" i="4"/>
  <c r="Y825" i="4"/>
  <c r="Y739" i="4"/>
  <c r="Y761" i="4"/>
  <c r="Y916" i="4"/>
  <c r="Y950" i="4"/>
  <c r="Y793" i="4"/>
  <c r="Y835" i="4"/>
  <c r="W365" i="4"/>
  <c r="X365" i="4" s="1"/>
  <c r="W313" i="4"/>
  <c r="X313" i="4" s="1"/>
  <c r="W413" i="4"/>
  <c r="X413" i="4" s="1"/>
  <c r="Y391" i="4"/>
  <c r="Y871" i="4"/>
  <c r="Y794" i="4"/>
  <c r="Y934" i="4"/>
  <c r="W723" i="4"/>
  <c r="X723" i="4" s="1"/>
  <c r="Y202" i="4"/>
  <c r="Y229" i="4"/>
  <c r="Y301" i="4"/>
  <c r="Y475" i="4"/>
  <c r="Y452" i="4"/>
  <c r="W598" i="4"/>
  <c r="X598" i="4" s="1"/>
  <c r="Y929" i="4"/>
  <c r="W826" i="4"/>
  <c r="X826" i="4" s="1"/>
  <c r="Y948" i="4"/>
  <c r="Y714" i="4"/>
  <c r="Y381" i="4"/>
  <c r="W429" i="4"/>
  <c r="X429" i="4" s="1"/>
  <c r="Y563" i="4"/>
  <c r="W758" i="4"/>
  <c r="X758" i="4" s="1"/>
  <c r="W832" i="4"/>
  <c r="X832" i="4" s="1"/>
  <c r="Y893" i="4"/>
  <c r="Y490" i="4"/>
  <c r="Y551" i="4"/>
  <c r="Y608" i="4"/>
  <c r="W602" i="4"/>
  <c r="X602" i="4" s="1"/>
  <c r="Y962" i="4"/>
  <c r="W720" i="4"/>
  <c r="X720" i="4" s="1"/>
  <c r="W752" i="4"/>
  <c r="X752" i="4" s="1"/>
  <c r="W35" i="4"/>
  <c r="X35" i="4" s="1"/>
  <c r="W123" i="4"/>
  <c r="X123" i="4" s="1"/>
  <c r="Y194" i="4"/>
  <c r="W226" i="4"/>
  <c r="X226" i="4" s="1"/>
  <c r="Y232" i="4"/>
  <c r="W305" i="4"/>
  <c r="X305" i="4" s="1"/>
  <c r="W329" i="4"/>
  <c r="X329" i="4" s="1"/>
  <c r="W380" i="4"/>
  <c r="X380" i="4" s="1"/>
  <c r="W425" i="4"/>
  <c r="X425" i="4" s="1"/>
  <c r="Y601" i="4"/>
  <c r="W557" i="4"/>
  <c r="X557" i="4" s="1"/>
  <c r="W654" i="4"/>
  <c r="X654" i="4" s="1"/>
  <c r="W780" i="4"/>
  <c r="X780" i="4" s="1"/>
  <c r="W763" i="4"/>
  <c r="X763" i="4" s="1"/>
  <c r="Y954" i="4"/>
  <c r="W732" i="4"/>
  <c r="X732" i="4" s="1"/>
  <c r="W770" i="4"/>
  <c r="X770" i="4" s="1"/>
  <c r="W828" i="4"/>
  <c r="X828" i="4" s="1"/>
  <c r="W107" i="4"/>
  <c r="X107" i="4" s="1"/>
  <c r="W235" i="4"/>
  <c r="X235" i="4" s="1"/>
  <c r="Y290" i="4"/>
  <c r="Y330" i="4"/>
  <c r="Y285" i="4"/>
  <c r="W444" i="4"/>
  <c r="X444" i="4" s="1"/>
  <c r="W406" i="4"/>
  <c r="X406" i="4" s="1"/>
  <c r="Y482" i="4"/>
  <c r="Y514" i="4"/>
  <c r="Y703" i="4"/>
  <c r="Y536" i="4"/>
  <c r="Y921" i="4"/>
  <c r="W731" i="4"/>
  <c r="X731" i="4" s="1"/>
  <c r="W802" i="4"/>
  <c r="X802" i="4" s="1"/>
  <c r="Y754" i="4"/>
  <c r="W796" i="4"/>
  <c r="X796" i="4" s="1"/>
  <c r="Y818" i="4"/>
  <c r="Y628" i="4"/>
  <c r="Y938" i="4"/>
  <c r="Y186" i="4"/>
  <c r="W200" i="4"/>
  <c r="X200" i="4" s="1"/>
  <c r="Y338" i="4"/>
  <c r="W273" i="4"/>
  <c r="X273" i="4" s="1"/>
  <c r="Y493" i="4"/>
  <c r="W438" i="4"/>
  <c r="X438" i="4" s="1"/>
  <c r="Y470" i="4"/>
  <c r="Y516" i="4"/>
  <c r="Y607" i="4"/>
  <c r="Y639" i="4"/>
  <c r="Y624" i="4"/>
  <c r="Y887" i="4"/>
  <c r="W715" i="4"/>
  <c r="X715" i="4" s="1"/>
  <c r="W747" i="4"/>
  <c r="X747" i="4" s="1"/>
  <c r="Y869" i="4"/>
  <c r="W279" i="4"/>
  <c r="X279" i="4" s="1"/>
  <c r="Y900" i="4"/>
  <c r="Y320" i="4"/>
  <c r="Y369" i="4"/>
  <c r="Y585" i="4"/>
  <c r="Y221" i="4"/>
  <c r="Y223" i="4"/>
  <c r="W185" i="4"/>
  <c r="X185" i="4" s="1"/>
  <c r="Y238" i="4"/>
  <c r="Y346" i="4"/>
  <c r="Y471" i="4"/>
  <c r="W295" i="4"/>
  <c r="X295" i="4" s="1"/>
  <c r="W442" i="4"/>
  <c r="X442" i="4" s="1"/>
  <c r="Y480" i="4"/>
  <c r="Y508" i="4"/>
  <c r="W542" i="4"/>
  <c r="X542" i="4" s="1"/>
  <c r="Y574" i="4"/>
  <c r="Y571" i="4"/>
  <c r="Y605" i="4"/>
  <c r="Y637" i="4"/>
  <c r="Y671" i="4"/>
  <c r="Y679" i="4"/>
  <c r="Y552" i="4"/>
  <c r="Y600" i="4"/>
  <c r="Y672" i="4"/>
  <c r="Y913" i="4"/>
  <c r="Y937" i="4"/>
  <c r="Y953" i="4"/>
  <c r="Y977" i="4"/>
  <c r="Y589" i="4"/>
  <c r="W730" i="4"/>
  <c r="X730" i="4" s="1"/>
  <c r="W561" i="4"/>
  <c r="X561" i="4" s="1"/>
  <c r="Y604" i="4"/>
  <c r="Y964" i="4"/>
  <c r="Y974" i="4"/>
  <c r="W708" i="4"/>
  <c r="X708" i="4" s="1"/>
  <c r="W216" i="4"/>
  <c r="X216" i="4" s="1"/>
  <c r="Y266" i="4"/>
  <c r="W355" i="4"/>
  <c r="X355" i="4" s="1"/>
  <c r="W345" i="4"/>
  <c r="X345" i="4" s="1"/>
  <c r="W421" i="4"/>
  <c r="X421" i="4" s="1"/>
  <c r="W437" i="4"/>
  <c r="X437" i="4" s="1"/>
  <c r="Y383" i="4"/>
  <c r="Y617" i="4"/>
  <c r="Y693" i="4"/>
  <c r="Y891" i="4"/>
  <c r="W751" i="4"/>
  <c r="X751" i="4" s="1"/>
  <c r="W757" i="4"/>
  <c r="X757" i="4" s="1"/>
  <c r="W772" i="4"/>
  <c r="X772" i="4" s="1"/>
  <c r="W805" i="4"/>
  <c r="X805" i="4" s="1"/>
  <c r="W810" i="4"/>
  <c r="X810" i="4" s="1"/>
  <c r="W815" i="4"/>
  <c r="X815" i="4" s="1"/>
  <c r="W836" i="4"/>
  <c r="X836" i="4" s="1"/>
  <c r="W725" i="4"/>
  <c r="X725" i="4" s="1"/>
  <c r="W821" i="4"/>
  <c r="X821" i="4" s="1"/>
  <c r="Y644" i="4"/>
  <c r="Y700" i="4"/>
  <c r="W735" i="4"/>
  <c r="X735" i="4" s="1"/>
  <c r="W746" i="4"/>
  <c r="X746" i="4" s="1"/>
  <c r="W762" i="4"/>
  <c r="X762" i="4" s="1"/>
  <c r="W831" i="4"/>
  <c r="X831" i="4" s="1"/>
  <c r="W837" i="4"/>
  <c r="X837" i="4" s="1"/>
  <c r="Y263" i="4"/>
  <c r="Y594" i="4"/>
  <c r="Y42" i="4"/>
  <c r="W190" i="4"/>
  <c r="X190" i="4" s="1"/>
  <c r="Y306" i="4"/>
  <c r="W372" i="4"/>
  <c r="X372" i="4" s="1"/>
  <c r="Y451" i="4"/>
  <c r="Y459" i="4"/>
  <c r="Y483" i="4"/>
  <c r="Y517" i="4"/>
  <c r="Y525" i="4"/>
  <c r="Y512" i="4"/>
  <c r="Y550" i="4"/>
  <c r="Y619" i="4"/>
  <c r="Y627" i="4"/>
  <c r="Y659" i="4"/>
  <c r="Y687" i="4"/>
  <c r="Y544" i="4"/>
  <c r="Y941" i="4"/>
  <c r="Y949" i="4"/>
  <c r="Y965" i="4"/>
  <c r="W724" i="4"/>
  <c r="X724" i="4" s="1"/>
  <c r="Y612" i="4"/>
  <c r="W634" i="4"/>
  <c r="X634" i="4" s="1"/>
  <c r="Y652" i="4"/>
  <c r="Y958" i="4"/>
  <c r="Y968" i="4"/>
  <c r="W756" i="4"/>
  <c r="X756" i="4" s="1"/>
  <c r="W116" i="4"/>
  <c r="X116" i="4" s="1"/>
  <c r="W376" i="4"/>
  <c r="X376" i="4" s="1"/>
  <c r="W243" i="4"/>
  <c r="X243" i="4" s="1"/>
  <c r="W884" i="4"/>
  <c r="X884" i="4" s="1"/>
  <c r="Y318" i="4"/>
  <c r="Y914" i="4"/>
  <c r="Y251" i="4"/>
  <c r="Y596" i="4"/>
  <c r="Y300" i="4"/>
  <c r="W108" i="4"/>
  <c r="X108" i="4" s="1"/>
  <c r="Y213" i="4"/>
  <c r="Y286" i="4"/>
  <c r="Y195" i="4"/>
  <c r="Y217" i="4"/>
  <c r="Y325" i="4"/>
  <c r="Y495" i="4"/>
  <c r="Y456" i="4"/>
  <c r="Y520" i="4"/>
  <c r="Y578" i="4"/>
  <c r="Y631" i="4"/>
  <c r="Y657" i="4"/>
  <c r="Y863" i="4"/>
  <c r="W760" i="4"/>
  <c r="X760" i="4" s="1"/>
  <c r="W790" i="4"/>
  <c r="X790" i="4" s="1"/>
  <c r="W795" i="4"/>
  <c r="X795" i="4" s="1"/>
  <c r="W806" i="4"/>
  <c r="X806" i="4" s="1"/>
  <c r="W811" i="4"/>
  <c r="X811" i="4" s="1"/>
  <c r="W538" i="4"/>
  <c r="X538" i="4" s="1"/>
  <c r="W650" i="4"/>
  <c r="X650" i="4" s="1"/>
  <c r="W666" i="4"/>
  <c r="X666" i="4" s="1"/>
  <c r="Y940" i="4"/>
  <c r="W710" i="4"/>
  <c r="X710" i="4" s="1"/>
  <c r="W726" i="4"/>
  <c r="X726" i="4" s="1"/>
  <c r="Y46" i="4"/>
  <c r="W124" i="4"/>
  <c r="X124" i="4" s="1"/>
  <c r="Y292" i="4"/>
  <c r="Y633" i="4"/>
  <c r="Y685" i="4"/>
  <c r="W824" i="4"/>
  <c r="X824" i="4" s="1"/>
  <c r="Y692" i="4"/>
  <c r="Y926" i="4"/>
  <c r="Y976" i="4"/>
  <c r="W92" i="4"/>
  <c r="X92" i="4" s="1"/>
  <c r="Y259" i="4"/>
  <c r="W545" i="4"/>
  <c r="X545" i="4" s="1"/>
  <c r="Y676" i="4"/>
  <c r="Y873" i="4"/>
  <c r="Y881" i="4"/>
  <c r="Y960" i="4"/>
  <c r="Y187" i="4"/>
  <c r="W358" i="4"/>
  <c r="X358" i="4" s="1"/>
  <c r="W366" i="4"/>
  <c r="X366" i="4" s="1"/>
  <c r="W246" i="4"/>
  <c r="X246" i="4" s="1"/>
  <c r="Y294" i="4"/>
  <c r="Y328" i="4"/>
  <c r="Y30" i="4"/>
  <c r="W100" i="4"/>
  <c r="X100" i="4" s="1"/>
  <c r="W132" i="4"/>
  <c r="X132" i="4" s="1"/>
  <c r="Y66" i="4"/>
  <c r="W245" i="4"/>
  <c r="X245" i="4" s="1"/>
  <c r="Y252" i="4"/>
  <c r="Y280" i="4"/>
  <c r="W356" i="4"/>
  <c r="X356" i="4" s="1"/>
  <c r="Y260" i="4"/>
  <c r="Y312" i="4"/>
  <c r="W134" i="4"/>
  <c r="X134" i="4" s="1"/>
  <c r="W138" i="4"/>
  <c r="X138" i="4" s="1"/>
  <c r="Y143" i="4"/>
  <c r="Y268" i="4"/>
  <c r="Y344" i="4"/>
  <c r="W68" i="4"/>
  <c r="X68" i="4" s="1"/>
  <c r="Y135" i="4"/>
  <c r="Y242" i="4"/>
  <c r="Y332" i="4"/>
  <c r="Y350" i="4"/>
  <c r="W16" i="4"/>
  <c r="X16" i="4" s="1"/>
  <c r="Y37" i="4"/>
  <c r="W53" i="4"/>
  <c r="X53" i="4" s="1"/>
  <c r="W84" i="4"/>
  <c r="X84" i="4" s="1"/>
  <c r="Y189" i="4"/>
  <c r="Y211" i="4"/>
  <c r="Y219" i="4"/>
  <c r="Y249" i="4"/>
  <c r="Y258" i="4"/>
  <c r="Y288" i="4"/>
  <c r="Y326" i="4"/>
  <c r="Y352" i="4"/>
  <c r="W96" i="4"/>
  <c r="X96" i="4" s="1"/>
  <c r="W120" i="4"/>
  <c r="X120" i="4" s="1"/>
  <c r="W857" i="4"/>
  <c r="X857" i="4" s="1"/>
  <c r="W848" i="4"/>
  <c r="X848" i="4" s="1"/>
  <c r="W890" i="4"/>
  <c r="X890" i="4" s="1"/>
  <c r="Y82" i="4"/>
  <c r="W112" i="4"/>
  <c r="X112" i="4" s="1"/>
  <c r="Y250" i="4"/>
  <c r="Y364" i="4"/>
  <c r="Y906" i="4"/>
  <c r="W853" i="4"/>
  <c r="X853" i="4" s="1"/>
  <c r="W392" i="4"/>
  <c r="X392" i="4" s="1"/>
  <c r="W12" i="4"/>
  <c r="X12" i="4" s="1"/>
  <c r="W128" i="4"/>
  <c r="X128" i="4" s="1"/>
  <c r="Y6" i="4"/>
  <c r="W26" i="4"/>
  <c r="X26" i="4" s="1"/>
  <c r="W142" i="4"/>
  <c r="X142" i="4" s="1"/>
  <c r="W79" i="4"/>
  <c r="X79" i="4" s="1"/>
  <c r="W137" i="4"/>
  <c r="X137" i="4" s="1"/>
  <c r="W237" i="4"/>
  <c r="X237" i="4" s="1"/>
  <c r="Y254" i="4"/>
  <c r="Y262" i="4"/>
  <c r="Y272" i="4"/>
  <c r="Y284" i="4"/>
  <c r="W339" i="4"/>
  <c r="X339" i="4" s="1"/>
  <c r="Y349" i="4"/>
  <c r="W362" i="4"/>
  <c r="X362" i="4" s="1"/>
  <c r="W281" i="4"/>
  <c r="X281" i="4" s="1"/>
  <c r="Y291" i="4"/>
  <c r="Y323" i="4"/>
  <c r="Y359" i="4"/>
  <c r="Y472" i="4"/>
  <c r="Y504" i="4"/>
  <c r="Y547" i="4"/>
  <c r="Y609" i="4"/>
  <c r="Y632" i="4"/>
  <c r="W864" i="4"/>
  <c r="X864" i="4" s="1"/>
  <c r="W888" i="4"/>
  <c r="X888" i="4" s="1"/>
  <c r="W904" i="4"/>
  <c r="X904" i="4" s="1"/>
  <c r="W722" i="4"/>
  <c r="X722" i="4" s="1"/>
  <c r="W577" i="4"/>
  <c r="X577" i="4" s="1"/>
  <c r="Y922" i="4"/>
  <c r="Y970" i="4"/>
  <c r="W870" i="4"/>
  <c r="X870" i="4" s="1"/>
  <c r="W370" i="4"/>
  <c r="X370" i="4" s="1"/>
  <c r="W384" i="4"/>
  <c r="X384" i="4" s="1"/>
  <c r="Y18" i="4"/>
  <c r="W88" i="4"/>
  <c r="X88" i="4" s="1"/>
  <c r="W72" i="4"/>
  <c r="X72" i="4" s="1"/>
  <c r="W32" i="4"/>
  <c r="X32" i="4" s="1"/>
  <c r="Y85" i="4"/>
  <c r="Y20" i="4"/>
  <c r="W28" i="4"/>
  <c r="X28" i="4" s="1"/>
  <c r="Y191" i="4"/>
  <c r="Y203" i="4"/>
  <c r="W198" i="4"/>
  <c r="X198" i="4" s="1"/>
  <c r="Y256" i="4"/>
  <c r="Y264" i="4"/>
  <c r="Y304" i="4"/>
  <c r="Y316" i="4"/>
  <c r="Y324" i="4"/>
  <c r="W327" i="4"/>
  <c r="X327" i="4" s="1"/>
  <c r="Y389" i="4"/>
  <c r="W418" i="4"/>
  <c r="X418" i="4" s="1"/>
  <c r="W434" i="4"/>
  <c r="X434" i="4" s="1"/>
  <c r="Y474" i="4"/>
  <c r="Y506" i="4"/>
  <c r="Y567" i="4"/>
  <c r="Y635" i="4"/>
  <c r="Y683" i="4"/>
  <c r="Y699" i="4"/>
  <c r="Y564" i="4"/>
  <c r="W872" i="4"/>
  <c r="X872" i="4" s="1"/>
  <c r="W740" i="4"/>
  <c r="X740" i="4" s="1"/>
  <c r="W847" i="4"/>
  <c r="X847" i="4" s="1"/>
  <c r="Y874" i="4"/>
  <c r="Y620" i="4"/>
  <c r="Y668" i="4"/>
  <c r="Y684" i="4"/>
  <c r="Y385" i="4"/>
  <c r="W738" i="4"/>
  <c r="X738" i="4" s="1"/>
  <c r="W788" i="4"/>
  <c r="X788" i="4" s="1"/>
  <c r="W804" i="4"/>
  <c r="X804" i="4" s="1"/>
  <c r="W820" i="4"/>
  <c r="X820" i="4" s="1"/>
  <c r="W840" i="4"/>
  <c r="X840" i="4" s="1"/>
  <c r="W51" i="4"/>
  <c r="X51" i="4" s="1"/>
  <c r="Y51" i="4"/>
  <c r="W386" i="4"/>
  <c r="X386" i="4" s="1"/>
  <c r="W22" i="4"/>
  <c r="X22" i="4" s="1"/>
  <c r="W104" i="4"/>
  <c r="X104" i="4" s="1"/>
  <c r="Y222" i="4"/>
  <c r="W25" i="4"/>
  <c r="X25" i="4" s="1"/>
  <c r="W10" i="4"/>
  <c r="X10" i="4" s="1"/>
  <c r="Y81" i="4"/>
  <c r="Y193" i="4"/>
  <c r="Y205" i="4"/>
  <c r="Y296" i="4"/>
  <c r="Y336" i="4"/>
  <c r="Y348" i="4"/>
  <c r="Y592" i="4"/>
  <c r="Y656" i="4"/>
  <c r="Y704" i="4"/>
  <c r="W880" i="4"/>
  <c r="X880" i="4" s="1"/>
  <c r="W896" i="4"/>
  <c r="X896" i="4" s="1"/>
  <c r="W852" i="4"/>
  <c r="X852" i="4" s="1"/>
  <c r="W841" i="4"/>
  <c r="X841" i="4" s="1"/>
  <c r="Y885" i="4"/>
  <c r="Y918" i="4"/>
  <c r="Y866" i="4"/>
  <c r="Y38" i="4"/>
  <c r="W368" i="4"/>
  <c r="X368" i="4" s="1"/>
  <c r="Y75" i="4"/>
  <c r="W75" i="4"/>
  <c r="X75" i="4" s="1"/>
  <c r="Y153" i="4"/>
  <c r="W153" i="4"/>
  <c r="X153" i="4" s="1"/>
  <c r="W175" i="4"/>
  <c r="X175" i="4" s="1"/>
  <c r="Y175" i="4"/>
  <c r="W65" i="4"/>
  <c r="X65" i="4" s="1"/>
  <c r="Y65" i="4"/>
  <c r="W29" i="4"/>
  <c r="X29" i="4" s="1"/>
  <c r="Y45" i="4"/>
  <c r="W56" i="4"/>
  <c r="X56" i="4" s="1"/>
  <c r="Y64" i="4"/>
  <c r="Y8" i="4"/>
  <c r="Y24" i="4"/>
  <c r="Y33" i="4"/>
  <c r="W136" i="4"/>
  <c r="X136" i="4" s="1"/>
  <c r="Y141" i="4"/>
  <c r="W144" i="4"/>
  <c r="X144" i="4" s="1"/>
  <c r="Y157" i="4"/>
  <c r="W157" i="4"/>
  <c r="X157" i="4" s="1"/>
  <c r="Y173" i="4"/>
  <c r="W173" i="4"/>
  <c r="X173" i="4" s="1"/>
  <c r="Y49" i="4"/>
  <c r="W179" i="4"/>
  <c r="X179" i="4" s="1"/>
  <c r="Y179" i="4"/>
  <c r="Y197" i="4"/>
  <c r="W398" i="4"/>
  <c r="X398" i="4" s="1"/>
  <c r="Y398" i="4"/>
  <c r="W868" i="4"/>
  <c r="X868" i="4" s="1"/>
  <c r="Y842" i="4"/>
  <c r="Y858" i="4"/>
  <c r="Y886" i="4"/>
  <c r="Y846" i="4"/>
  <c r="Y854" i="4"/>
  <c r="Y878" i="4"/>
  <c r="W55" i="4"/>
  <c r="X55" i="4" s="1"/>
  <c r="Y55" i="4"/>
  <c r="Y169" i="4"/>
  <c r="W169" i="4"/>
  <c r="X169" i="4" s="1"/>
  <c r="W151" i="4"/>
  <c r="X151" i="4" s="1"/>
  <c r="Y151" i="4"/>
  <c r="W159" i="4"/>
  <c r="X159" i="4" s="1"/>
  <c r="Y159" i="4"/>
  <c r="Y404" i="4"/>
  <c r="W404" i="4"/>
  <c r="X404" i="4" s="1"/>
  <c r="W69" i="4"/>
  <c r="X69" i="4" s="1"/>
  <c r="Y69" i="4"/>
  <c r="Y14" i="4"/>
  <c r="W40" i="4"/>
  <c r="X40" i="4" s="1"/>
  <c r="Y41" i="4"/>
  <c r="W63" i="4"/>
  <c r="X63" i="4" s="1"/>
  <c r="Y63" i="4"/>
  <c r="W48" i="4"/>
  <c r="X48" i="4" s="1"/>
  <c r="W67" i="4"/>
  <c r="X67" i="4" s="1"/>
  <c r="Y67" i="4"/>
  <c r="W80" i="4"/>
  <c r="X80" i="4" s="1"/>
  <c r="Y139" i="4"/>
  <c r="Y145" i="4"/>
  <c r="W145" i="4"/>
  <c r="X145" i="4" s="1"/>
  <c r="Y161" i="4"/>
  <c r="W161" i="4"/>
  <c r="X161" i="4" s="1"/>
  <c r="W177" i="4"/>
  <c r="X177" i="4" s="1"/>
  <c r="Y177" i="4"/>
  <c r="Y61" i="4"/>
  <c r="Y77" i="4"/>
  <c r="W147" i="4"/>
  <c r="X147" i="4" s="1"/>
  <c r="Y147" i="4"/>
  <c r="W155" i="4"/>
  <c r="X155" i="4" s="1"/>
  <c r="Y155" i="4"/>
  <c r="W163" i="4"/>
  <c r="X163" i="4" s="1"/>
  <c r="Y163" i="4"/>
  <c r="W171" i="4"/>
  <c r="X171" i="4" s="1"/>
  <c r="Y171" i="4"/>
  <c r="W244" i="4"/>
  <c r="X244" i="4" s="1"/>
  <c r="Y276" i="4"/>
  <c r="Y308" i="4"/>
  <c r="Y340" i="4"/>
  <c r="Y396" i="4"/>
  <c r="W396" i="4"/>
  <c r="X396" i="4" s="1"/>
  <c r="Y360" i="4"/>
  <c r="Y876" i="4"/>
  <c r="W839" i="4"/>
  <c r="X839" i="4" s="1"/>
  <c r="W845" i="4"/>
  <c r="X845" i="4" s="1"/>
  <c r="W850" i="4"/>
  <c r="X850" i="4" s="1"/>
  <c r="W855" i="4"/>
  <c r="X855" i="4" s="1"/>
  <c r="W860" i="4"/>
  <c r="X860" i="4" s="1"/>
  <c r="Y882" i="4"/>
  <c r="W844" i="4"/>
  <c r="X844" i="4" s="1"/>
  <c r="W851" i="4"/>
  <c r="X851" i="4" s="1"/>
  <c r="W856" i="4"/>
  <c r="X856" i="4" s="1"/>
  <c r="W861" i="4"/>
  <c r="X861" i="4" s="1"/>
  <c r="Y4" i="4"/>
  <c r="W843" i="4"/>
  <c r="X843" i="4" s="1"/>
  <c r="W849" i="4"/>
  <c r="X849" i="4" s="1"/>
  <c r="W859" i="4"/>
  <c r="X859" i="4" s="1"/>
  <c r="Y902" i="4"/>
  <c r="W862" i="4"/>
  <c r="X862" i="4" s="1"/>
  <c r="W167" i="4"/>
  <c r="X167" i="4" s="1"/>
  <c r="Y167" i="4"/>
  <c r="Y59" i="4"/>
  <c r="W59" i="4"/>
  <c r="X59" i="4" s="1"/>
  <c r="W36" i="4"/>
  <c r="X36" i="4" s="1"/>
  <c r="W52" i="4"/>
  <c r="X52" i="4" s="1"/>
  <c r="W44" i="4"/>
  <c r="X44" i="4" s="1"/>
  <c r="W140" i="4"/>
  <c r="X140" i="4" s="1"/>
  <c r="Y149" i="4"/>
  <c r="W149" i="4"/>
  <c r="X149" i="4" s="1"/>
  <c r="Y165" i="4"/>
  <c r="W165" i="4"/>
  <c r="X165" i="4" s="1"/>
  <c r="W181" i="4"/>
  <c r="X181" i="4" s="1"/>
  <c r="Y181" i="4"/>
  <c r="Y57" i="4"/>
  <c r="Y73" i="4"/>
  <c r="Y201" i="4"/>
  <c r="Y209" i="4"/>
  <c r="Y270" i="4"/>
  <c r="Y278" i="4"/>
  <c r="Y302" i="4"/>
  <c r="Y310" i="4"/>
  <c r="Y334" i="4"/>
  <c r="Y342" i="4"/>
  <c r="Y400" i="4"/>
  <c r="W400" i="4"/>
  <c r="X400" i="4" s="1"/>
  <c r="W402" i="4"/>
  <c r="X402" i="4" s="1"/>
  <c r="Y402" i="4"/>
  <c r="Y894" i="4"/>
  <c r="Y898" i="4"/>
  <c r="Y509" i="3"/>
  <c r="Y558" i="3"/>
  <c r="W292" i="3"/>
  <c r="X292" i="3" s="1"/>
  <c r="Y713" i="3"/>
  <c r="Y1389" i="3"/>
  <c r="Y219" i="3"/>
  <c r="W529" i="3"/>
  <c r="X529" i="3" s="1"/>
  <c r="Y1281" i="3"/>
  <c r="Y1593" i="3"/>
  <c r="W5" i="3"/>
  <c r="X5" i="3" s="1"/>
  <c r="Y171" i="3"/>
  <c r="W15" i="3"/>
  <c r="X15" i="3" s="1"/>
  <c r="Y643" i="3"/>
  <c r="W59" i="3"/>
  <c r="X59" i="3" s="1"/>
  <c r="Y265" i="3"/>
  <c r="W545" i="3"/>
  <c r="X545" i="3" s="1"/>
  <c r="Y665" i="3"/>
  <c r="Y114" i="3"/>
  <c r="Y70" i="3"/>
  <c r="W93" i="3"/>
  <c r="X93" i="3" s="1"/>
  <c r="Y349" i="3"/>
  <c r="Y487" i="3"/>
  <c r="Y551" i="3"/>
  <c r="Y681" i="3"/>
  <c r="W228" i="3"/>
  <c r="X228" i="3" s="1"/>
  <c r="Y311" i="3"/>
  <c r="Y296" i="3"/>
  <c r="Y458" i="3"/>
  <c r="W535" i="3"/>
  <c r="X535" i="3" s="1"/>
  <c r="Y574" i="3"/>
  <c r="Y697" i="3"/>
  <c r="Y977" i="3"/>
  <c r="W1471" i="3"/>
  <c r="X1471" i="3" s="1"/>
  <c r="W251" i="3"/>
  <c r="X251" i="3" s="1"/>
  <c r="Y183" i="3"/>
  <c r="Y227" i="3"/>
  <c r="Y406" i="3"/>
  <c r="W547" i="3"/>
  <c r="X547" i="3" s="1"/>
  <c r="Y1437" i="3"/>
  <c r="Y501" i="3"/>
  <c r="W220" i="3"/>
  <c r="X220" i="3" s="1"/>
  <c r="Y488" i="3"/>
  <c r="W624" i="3"/>
  <c r="X624" i="3" s="1"/>
  <c r="Y937" i="3"/>
  <c r="Y988" i="3"/>
  <c r="Y1396" i="3"/>
  <c r="Y373" i="3"/>
  <c r="W612" i="3"/>
  <c r="X612" i="3" s="1"/>
  <c r="Y345" i="3"/>
  <c r="Y1327" i="3"/>
  <c r="W31" i="3"/>
  <c r="X31" i="3" s="1"/>
  <c r="W276" i="3"/>
  <c r="X276" i="3" s="1"/>
  <c r="W628" i="3"/>
  <c r="X628" i="3" s="1"/>
  <c r="Y1447" i="3"/>
  <c r="Y95" i="3"/>
  <c r="Y464" i="3"/>
  <c r="Y676" i="3"/>
  <c r="Y1357" i="3"/>
  <c r="Y1445" i="3"/>
  <c r="W203" i="3"/>
  <c r="X203" i="3" s="1"/>
  <c r="W565" i="3"/>
  <c r="X565" i="3" s="1"/>
  <c r="Y1439" i="3"/>
  <c r="Y478" i="3"/>
  <c r="Y272" i="3"/>
  <c r="Y540" i="3"/>
  <c r="Y549" i="3"/>
  <c r="Y685" i="3"/>
  <c r="Y605" i="3"/>
  <c r="Y931" i="3"/>
  <c r="Y351" i="3"/>
  <c r="Y324" i="3"/>
  <c r="Y424" i="3"/>
  <c r="Y357" i="3"/>
  <c r="Y113" i="3"/>
  <c r="Y239" i="3"/>
  <c r="Y507" i="3"/>
  <c r="W530" i="3"/>
  <c r="X530" i="3" s="1"/>
  <c r="Y669" i="3"/>
  <c r="Y701" i="3"/>
  <c r="Y1382" i="3"/>
  <c r="W286" i="3"/>
  <c r="X286" i="3" s="1"/>
  <c r="W18" i="3"/>
  <c r="X18" i="3" s="1"/>
  <c r="Y151" i="3"/>
  <c r="W260" i="3"/>
  <c r="X260" i="3" s="1"/>
  <c r="W270" i="3"/>
  <c r="X270" i="3" s="1"/>
  <c r="W589" i="3"/>
  <c r="X589" i="3" s="1"/>
  <c r="Y940" i="3"/>
  <c r="Y1444" i="3"/>
  <c r="W1746" i="3"/>
  <c r="X1746" i="3" s="1"/>
  <c r="W99" i="3"/>
  <c r="X99" i="3" s="1"/>
  <c r="Y1314" i="3"/>
  <c r="Y640" i="3"/>
  <c r="Y475" i="3"/>
  <c r="Y569" i="3"/>
  <c r="Y672" i="3"/>
  <c r="Y300" i="3"/>
  <c r="Y229" i="3"/>
  <c r="Y584" i="3"/>
  <c r="Y615" i="3"/>
  <c r="Y986" i="3"/>
  <c r="Y1554" i="3"/>
  <c r="Y1166" i="3"/>
  <c r="W1427" i="3"/>
  <c r="X1427" i="3" s="1"/>
  <c r="Y648" i="3"/>
  <c r="Y153" i="3"/>
  <c r="Y281" i="3"/>
  <c r="Y440" i="3"/>
  <c r="Y447" i="3"/>
  <c r="Y568" i="3"/>
  <c r="Y573" i="3"/>
  <c r="Y691" i="3"/>
  <c r="Y656" i="3"/>
  <c r="Y688" i="3"/>
  <c r="Y921" i="3"/>
  <c r="W1375" i="3"/>
  <c r="X1375" i="3" s="1"/>
  <c r="Y1610" i="3"/>
  <c r="Y130" i="3"/>
  <c r="Y485" i="3"/>
  <c r="Y707" i="3"/>
  <c r="Y152" i="3"/>
  <c r="Y332" i="3"/>
  <c r="Y504" i="3"/>
  <c r="Y467" i="3"/>
  <c r="Y675" i="3"/>
  <c r="Y664" i="3"/>
  <c r="Y704" i="3"/>
  <c r="Y904" i="3"/>
  <c r="Y1018" i="3"/>
  <c r="Y1290" i="3"/>
  <c r="Y1416" i="3"/>
  <c r="W285" i="3"/>
  <c r="X285" i="3" s="1"/>
  <c r="Y24" i="3"/>
  <c r="W103" i="3"/>
  <c r="X103" i="3" s="1"/>
  <c r="Y480" i="3"/>
  <c r="Y515" i="3"/>
  <c r="Y531" i="3"/>
  <c r="W586" i="3"/>
  <c r="X586" i="3" s="1"/>
  <c r="Y1011" i="3"/>
  <c r="Y1140" i="3"/>
  <c r="Y1258" i="3"/>
  <c r="Y1386" i="3"/>
  <c r="Y1534" i="3"/>
  <c r="Y1293" i="3"/>
  <c r="W20" i="3"/>
  <c r="X20" i="3" s="1"/>
  <c r="Y157" i="3"/>
  <c r="Y1671" i="3"/>
  <c r="Y498" i="3"/>
  <c r="Y658" i="3"/>
  <c r="Y42" i="3"/>
  <c r="Y132" i="3"/>
  <c r="Y420" i="3"/>
  <c r="Y562" i="3"/>
  <c r="Y905" i="3"/>
  <c r="Y947" i="3"/>
  <c r="W1363" i="3"/>
  <c r="X1363" i="3" s="1"/>
  <c r="W38" i="3"/>
  <c r="X38" i="3" s="1"/>
  <c r="Y8" i="3"/>
  <c r="W75" i="3"/>
  <c r="X75" i="3" s="1"/>
  <c r="W57" i="3"/>
  <c r="X57" i="3" s="1"/>
  <c r="Y140" i="3"/>
  <c r="Y207" i="3"/>
  <c r="Y336" i="3"/>
  <c r="W245" i="3"/>
  <c r="X245" i="3" s="1"/>
  <c r="Y413" i="3"/>
  <c r="Y608" i="3"/>
  <c r="Y1020" i="3"/>
  <c r="Y1253" i="3"/>
  <c r="W1491" i="3"/>
  <c r="X1491" i="3" s="1"/>
  <c r="Y167" i="3"/>
  <c r="W29" i="3"/>
  <c r="X29" i="3" s="1"/>
  <c r="Y405" i="3"/>
  <c r="Y30" i="3"/>
  <c r="Y91" i="3"/>
  <c r="Y446" i="3"/>
  <c r="Y510" i="3"/>
  <c r="Y417" i="3"/>
  <c r="Y491" i="3"/>
  <c r="Y536" i="3"/>
  <c r="Y542" i="3"/>
  <c r="Y710" i="3"/>
  <c r="Y996" i="3"/>
  <c r="Y1268" i="3"/>
  <c r="W1251" i="3"/>
  <c r="X1251" i="3" s="1"/>
  <c r="W1299" i="3"/>
  <c r="X1299" i="3" s="1"/>
  <c r="Y280" i="3"/>
  <c r="W1479" i="3"/>
  <c r="X1479" i="3" s="1"/>
  <c r="Y187" i="3"/>
  <c r="W21" i="3"/>
  <c r="X21" i="3" s="1"/>
  <c r="W35" i="3"/>
  <c r="X35" i="3" s="1"/>
  <c r="Y49" i="3"/>
  <c r="Y308" i="3"/>
  <c r="Y223" i="3"/>
  <c r="W235" i="3"/>
  <c r="X235" i="3" s="1"/>
  <c r="W289" i="3"/>
  <c r="X289" i="3" s="1"/>
  <c r="Y339" i="3"/>
  <c r="Y456" i="3"/>
  <c r="Y520" i="3"/>
  <c r="Y376" i="3"/>
  <c r="Y423" i="3"/>
  <c r="Y477" i="3"/>
  <c r="Y519" i="3"/>
  <c r="W526" i="3"/>
  <c r="X526" i="3" s="1"/>
  <c r="Y552" i="3"/>
  <c r="Y561" i="3"/>
  <c r="Y579" i="3"/>
  <c r="Y590" i="3"/>
  <c r="Y639" i="3"/>
  <c r="Y651" i="3"/>
  <c r="Y610" i="3"/>
  <c r="Y650" i="3"/>
  <c r="Y666" i="3"/>
  <c r="Y927" i="3"/>
  <c r="Y951" i="3"/>
  <c r="Y987" i="3"/>
  <c r="Y1029" i="3"/>
  <c r="Y916" i="3"/>
  <c r="Y958" i="3"/>
  <c r="Y1010" i="3"/>
  <c r="Y1160" i="3"/>
  <c r="Y1172" i="3"/>
  <c r="Y1420" i="3"/>
  <c r="Y1522" i="3"/>
  <c r="Y1036" i="3"/>
  <c r="Y1194" i="3"/>
  <c r="Y1317" i="3"/>
  <c r="W1379" i="3"/>
  <c r="X1379" i="3" s="1"/>
  <c r="Y1557" i="3"/>
  <c r="W1303" i="3"/>
  <c r="X1303" i="3" s="1"/>
  <c r="Y1409" i="3"/>
  <c r="Y1529" i="3"/>
  <c r="W9" i="3"/>
  <c r="X9" i="3" s="1"/>
  <c r="W208" i="3"/>
  <c r="X208" i="3" s="1"/>
  <c r="W236" i="3"/>
  <c r="X236" i="3" s="1"/>
  <c r="Y121" i="3"/>
  <c r="Y1704" i="3"/>
  <c r="Y1621" i="3"/>
  <c r="W1717" i="3"/>
  <c r="X1717" i="3" s="1"/>
  <c r="Y136" i="3"/>
  <c r="Y304" i="3"/>
  <c r="Y466" i="3"/>
  <c r="Y979" i="3"/>
  <c r="Y1015" i="3"/>
  <c r="Y948" i="3"/>
  <c r="Y1224" i="3"/>
  <c r="Y1354" i="3"/>
  <c r="Y1508" i="3"/>
  <c r="Y1582" i="3"/>
  <c r="W1523" i="3"/>
  <c r="X1523" i="3" s="1"/>
  <c r="Y1297" i="3"/>
  <c r="Y1441" i="3"/>
  <c r="W39" i="3"/>
  <c r="X39" i="3" s="1"/>
  <c r="W86" i="3"/>
  <c r="X86" i="3" s="1"/>
  <c r="Y333" i="3"/>
  <c r="Y363" i="3"/>
  <c r="Y436" i="3"/>
  <c r="Y502" i="3"/>
  <c r="Y409" i="3"/>
  <c r="Y262" i="3"/>
  <c r="W588" i="3"/>
  <c r="X588" i="3" s="1"/>
  <c r="Y641" i="3"/>
  <c r="Y663" i="3"/>
  <c r="Y679" i="3"/>
  <c r="Y695" i="3"/>
  <c r="Y711" i="3"/>
  <c r="Y694" i="3"/>
  <c r="Y953" i="3"/>
  <c r="Y997" i="3"/>
  <c r="Y1031" i="3"/>
  <c r="Y932" i="3"/>
  <c r="Y1096" i="3"/>
  <c r="Y1108" i="3"/>
  <c r="Y1204" i="3"/>
  <c r="Y1300" i="3"/>
  <c r="Y1426" i="3"/>
  <c r="W1275" i="3"/>
  <c r="X1275" i="3" s="1"/>
  <c r="Y1333" i="3"/>
  <c r="Y1381" i="3"/>
  <c r="Y1599" i="3"/>
  <c r="Y1257" i="3"/>
  <c r="Y1417" i="3"/>
  <c r="Y1465" i="3"/>
  <c r="W1575" i="3"/>
  <c r="X1575" i="3" s="1"/>
  <c r="W25" i="3"/>
  <c r="X25" i="3" s="1"/>
  <c r="Y163" i="3"/>
  <c r="W94" i="3"/>
  <c r="X94" i="3" s="1"/>
  <c r="Y108" i="3"/>
  <c r="W246" i="3"/>
  <c r="X246" i="3" s="1"/>
  <c r="Y337" i="3"/>
  <c r="W267" i="3"/>
  <c r="X267" i="3" s="1"/>
  <c r="W1689" i="3"/>
  <c r="X1689" i="3" s="1"/>
  <c r="Y1661" i="3"/>
  <c r="Y496" i="3"/>
  <c r="W310" i="3"/>
  <c r="X310" i="3" s="1"/>
  <c r="Y649" i="3"/>
  <c r="Y678" i="3"/>
  <c r="Y1028" i="3"/>
  <c r="W232" i="3"/>
  <c r="X232" i="3" s="1"/>
  <c r="Y147" i="3"/>
  <c r="Y1716" i="3"/>
  <c r="Y1737" i="3"/>
  <c r="Y40" i="3"/>
  <c r="Y169" i="3"/>
  <c r="Y237" i="3"/>
  <c r="Y399" i="3"/>
  <c r="Y495" i="3"/>
  <c r="Y524" i="3"/>
  <c r="Y533" i="3"/>
  <c r="W546" i="3"/>
  <c r="X546" i="3" s="1"/>
  <c r="Y556" i="3"/>
  <c r="Y578" i="3"/>
  <c r="W604" i="3"/>
  <c r="X604" i="3" s="1"/>
  <c r="Y933" i="3"/>
  <c r="Y1009" i="3"/>
  <c r="Y865" i="3"/>
  <c r="Y920" i="3"/>
  <c r="Y956" i="3"/>
  <c r="Y1342" i="3"/>
  <c r="Y1418" i="3"/>
  <c r="Y1486" i="3"/>
  <c r="Y1469" i="3"/>
  <c r="W1579" i="3"/>
  <c r="X1579" i="3" s="1"/>
  <c r="Y1345" i="3"/>
  <c r="Y1561" i="3"/>
  <c r="W3" i="3"/>
  <c r="X3" i="3" s="1"/>
  <c r="Y96" i="3"/>
  <c r="Y316" i="3"/>
  <c r="Y243" i="3"/>
  <c r="Y297" i="3"/>
  <c r="Y282" i="3"/>
  <c r="Y506" i="3"/>
  <c r="Y455" i="3"/>
  <c r="W606" i="3"/>
  <c r="X606" i="3" s="1"/>
  <c r="Y961" i="3"/>
  <c r="Y1035" i="3"/>
  <c r="Y902" i="3"/>
  <c r="Y1130" i="3"/>
  <c r="Y1242" i="3"/>
  <c r="Y1429" i="3"/>
  <c r="W1567" i="3"/>
  <c r="X1567" i="3" s="1"/>
  <c r="W1754" i="3"/>
  <c r="X1754" i="3" s="1"/>
  <c r="Y967" i="3"/>
  <c r="Y991" i="3"/>
  <c r="Y1374" i="3"/>
  <c r="Y1410" i="3"/>
  <c r="Y1202" i="3"/>
  <c r="W1279" i="3"/>
  <c r="X1279" i="3" s="1"/>
  <c r="Y1393" i="3"/>
  <c r="Y191" i="3"/>
  <c r="Y315" i="3"/>
  <c r="Y1548" i="3"/>
  <c r="W1467" i="3"/>
  <c r="X1467" i="3" s="1"/>
  <c r="W388" i="3"/>
  <c r="X388" i="3" s="1"/>
  <c r="Y427" i="3"/>
  <c r="W716" i="3"/>
  <c r="X716" i="3" s="1"/>
  <c r="W893" i="3"/>
  <c r="X893" i="3" s="1"/>
  <c r="W632" i="3"/>
  <c r="X632" i="3" s="1"/>
  <c r="Y1365" i="3"/>
  <c r="W1065" i="3"/>
  <c r="X1065" i="3" s="1"/>
  <c r="W1283" i="3"/>
  <c r="X1283" i="3" s="1"/>
  <c r="Y1489" i="3"/>
  <c r="W13" i="3"/>
  <c r="X13" i="3" s="1"/>
  <c r="W253" i="3"/>
  <c r="X253" i="3" s="1"/>
  <c r="W566" i="3"/>
  <c r="X566" i="3" s="1"/>
  <c r="Y702" i="3"/>
  <c r="Y422" i="3"/>
  <c r="Y582" i="3"/>
  <c r="Y587" i="3"/>
  <c r="Y1384" i="3"/>
  <c r="Y149" i="3"/>
  <c r="Y1510" i="3"/>
  <c r="Y148" i="3"/>
  <c r="Y213" i="3"/>
  <c r="W372" i="3"/>
  <c r="X372" i="3" s="1"/>
  <c r="Y908" i="3"/>
  <c r="Y1012" i="3"/>
  <c r="Y1501" i="3"/>
  <c r="W45" i="3"/>
  <c r="X45" i="3" s="1"/>
  <c r="Y127" i="3"/>
  <c r="Y305" i="3"/>
  <c r="Y416" i="3"/>
  <c r="W294" i="3"/>
  <c r="X294" i="3" s="1"/>
  <c r="Y692" i="3"/>
  <c r="Y708" i="3"/>
  <c r="W572" i="3"/>
  <c r="X572" i="3" s="1"/>
  <c r="W250" i="3"/>
  <c r="X250" i="3" s="1"/>
  <c r="Y193" i="3"/>
  <c r="Y328" i="3"/>
  <c r="Y205" i="3"/>
  <c r="Y105" i="3"/>
  <c r="Y264" i="3"/>
  <c r="Y939" i="3"/>
  <c r="Y1349" i="3"/>
  <c r="Y126" i="3"/>
  <c r="Y366" i="3"/>
  <c r="Y414" i="3"/>
  <c r="Y468" i="3"/>
  <c r="Y379" i="3"/>
  <c r="Y256" i="3"/>
  <c r="Y957" i="3"/>
  <c r="Y995" i="3"/>
  <c r="W55" i="3"/>
  <c r="X55" i="3" s="1"/>
  <c r="Y128" i="3"/>
  <c r="Y186" i="3"/>
  <c r="Y368" i="3"/>
  <c r="Y355" i="3"/>
  <c r="W201" i="3"/>
  <c r="X201" i="3" s="1"/>
  <c r="W571" i="3"/>
  <c r="X571" i="3" s="1"/>
  <c r="Y703" i="3"/>
  <c r="Y668" i="3"/>
  <c r="Y959" i="3"/>
  <c r="Y1027" i="3"/>
  <c r="Y1504" i="3"/>
  <c r="Y1182" i="3"/>
  <c r="Y1246" i="3"/>
  <c r="W1483" i="3"/>
  <c r="X1483" i="3" s="1"/>
  <c r="W1547" i="3"/>
  <c r="X1547" i="3" s="1"/>
  <c r="Y98" i="3"/>
  <c r="Y671" i="3"/>
  <c r="Y1568" i="3"/>
  <c r="Y273" i="3"/>
  <c r="Y503" i="3"/>
  <c r="Y596" i="3"/>
  <c r="Y670" i="3"/>
  <c r="Y686" i="3"/>
  <c r="Y700" i="3"/>
  <c r="Y1264" i="3"/>
  <c r="Y1118" i="3"/>
  <c r="W1660" i="3"/>
  <c r="X1660" i="3" s="1"/>
  <c r="Y1660" i="3"/>
  <c r="Y1695" i="3"/>
  <c r="W1695" i="3"/>
  <c r="X1695" i="3" s="1"/>
  <c r="W1749" i="3"/>
  <c r="X1749" i="3" s="1"/>
  <c r="Y1749" i="3"/>
  <c r="W616" i="3"/>
  <c r="X616" i="3" s="1"/>
  <c r="Y616" i="3"/>
  <c r="W925" i="3"/>
  <c r="X925" i="3" s="1"/>
  <c r="Y925" i="3"/>
  <c r="W428" i="3"/>
  <c r="X428" i="3" s="1"/>
  <c r="Y428" i="3"/>
  <c r="W500" i="3"/>
  <c r="X500" i="3" s="1"/>
  <c r="Y500" i="3"/>
  <c r="W553" i="3"/>
  <c r="X553" i="3" s="1"/>
  <c r="Y553" i="3"/>
  <c r="W673" i="3"/>
  <c r="X673" i="3" s="1"/>
  <c r="Y673" i="3"/>
  <c r="W705" i="3"/>
  <c r="X705" i="3" s="1"/>
  <c r="Y705" i="3"/>
  <c r="W1004" i="3"/>
  <c r="X1004" i="3" s="1"/>
  <c r="Y1004" i="3"/>
  <c r="W1134" i="3"/>
  <c r="X1134" i="3" s="1"/>
  <c r="Y1134" i="3"/>
  <c r="Y302" i="3"/>
  <c r="W302" i="3"/>
  <c r="X302" i="3" s="1"/>
  <c r="W1421" i="3"/>
  <c r="X1421" i="3" s="1"/>
  <c r="Y1421" i="3"/>
  <c r="W1473" i="3"/>
  <c r="X1473" i="3" s="1"/>
  <c r="Y1473" i="3"/>
  <c r="W1637" i="3"/>
  <c r="X1637" i="3" s="1"/>
  <c r="Y1637" i="3"/>
  <c r="Y1311" i="3"/>
  <c r="W1311" i="3"/>
  <c r="X1311" i="3" s="1"/>
  <c r="Y1586" i="3"/>
  <c r="W1586" i="3"/>
  <c r="X1586" i="3" s="1"/>
  <c r="W913" i="3"/>
  <c r="X913" i="3" s="1"/>
  <c r="Y913" i="3"/>
  <c r="W441" i="3"/>
  <c r="X441" i="3" s="1"/>
  <c r="Y441" i="3"/>
  <c r="W543" i="3"/>
  <c r="X543" i="3" s="1"/>
  <c r="Y543" i="3"/>
  <c r="W899" i="3"/>
  <c r="X899" i="3" s="1"/>
  <c r="Y899" i="3"/>
  <c r="W1188" i="3"/>
  <c r="X1188" i="3" s="1"/>
  <c r="Y1188" i="3"/>
  <c r="W1007" i="3"/>
  <c r="X1007" i="3" s="1"/>
  <c r="Y1007" i="3"/>
  <c r="W367" i="3"/>
  <c r="X367" i="3" s="1"/>
  <c r="Y367" i="3"/>
  <c r="Y334" i="3"/>
  <c r="W334" i="3"/>
  <c r="X334" i="3" s="1"/>
  <c r="W463" i="3"/>
  <c r="X463" i="3" s="1"/>
  <c r="Y463" i="3"/>
  <c r="W926" i="3"/>
  <c r="X926" i="3" s="1"/>
  <c r="Y926" i="3"/>
  <c r="W1023" i="3"/>
  <c r="X1023" i="3" s="1"/>
  <c r="Y1023" i="3"/>
  <c r="W907" i="3"/>
  <c r="X907" i="3" s="1"/>
  <c r="Y907" i="3"/>
  <c r="W323" i="3"/>
  <c r="X323" i="3" s="1"/>
  <c r="Y323" i="3"/>
  <c r="W985" i="3"/>
  <c r="X985" i="3" s="1"/>
  <c r="Y985" i="3"/>
  <c r="Y7" i="3"/>
  <c r="W7" i="3"/>
  <c r="X7" i="3" s="1"/>
  <c r="W32" i="3"/>
  <c r="X32" i="3" s="1"/>
  <c r="Y32" i="3"/>
  <c r="Y74" i="3"/>
  <c r="W74" i="3"/>
  <c r="X74" i="3" s="1"/>
  <c r="W454" i="3"/>
  <c r="X454" i="3" s="1"/>
  <c r="Y454" i="3"/>
  <c r="W150" i="3"/>
  <c r="X150" i="3" s="1"/>
  <c r="Y150" i="3"/>
  <c r="W393" i="3"/>
  <c r="X393" i="3" s="1"/>
  <c r="Y393" i="3"/>
  <c r="Y159" i="3"/>
  <c r="W78" i="3"/>
  <c r="X78" i="3" s="1"/>
  <c r="Y78" i="3"/>
  <c r="W141" i="3"/>
  <c r="X141" i="3" s="1"/>
  <c r="Y141" i="3"/>
  <c r="Y1642" i="3"/>
  <c r="W1546" i="3"/>
  <c r="X1546" i="3" s="1"/>
  <c r="Y1546" i="3"/>
  <c r="Y1563" i="3"/>
  <c r="W1563" i="3"/>
  <c r="X1563" i="3" s="1"/>
  <c r="W1708" i="3"/>
  <c r="X1708" i="3" s="1"/>
  <c r="Y1708" i="3"/>
  <c r="W430" i="3"/>
  <c r="X430" i="3" s="1"/>
  <c r="Y430" i="3"/>
  <c r="W1013" i="3"/>
  <c r="X1013" i="3" s="1"/>
  <c r="Y1013" i="3"/>
  <c r="W247" i="3"/>
  <c r="X247" i="3" s="1"/>
  <c r="Y247" i="3"/>
  <c r="W482" i="3"/>
  <c r="X482" i="3" s="1"/>
  <c r="Y482" i="3"/>
  <c r="W965" i="3"/>
  <c r="X965" i="3" s="1"/>
  <c r="Y965" i="3"/>
  <c r="W1601" i="3"/>
  <c r="X1601" i="3" s="1"/>
  <c r="Y1601" i="3"/>
  <c r="W534" i="3"/>
  <c r="X534" i="3" s="1"/>
  <c r="Y534" i="3"/>
  <c r="W1124" i="3"/>
  <c r="X1124" i="3" s="1"/>
  <c r="Y1124" i="3"/>
  <c r="W1539" i="3"/>
  <c r="X1539" i="3" s="1"/>
  <c r="Y1539" i="3"/>
  <c r="W600" i="3"/>
  <c r="X600" i="3" s="1"/>
  <c r="Y600" i="3"/>
  <c r="W1537" i="3"/>
  <c r="X1537" i="3" s="1"/>
  <c r="Y1537" i="3"/>
  <c r="Y244" i="3"/>
  <c r="W244" i="3"/>
  <c r="X244" i="3" s="1"/>
  <c r="Y1540" i="3"/>
  <c r="Y320" i="3"/>
  <c r="W527" i="3"/>
  <c r="X527" i="3" s="1"/>
  <c r="W537" i="3"/>
  <c r="X537" i="3" s="1"/>
  <c r="W550" i="3"/>
  <c r="X550" i="3" s="1"/>
  <c r="Y655" i="3"/>
  <c r="Y923" i="3"/>
  <c r="Y983" i="3"/>
  <c r="Y1017" i="3"/>
  <c r="Y1344" i="3"/>
  <c r="W1475" i="3"/>
  <c r="X1475" i="3" s="1"/>
  <c r="W1515" i="3"/>
  <c r="X1515" i="3" s="1"/>
  <c r="Y1385" i="3"/>
  <c r="Y1433" i="3"/>
  <c r="W1455" i="3"/>
  <c r="X1455" i="3" s="1"/>
  <c r="Y1359" i="3"/>
  <c r="W1494" i="3"/>
  <c r="X1494" i="3" s="1"/>
  <c r="Y1494" i="3"/>
  <c r="W1318" i="3"/>
  <c r="X1318" i="3" s="1"/>
  <c r="Y1318" i="3"/>
  <c r="W1538" i="3"/>
  <c r="X1538" i="3" s="1"/>
  <c r="Y1538" i="3"/>
  <c r="W1368" i="3"/>
  <c r="X1368" i="3" s="1"/>
  <c r="Y1368" i="3"/>
  <c r="W1497" i="3"/>
  <c r="X1497" i="3" s="1"/>
  <c r="Y1497" i="3"/>
  <c r="Y567" i="3"/>
  <c r="W567" i="3"/>
  <c r="X567" i="3" s="1"/>
  <c r="W583" i="3"/>
  <c r="X583" i="3" s="1"/>
  <c r="Y583" i="3"/>
  <c r="W682" i="3"/>
  <c r="X682" i="3" s="1"/>
  <c r="Y682" i="3"/>
  <c r="W698" i="3"/>
  <c r="X698" i="3" s="1"/>
  <c r="Y698" i="3"/>
  <c r="W714" i="3"/>
  <c r="X714" i="3" s="1"/>
  <c r="Y714" i="3"/>
  <c r="W952" i="3"/>
  <c r="X952" i="3" s="1"/>
  <c r="Y952" i="3"/>
  <c r="W989" i="3"/>
  <c r="X989" i="3" s="1"/>
  <c r="Y989" i="3"/>
  <c r="W1021" i="3"/>
  <c r="X1021" i="3" s="1"/>
  <c r="Y1021" i="3"/>
  <c r="W1114" i="3"/>
  <c r="X1114" i="3" s="1"/>
  <c r="Y1114" i="3"/>
  <c r="W1178" i="3"/>
  <c r="X1178" i="3" s="1"/>
  <c r="Y1178" i="3"/>
  <c r="W1361" i="3"/>
  <c r="X1361" i="3" s="1"/>
  <c r="Y1361" i="3"/>
  <c r="Y1503" i="3"/>
  <c r="W1503" i="3"/>
  <c r="X1503" i="3" s="1"/>
  <c r="W1573" i="3"/>
  <c r="X1573" i="3" s="1"/>
  <c r="Y1573" i="3"/>
  <c r="W1675" i="3"/>
  <c r="X1675" i="3" s="1"/>
  <c r="Y1675" i="3"/>
  <c r="W106" i="3"/>
  <c r="X106" i="3" s="1"/>
  <c r="Y106" i="3"/>
  <c r="W971" i="3"/>
  <c r="X971" i="3" s="1"/>
  <c r="Y971" i="3"/>
  <c r="W1236" i="3"/>
  <c r="X1236" i="3" s="1"/>
  <c r="Y1236" i="3"/>
  <c r="W689" i="3"/>
  <c r="X689" i="3" s="1"/>
  <c r="Y689" i="3"/>
  <c r="W910" i="3"/>
  <c r="X910" i="3" s="1"/>
  <c r="Y910" i="3"/>
  <c r="W195" i="3"/>
  <c r="X195" i="3" s="1"/>
  <c r="Y195" i="3"/>
  <c r="Y284" i="3"/>
  <c r="W284" i="3"/>
  <c r="X284" i="3" s="1"/>
  <c r="Y528" i="3"/>
  <c r="W528" i="3"/>
  <c r="X528" i="3" s="1"/>
  <c r="W560" i="3"/>
  <c r="X560" i="3" s="1"/>
  <c r="Y560" i="3"/>
  <c r="Y1583" i="3"/>
  <c r="W1583" i="3"/>
  <c r="X1583" i="3" s="1"/>
  <c r="Y1738" i="3"/>
  <c r="W1738" i="3"/>
  <c r="X1738" i="3" s="1"/>
  <c r="W935" i="3"/>
  <c r="X935" i="3" s="1"/>
  <c r="Y935" i="3"/>
  <c r="W1210" i="3"/>
  <c r="X1210" i="3" s="1"/>
  <c r="Y1210" i="3"/>
  <c r="W257" i="3"/>
  <c r="X257" i="3" s="1"/>
  <c r="Y257" i="3"/>
  <c r="W185" i="3"/>
  <c r="X185" i="3" s="1"/>
  <c r="Y185" i="3"/>
  <c r="W518" i="3"/>
  <c r="X518" i="3" s="1"/>
  <c r="Y518" i="3"/>
  <c r="Y636" i="3"/>
  <c r="W636" i="3"/>
  <c r="X636" i="3" s="1"/>
  <c r="W630" i="3"/>
  <c r="X630" i="3" s="1"/>
  <c r="Y630" i="3"/>
  <c r="W1265" i="3"/>
  <c r="X1265" i="3" s="1"/>
  <c r="Y1265" i="3"/>
  <c r="W1289" i="3"/>
  <c r="X1289" i="3" s="1"/>
  <c r="Y1289" i="3"/>
  <c r="W1033" i="3"/>
  <c r="X1033" i="3" s="1"/>
  <c r="Y1033" i="3"/>
  <c r="Y17" i="3"/>
  <c r="W17" i="3"/>
  <c r="X17" i="3" s="1"/>
  <c r="W28" i="3"/>
  <c r="X28" i="3" s="1"/>
  <c r="Y28" i="3"/>
  <c r="Y37" i="3"/>
  <c r="W37" i="3"/>
  <c r="X37" i="3" s="1"/>
  <c r="Y41" i="3"/>
  <c r="W41" i="3"/>
  <c r="X41" i="3" s="1"/>
  <c r="Y62" i="3"/>
  <c r="W62" i="3"/>
  <c r="X62" i="3" s="1"/>
  <c r="Y90" i="3"/>
  <c r="W90" i="3"/>
  <c r="X90" i="3" s="1"/>
  <c r="W133" i="3"/>
  <c r="X133" i="3" s="1"/>
  <c r="Y133" i="3"/>
  <c r="W179" i="3"/>
  <c r="X179" i="3" s="1"/>
  <c r="Y179" i="3"/>
  <c r="W111" i="3"/>
  <c r="X111" i="3" s="1"/>
  <c r="Y111" i="3"/>
  <c r="W139" i="3"/>
  <c r="X139" i="3" s="1"/>
  <c r="Y139" i="3"/>
  <c r="W23" i="3"/>
  <c r="X23" i="3" s="1"/>
  <c r="Y161" i="3"/>
  <c r="W100" i="3"/>
  <c r="X100" i="3" s="1"/>
  <c r="Y412" i="3"/>
  <c r="W544" i="3"/>
  <c r="X544" i="3" s="1"/>
  <c r="W559" i="3"/>
  <c r="X559" i="3" s="1"/>
  <c r="Y969" i="3"/>
  <c r="W1331" i="3"/>
  <c r="X1331" i="3" s="1"/>
  <c r="W1595" i="3"/>
  <c r="X1595" i="3" s="1"/>
  <c r="Y1521" i="3"/>
  <c r="W216" i="3"/>
  <c r="X216" i="3" s="1"/>
  <c r="W242" i="3"/>
  <c r="X242" i="3" s="1"/>
  <c r="Y381" i="3"/>
  <c r="W437" i="3"/>
  <c r="X437" i="3" s="1"/>
  <c r="Y437" i="3"/>
  <c r="W946" i="3"/>
  <c r="X946" i="3" s="1"/>
  <c r="Y946" i="3"/>
  <c r="Y728" i="3"/>
  <c r="W728" i="3"/>
  <c r="X728" i="3" s="1"/>
  <c r="Y869" i="3"/>
  <c r="W869" i="3"/>
  <c r="X869" i="3" s="1"/>
  <c r="W1252" i="3"/>
  <c r="X1252" i="3" s="1"/>
  <c r="Y1252" i="3"/>
  <c r="Y1722" i="3"/>
  <c r="W278" i="3"/>
  <c r="X278" i="3" s="1"/>
  <c r="Y278" i="3"/>
  <c r="W119" i="3"/>
  <c r="X119" i="3" s="1"/>
  <c r="Y119" i="3"/>
  <c r="W209" i="3"/>
  <c r="X209" i="3" s="1"/>
  <c r="Y209" i="3"/>
  <c r="Y259" i="3"/>
  <c r="W259" i="3"/>
  <c r="X259" i="3" s="1"/>
  <c r="W269" i="3"/>
  <c r="X269" i="3" s="1"/>
  <c r="Y269" i="3"/>
  <c r="W295" i="3"/>
  <c r="X295" i="3" s="1"/>
  <c r="Y295" i="3"/>
  <c r="Y318" i="3"/>
  <c r="W318" i="3"/>
  <c r="X318" i="3" s="1"/>
  <c r="W350" i="3"/>
  <c r="X350" i="3" s="1"/>
  <c r="Y350" i="3"/>
  <c r="W462" i="3"/>
  <c r="X462" i="3" s="1"/>
  <c r="Y462" i="3"/>
  <c r="W476" i="3"/>
  <c r="X476" i="3" s="1"/>
  <c r="Y476" i="3"/>
  <c r="W433" i="3"/>
  <c r="X433" i="3" s="1"/>
  <c r="Y433" i="3"/>
  <c r="W470" i="3"/>
  <c r="X470" i="3" s="1"/>
  <c r="Y470" i="3"/>
  <c r="W493" i="3"/>
  <c r="X493" i="3" s="1"/>
  <c r="Y493" i="3"/>
  <c r="W585" i="3"/>
  <c r="X585" i="3" s="1"/>
  <c r="Y585" i="3"/>
  <c r="W603" i="3"/>
  <c r="X603" i="3" s="1"/>
  <c r="Y603" i="3"/>
  <c r="W684" i="3"/>
  <c r="X684" i="3" s="1"/>
  <c r="Y684" i="3"/>
  <c r="W1286" i="3"/>
  <c r="X1286" i="3" s="1"/>
  <c r="Y1286" i="3"/>
  <c r="W580" i="3"/>
  <c r="X580" i="3" s="1"/>
  <c r="Y580" i="3"/>
  <c r="W662" i="3"/>
  <c r="X662" i="3" s="1"/>
  <c r="Y662" i="3"/>
  <c r="W687" i="3"/>
  <c r="X687" i="3" s="1"/>
  <c r="Y687" i="3"/>
  <c r="W900" i="3"/>
  <c r="X900" i="3" s="1"/>
  <c r="Y900" i="3"/>
  <c r="W924" i="3"/>
  <c r="X924" i="3" s="1"/>
  <c r="Y924" i="3"/>
  <c r="W980" i="3"/>
  <c r="X980" i="3" s="1"/>
  <c r="Y980" i="3"/>
  <c r="W1226" i="3"/>
  <c r="X1226" i="3" s="1"/>
  <c r="Y1226" i="3"/>
  <c r="W1392" i="3"/>
  <c r="X1392" i="3" s="1"/>
  <c r="Y1392" i="3"/>
  <c r="W1424" i="3"/>
  <c r="X1424" i="3" s="1"/>
  <c r="Y1424" i="3"/>
  <c r="W210" i="3"/>
  <c r="X210" i="3" s="1"/>
  <c r="W218" i="3"/>
  <c r="X218" i="3" s="1"/>
  <c r="W67" i="3"/>
  <c r="X67" i="3" s="1"/>
  <c r="W261" i="3"/>
  <c r="X261" i="3" s="1"/>
  <c r="Y360" i="3"/>
  <c r="W225" i="3"/>
  <c r="X225" i="3" s="1"/>
  <c r="Y483" i="3"/>
  <c r="Y288" i="3"/>
  <c r="Y963" i="3"/>
  <c r="Y999" i="3"/>
  <c r="Y950" i="3"/>
  <c r="Y1476" i="3"/>
  <c r="Y1518" i="3"/>
  <c r="Y1150" i="3"/>
  <c r="W1315" i="3"/>
  <c r="X1315" i="3" s="1"/>
  <c r="W1459" i="3"/>
  <c r="X1459" i="3" s="1"/>
  <c r="W1587" i="3"/>
  <c r="X1587" i="3" s="1"/>
  <c r="W1588" i="3"/>
  <c r="X1588" i="3" s="1"/>
  <c r="W4" i="3"/>
  <c r="X4" i="3" s="1"/>
  <c r="W1519" i="3"/>
  <c r="X1519" i="3" s="1"/>
  <c r="Y1553" i="3"/>
  <c r="W212" i="3"/>
  <c r="X212" i="3" s="1"/>
  <c r="Y65" i="3"/>
  <c r="Y385" i="3"/>
  <c r="W258" i="3"/>
  <c r="X258" i="3" s="1"/>
  <c r="W43" i="3"/>
  <c r="X43" i="3" s="1"/>
  <c r="Y211" i="3"/>
  <c r="Y329" i="3"/>
  <c r="Y512" i="3"/>
  <c r="W522" i="3"/>
  <c r="X522" i="3" s="1"/>
  <c r="Y525" i="3"/>
  <c r="Y532" i="3"/>
  <c r="Y538" i="3"/>
  <c r="W548" i="3"/>
  <c r="X548" i="3" s="1"/>
  <c r="W554" i="3"/>
  <c r="X554" i="3" s="1"/>
  <c r="Y645" i="3"/>
  <c r="Y659" i="3"/>
  <c r="W629" i="3"/>
  <c r="X629" i="3" s="1"/>
  <c r="Y631" i="3"/>
  <c r="Y972" i="3"/>
  <c r="Y994" i="3"/>
  <c r="Y785" i="3"/>
  <c r="W1063" i="3"/>
  <c r="X1063" i="3" s="1"/>
  <c r="Y1332" i="3"/>
  <c r="Y1502" i="3"/>
  <c r="W14" i="3"/>
  <c r="X14" i="3" s="1"/>
  <c r="Y117" i="3"/>
  <c r="Y144" i="3"/>
  <c r="Y137" i="3"/>
  <c r="Y469" i="3"/>
  <c r="W637" i="3"/>
  <c r="X637" i="3" s="1"/>
  <c r="Y945" i="3"/>
  <c r="Y975" i="3"/>
  <c r="Y993" i="3"/>
  <c r="Y1128" i="3"/>
  <c r="Y1152" i="3"/>
  <c r="Y1580" i="3"/>
  <c r="Y1308" i="3"/>
  <c r="Y1406" i="3"/>
  <c r="Y1438" i="3"/>
  <c r="Y1482" i="3"/>
  <c r="Y1572" i="3"/>
  <c r="Y1461" i="3"/>
  <c r="Y1477" i="3"/>
  <c r="Y1541" i="3"/>
  <c r="Y1565" i="3"/>
  <c r="Y1589" i="3"/>
  <c r="W1750" i="3"/>
  <c r="X1750" i="3" s="1"/>
  <c r="Y181" i="3"/>
  <c r="W107" i="3"/>
  <c r="X107" i="3" s="1"/>
  <c r="Y321" i="3"/>
  <c r="Y432" i="3"/>
  <c r="Y448" i="3"/>
  <c r="Y249" i="3"/>
  <c r="W621" i="3"/>
  <c r="X621" i="3" s="1"/>
  <c r="Y901" i="3"/>
  <c r="Y915" i="3"/>
  <c r="W801" i="3"/>
  <c r="X801" i="3" s="1"/>
  <c r="Y1192" i="3"/>
  <c r="Y1296" i="3"/>
  <c r="Y1350" i="3"/>
  <c r="Y1378" i="3"/>
  <c r="Y1414" i="3"/>
  <c r="Y1470" i="3"/>
  <c r="Y1592" i="3"/>
  <c r="Y1214" i="3"/>
  <c r="Y1269" i="3"/>
  <c r="Y1525" i="3"/>
  <c r="Y1425" i="3"/>
  <c r="W33" i="3"/>
  <c r="X33" i="3" s="1"/>
  <c r="Y303" i="3"/>
  <c r="Y331" i="3"/>
  <c r="Y369" i="3"/>
  <c r="Y307" i="3"/>
  <c r="Y1676" i="3"/>
  <c r="W142" i="3"/>
  <c r="X142" i="3" s="1"/>
  <c r="Y403" i="3"/>
  <c r="Y449" i="3"/>
  <c r="Y481" i="3"/>
  <c r="Y602" i="3"/>
  <c r="Y1102" i="3"/>
  <c r="W1531" i="3"/>
  <c r="X1531" i="3" s="1"/>
  <c r="W1543" i="3"/>
  <c r="X1543" i="3" s="1"/>
  <c r="Y1608" i="3"/>
  <c r="Y1684" i="3"/>
  <c r="W66" i="3"/>
  <c r="X66" i="3" s="1"/>
  <c r="W83" i="3"/>
  <c r="X83" i="3" s="1"/>
  <c r="Y293" i="3"/>
  <c r="Y358" i="3"/>
  <c r="Y410" i="3"/>
  <c r="Y387" i="3"/>
  <c r="Y451" i="3"/>
  <c r="W614" i="3"/>
  <c r="X614" i="3" s="1"/>
  <c r="W829" i="3"/>
  <c r="X829" i="3" s="1"/>
  <c r="Y984" i="3"/>
  <c r="Y1016" i="3"/>
  <c r="Y1330" i="3"/>
  <c r="Y1458" i="3"/>
  <c r="W799" i="3"/>
  <c r="X799" i="3" s="1"/>
  <c r="W1395" i="3"/>
  <c r="X1395" i="3" s="1"/>
  <c r="W1435" i="3"/>
  <c r="X1435" i="3" s="1"/>
  <c r="W1083" i="3"/>
  <c r="X1083" i="3" s="1"/>
  <c r="Y1329" i="3"/>
  <c r="Y1577" i="3"/>
  <c r="Y1626" i="3"/>
  <c r="W601" i="3"/>
  <c r="X601" i="3" s="1"/>
  <c r="W622" i="3"/>
  <c r="X622" i="3" s="1"/>
  <c r="Y1464" i="3"/>
  <c r="W1742" i="3"/>
  <c r="X1742" i="3" s="1"/>
  <c r="W1721" i="3"/>
  <c r="X1721" i="3" s="1"/>
  <c r="W400" i="3"/>
  <c r="X400" i="3" s="1"/>
  <c r="Y415" i="3"/>
  <c r="Y1292" i="3"/>
  <c r="W1499" i="3"/>
  <c r="X1499" i="3" s="1"/>
  <c r="W26" i="3"/>
  <c r="X26" i="3" s="1"/>
  <c r="W10" i="3"/>
  <c r="X10" i="3" s="1"/>
  <c r="Y266" i="3"/>
  <c r="Y233" i="3"/>
  <c r="Y1277" i="3"/>
  <c r="Y1309" i="3"/>
  <c r="Y118" i="3"/>
  <c r="Y164" i="3"/>
  <c r="W154" i="3"/>
  <c r="X154" i="3" s="1"/>
  <c r="Y101" i="3"/>
  <c r="Y1446" i="3"/>
  <c r="Y104" i="3"/>
  <c r="Y607" i="3"/>
  <c r="Y274" i="3"/>
  <c r="W575" i="3"/>
  <c r="X575" i="3" s="1"/>
  <c r="W821" i="3"/>
  <c r="X821" i="3" s="1"/>
  <c r="W787" i="3"/>
  <c r="X787" i="3" s="1"/>
  <c r="Y1598" i="3"/>
  <c r="Y110" i="3"/>
  <c r="Y309" i="3"/>
  <c r="Y434" i="3"/>
  <c r="W268" i="3"/>
  <c r="X268" i="3" s="1"/>
  <c r="Y330" i="3"/>
  <c r="Y435" i="3"/>
  <c r="Y465" i="3"/>
  <c r="Y497" i="3"/>
  <c r="Y633" i="3"/>
  <c r="Y644" i="3"/>
  <c r="W611" i="3"/>
  <c r="X611" i="3" s="1"/>
  <c r="Y853" i="3"/>
  <c r="Y990" i="3"/>
  <c r="Y1316" i="3"/>
  <c r="Y81" i="3"/>
  <c r="W221" i="3"/>
  <c r="X221" i="3" s="1"/>
  <c r="Y395" i="3"/>
  <c r="Y429" i="3"/>
  <c r="Y581" i="3"/>
  <c r="W593" i="3"/>
  <c r="X593" i="3" s="1"/>
  <c r="Y885" i="3"/>
  <c r="W760" i="3"/>
  <c r="X760" i="3" s="1"/>
  <c r="Y1558" i="3"/>
  <c r="W1081" i="3"/>
  <c r="X1081" i="3" s="1"/>
  <c r="W1448" i="3"/>
  <c r="X1448" i="3" s="1"/>
  <c r="Y1448" i="3"/>
  <c r="W1544" i="3"/>
  <c r="X1544" i="3" s="1"/>
  <c r="Y1544" i="3"/>
  <c r="W347" i="3"/>
  <c r="X347" i="3" s="1"/>
  <c r="Y347" i="3"/>
  <c r="W341" i="3"/>
  <c r="X341" i="3" s="1"/>
  <c r="Y341" i="3"/>
  <c r="W484" i="3"/>
  <c r="X484" i="3" s="1"/>
  <c r="Y484" i="3"/>
  <c r="W660" i="3"/>
  <c r="X660" i="3" s="1"/>
  <c r="Y660" i="3"/>
  <c r="W683" i="3"/>
  <c r="X683" i="3" s="1"/>
  <c r="Y683" i="3"/>
  <c r="W715" i="3"/>
  <c r="X715" i="3" s="1"/>
  <c r="Y715" i="3"/>
  <c r="W964" i="3"/>
  <c r="X964" i="3" s="1"/>
  <c r="Y964" i="3"/>
  <c r="W1263" i="3"/>
  <c r="X1263" i="3" s="1"/>
  <c r="Y1263" i="3"/>
  <c r="W1321" i="3"/>
  <c r="X1321" i="3" s="1"/>
  <c r="Y1321" i="3"/>
  <c r="Y1391" i="3"/>
  <c r="W1391" i="3"/>
  <c r="X1391" i="3" s="1"/>
  <c r="Y1423" i="3"/>
  <c r="W1423" i="3"/>
  <c r="X1423" i="3" s="1"/>
  <c r="Y1551" i="3"/>
  <c r="W1551" i="3"/>
  <c r="X1551" i="3" s="1"/>
  <c r="W944" i="3"/>
  <c r="X944" i="3" s="1"/>
  <c r="Y944" i="3"/>
  <c r="W1220" i="3"/>
  <c r="X1220" i="3" s="1"/>
  <c r="Y1220" i="3"/>
  <c r="Y1295" i="3"/>
  <c r="W1295" i="3"/>
  <c r="X1295" i="3" s="1"/>
  <c r="W438" i="3"/>
  <c r="X438" i="3" s="1"/>
  <c r="Y438" i="3"/>
  <c r="Y1487" i="3"/>
  <c r="W1487" i="3"/>
  <c r="X1487" i="3" s="1"/>
  <c r="W955" i="3"/>
  <c r="X955" i="3" s="1"/>
  <c r="Y955" i="3"/>
  <c r="Y1307" i="3"/>
  <c r="W1307" i="3"/>
  <c r="X1307" i="3" s="1"/>
  <c r="W1328" i="3"/>
  <c r="X1328" i="3" s="1"/>
  <c r="Y1328" i="3"/>
  <c r="Y1339" i="3"/>
  <c r="W1339" i="3"/>
  <c r="X1339" i="3" s="1"/>
  <c r="Y1451" i="3"/>
  <c r="W1451" i="3"/>
  <c r="X1451" i="3" s="1"/>
  <c r="W1585" i="3"/>
  <c r="X1585" i="3" s="1"/>
  <c r="Y1585" i="3"/>
  <c r="W1597" i="3"/>
  <c r="X1597" i="3" s="1"/>
  <c r="Y1597" i="3"/>
  <c r="Y1705" i="3"/>
  <c r="W1705" i="3"/>
  <c r="X1705" i="3" s="1"/>
  <c r="W231" i="3"/>
  <c r="X231" i="3" s="1"/>
  <c r="Y231" i="3"/>
  <c r="W539" i="3"/>
  <c r="X539" i="3" s="1"/>
  <c r="Y539" i="3"/>
  <c r="W555" i="3"/>
  <c r="X555" i="3" s="1"/>
  <c r="Y555" i="3"/>
  <c r="W135" i="3"/>
  <c r="X135" i="3" s="1"/>
  <c r="Y135" i="3"/>
  <c r="W377" i="3"/>
  <c r="X377" i="3" s="1"/>
  <c r="Y377" i="3"/>
  <c r="W514" i="3"/>
  <c r="X514" i="3" s="1"/>
  <c r="Y514" i="3"/>
  <c r="W1176" i="3"/>
  <c r="X1176" i="3" s="1"/>
  <c r="Y1176" i="3"/>
  <c r="W1511" i="3"/>
  <c r="X1511" i="3" s="1"/>
  <c r="Y1511" i="3"/>
  <c r="W1003" i="3"/>
  <c r="X1003" i="3" s="1"/>
  <c r="Y1003" i="3"/>
  <c r="W1535" i="3"/>
  <c r="X1535" i="3" s="1"/>
  <c r="Y1535" i="3"/>
  <c r="W215" i="3"/>
  <c r="X215" i="3" s="1"/>
  <c r="Y215" i="3"/>
  <c r="Y291" i="3"/>
  <c r="W291" i="3"/>
  <c r="X291" i="3" s="1"/>
  <c r="W626" i="3"/>
  <c r="X626" i="3" s="1"/>
  <c r="Y626" i="3"/>
  <c r="W599" i="3"/>
  <c r="X599" i="3" s="1"/>
  <c r="Y599" i="3"/>
  <c r="Y234" i="3"/>
  <c r="W234" i="3"/>
  <c r="X234" i="3" s="1"/>
  <c r="W492" i="3"/>
  <c r="X492" i="3" s="1"/>
  <c r="Y492" i="3"/>
  <c r="W1630" i="3"/>
  <c r="X1630" i="3" s="1"/>
  <c r="Y1630" i="3"/>
  <c r="W917" i="3"/>
  <c r="X917" i="3" s="1"/>
  <c r="Y917" i="3"/>
  <c r="W1019" i="3"/>
  <c r="X1019" i="3" s="1"/>
  <c r="Y1019" i="3"/>
  <c r="W1624" i="3"/>
  <c r="X1624" i="3" s="1"/>
  <c r="Y1624" i="3"/>
  <c r="W408" i="3"/>
  <c r="X408" i="3" s="1"/>
  <c r="Y408" i="3"/>
  <c r="W653" i="3"/>
  <c r="X653" i="3" s="1"/>
  <c r="Y653" i="3"/>
  <c r="W299" i="3"/>
  <c r="X299" i="3" s="1"/>
  <c r="Y299" i="3"/>
  <c r="W343" i="3"/>
  <c r="X343" i="3" s="1"/>
  <c r="Y343" i="3"/>
  <c r="W1261" i="3"/>
  <c r="X1261" i="3" s="1"/>
  <c r="Y1261" i="3"/>
  <c r="W1285" i="3"/>
  <c r="X1285" i="3" s="1"/>
  <c r="Y1285" i="3"/>
  <c r="W1301" i="3"/>
  <c r="X1301" i="3" s="1"/>
  <c r="Y1301" i="3"/>
  <c r="W1533" i="3"/>
  <c r="X1533" i="3" s="1"/>
  <c r="Y1533" i="3"/>
  <c r="W1536" i="3"/>
  <c r="X1536" i="3" s="1"/>
  <c r="Y1536" i="3"/>
  <c r="W981" i="3"/>
  <c r="X981" i="3" s="1"/>
  <c r="Y981" i="3"/>
  <c r="W36" i="3"/>
  <c r="X36" i="3" s="1"/>
  <c r="Y36" i="3"/>
  <c r="W53" i="3"/>
  <c r="X53" i="3" s="1"/>
  <c r="Y53" i="3"/>
  <c r="W73" i="3"/>
  <c r="X73" i="3" s="1"/>
  <c r="Y73" i="3"/>
  <c r="W125" i="3"/>
  <c r="X125" i="3" s="1"/>
  <c r="Y125" i="3"/>
  <c r="W155" i="3"/>
  <c r="X155" i="3" s="1"/>
  <c r="Y155" i="3"/>
  <c r="W175" i="3"/>
  <c r="X175" i="3" s="1"/>
  <c r="Y175" i="3"/>
  <c r="W450" i="3"/>
  <c r="X450" i="3" s="1"/>
  <c r="Y450" i="3"/>
  <c r="W120" i="3"/>
  <c r="X120" i="3" s="1"/>
  <c r="Y120" i="3"/>
  <c r="W146" i="3"/>
  <c r="X146" i="3" s="1"/>
  <c r="Y146" i="3"/>
  <c r="W445" i="3"/>
  <c r="X445" i="3" s="1"/>
  <c r="Y445" i="3"/>
  <c r="W6" i="3"/>
  <c r="X6" i="3" s="1"/>
  <c r="W22" i="3"/>
  <c r="X22" i="3" s="1"/>
  <c r="W27" i="3"/>
  <c r="X27" i="3" s="1"/>
  <c r="Y196" i="3"/>
  <c r="Y312" i="3"/>
  <c r="Y490" i="3"/>
  <c r="W89" i="3"/>
  <c r="X89" i="3" s="1"/>
  <c r="Y241" i="3"/>
  <c r="W252" i="3"/>
  <c r="X252" i="3" s="1"/>
  <c r="Y326" i="3"/>
  <c r="Y459" i="3"/>
  <c r="Y499" i="3"/>
  <c r="Y576" i="3"/>
  <c r="Y591" i="3"/>
  <c r="Y598" i="3"/>
  <c r="Y943" i="3"/>
  <c r="Y1440" i="3"/>
  <c r="Y238" i="3"/>
  <c r="W238" i="3"/>
  <c r="X238" i="3" s="1"/>
  <c r="W401" i="3"/>
  <c r="X401" i="3" s="1"/>
  <c r="Y401" i="3"/>
  <c r="W460" i="3"/>
  <c r="X460" i="3" s="1"/>
  <c r="Y460" i="3"/>
  <c r="W511" i="3"/>
  <c r="X511" i="3" s="1"/>
  <c r="Y511" i="3"/>
  <c r="W177" i="3"/>
  <c r="X177" i="3" s="1"/>
  <c r="Y177" i="3"/>
  <c r="W1346" i="3"/>
  <c r="X1346" i="3" s="1"/>
  <c r="Y1346" i="3"/>
  <c r="W1377" i="3"/>
  <c r="X1377" i="3" s="1"/>
  <c r="Y1377" i="3"/>
  <c r="W1402" i="3"/>
  <c r="X1402" i="3" s="1"/>
  <c r="Y1402" i="3"/>
  <c r="W1413" i="3"/>
  <c r="X1413" i="3" s="1"/>
  <c r="Y1413" i="3"/>
  <c r="W1457" i="3"/>
  <c r="X1457" i="3" s="1"/>
  <c r="Y1457" i="3"/>
  <c r="W1634" i="3"/>
  <c r="X1634" i="3" s="1"/>
  <c r="Y1634" i="3"/>
  <c r="W1512" i="3"/>
  <c r="X1512" i="3" s="1"/>
  <c r="Y1512" i="3"/>
  <c r="W313" i="3"/>
  <c r="X313" i="3" s="1"/>
  <c r="Y313" i="3"/>
  <c r="W592" i="3"/>
  <c r="X592" i="3" s="1"/>
  <c r="Y592" i="3"/>
  <c r="Y461" i="3"/>
  <c r="Y712" i="3"/>
  <c r="W1334" i="3"/>
  <c r="X1334" i="3" s="1"/>
  <c r="Y1334" i="3"/>
  <c r="W1468" i="3"/>
  <c r="X1468" i="3" s="1"/>
  <c r="Y1468" i="3"/>
  <c r="Y1507" i="3"/>
  <c r="W1653" i="3"/>
  <c r="X1653" i="3" s="1"/>
  <c r="Y92" i="3"/>
  <c r="W92" i="3"/>
  <c r="X92" i="3" s="1"/>
  <c r="W911" i="3"/>
  <c r="X911" i="3" s="1"/>
  <c r="Y911" i="3"/>
  <c r="W929" i="3"/>
  <c r="X929" i="3" s="1"/>
  <c r="Y929" i="3"/>
  <c r="W1026" i="3"/>
  <c r="X1026" i="3" s="1"/>
  <c r="Y1026" i="3"/>
  <c r="W1240" i="3"/>
  <c r="X1240" i="3" s="1"/>
  <c r="Y1240" i="3"/>
  <c r="Y224" i="3"/>
  <c r="W224" i="3"/>
  <c r="X224" i="3" s="1"/>
  <c r="W359" i="3"/>
  <c r="X359" i="3" s="1"/>
  <c r="Y359" i="3"/>
  <c r="W486" i="3"/>
  <c r="X486" i="3" s="1"/>
  <c r="Y486" i="3"/>
  <c r="W541" i="3"/>
  <c r="X541" i="3" s="1"/>
  <c r="Y541" i="3"/>
  <c r="W557" i="3"/>
  <c r="X557" i="3" s="1"/>
  <c r="Y557" i="3"/>
  <c r="W570" i="3"/>
  <c r="X570" i="3" s="1"/>
  <c r="Y570" i="3"/>
  <c r="W677" i="3"/>
  <c r="X677" i="3" s="1"/>
  <c r="Y677" i="3"/>
  <c r="W693" i="3"/>
  <c r="X693" i="3" s="1"/>
  <c r="Y693" i="3"/>
  <c r="W709" i="3"/>
  <c r="X709" i="3" s="1"/>
  <c r="Y709" i="3"/>
  <c r="W978" i="3"/>
  <c r="X978" i="3" s="1"/>
  <c r="Y978" i="3"/>
  <c r="W1025" i="3"/>
  <c r="X1025" i="3" s="1"/>
  <c r="Y1025" i="3"/>
  <c r="W1146" i="3"/>
  <c r="X1146" i="3" s="1"/>
  <c r="Y1146" i="3"/>
  <c r="W199" i="3"/>
  <c r="X199" i="3" s="1"/>
  <c r="Y199" i="3"/>
  <c r="W1400" i="3"/>
  <c r="X1400" i="3" s="1"/>
  <c r="Y1400" i="3"/>
  <c r="W1480" i="3"/>
  <c r="X1480" i="3" s="1"/>
  <c r="Y1480" i="3"/>
  <c r="W1576" i="3"/>
  <c r="X1576" i="3" s="1"/>
  <c r="Y1576" i="3"/>
  <c r="W421" i="3"/>
  <c r="X421" i="3" s="1"/>
  <c r="Y421" i="3"/>
  <c r="W453" i="3"/>
  <c r="X453" i="3" s="1"/>
  <c r="Y453" i="3"/>
  <c r="W143" i="3"/>
  <c r="X143" i="3" s="1"/>
  <c r="Y143" i="3"/>
  <c r="W652" i="3"/>
  <c r="X652" i="3" s="1"/>
  <c r="Y652" i="3"/>
  <c r="W667" i="3"/>
  <c r="X667" i="3" s="1"/>
  <c r="Y667" i="3"/>
  <c r="W699" i="3"/>
  <c r="X699" i="3" s="1"/>
  <c r="Y699" i="3"/>
  <c r="W909" i="3"/>
  <c r="X909" i="3" s="1"/>
  <c r="Y909" i="3"/>
  <c r="W1002" i="3"/>
  <c r="X1002" i="3" s="1"/>
  <c r="Y1002" i="3"/>
  <c r="W1034" i="3"/>
  <c r="X1034" i="3" s="1"/>
  <c r="Y1034" i="3"/>
  <c r="W1208" i="3"/>
  <c r="X1208" i="3" s="1"/>
  <c r="Y1208" i="3"/>
  <c r="W1310" i="3"/>
  <c r="X1310" i="3" s="1"/>
  <c r="Y1310" i="3"/>
  <c r="Y1367" i="3"/>
  <c r="W1367" i="3"/>
  <c r="X1367" i="3" s="1"/>
  <c r="Y1399" i="3"/>
  <c r="W1399" i="3"/>
  <c r="X1399" i="3" s="1"/>
  <c r="W1490" i="3"/>
  <c r="X1490" i="3" s="1"/>
  <c r="Y1490" i="3"/>
  <c r="W1505" i="3"/>
  <c r="X1505" i="3" s="1"/>
  <c r="Y1505" i="3"/>
  <c r="Y1571" i="3"/>
  <c r="W1571" i="3"/>
  <c r="X1571" i="3" s="1"/>
  <c r="W918" i="3"/>
  <c r="X918" i="3" s="1"/>
  <c r="Y918" i="3"/>
  <c r="W973" i="3"/>
  <c r="X973" i="3" s="1"/>
  <c r="Y973" i="3"/>
  <c r="W1005" i="3"/>
  <c r="X1005" i="3" s="1"/>
  <c r="Y1005" i="3"/>
  <c r="W1156" i="3"/>
  <c r="X1156" i="3" s="1"/>
  <c r="Y1156" i="3"/>
  <c r="Y1271" i="3"/>
  <c r="W1271" i="3"/>
  <c r="X1271" i="3" s="1"/>
  <c r="W1353" i="3"/>
  <c r="X1353" i="3" s="1"/>
  <c r="Y1353" i="3"/>
  <c r="W661" i="3"/>
  <c r="X661" i="3" s="1"/>
  <c r="Y661" i="3"/>
  <c r="Y122" i="3"/>
  <c r="Y516" i="3"/>
  <c r="Y365" i="3"/>
  <c r="Y680" i="3"/>
  <c r="Y696" i="3"/>
  <c r="Y1001" i="3"/>
  <c r="W16" i="3"/>
  <c r="X16" i="3" s="1"/>
  <c r="Y61" i="3"/>
  <c r="Y352" i="3"/>
  <c r="Y472" i="3"/>
  <c r="Y517" i="3"/>
  <c r="Y523" i="3"/>
  <c r="Y647" i="3"/>
  <c r="Y657" i="3"/>
  <c r="Y674" i="3"/>
  <c r="Y690" i="3"/>
  <c r="Y706" i="3"/>
  <c r="Y1092" i="3"/>
  <c r="Y1112" i="3"/>
  <c r="Y1144" i="3"/>
  <c r="Y1364" i="3"/>
  <c r="Y1472" i="3"/>
  <c r="Y1198" i="3"/>
  <c r="Y12" i="3"/>
  <c r="Y353" i="3"/>
  <c r="Y595" i="3"/>
  <c r="W595" i="3"/>
  <c r="X595" i="3" s="1"/>
  <c r="W638" i="3"/>
  <c r="X638" i="3" s="1"/>
  <c r="Y638" i="3"/>
  <c r="W954" i="3"/>
  <c r="X954" i="3" s="1"/>
  <c r="Y954" i="3"/>
  <c r="W473" i="3"/>
  <c r="X473" i="3" s="1"/>
  <c r="Y473" i="3"/>
  <c r="Y635" i="3"/>
  <c r="W635" i="3"/>
  <c r="X635" i="3" s="1"/>
  <c r="W1030" i="3"/>
  <c r="X1030" i="3" s="1"/>
  <c r="Y1030" i="3"/>
  <c r="W1051" i="3"/>
  <c r="X1051" i="3" s="1"/>
  <c r="Y1051" i="3"/>
  <c r="W1200" i="3"/>
  <c r="X1200" i="3" s="1"/>
  <c r="Y1200" i="3"/>
  <c r="W1397" i="3"/>
  <c r="X1397" i="3" s="1"/>
  <c r="Y1397" i="3"/>
  <c r="W1008" i="3"/>
  <c r="X1008" i="3" s="1"/>
  <c r="Y1008" i="3"/>
  <c r="W1090" i="3"/>
  <c r="X1090" i="3" s="1"/>
  <c r="Y1090" i="3"/>
  <c r="W1218" i="3"/>
  <c r="X1218" i="3" s="1"/>
  <c r="Y1218" i="3"/>
  <c r="W1550" i="3"/>
  <c r="X1550" i="3" s="1"/>
  <c r="Y1550" i="3"/>
  <c r="Y1665" i="3"/>
  <c r="Y1703" i="3"/>
  <c r="W1703" i="3"/>
  <c r="X1703" i="3" s="1"/>
  <c r="Y1734" i="3"/>
  <c r="W1734" i="3"/>
  <c r="X1734" i="3" s="1"/>
  <c r="W1648" i="3"/>
  <c r="X1648" i="3" s="1"/>
  <c r="Y1648" i="3"/>
  <c r="W1667" i="3"/>
  <c r="X1667" i="3" s="1"/>
  <c r="Y1667" i="3"/>
  <c r="W1724" i="3"/>
  <c r="X1724" i="3" s="1"/>
  <c r="Y1724" i="3"/>
  <c r="W861" i="3"/>
  <c r="X861" i="3" s="1"/>
  <c r="Y623" i="3"/>
  <c r="Y1664" i="3"/>
  <c r="Y1057" i="3"/>
  <c r="W34" i="3"/>
  <c r="X34" i="3" s="1"/>
  <c r="W11" i="3"/>
  <c r="X11" i="3" s="1"/>
  <c r="Y407" i="3"/>
  <c r="W809" i="3"/>
  <c r="X809" i="3" s="1"/>
  <c r="Y936" i="3"/>
  <c r="Y976" i="3"/>
  <c r="W1043" i="3"/>
  <c r="X1043" i="3" s="1"/>
  <c r="Y1272" i="3"/>
  <c r="W1351" i="3"/>
  <c r="X1351" i="3" s="1"/>
  <c r="Y1260" i="3"/>
  <c r="Y764" i="3"/>
  <c r="Y51" i="3"/>
  <c r="Y156" i="3"/>
  <c r="W138" i="3"/>
  <c r="X138" i="3" s="1"/>
  <c r="Y301" i="3"/>
  <c r="Y290" i="3"/>
  <c r="Y217" i="3"/>
  <c r="W306" i="3"/>
  <c r="X306" i="3" s="1"/>
  <c r="Y419" i="3"/>
  <c r="W597" i="3"/>
  <c r="X597" i="3" s="1"/>
  <c r="Y609" i="3"/>
  <c r="Y618" i="3"/>
  <c r="W873" i="3"/>
  <c r="X873" i="3" s="1"/>
  <c r="W1066" i="3"/>
  <c r="X1066" i="3" s="1"/>
  <c r="Y1104" i="3"/>
  <c r="Y145" i="3"/>
  <c r="Y325" i="3"/>
  <c r="Y344" i="3"/>
  <c r="Y442" i="3"/>
  <c r="W384" i="3"/>
  <c r="X384" i="3" s="1"/>
  <c r="Y443" i="3"/>
  <c r="W617" i="3"/>
  <c r="X617" i="3" s="1"/>
  <c r="W1082" i="3"/>
  <c r="X1082" i="3" s="1"/>
  <c r="Y1306" i="3"/>
  <c r="W1291" i="3"/>
  <c r="X1291" i="3" s="1"/>
  <c r="W1323" i="3"/>
  <c r="X1323" i="3" s="1"/>
  <c r="Y1373" i="3"/>
  <c r="Y1205" i="3"/>
  <c r="Y1651" i="3"/>
  <c r="W1181" i="3"/>
  <c r="X1181" i="3" s="1"/>
  <c r="W1245" i="3"/>
  <c r="X1245" i="3" s="1"/>
  <c r="Y1266" i="3"/>
  <c r="W1037" i="3"/>
  <c r="X1037" i="3" s="1"/>
  <c r="Y791" i="3"/>
  <c r="W1463" i="3"/>
  <c r="X1463" i="3" s="1"/>
  <c r="W275" i="3"/>
  <c r="X275" i="3" s="1"/>
  <c r="Y1348" i="3"/>
  <c r="W1067" i="3"/>
  <c r="X1067" i="3" s="1"/>
  <c r="Y1061" i="3"/>
  <c r="W1527" i="3"/>
  <c r="X1527" i="3" s="1"/>
  <c r="W1071" i="3"/>
  <c r="X1071" i="3" s="1"/>
  <c r="Y783" i="3"/>
  <c r="Y396" i="3"/>
  <c r="Y411" i="3"/>
  <c r="Y439" i="3"/>
  <c r="W625" i="3"/>
  <c r="X625" i="3" s="1"/>
  <c r="W634" i="3"/>
  <c r="X634" i="3" s="1"/>
  <c r="Y914" i="3"/>
  <c r="Y1148" i="3"/>
  <c r="Y1244" i="3"/>
  <c r="W744" i="3"/>
  <c r="X744" i="3" s="1"/>
  <c r="W776" i="3"/>
  <c r="X776" i="3" s="1"/>
  <c r="W795" i="3"/>
  <c r="X795" i="3" s="1"/>
  <c r="Y1320" i="3"/>
  <c r="Y1362" i="3"/>
  <c r="Y1372" i="3"/>
  <c r="Y1094" i="3"/>
  <c r="Y1126" i="3"/>
  <c r="Y1222" i="3"/>
  <c r="W1049" i="3"/>
  <c r="X1049" i="3" s="1"/>
  <c r="W1073" i="3"/>
  <c r="X1073" i="3" s="1"/>
  <c r="Y1341" i="3"/>
  <c r="W1387" i="3"/>
  <c r="X1387" i="3" s="1"/>
  <c r="Y1077" i="3"/>
  <c r="Y389" i="3"/>
  <c r="Y837" i="3"/>
  <c r="Y960" i="3"/>
  <c r="Y1022" i="3"/>
  <c r="Y1158" i="3"/>
  <c r="Y1190" i="3"/>
  <c r="Y1401" i="3"/>
  <c r="Y375" i="3"/>
  <c r="W613" i="3"/>
  <c r="X613" i="3" s="1"/>
  <c r="Y919" i="3"/>
  <c r="W805" i="3"/>
  <c r="X805" i="3" s="1"/>
  <c r="Y912" i="3"/>
  <c r="Y1594" i="3"/>
  <c r="Y1356" i="3"/>
  <c r="Y1370" i="3"/>
  <c r="Y1456" i="3"/>
  <c r="Y1600" i="3"/>
  <c r="Y1305" i="3"/>
  <c r="W1041" i="3"/>
  <c r="X1041" i="3" s="1"/>
  <c r="W1069" i="3"/>
  <c r="X1069" i="3" s="1"/>
  <c r="W1085" i="3"/>
  <c r="X1085" i="3" s="1"/>
  <c r="Y1678" i="3"/>
  <c r="Y356" i="3"/>
  <c r="Y1677" i="3"/>
  <c r="Y474" i="3"/>
  <c r="W19" i="3"/>
  <c r="X19" i="3" s="1"/>
  <c r="W47" i="3"/>
  <c r="X47" i="3" s="1"/>
  <c r="Y109" i="3"/>
  <c r="W102" i="3"/>
  <c r="X102" i="3" s="1"/>
  <c r="Y317" i="3"/>
  <c r="Y494" i="3"/>
  <c r="Y371" i="3"/>
  <c r="Y383" i="3"/>
  <c r="Y322" i="3"/>
  <c r="Y425" i="3"/>
  <c r="Y521" i="3"/>
  <c r="Y949" i="3"/>
  <c r="W817" i="3"/>
  <c r="X817" i="3" s="1"/>
  <c r="Y756" i="3"/>
  <c r="Y1216" i="3"/>
  <c r="W1039" i="3"/>
  <c r="X1039" i="3" s="1"/>
  <c r="W1055" i="3"/>
  <c r="X1055" i="3" s="1"/>
  <c r="Y1270" i="3"/>
  <c r="Y1304" i="3"/>
  <c r="Y1336" i="3"/>
  <c r="Y1360" i="3"/>
  <c r="Y1574" i="3"/>
  <c r="Y1106" i="3"/>
  <c r="W1419" i="3"/>
  <c r="X1419" i="3" s="1"/>
  <c r="Y277" i="3"/>
  <c r="Y342" i="3"/>
  <c r="Y426" i="3"/>
  <c r="W298" i="3"/>
  <c r="X298" i="3" s="1"/>
  <c r="W392" i="3"/>
  <c r="X392" i="3" s="1"/>
  <c r="Y404" i="3"/>
  <c r="Y471" i="3"/>
  <c r="Y479" i="3"/>
  <c r="Y577" i="3"/>
  <c r="Y620" i="3"/>
  <c r="Y594" i="3"/>
  <c r="Y642" i="3"/>
  <c r="Y619" i="3"/>
  <c r="Y903" i="3"/>
  <c r="W1047" i="3"/>
  <c r="X1047" i="3" s="1"/>
  <c r="Y1256" i="3"/>
  <c r="Y1278" i="3"/>
  <c r="Y1398" i="3"/>
  <c r="Y1408" i="3"/>
  <c r="Y1430" i="3"/>
  <c r="Y1460" i="3"/>
  <c r="Y1496" i="3"/>
  <c r="Y1524" i="3"/>
  <c r="Y1138" i="3"/>
  <c r="Y1369" i="3"/>
  <c r="W1591" i="3"/>
  <c r="X1591" i="3" s="1"/>
  <c r="Y165" i="3"/>
  <c r="Y172" i="3"/>
  <c r="W134" i="3"/>
  <c r="X134" i="3" s="1"/>
  <c r="Y418" i="3"/>
  <c r="Y115" i="3"/>
  <c r="Y178" i="3"/>
  <c r="Y444" i="3"/>
  <c r="Y452" i="3"/>
  <c r="Y508" i="3"/>
  <c r="Y431" i="3"/>
  <c r="Y254" i="3"/>
  <c r="W833" i="3"/>
  <c r="X833" i="3" s="1"/>
  <c r="Y938" i="3"/>
  <c r="Y992" i="3"/>
  <c r="Y1024" i="3"/>
  <c r="W1221" i="3"/>
  <c r="X1221" i="3" s="1"/>
  <c r="W1229" i="3"/>
  <c r="X1229" i="3" s="1"/>
  <c r="Y1390" i="3"/>
  <c r="Y1462" i="3"/>
  <c r="Y1526" i="3"/>
  <c r="Y1170" i="3"/>
  <c r="Y1234" i="3"/>
  <c r="Y335" i="3"/>
  <c r="W230" i="3"/>
  <c r="X230" i="3" s="1"/>
  <c r="Y1662" i="3"/>
  <c r="W1701" i="3"/>
  <c r="X1701" i="3" s="1"/>
  <c r="Y1644" i="3"/>
  <c r="Y1745" i="3"/>
  <c r="Y188" i="3"/>
  <c r="W314" i="3"/>
  <c r="X314" i="3" s="1"/>
  <c r="Y505" i="3"/>
  <c r="W732" i="3"/>
  <c r="X732" i="3" s="1"/>
  <c r="W857" i="3"/>
  <c r="X857" i="3" s="1"/>
  <c r="Y825" i="3"/>
  <c r="Y966" i="3"/>
  <c r="Y1032" i="3"/>
  <c r="W1070" i="3"/>
  <c r="X1070" i="3" s="1"/>
  <c r="W1086" i="3"/>
  <c r="X1086" i="3" s="1"/>
  <c r="Y1168" i="3"/>
  <c r="Y1584" i="3"/>
  <c r="Y1093" i="3"/>
  <c r="Y1276" i="3"/>
  <c r="Y1322" i="3"/>
  <c r="Y1404" i="3"/>
  <c r="Y1412" i="3"/>
  <c r="Y1436" i="3"/>
  <c r="Y1488" i="3"/>
  <c r="Y1500" i="3"/>
  <c r="Y1520" i="3"/>
  <c r="Y1528" i="3"/>
  <c r="Y1564" i="3"/>
  <c r="W780" i="3"/>
  <c r="X780" i="3" s="1"/>
  <c r="Y1098" i="3"/>
  <c r="Y1162" i="3"/>
  <c r="W1355" i="3"/>
  <c r="X1355" i="3" s="1"/>
  <c r="W1371" i="3"/>
  <c r="X1371" i="3" s="1"/>
  <c r="W1403" i="3"/>
  <c r="X1403" i="3" s="1"/>
  <c r="W1443" i="3"/>
  <c r="X1443" i="3" s="1"/>
  <c r="Y1493" i="3"/>
  <c r="Y1509" i="3"/>
  <c r="Y1313" i="3"/>
  <c r="W1415" i="3"/>
  <c r="X1415" i="3" s="1"/>
  <c r="Y1449" i="3"/>
  <c r="Y189" i="3"/>
  <c r="W204" i="3"/>
  <c r="X204" i="3" s="1"/>
  <c r="Y319" i="3"/>
  <c r="W214" i="3"/>
  <c r="X214" i="3" s="1"/>
  <c r="Y1690" i="3"/>
  <c r="W1713" i="3"/>
  <c r="X1713" i="3" s="1"/>
  <c r="Y1663" i="3"/>
  <c r="Y1753" i="3"/>
  <c r="W889" i="3"/>
  <c r="X889" i="3" s="1"/>
  <c r="Y928" i="3"/>
  <c r="Y968" i="3"/>
  <c r="Y998" i="3"/>
  <c r="W1074" i="3"/>
  <c r="X1074" i="3" s="1"/>
  <c r="Y1116" i="3"/>
  <c r="Y1136" i="3"/>
  <c r="Y1232" i="3"/>
  <c r="W1059" i="3"/>
  <c r="X1059" i="3" s="1"/>
  <c r="Y1141" i="3"/>
  <c r="Y1294" i="3"/>
  <c r="Y1326" i="3"/>
  <c r="Y1376" i="3"/>
  <c r="Y1552" i="3"/>
  <c r="Y789" i="3"/>
  <c r="Y1549" i="3"/>
  <c r="Y1640" i="3"/>
  <c r="Y1659" i="3"/>
  <c r="W1697" i="3"/>
  <c r="X1697" i="3" s="1"/>
  <c r="W226" i="3"/>
  <c r="X226" i="3" s="1"/>
  <c r="W82" i="3"/>
  <c r="X82" i="3" s="1"/>
  <c r="Y180" i="3"/>
  <c r="W380" i="3"/>
  <c r="X380" i="3" s="1"/>
  <c r="Y391" i="3"/>
  <c r="W841" i="3"/>
  <c r="X841" i="3" s="1"/>
  <c r="Y922" i="3"/>
  <c r="Y1000" i="3"/>
  <c r="W1078" i="3"/>
  <c r="X1078" i="3" s="1"/>
  <c r="Y1180" i="3"/>
  <c r="Y1212" i="3"/>
  <c r="Y1189" i="3"/>
  <c r="Y1262" i="3"/>
  <c r="Y1452" i="3"/>
  <c r="Y1484" i="3"/>
  <c r="Y1516" i="3"/>
  <c r="W748" i="3"/>
  <c r="X748" i="3" s="1"/>
  <c r="W797" i="3"/>
  <c r="X797" i="3" s="1"/>
  <c r="W1259" i="3"/>
  <c r="X1259" i="3" s="1"/>
  <c r="Y1325" i="3"/>
  <c r="Y1485" i="3"/>
  <c r="W1555" i="3"/>
  <c r="X1555" i="3" s="1"/>
  <c r="Y1513" i="3"/>
  <c r="Y1569" i="3"/>
  <c r="W1730" i="3"/>
  <c r="X1730" i="3" s="1"/>
  <c r="Y123" i="3"/>
  <c r="Y397" i="3"/>
  <c r="W1707" i="3"/>
  <c r="X1707" i="3" s="1"/>
  <c r="Y1618" i="3"/>
  <c r="W1683" i="3"/>
  <c r="X1683" i="3" s="1"/>
  <c r="Y1672" i="3"/>
  <c r="Y1710" i="3"/>
  <c r="W1681" i="3"/>
  <c r="X1681" i="3" s="1"/>
  <c r="Y1604" i="3"/>
  <c r="W1719" i="3"/>
  <c r="X1719" i="3" s="1"/>
  <c r="Y1632" i="3"/>
  <c r="W1715" i="3"/>
  <c r="X1715" i="3" s="1"/>
  <c r="Y1657" i="3"/>
  <c r="W1157" i="3"/>
  <c r="X1157" i="3" s="1"/>
  <c r="W1165" i="3"/>
  <c r="X1165" i="3" s="1"/>
  <c r="Y1237" i="3"/>
  <c r="W1347" i="3"/>
  <c r="X1347" i="3" s="1"/>
  <c r="W1287" i="3"/>
  <c r="X1287" i="3" s="1"/>
  <c r="Y1628" i="3"/>
  <c r="W1693" i="3"/>
  <c r="X1693" i="3" s="1"/>
  <c r="Y1720" i="3"/>
  <c r="Y1680" i="3"/>
  <c r="Y1698" i="3"/>
  <c r="Y1605" i="3"/>
  <c r="Y1718" i="3"/>
  <c r="Y1633" i="3"/>
  <c r="W872" i="3"/>
  <c r="X872" i="3" s="1"/>
  <c r="Y1669" i="3"/>
  <c r="W1101" i="3"/>
  <c r="X1101" i="3" s="1"/>
  <c r="W1197" i="3"/>
  <c r="X1197" i="3" s="1"/>
  <c r="Y1109" i="3"/>
  <c r="Y1700" i="3"/>
  <c r="W864" i="3"/>
  <c r="X864" i="3" s="1"/>
  <c r="W888" i="3"/>
  <c r="X888" i="3" s="1"/>
  <c r="Y881" i="3"/>
  <c r="Y982" i="3"/>
  <c r="W1068" i="3"/>
  <c r="X1068" i="3" s="1"/>
  <c r="W1076" i="3"/>
  <c r="X1076" i="3" s="1"/>
  <c r="W1084" i="3"/>
  <c r="X1084" i="3" s="1"/>
  <c r="Y1120" i="3"/>
  <c r="Y1288" i="3"/>
  <c r="Y1324" i="3"/>
  <c r="Y1352" i="3"/>
  <c r="Y1388" i="3"/>
  <c r="Y1566" i="3"/>
  <c r="Y1122" i="3"/>
  <c r="Y1250" i="3"/>
  <c r="Y1481" i="3"/>
  <c r="W240" i="3"/>
  <c r="X240" i="3" s="1"/>
  <c r="Y131" i="3"/>
  <c r="Y1670" i="3"/>
  <c r="Y1668" i="3"/>
  <c r="Y1679" i="3"/>
  <c r="Y1673" i="3"/>
  <c r="Y1692" i="3"/>
  <c r="Y457" i="3"/>
  <c r="Y489" i="3"/>
  <c r="Y627" i="3"/>
  <c r="W808" i="3"/>
  <c r="X808" i="3" s="1"/>
  <c r="Y941" i="3"/>
  <c r="W724" i="3"/>
  <c r="X724" i="3" s="1"/>
  <c r="W897" i="3"/>
  <c r="X897" i="3" s="1"/>
  <c r="Y849" i="3"/>
  <c r="W740" i="3"/>
  <c r="X740" i="3" s="1"/>
  <c r="W772" i="3"/>
  <c r="X772" i="3" s="1"/>
  <c r="W793" i="3"/>
  <c r="X793" i="3" s="1"/>
  <c r="W1072" i="3"/>
  <c r="X1072" i="3" s="1"/>
  <c r="W1080" i="3"/>
  <c r="X1080" i="3" s="1"/>
  <c r="Y1088" i="3"/>
  <c r="W1117" i="3"/>
  <c r="X1117" i="3" s="1"/>
  <c r="Y1596" i="3"/>
  <c r="Y1173" i="3"/>
  <c r="Y1280" i="3"/>
  <c r="Y1312" i="3"/>
  <c r="Y1532" i="3"/>
  <c r="Y1560" i="3"/>
  <c r="Y1186" i="3"/>
  <c r="W1267" i="3"/>
  <c r="X1267" i="3" s="1"/>
  <c r="Y1337" i="3"/>
  <c r="W1407" i="3"/>
  <c r="X1407" i="3" s="1"/>
  <c r="Y197" i="3"/>
  <c r="W283" i="3"/>
  <c r="X283" i="3" s="1"/>
  <c r="W1687" i="3"/>
  <c r="X1687" i="3" s="1"/>
  <c r="Y1650" i="3"/>
  <c r="Y1733" i="3"/>
  <c r="W1691" i="3"/>
  <c r="X1691" i="3" s="1"/>
  <c r="W1723" i="3"/>
  <c r="X1723" i="3" s="1"/>
  <c r="Y1614" i="3"/>
  <c r="W1725" i="3"/>
  <c r="X1725" i="3" s="1"/>
  <c r="Y906" i="3"/>
  <c r="Y970" i="3"/>
  <c r="Y1014" i="3"/>
  <c r="W1125" i="3"/>
  <c r="X1125" i="3" s="1"/>
  <c r="W1133" i="3"/>
  <c r="X1133" i="3" s="1"/>
  <c r="Y1184" i="3"/>
  <c r="Y1248" i="3"/>
  <c r="Y1358" i="3"/>
  <c r="Y1432" i="3"/>
  <c r="Y1474" i="3"/>
  <c r="Y1154" i="3"/>
  <c r="Y1230" i="3"/>
  <c r="Y1453" i="3"/>
  <c r="Y1517" i="3"/>
  <c r="Y1581" i="3"/>
  <c r="Y1273" i="3"/>
  <c r="W1343" i="3"/>
  <c r="X1343" i="3" s="1"/>
  <c r="Y1545" i="3"/>
  <c r="Y129" i="3"/>
  <c r="Y361" i="3"/>
  <c r="Y1612" i="3"/>
  <c r="Y1666" i="3"/>
  <c r="Y1688" i="3"/>
  <c r="Y1712" i="3"/>
  <c r="Y1696" i="3"/>
  <c r="Y1714" i="3"/>
  <c r="Y1616" i="3"/>
  <c r="Y1656" i="3"/>
  <c r="W1709" i="3"/>
  <c r="X1709" i="3" s="1"/>
  <c r="W824" i="3"/>
  <c r="X824" i="3" s="1"/>
  <c r="W1213" i="3"/>
  <c r="X1213" i="3" s="1"/>
  <c r="Y1636" i="3"/>
  <c r="Y1741" i="3"/>
  <c r="Y1682" i="3"/>
  <c r="Y1706" i="3"/>
  <c r="Y1646" i="3"/>
  <c r="W255" i="3"/>
  <c r="X255" i="3" s="1"/>
  <c r="Y831" i="3"/>
  <c r="Y1606" i="3"/>
  <c r="Y1638" i="3"/>
  <c r="Y168" i="3"/>
  <c r="W206" i="3"/>
  <c r="X206" i="3" s="1"/>
  <c r="Y1686" i="3"/>
  <c r="Y192" i="3"/>
  <c r="Y116" i="3"/>
  <c r="W287" i="3"/>
  <c r="X287" i="3" s="1"/>
  <c r="Y398" i="3"/>
  <c r="Y158" i="3"/>
  <c r="Y374" i="3"/>
  <c r="Y390" i="3"/>
  <c r="W727" i="3"/>
  <c r="X727" i="3" s="1"/>
  <c r="Y891" i="3"/>
  <c r="W1149" i="3"/>
  <c r="X1149" i="3" s="1"/>
  <c r="Y1652" i="3"/>
  <c r="W1711" i="3"/>
  <c r="X1711" i="3" s="1"/>
  <c r="Y859" i="3"/>
  <c r="Y1726" i="3"/>
  <c r="Y827" i="3"/>
  <c r="Y338" i="3"/>
  <c r="Y378" i="3"/>
  <c r="Y394" i="3"/>
  <c r="Y840" i="3"/>
  <c r="Y184" i="3"/>
  <c r="Y382" i="3"/>
  <c r="Y1654" i="3"/>
  <c r="Y346" i="3"/>
  <c r="W1685" i="3"/>
  <c r="X1685" i="3" s="1"/>
  <c r="Y124" i="3"/>
  <c r="Y200" i="3"/>
  <c r="Y364" i="3"/>
  <c r="Y370" i="3"/>
  <c r="Y386" i="3"/>
  <c r="Y402" i="3"/>
  <c r="Y847" i="3"/>
  <c r="W1635" i="3"/>
  <c r="X1635" i="3" s="1"/>
  <c r="Y1635" i="3"/>
  <c r="W1699" i="3"/>
  <c r="X1699" i="3" s="1"/>
  <c r="W1617" i="3"/>
  <c r="X1617" i="3" s="1"/>
  <c r="Y1617" i="3"/>
  <c r="W1619" i="3"/>
  <c r="X1619" i="3" s="1"/>
  <c r="Y1619" i="3"/>
  <c r="W719" i="3"/>
  <c r="X719" i="3" s="1"/>
  <c r="Y839" i="3"/>
  <c r="Y895" i="3"/>
  <c r="W1603" i="3"/>
  <c r="X1603" i="3" s="1"/>
  <c r="Y1603" i="3"/>
  <c r="W1649" i="3"/>
  <c r="X1649" i="3" s="1"/>
  <c r="Y1649" i="3"/>
  <c r="Y170" i="3"/>
  <c r="Y198" i="3"/>
  <c r="Y340" i="3"/>
  <c r="Y855" i="3"/>
  <c r="Y863" i="3"/>
  <c r="Y871" i="3"/>
  <c r="W1727" i="3"/>
  <c r="X1727" i="3" s="1"/>
  <c r="W202" i="3"/>
  <c r="X202" i="3" s="1"/>
  <c r="Y166" i="3"/>
  <c r="Y174" i="3"/>
  <c r="Y182" i="3"/>
  <c r="Y190" i="3"/>
  <c r="W816" i="3"/>
  <c r="X816" i="3" s="1"/>
  <c r="W880" i="3"/>
  <c r="X880" i="3" s="1"/>
  <c r="W815" i="3"/>
  <c r="X815" i="3" s="1"/>
  <c r="Y815" i="3"/>
  <c r="W823" i="3"/>
  <c r="X823" i="3" s="1"/>
  <c r="Y823" i="3"/>
  <c r="W879" i="3"/>
  <c r="X879" i="3" s="1"/>
  <c r="Y879" i="3"/>
  <c r="W887" i="3"/>
  <c r="X887" i="3" s="1"/>
  <c r="Y887" i="3"/>
  <c r="Y848" i="3"/>
  <c r="W848" i="3"/>
  <c r="X848" i="3" s="1"/>
  <c r="Y856" i="3"/>
  <c r="W856" i="3"/>
  <c r="X856" i="3" s="1"/>
  <c r="W1145" i="3"/>
  <c r="X1145" i="3" s="1"/>
  <c r="Y1145" i="3"/>
  <c r="Y1153" i="3"/>
  <c r="W1153" i="3"/>
  <c r="X1153" i="3" s="1"/>
  <c r="W1161" i="3"/>
  <c r="X1161" i="3" s="1"/>
  <c r="Y1161" i="3"/>
  <c r="Y1169" i="3"/>
  <c r="W1169" i="3"/>
  <c r="X1169" i="3" s="1"/>
  <c r="W736" i="3"/>
  <c r="X736" i="3" s="1"/>
  <c r="W1298" i="3"/>
  <c r="X1298" i="3" s="1"/>
  <c r="Y1298" i="3"/>
  <c r="W1590" i="3"/>
  <c r="X1590" i="3" s="1"/>
  <c r="Y1590" i="3"/>
  <c r="Y1620" i="3"/>
  <c r="W1506" i="3"/>
  <c r="X1506" i="3" s="1"/>
  <c r="Y1506" i="3"/>
  <c r="W1556" i="3"/>
  <c r="X1556" i="3" s="1"/>
  <c r="Y1556" i="3"/>
  <c r="Y176" i="3"/>
  <c r="Y723" i="3"/>
  <c r="W723" i="3"/>
  <c r="X723" i="3" s="1"/>
  <c r="Y832" i="3"/>
  <c r="W832" i="3"/>
  <c r="X832" i="3" s="1"/>
  <c r="Y896" i="3"/>
  <c r="W896" i="3"/>
  <c r="X896" i="3" s="1"/>
  <c r="W1113" i="3"/>
  <c r="X1113" i="3" s="1"/>
  <c r="Y1113" i="3"/>
  <c r="Y1121" i="3"/>
  <c r="W1121" i="3"/>
  <c r="X1121" i="3" s="1"/>
  <c r="W1129" i="3"/>
  <c r="X1129" i="3" s="1"/>
  <c r="Y1129" i="3"/>
  <c r="Y1137" i="3"/>
  <c r="W1137" i="3"/>
  <c r="X1137" i="3" s="1"/>
  <c r="W1241" i="3"/>
  <c r="X1241" i="3" s="1"/>
  <c r="Y1241" i="3"/>
  <c r="Y1249" i="3"/>
  <c r="W1249" i="3"/>
  <c r="X1249" i="3" s="1"/>
  <c r="W1394" i="3"/>
  <c r="X1394" i="3" s="1"/>
  <c r="Y1394" i="3"/>
  <c r="Y1411" i="3"/>
  <c r="W1411" i="3"/>
  <c r="X1411" i="3" s="1"/>
  <c r="W1422" i="3"/>
  <c r="X1422" i="3" s="1"/>
  <c r="Y1422" i="3"/>
  <c r="W942" i="3"/>
  <c r="X942" i="3" s="1"/>
  <c r="Y942" i="3"/>
  <c r="W1100" i="3"/>
  <c r="X1100" i="3" s="1"/>
  <c r="Y1100" i="3"/>
  <c r="W1132" i="3"/>
  <c r="X1132" i="3" s="1"/>
  <c r="Y1132" i="3"/>
  <c r="W1164" i="3"/>
  <c r="X1164" i="3" s="1"/>
  <c r="Y1164" i="3"/>
  <c r="W1196" i="3"/>
  <c r="X1196" i="3" s="1"/>
  <c r="Y1196" i="3"/>
  <c r="W1228" i="3"/>
  <c r="X1228" i="3" s="1"/>
  <c r="Y1228" i="3"/>
  <c r="Y1255" i="3"/>
  <c r="W1255" i="3"/>
  <c r="X1255" i="3" s="1"/>
  <c r="W1274" i="3"/>
  <c r="X1274" i="3" s="1"/>
  <c r="Y1274" i="3"/>
  <c r="W1302" i="3"/>
  <c r="X1302" i="3" s="1"/>
  <c r="Y1302" i="3"/>
  <c r="Y1319" i="3"/>
  <c r="W1319" i="3"/>
  <c r="X1319" i="3" s="1"/>
  <c r="W1338" i="3"/>
  <c r="X1338" i="3" s="1"/>
  <c r="Y1338" i="3"/>
  <c r="W1366" i="3"/>
  <c r="X1366" i="3" s="1"/>
  <c r="Y1366" i="3"/>
  <c r="Y1383" i="3"/>
  <c r="W1383" i="3"/>
  <c r="X1383" i="3" s="1"/>
  <c r="W1405" i="3"/>
  <c r="X1405" i="3" s="1"/>
  <c r="Y1405" i="3"/>
  <c r="W1340" i="3"/>
  <c r="X1340" i="3" s="1"/>
  <c r="Y1340" i="3"/>
  <c r="W1434" i="3"/>
  <c r="X1434" i="3" s="1"/>
  <c r="Y1434" i="3"/>
  <c r="W1466" i="3"/>
  <c r="X1466" i="3" s="1"/>
  <c r="Y1466" i="3"/>
  <c r="W1498" i="3"/>
  <c r="X1498" i="3" s="1"/>
  <c r="Y1498" i="3"/>
  <c r="W1530" i="3"/>
  <c r="X1530" i="3" s="1"/>
  <c r="Y1530" i="3"/>
  <c r="W1562" i="3"/>
  <c r="X1562" i="3" s="1"/>
  <c r="Y1562" i="3"/>
  <c r="W1492" i="3"/>
  <c r="X1492" i="3" s="1"/>
  <c r="Y1492" i="3"/>
  <c r="Y1089" i="3"/>
  <c r="W1089" i="3"/>
  <c r="X1089" i="3" s="1"/>
  <c r="W1097" i="3"/>
  <c r="X1097" i="3" s="1"/>
  <c r="Y1097" i="3"/>
  <c r="Y1105" i="3"/>
  <c r="W1105" i="3"/>
  <c r="X1105" i="3" s="1"/>
  <c r="W1209" i="3"/>
  <c r="X1209" i="3" s="1"/>
  <c r="Y1209" i="3"/>
  <c r="Y1217" i="3"/>
  <c r="W1217" i="3"/>
  <c r="X1217" i="3" s="1"/>
  <c r="W1225" i="3"/>
  <c r="X1225" i="3" s="1"/>
  <c r="Y1225" i="3"/>
  <c r="Y1233" i="3"/>
  <c r="W1233" i="3"/>
  <c r="X1233" i="3" s="1"/>
  <c r="W85" i="3"/>
  <c r="X85" i="3" s="1"/>
  <c r="Y85" i="3"/>
  <c r="W112" i="3"/>
  <c r="X112" i="3" s="1"/>
  <c r="Y112" i="3"/>
  <c r="W1284" i="3"/>
  <c r="X1284" i="3" s="1"/>
  <c r="Y1284" i="3"/>
  <c r="W1380" i="3"/>
  <c r="X1380" i="3" s="1"/>
  <c r="Y1380" i="3"/>
  <c r="W1442" i="3"/>
  <c r="X1442" i="3" s="1"/>
  <c r="Y1442" i="3"/>
  <c r="Y1431" i="3"/>
  <c r="W1431" i="3"/>
  <c r="X1431" i="3" s="1"/>
  <c r="W1450" i="3"/>
  <c r="X1450" i="3" s="1"/>
  <c r="Y1450" i="3"/>
  <c r="W1478" i="3"/>
  <c r="X1478" i="3" s="1"/>
  <c r="Y1478" i="3"/>
  <c r="Y1495" i="3"/>
  <c r="W1495" i="3"/>
  <c r="X1495" i="3" s="1"/>
  <c r="W1514" i="3"/>
  <c r="X1514" i="3" s="1"/>
  <c r="Y1514" i="3"/>
  <c r="W1542" i="3"/>
  <c r="X1542" i="3" s="1"/>
  <c r="Y1542" i="3"/>
  <c r="Y1559" i="3"/>
  <c r="W1559" i="3"/>
  <c r="X1559" i="3" s="1"/>
  <c r="Y1578" i="3"/>
  <c r="W1578" i="3"/>
  <c r="X1578" i="3" s="1"/>
  <c r="W1658" i="3"/>
  <c r="X1658" i="3" s="1"/>
  <c r="Y1658" i="3"/>
  <c r="W1674" i="3"/>
  <c r="X1674" i="3" s="1"/>
  <c r="Y1674" i="3"/>
  <c r="W1694" i="3"/>
  <c r="X1694" i="3" s="1"/>
  <c r="Y1694" i="3"/>
  <c r="W1702" i="3"/>
  <c r="X1702" i="3" s="1"/>
  <c r="Y1702" i="3"/>
  <c r="Y731" i="3"/>
  <c r="W731" i="3"/>
  <c r="X731" i="3" s="1"/>
  <c r="W1177" i="3"/>
  <c r="X1177" i="3" s="1"/>
  <c r="Y1177" i="3"/>
  <c r="Y1185" i="3"/>
  <c r="W1185" i="3"/>
  <c r="X1185" i="3" s="1"/>
  <c r="W1193" i="3"/>
  <c r="X1193" i="3" s="1"/>
  <c r="Y1193" i="3"/>
  <c r="Y1201" i="3"/>
  <c r="W1201" i="3"/>
  <c r="X1201" i="3" s="1"/>
  <c r="W930" i="3"/>
  <c r="X930" i="3" s="1"/>
  <c r="Y930" i="3"/>
  <c r="W962" i="3"/>
  <c r="X962" i="3" s="1"/>
  <c r="Y962" i="3"/>
  <c r="W513" i="3"/>
  <c r="X513" i="3" s="1"/>
  <c r="Y513" i="3"/>
  <c r="Y720" i="3"/>
  <c r="W720" i="3"/>
  <c r="X720" i="3" s="1"/>
  <c r="Y752" i="3"/>
  <c r="W752" i="3"/>
  <c r="X752" i="3" s="1"/>
  <c r="Y768" i="3"/>
  <c r="W768" i="3"/>
  <c r="X768" i="3" s="1"/>
  <c r="Y813" i="3"/>
  <c r="W813" i="3"/>
  <c r="X813" i="3" s="1"/>
  <c r="W845" i="3"/>
  <c r="X845" i="3" s="1"/>
  <c r="Y845" i="3"/>
  <c r="Y877" i="3"/>
  <c r="W877" i="3"/>
  <c r="X877" i="3" s="1"/>
  <c r="W934" i="3"/>
  <c r="X934" i="3" s="1"/>
  <c r="Y934" i="3"/>
  <c r="W974" i="3"/>
  <c r="X974" i="3" s="1"/>
  <c r="Y974" i="3"/>
  <c r="W1006" i="3"/>
  <c r="X1006" i="3" s="1"/>
  <c r="Y1006" i="3"/>
  <c r="W1045" i="3"/>
  <c r="X1045" i="3" s="1"/>
  <c r="Y1045" i="3"/>
  <c r="Y1053" i="3"/>
  <c r="W1053" i="3"/>
  <c r="X1053" i="3" s="1"/>
  <c r="Y1075" i="3"/>
  <c r="W1075" i="3"/>
  <c r="X1075" i="3" s="1"/>
  <c r="W1079" i="3"/>
  <c r="X1079" i="3" s="1"/>
  <c r="Y1079" i="3"/>
  <c r="Y1087" i="3"/>
  <c r="W1087" i="3"/>
  <c r="X1087" i="3" s="1"/>
  <c r="W1110" i="3"/>
  <c r="X1110" i="3" s="1"/>
  <c r="Y1110" i="3"/>
  <c r="W1142" i="3"/>
  <c r="X1142" i="3" s="1"/>
  <c r="Y1142" i="3"/>
  <c r="W1174" i="3"/>
  <c r="X1174" i="3" s="1"/>
  <c r="Y1174" i="3"/>
  <c r="W1206" i="3"/>
  <c r="X1206" i="3" s="1"/>
  <c r="Y1206" i="3"/>
  <c r="W1238" i="3"/>
  <c r="X1238" i="3" s="1"/>
  <c r="Y1238" i="3"/>
  <c r="W1254" i="3"/>
  <c r="X1254" i="3" s="1"/>
  <c r="Y1254" i="3"/>
  <c r="W1428" i="3"/>
  <c r="X1428" i="3" s="1"/>
  <c r="Y1428" i="3"/>
  <c r="W1570" i="3"/>
  <c r="X1570" i="3" s="1"/>
  <c r="Y1570" i="3"/>
  <c r="Y173" i="3"/>
  <c r="Y327" i="3"/>
  <c r="W222" i="3"/>
  <c r="X222" i="3" s="1"/>
  <c r="W564" i="3"/>
  <c r="X564" i="3" s="1"/>
  <c r="Y1729" i="3"/>
  <c r="W1629" i="3"/>
  <c r="X1629" i="3" s="1"/>
  <c r="Y1629" i="3"/>
  <c r="Y1454" i="3"/>
  <c r="W248" i="3"/>
  <c r="X248" i="3" s="1"/>
  <c r="Y1609" i="3"/>
  <c r="W1609" i="3"/>
  <c r="X1609" i="3" s="1"/>
  <c r="Y1627" i="3"/>
  <c r="W1627" i="3"/>
  <c r="X1627" i="3" s="1"/>
  <c r="Y1641" i="3"/>
  <c r="W1641" i="3"/>
  <c r="X1641" i="3" s="1"/>
  <c r="Y1622" i="3"/>
  <c r="Y646" i="3"/>
  <c r="Y654" i="3"/>
  <c r="Y807" i="3"/>
  <c r="Y1282" i="3"/>
  <c r="W271" i="3"/>
  <c r="X271" i="3" s="1"/>
  <c r="Y563" i="3"/>
  <c r="W1613" i="3"/>
  <c r="X1613" i="3" s="1"/>
  <c r="Y1613" i="3"/>
  <c r="W1645" i="3"/>
  <c r="X1645" i="3" s="1"/>
  <c r="Y1645" i="3"/>
  <c r="W1611" i="3"/>
  <c r="X1611" i="3" s="1"/>
  <c r="Y1611" i="3"/>
  <c r="W1625" i="3"/>
  <c r="X1625" i="3" s="1"/>
  <c r="Y1625" i="3"/>
  <c r="W1643" i="3"/>
  <c r="X1643" i="3" s="1"/>
  <c r="Y1643" i="3"/>
  <c r="Y811" i="3"/>
  <c r="Y875" i="3"/>
  <c r="Y858" i="3"/>
  <c r="W1139" i="3"/>
  <c r="X1139" i="3" s="1"/>
  <c r="W1203" i="3"/>
  <c r="X1203" i="3" s="1"/>
  <c r="W1127" i="3"/>
  <c r="X1127" i="3" s="1"/>
  <c r="W1731" i="3"/>
  <c r="X1731" i="3" s="1"/>
  <c r="Y77" i="3"/>
  <c r="W1623" i="3"/>
  <c r="X1623" i="3" s="1"/>
  <c r="Y1623" i="3"/>
  <c r="W730" i="3"/>
  <c r="X730" i="3" s="1"/>
  <c r="W718" i="3"/>
  <c r="X718" i="3" s="1"/>
  <c r="Y810" i="3"/>
  <c r="Y874" i="3"/>
  <c r="W1091" i="3"/>
  <c r="X1091" i="3" s="1"/>
  <c r="W1155" i="3"/>
  <c r="X1155" i="3" s="1"/>
  <c r="W1219" i="3"/>
  <c r="X1219" i="3" s="1"/>
  <c r="Y1223" i="3"/>
  <c r="W1143" i="3"/>
  <c r="X1143" i="3" s="1"/>
  <c r="W1615" i="3"/>
  <c r="X1615" i="3" s="1"/>
  <c r="Y1615" i="3"/>
  <c r="W1647" i="3"/>
  <c r="X1647" i="3" s="1"/>
  <c r="Y1647" i="3"/>
  <c r="W1655" i="3"/>
  <c r="X1655" i="3" s="1"/>
  <c r="Y1655" i="3"/>
  <c r="Y68" i="3"/>
  <c r="Y76" i="3"/>
  <c r="W88" i="3"/>
  <c r="X88" i="3" s="1"/>
  <c r="Y160" i="3"/>
  <c r="Y194" i="3"/>
  <c r="Y354" i="3"/>
  <c r="Y362" i="3"/>
  <c r="Y843" i="3"/>
  <c r="W729" i="3"/>
  <c r="X729" i="3" s="1"/>
  <c r="Y826" i="3"/>
  <c r="Y890" i="3"/>
  <c r="W1107" i="3"/>
  <c r="X1107" i="3" s="1"/>
  <c r="W1171" i="3"/>
  <c r="X1171" i="3" s="1"/>
  <c r="W1235" i="3"/>
  <c r="X1235" i="3" s="1"/>
  <c r="Y1736" i="3"/>
  <c r="Y1752" i="3"/>
  <c r="W1175" i="3"/>
  <c r="X1175" i="3" s="1"/>
  <c r="W1751" i="3"/>
  <c r="X1751" i="3" s="1"/>
  <c r="Y69" i="3"/>
  <c r="W263" i="3"/>
  <c r="X263" i="3" s="1"/>
  <c r="Y1602" i="3"/>
  <c r="W1602" i="3"/>
  <c r="X1602" i="3" s="1"/>
  <c r="W1607" i="3"/>
  <c r="X1607" i="3" s="1"/>
  <c r="Y1607" i="3"/>
  <c r="W1639" i="3"/>
  <c r="X1639" i="3" s="1"/>
  <c r="Y1639" i="3"/>
  <c r="W721" i="3"/>
  <c r="X721" i="3" s="1"/>
  <c r="Y842" i="3"/>
  <c r="W1123" i="3"/>
  <c r="X1123" i="3" s="1"/>
  <c r="W1187" i="3"/>
  <c r="X1187" i="3" s="1"/>
  <c r="W1207" i="3"/>
  <c r="X1207" i="3" s="1"/>
  <c r="W1739" i="3"/>
  <c r="X1739" i="3" s="1"/>
  <c r="W97" i="3"/>
  <c r="X97" i="3" s="1"/>
  <c r="Y97" i="3"/>
  <c r="W279" i="3"/>
  <c r="X279" i="3" s="1"/>
  <c r="W1631" i="3"/>
  <c r="X1631" i="3" s="1"/>
  <c r="Y1631" i="3"/>
  <c r="Y50" i="3"/>
  <c r="W50" i="3"/>
  <c r="X50" i="3" s="1"/>
  <c r="Y781" i="3"/>
  <c r="W781" i="3"/>
  <c r="X781" i="3" s="1"/>
  <c r="Y778" i="3"/>
  <c r="W778" i="3"/>
  <c r="X778" i="3" s="1"/>
  <c r="Y771" i="3"/>
  <c r="W771" i="3"/>
  <c r="X771" i="3" s="1"/>
  <c r="Y806" i="3"/>
  <c r="Y854" i="3"/>
  <c r="Y870" i="3"/>
  <c r="Y886" i="3"/>
  <c r="Y1183" i="3"/>
  <c r="Y1119" i="3"/>
  <c r="Y54" i="3"/>
  <c r="W54" i="3"/>
  <c r="X54" i="3" s="1"/>
  <c r="W48" i="3"/>
  <c r="X48" i="3" s="1"/>
  <c r="Y48" i="3"/>
  <c r="W56" i="3"/>
  <c r="X56" i="3" s="1"/>
  <c r="Y56" i="3"/>
  <c r="W72" i="3"/>
  <c r="X72" i="3" s="1"/>
  <c r="Y162" i="3"/>
  <c r="W71" i="3"/>
  <c r="X71" i="3" s="1"/>
  <c r="Y348" i="3"/>
  <c r="Y737" i="3"/>
  <c r="W737" i="3"/>
  <c r="X737" i="3" s="1"/>
  <c r="Y753" i="3"/>
  <c r="W753" i="3"/>
  <c r="X753" i="3" s="1"/>
  <c r="Y769" i="3"/>
  <c r="W769" i="3"/>
  <c r="X769" i="3" s="1"/>
  <c r="W812" i="3"/>
  <c r="X812" i="3" s="1"/>
  <c r="W828" i="3"/>
  <c r="X828" i="3" s="1"/>
  <c r="W844" i="3"/>
  <c r="X844" i="3" s="1"/>
  <c r="W860" i="3"/>
  <c r="X860" i="3" s="1"/>
  <c r="W876" i="3"/>
  <c r="X876" i="3" s="1"/>
  <c r="W892" i="3"/>
  <c r="X892" i="3" s="1"/>
  <c r="Y734" i="3"/>
  <c r="W734" i="3"/>
  <c r="X734" i="3" s="1"/>
  <c r="Y750" i="3"/>
  <c r="W750" i="3"/>
  <c r="X750" i="3" s="1"/>
  <c r="Y766" i="3"/>
  <c r="W766" i="3"/>
  <c r="X766" i="3" s="1"/>
  <c r="Y782" i="3"/>
  <c r="W782" i="3"/>
  <c r="X782" i="3" s="1"/>
  <c r="Y790" i="3"/>
  <c r="W790" i="3"/>
  <c r="X790" i="3" s="1"/>
  <c r="Y798" i="3"/>
  <c r="W798" i="3"/>
  <c r="X798" i="3" s="1"/>
  <c r="Y804" i="3"/>
  <c r="Y820" i="3"/>
  <c r="Y836" i="3"/>
  <c r="Y852" i="3"/>
  <c r="Y868" i="3"/>
  <c r="Y884" i="3"/>
  <c r="Y743" i="3"/>
  <c r="W743" i="3"/>
  <c r="X743" i="3" s="1"/>
  <c r="Y759" i="3"/>
  <c r="W759" i="3"/>
  <c r="X759" i="3" s="1"/>
  <c r="Y775" i="3"/>
  <c r="W775" i="3"/>
  <c r="X775" i="3" s="1"/>
  <c r="W814" i="3"/>
  <c r="X814" i="3" s="1"/>
  <c r="W830" i="3"/>
  <c r="X830" i="3" s="1"/>
  <c r="W846" i="3"/>
  <c r="X846" i="3" s="1"/>
  <c r="W862" i="3"/>
  <c r="X862" i="3" s="1"/>
  <c r="W878" i="3"/>
  <c r="X878" i="3" s="1"/>
  <c r="W894" i="3"/>
  <c r="X894" i="3" s="1"/>
  <c r="Y1046" i="3"/>
  <c r="W1046" i="3"/>
  <c r="X1046" i="3" s="1"/>
  <c r="Y1062" i="3"/>
  <c r="W1062" i="3"/>
  <c r="X1062" i="3" s="1"/>
  <c r="W802" i="3"/>
  <c r="X802" i="3" s="1"/>
  <c r="W818" i="3"/>
  <c r="X818" i="3" s="1"/>
  <c r="W834" i="3"/>
  <c r="X834" i="3" s="1"/>
  <c r="W850" i="3"/>
  <c r="X850" i="3" s="1"/>
  <c r="W866" i="3"/>
  <c r="X866" i="3" s="1"/>
  <c r="W882" i="3"/>
  <c r="X882" i="3" s="1"/>
  <c r="W898" i="3"/>
  <c r="X898" i="3" s="1"/>
  <c r="Y1044" i="3"/>
  <c r="W1044" i="3"/>
  <c r="X1044" i="3" s="1"/>
  <c r="Y1060" i="3"/>
  <c r="W1060" i="3"/>
  <c r="X1060" i="3" s="1"/>
  <c r="W1167" i="3"/>
  <c r="X1167" i="3" s="1"/>
  <c r="W1239" i="3"/>
  <c r="X1239" i="3" s="1"/>
  <c r="Y1744" i="3"/>
  <c r="W1151" i="3"/>
  <c r="X1151" i="3" s="1"/>
  <c r="W1215" i="3"/>
  <c r="X1215" i="3" s="1"/>
  <c r="W1247" i="3"/>
  <c r="X1247" i="3" s="1"/>
  <c r="Y1103" i="3"/>
  <c r="W1732" i="3"/>
  <c r="X1732" i="3" s="1"/>
  <c r="W1743" i="3"/>
  <c r="X1743" i="3" s="1"/>
  <c r="W1740" i="3"/>
  <c r="X1740" i="3" s="1"/>
  <c r="Y749" i="3"/>
  <c r="W749" i="3"/>
  <c r="X749" i="3" s="1"/>
  <c r="Y762" i="3"/>
  <c r="W762" i="3"/>
  <c r="X762" i="3" s="1"/>
  <c r="Y796" i="3"/>
  <c r="W796" i="3"/>
  <c r="X796" i="3" s="1"/>
  <c r="Y755" i="3"/>
  <c r="W755" i="3"/>
  <c r="X755" i="3" s="1"/>
  <c r="Y838" i="3"/>
  <c r="Y1042" i="3"/>
  <c r="W1042" i="3"/>
  <c r="X1042" i="3" s="1"/>
  <c r="Y1056" i="3"/>
  <c r="W1056" i="3"/>
  <c r="X1056" i="3" s="1"/>
  <c r="Y1199" i="3"/>
  <c r="Y58" i="3"/>
  <c r="W58" i="3"/>
  <c r="X58" i="3" s="1"/>
  <c r="W64" i="3"/>
  <c r="X64" i="3" s="1"/>
  <c r="W63" i="3"/>
  <c r="X63" i="3" s="1"/>
  <c r="W87" i="3"/>
  <c r="X87" i="3" s="1"/>
  <c r="Y84" i="3"/>
  <c r="W79" i="3"/>
  <c r="X79" i="3" s="1"/>
  <c r="Y741" i="3"/>
  <c r="W741" i="3"/>
  <c r="X741" i="3" s="1"/>
  <c r="Y757" i="3"/>
  <c r="W757" i="3"/>
  <c r="X757" i="3" s="1"/>
  <c r="Y773" i="3"/>
  <c r="W773" i="3"/>
  <c r="X773" i="3" s="1"/>
  <c r="Y803" i="3"/>
  <c r="Y819" i="3"/>
  <c r="Y835" i="3"/>
  <c r="Y851" i="3"/>
  <c r="Y867" i="3"/>
  <c r="Y883" i="3"/>
  <c r="Y738" i="3"/>
  <c r="W738" i="3"/>
  <c r="X738" i="3" s="1"/>
  <c r="Y754" i="3"/>
  <c r="W754" i="3"/>
  <c r="X754" i="3" s="1"/>
  <c r="Y770" i="3"/>
  <c r="W770" i="3"/>
  <c r="X770" i="3" s="1"/>
  <c r="Y784" i="3"/>
  <c r="W784" i="3"/>
  <c r="X784" i="3" s="1"/>
  <c r="Y792" i="3"/>
  <c r="W792" i="3"/>
  <c r="X792" i="3" s="1"/>
  <c r="Y800" i="3"/>
  <c r="W800" i="3"/>
  <c r="X800" i="3" s="1"/>
  <c r="W717" i="3"/>
  <c r="X717" i="3" s="1"/>
  <c r="W725" i="3"/>
  <c r="X725" i="3" s="1"/>
  <c r="W733" i="3"/>
  <c r="X733" i="3" s="1"/>
  <c r="Y747" i="3"/>
  <c r="W747" i="3"/>
  <c r="X747" i="3" s="1"/>
  <c r="Y763" i="3"/>
  <c r="W763" i="3"/>
  <c r="X763" i="3" s="1"/>
  <c r="Y779" i="3"/>
  <c r="W779" i="3"/>
  <c r="X779" i="3" s="1"/>
  <c r="Y1050" i="3"/>
  <c r="W1050" i="3"/>
  <c r="X1050" i="3" s="1"/>
  <c r="W722" i="3"/>
  <c r="X722" i="3" s="1"/>
  <c r="Y1048" i="3"/>
  <c r="W1048" i="3"/>
  <c r="X1048" i="3" s="1"/>
  <c r="Y1064" i="3"/>
  <c r="W1064" i="3"/>
  <c r="X1064" i="3" s="1"/>
  <c r="W1099" i="3"/>
  <c r="X1099" i="3" s="1"/>
  <c r="W1115" i="3"/>
  <c r="X1115" i="3" s="1"/>
  <c r="W1131" i="3"/>
  <c r="X1131" i="3" s="1"/>
  <c r="W1147" i="3"/>
  <c r="X1147" i="3" s="1"/>
  <c r="W1163" i="3"/>
  <c r="X1163" i="3" s="1"/>
  <c r="W1179" i="3"/>
  <c r="X1179" i="3" s="1"/>
  <c r="W1195" i="3"/>
  <c r="X1195" i="3" s="1"/>
  <c r="W1211" i="3"/>
  <c r="X1211" i="3" s="1"/>
  <c r="W1227" i="3"/>
  <c r="X1227" i="3" s="1"/>
  <c r="W1243" i="3"/>
  <c r="X1243" i="3" s="1"/>
  <c r="Y1756" i="3"/>
  <c r="Y1728" i="3"/>
  <c r="W1095" i="3"/>
  <c r="X1095" i="3" s="1"/>
  <c r="W1111" i="3"/>
  <c r="X1111" i="3" s="1"/>
  <c r="W1135" i="3"/>
  <c r="X1135" i="3" s="1"/>
  <c r="W1159" i="3"/>
  <c r="X1159" i="3" s="1"/>
  <c r="W1191" i="3"/>
  <c r="X1191" i="3" s="1"/>
  <c r="W1231" i="3"/>
  <c r="X1231" i="3" s="1"/>
  <c r="W1747" i="3"/>
  <c r="X1747" i="3" s="1"/>
  <c r="W1735" i="3"/>
  <c r="X1735" i="3" s="1"/>
  <c r="W1755" i="3"/>
  <c r="X1755" i="3" s="1"/>
  <c r="W80" i="3"/>
  <c r="X80" i="3" s="1"/>
  <c r="Y765" i="3"/>
  <c r="W765" i="3"/>
  <c r="X765" i="3" s="1"/>
  <c r="Y746" i="3"/>
  <c r="W746" i="3"/>
  <c r="X746" i="3" s="1"/>
  <c r="Y788" i="3"/>
  <c r="W788" i="3"/>
  <c r="X788" i="3" s="1"/>
  <c r="Y739" i="3"/>
  <c r="W739" i="3"/>
  <c r="X739" i="3" s="1"/>
  <c r="Y822" i="3"/>
  <c r="Y1058" i="3"/>
  <c r="W1058" i="3"/>
  <c r="X1058" i="3" s="1"/>
  <c r="Y1040" i="3"/>
  <c r="W1040" i="3"/>
  <c r="X1040" i="3" s="1"/>
  <c r="Y46" i="3"/>
  <c r="W46" i="3"/>
  <c r="X46" i="3" s="1"/>
  <c r="W44" i="3"/>
  <c r="X44" i="3" s="1"/>
  <c r="Y44" i="3"/>
  <c r="W52" i="3"/>
  <c r="X52" i="3" s="1"/>
  <c r="Y52" i="3"/>
  <c r="W60" i="3"/>
  <c r="X60" i="3" s="1"/>
  <c r="Y60" i="3"/>
  <c r="Y745" i="3"/>
  <c r="W745" i="3"/>
  <c r="X745" i="3" s="1"/>
  <c r="Y761" i="3"/>
  <c r="W761" i="3"/>
  <c r="X761" i="3" s="1"/>
  <c r="Y777" i="3"/>
  <c r="W777" i="3"/>
  <c r="X777" i="3" s="1"/>
  <c r="Y742" i="3"/>
  <c r="W742" i="3"/>
  <c r="X742" i="3" s="1"/>
  <c r="Y758" i="3"/>
  <c r="W758" i="3"/>
  <c r="X758" i="3" s="1"/>
  <c r="Y774" i="3"/>
  <c r="W774" i="3"/>
  <c r="X774" i="3" s="1"/>
  <c r="Y786" i="3"/>
  <c r="W786" i="3"/>
  <c r="X786" i="3" s="1"/>
  <c r="Y794" i="3"/>
  <c r="W794" i="3"/>
  <c r="X794" i="3" s="1"/>
  <c r="Y735" i="3"/>
  <c r="W735" i="3"/>
  <c r="X735" i="3" s="1"/>
  <c r="Y751" i="3"/>
  <c r="W751" i="3"/>
  <c r="X751" i="3" s="1"/>
  <c r="Y767" i="3"/>
  <c r="W767" i="3"/>
  <c r="X767" i="3" s="1"/>
  <c r="Y1038" i="3"/>
  <c r="W1038" i="3"/>
  <c r="X1038" i="3" s="1"/>
  <c r="Y1054" i="3"/>
  <c r="W1054" i="3"/>
  <c r="X1054" i="3" s="1"/>
  <c r="Y1052" i="3"/>
  <c r="W1052" i="3"/>
  <c r="X1052" i="3" s="1"/>
  <c r="W726" i="3"/>
  <c r="X726" i="3" s="1"/>
  <c r="Y1748" i="3"/>
  <c r="Y1" i="4" l="1"/>
  <c r="X1" i="4"/>
  <c r="X1" i="3"/>
  <c r="Y1" i="3"/>
  <c r="AC1" i="1" l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T3" i="1"/>
  <c r="S3" i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3" i="1"/>
  <c r="U3" i="1" s="1"/>
  <c r="V2543" i="1" l="1"/>
  <c r="Y2543" i="1" s="1"/>
  <c r="V2541" i="1"/>
  <c r="Y2541" i="1" s="1"/>
  <c r="V2539" i="1"/>
  <c r="W2539" i="1" s="1"/>
  <c r="X2539" i="1" s="1"/>
  <c r="V2537" i="1"/>
  <c r="V2535" i="1"/>
  <c r="W2535" i="1" s="1"/>
  <c r="X2535" i="1" s="1"/>
  <c r="V2533" i="1"/>
  <c r="Y2533" i="1" s="1"/>
  <c r="V2531" i="1"/>
  <c r="W2531" i="1" s="1"/>
  <c r="X2531" i="1" s="1"/>
  <c r="V2529" i="1"/>
  <c r="V2527" i="1"/>
  <c r="V2525" i="1"/>
  <c r="W2525" i="1" s="1"/>
  <c r="X2525" i="1" s="1"/>
  <c r="V2523" i="1"/>
  <c r="V2521" i="1"/>
  <c r="V2519" i="1"/>
  <c r="V2517" i="1"/>
  <c r="W2517" i="1" s="1"/>
  <c r="X2517" i="1" s="1"/>
  <c r="V2515" i="1"/>
  <c r="V2513" i="1"/>
  <c r="V2511" i="1"/>
  <c r="Y2511" i="1" s="1"/>
  <c r="V2509" i="1"/>
  <c r="Y2509" i="1" s="1"/>
  <c r="V2507" i="1"/>
  <c r="V2505" i="1"/>
  <c r="V2503" i="1"/>
  <c r="Y2503" i="1" s="1"/>
  <c r="V2501" i="1"/>
  <c r="Y2501" i="1" s="1"/>
  <c r="V2499" i="1"/>
  <c r="V2497" i="1"/>
  <c r="V2495" i="1"/>
  <c r="Y2495" i="1" s="1"/>
  <c r="V2493" i="1"/>
  <c r="Y2493" i="1" s="1"/>
  <c r="V2491" i="1"/>
  <c r="V2489" i="1"/>
  <c r="V2487" i="1"/>
  <c r="W2487" i="1" s="1"/>
  <c r="X2487" i="1" s="1"/>
  <c r="V2485" i="1"/>
  <c r="W2485" i="1" s="1"/>
  <c r="X2485" i="1" s="1"/>
  <c r="V2483" i="1"/>
  <c r="V2481" i="1"/>
  <c r="V2479" i="1"/>
  <c r="V2477" i="1"/>
  <c r="W2477" i="1" s="1"/>
  <c r="X2477" i="1" s="1"/>
  <c r="V2475" i="1"/>
  <c r="V2473" i="1"/>
  <c r="V2471" i="1"/>
  <c r="W2471" i="1" s="1"/>
  <c r="X2471" i="1" s="1"/>
  <c r="V2469" i="1"/>
  <c r="W2469" i="1" s="1"/>
  <c r="X2469" i="1" s="1"/>
  <c r="V2467" i="1"/>
  <c r="V2465" i="1"/>
  <c r="V2463" i="1"/>
  <c r="Y2463" i="1" s="1"/>
  <c r="V2461" i="1"/>
  <c r="W2461" i="1" s="1"/>
  <c r="X2461" i="1" s="1"/>
  <c r="V2459" i="1"/>
  <c r="V2457" i="1"/>
  <c r="V2455" i="1"/>
  <c r="Y2455" i="1" s="1"/>
  <c r="V2453" i="1"/>
  <c r="W2453" i="1" s="1"/>
  <c r="X2453" i="1" s="1"/>
  <c r="V2451" i="1"/>
  <c r="W2451" i="1" s="1"/>
  <c r="X2451" i="1" s="1"/>
  <c r="V2449" i="1"/>
  <c r="V2447" i="1"/>
  <c r="V2445" i="1"/>
  <c r="Y2445" i="1" s="1"/>
  <c r="V2443" i="1"/>
  <c r="V2441" i="1"/>
  <c r="Y2441" i="1" s="1"/>
  <c r="V2439" i="1"/>
  <c r="V2437" i="1"/>
  <c r="Y2437" i="1" s="1"/>
  <c r="V2435" i="1"/>
  <c r="V2433" i="1"/>
  <c r="V2431" i="1"/>
  <c r="Y2431" i="1" s="1"/>
  <c r="V2429" i="1"/>
  <c r="Y2429" i="1" s="1"/>
  <c r="V2427" i="1"/>
  <c r="V2425" i="1"/>
  <c r="V2423" i="1"/>
  <c r="Y2423" i="1" s="1"/>
  <c r="V2421" i="1"/>
  <c r="Y2421" i="1" s="1"/>
  <c r="V2419" i="1"/>
  <c r="V2417" i="1"/>
  <c r="Y2417" i="1" s="1"/>
  <c r="V2415" i="1"/>
  <c r="Y2415" i="1" s="1"/>
  <c r="V2413" i="1"/>
  <c r="Y2413" i="1" s="1"/>
  <c r="V2411" i="1"/>
  <c r="V2409" i="1"/>
  <c r="V2407" i="1"/>
  <c r="V2405" i="1"/>
  <c r="W2405" i="1" s="1"/>
  <c r="X2405" i="1" s="1"/>
  <c r="V2403" i="1"/>
  <c r="V2401" i="1"/>
  <c r="V2399" i="1"/>
  <c r="V2397" i="1"/>
  <c r="W2397" i="1" s="1"/>
  <c r="X2397" i="1" s="1"/>
  <c r="V2395" i="1"/>
  <c r="V2393" i="1"/>
  <c r="V2391" i="1"/>
  <c r="V2389" i="1"/>
  <c r="W2389" i="1" s="1"/>
  <c r="X2389" i="1" s="1"/>
  <c r="V2387" i="1"/>
  <c r="V2385" i="1"/>
  <c r="V2383" i="1"/>
  <c r="W2383" i="1" s="1"/>
  <c r="X2383" i="1" s="1"/>
  <c r="V2381" i="1"/>
  <c r="W2381" i="1" s="1"/>
  <c r="X2381" i="1" s="1"/>
  <c r="V2379" i="1"/>
  <c r="V2377" i="1"/>
  <c r="V2375" i="1"/>
  <c r="V2373" i="1"/>
  <c r="W2373" i="1" s="1"/>
  <c r="X2373" i="1" s="1"/>
  <c r="V2371" i="1"/>
  <c r="V2369" i="1"/>
  <c r="V2367" i="1"/>
  <c r="W2367" i="1" s="1"/>
  <c r="X2367" i="1" s="1"/>
  <c r="V2365" i="1"/>
  <c r="W2365" i="1" s="1"/>
  <c r="X2365" i="1" s="1"/>
  <c r="V2363" i="1"/>
  <c r="V2361" i="1"/>
  <c r="V118" i="1"/>
  <c r="Y118" i="1" s="1"/>
  <c r="V116" i="1"/>
  <c r="W116" i="1" s="1"/>
  <c r="X116" i="1" s="1"/>
  <c r="V114" i="1"/>
  <c r="Y114" i="1" s="1"/>
  <c r="V112" i="1"/>
  <c r="W112" i="1" s="1"/>
  <c r="X112" i="1" s="1"/>
  <c r="V110" i="1"/>
  <c r="W110" i="1" s="1"/>
  <c r="X110" i="1" s="1"/>
  <c r="V108" i="1"/>
  <c r="W108" i="1" s="1"/>
  <c r="X108" i="1" s="1"/>
  <c r="V106" i="1"/>
  <c r="Y106" i="1" s="1"/>
  <c r="V104" i="1"/>
  <c r="W104" i="1" s="1"/>
  <c r="X104" i="1" s="1"/>
  <c r="V102" i="1"/>
  <c r="W102" i="1" s="1"/>
  <c r="X102" i="1" s="1"/>
  <c r="V100" i="1"/>
  <c r="W100" i="1" s="1"/>
  <c r="X100" i="1" s="1"/>
  <c r="V98" i="1"/>
  <c r="Y98" i="1" s="1"/>
  <c r="V96" i="1"/>
  <c r="W96" i="1" s="1"/>
  <c r="X96" i="1" s="1"/>
  <c r="V94" i="1"/>
  <c r="W94" i="1" s="1"/>
  <c r="X94" i="1" s="1"/>
  <c r="V92" i="1"/>
  <c r="W92" i="1" s="1"/>
  <c r="X92" i="1" s="1"/>
  <c r="V90" i="1"/>
  <c r="Y90" i="1" s="1"/>
  <c r="V88" i="1"/>
  <c r="W88" i="1" s="1"/>
  <c r="X88" i="1" s="1"/>
  <c r="V86" i="1"/>
  <c r="Y86" i="1" s="1"/>
  <c r="V84" i="1"/>
  <c r="W84" i="1" s="1"/>
  <c r="X84" i="1" s="1"/>
  <c r="V82" i="1"/>
  <c r="W82" i="1" s="1"/>
  <c r="X82" i="1" s="1"/>
  <c r="V80" i="1"/>
  <c r="W80" i="1" s="1"/>
  <c r="X80" i="1" s="1"/>
  <c r="V78" i="1"/>
  <c r="Y78" i="1" s="1"/>
  <c r="V76" i="1"/>
  <c r="W76" i="1" s="1"/>
  <c r="X76" i="1" s="1"/>
  <c r="V74" i="1"/>
  <c r="Y74" i="1" s="1"/>
  <c r="V72" i="1"/>
  <c r="W72" i="1" s="1"/>
  <c r="X72" i="1" s="1"/>
  <c r="V70" i="1"/>
  <c r="Y70" i="1" s="1"/>
  <c r="V68" i="1"/>
  <c r="Y68" i="1" s="1"/>
  <c r="V66" i="1"/>
  <c r="W66" i="1" s="1"/>
  <c r="X66" i="1" s="1"/>
  <c r="V64" i="1"/>
  <c r="W64" i="1" s="1"/>
  <c r="X64" i="1" s="1"/>
  <c r="V62" i="1"/>
  <c r="W62" i="1" s="1"/>
  <c r="X62" i="1" s="1"/>
  <c r="V60" i="1"/>
  <c r="Y60" i="1" s="1"/>
  <c r="V58" i="1"/>
  <c r="Y58" i="1" s="1"/>
  <c r="V56" i="1"/>
  <c r="W56" i="1" s="1"/>
  <c r="X56" i="1" s="1"/>
  <c r="V54" i="1"/>
  <c r="W54" i="1" s="1"/>
  <c r="X54" i="1" s="1"/>
  <c r="V52" i="1"/>
  <c r="Y52" i="1" s="1"/>
  <c r="V50" i="1"/>
  <c r="Y50" i="1" s="1"/>
  <c r="V48" i="1"/>
  <c r="W48" i="1" s="1"/>
  <c r="X48" i="1" s="1"/>
  <c r="V46" i="1"/>
  <c r="Y46" i="1" s="1"/>
  <c r="V44" i="1"/>
  <c r="W44" i="1" s="1"/>
  <c r="X44" i="1" s="1"/>
  <c r="V42" i="1"/>
  <c r="Y42" i="1" s="1"/>
  <c r="V40" i="1"/>
  <c r="W40" i="1" s="1"/>
  <c r="X40" i="1" s="1"/>
  <c r="V38" i="1"/>
  <c r="Y38" i="1" s="1"/>
  <c r="V36" i="1"/>
  <c r="W36" i="1" s="1"/>
  <c r="X36" i="1" s="1"/>
  <c r="V34" i="1"/>
  <c r="Y34" i="1" s="1"/>
  <c r="V32" i="1"/>
  <c r="W32" i="1" s="1"/>
  <c r="X32" i="1" s="1"/>
  <c r="V30" i="1"/>
  <c r="Y30" i="1" s="1"/>
  <c r="V28" i="1"/>
  <c r="W28" i="1" s="1"/>
  <c r="X28" i="1" s="1"/>
  <c r="V26" i="1"/>
  <c r="Y26" i="1" s="1"/>
  <c r="V24" i="1"/>
  <c r="W24" i="1" s="1"/>
  <c r="X24" i="1" s="1"/>
  <c r="V22" i="1"/>
  <c r="Y22" i="1" s="1"/>
  <c r="V20" i="1"/>
  <c r="W20" i="1" s="1"/>
  <c r="X20" i="1" s="1"/>
  <c r="V18" i="1"/>
  <c r="W18" i="1" s="1"/>
  <c r="X18" i="1" s="1"/>
  <c r="V16" i="1"/>
  <c r="W16" i="1" s="1"/>
  <c r="X16" i="1" s="1"/>
  <c r="V14" i="1"/>
  <c r="W14" i="1" s="1"/>
  <c r="X14" i="1" s="1"/>
  <c r="V12" i="1"/>
  <c r="W12" i="1" s="1"/>
  <c r="X12" i="1" s="1"/>
  <c r="V10" i="1"/>
  <c r="Y10" i="1" s="1"/>
  <c r="V8" i="1"/>
  <c r="W8" i="1" s="1"/>
  <c r="X8" i="1" s="1"/>
  <c r="V6" i="1"/>
  <c r="W6" i="1" s="1"/>
  <c r="X6" i="1" s="1"/>
  <c r="V4" i="1"/>
  <c r="W4" i="1" s="1"/>
  <c r="X4" i="1" s="1"/>
  <c r="V2359" i="1"/>
  <c r="W2359" i="1" s="1"/>
  <c r="X2359" i="1" s="1"/>
  <c r="V2357" i="1"/>
  <c r="V2355" i="1"/>
  <c r="V2353" i="1"/>
  <c r="W2353" i="1" s="1"/>
  <c r="X2353" i="1" s="1"/>
  <c r="V2351" i="1"/>
  <c r="W2351" i="1" s="1"/>
  <c r="X2351" i="1" s="1"/>
  <c r="V2349" i="1"/>
  <c r="V2347" i="1"/>
  <c r="Y2347" i="1" s="1"/>
  <c r="V2345" i="1"/>
  <c r="W2345" i="1" s="1"/>
  <c r="X2345" i="1" s="1"/>
  <c r="V2343" i="1"/>
  <c r="W2343" i="1" s="1"/>
  <c r="X2343" i="1" s="1"/>
  <c r="V2341" i="1"/>
  <c r="V2339" i="1"/>
  <c r="Y2339" i="1" s="1"/>
  <c r="V2337" i="1"/>
  <c r="W2337" i="1" s="1"/>
  <c r="X2337" i="1" s="1"/>
  <c r="V2335" i="1"/>
  <c r="W2335" i="1" s="1"/>
  <c r="X2335" i="1" s="1"/>
  <c r="V2333" i="1"/>
  <c r="V2331" i="1"/>
  <c r="Y2331" i="1" s="1"/>
  <c r="V2329" i="1"/>
  <c r="W2329" i="1" s="1"/>
  <c r="X2329" i="1" s="1"/>
  <c r="V2327" i="1"/>
  <c r="W2327" i="1" s="1"/>
  <c r="X2327" i="1" s="1"/>
  <c r="V2325" i="1"/>
  <c r="W2325" i="1" s="1"/>
  <c r="X2325" i="1" s="1"/>
  <c r="V2323" i="1"/>
  <c r="W2323" i="1" s="1"/>
  <c r="X2323" i="1" s="1"/>
  <c r="V2321" i="1"/>
  <c r="W2321" i="1" s="1"/>
  <c r="X2321" i="1" s="1"/>
  <c r="V2319" i="1"/>
  <c r="W2319" i="1" s="1"/>
  <c r="X2319" i="1" s="1"/>
  <c r="V2317" i="1"/>
  <c r="V2315" i="1"/>
  <c r="Y2315" i="1" s="1"/>
  <c r="V2313" i="1"/>
  <c r="W2313" i="1" s="1"/>
  <c r="X2313" i="1" s="1"/>
  <c r="V2311" i="1"/>
  <c r="V2309" i="1"/>
  <c r="V2307" i="1"/>
  <c r="V121" i="1"/>
  <c r="W121" i="1" s="1"/>
  <c r="X121" i="1" s="1"/>
  <c r="V119" i="1"/>
  <c r="Y119" i="1" s="1"/>
  <c r="V117" i="1"/>
  <c r="W117" i="1" s="1"/>
  <c r="X117" i="1" s="1"/>
  <c r="V115" i="1"/>
  <c r="Y115" i="1" s="1"/>
  <c r="V113" i="1"/>
  <c r="Y113" i="1" s="1"/>
  <c r="V111" i="1"/>
  <c r="W111" i="1" s="1"/>
  <c r="X111" i="1" s="1"/>
  <c r="V109" i="1"/>
  <c r="W109" i="1" s="1"/>
  <c r="X109" i="1" s="1"/>
  <c r="V107" i="1"/>
  <c r="Y107" i="1" s="1"/>
  <c r="V105" i="1"/>
  <c r="W105" i="1" s="1"/>
  <c r="X105" i="1" s="1"/>
  <c r="V103" i="1"/>
  <c r="W103" i="1" s="1"/>
  <c r="X103" i="1" s="1"/>
  <c r="V101" i="1"/>
  <c r="W101" i="1" s="1"/>
  <c r="X101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V91" i="1"/>
  <c r="W91" i="1" s="1"/>
  <c r="X91" i="1" s="1"/>
  <c r="V89" i="1"/>
  <c r="Y89" i="1" s="1"/>
  <c r="V87" i="1"/>
  <c r="Y87" i="1" s="1"/>
  <c r="V85" i="1"/>
  <c r="W85" i="1" s="1"/>
  <c r="X85" i="1" s="1"/>
  <c r="V83" i="1"/>
  <c r="Y83" i="1" s="1"/>
  <c r="V81" i="1"/>
  <c r="W81" i="1" s="1"/>
  <c r="X81" i="1" s="1"/>
  <c r="V79" i="1"/>
  <c r="W79" i="1" s="1"/>
  <c r="X79" i="1" s="1"/>
  <c r="V77" i="1"/>
  <c r="W77" i="1" s="1"/>
  <c r="X77" i="1" s="1"/>
  <c r="V75" i="1"/>
  <c r="Y75" i="1" s="1"/>
  <c r="V73" i="1"/>
  <c r="Y73" i="1" s="1"/>
  <c r="V71" i="1"/>
  <c r="Y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V59" i="1"/>
  <c r="W59" i="1" s="1"/>
  <c r="X59" i="1" s="1"/>
  <c r="V57" i="1"/>
  <c r="W57" i="1" s="1"/>
  <c r="X57" i="1" s="1"/>
  <c r="V55" i="1"/>
  <c r="Y55" i="1" s="1"/>
  <c r="V53" i="1"/>
  <c r="W53" i="1" s="1"/>
  <c r="X53" i="1" s="1"/>
  <c r="V51" i="1"/>
  <c r="W51" i="1" s="1"/>
  <c r="X51" i="1" s="1"/>
  <c r="V49" i="1"/>
  <c r="Y49" i="1" s="1"/>
  <c r="V47" i="1"/>
  <c r="W47" i="1" s="1"/>
  <c r="X47" i="1" s="1"/>
  <c r="V45" i="1"/>
  <c r="W45" i="1" s="1"/>
  <c r="X45" i="1" s="1"/>
  <c r="V43" i="1"/>
  <c r="Y43" i="1" s="1"/>
  <c r="V41" i="1"/>
  <c r="W41" i="1" s="1"/>
  <c r="X41" i="1" s="1"/>
  <c r="V39" i="1"/>
  <c r="W39" i="1" s="1"/>
  <c r="X39" i="1" s="1"/>
  <c r="V37" i="1"/>
  <c r="W37" i="1" s="1"/>
  <c r="X37" i="1" s="1"/>
  <c r="V35" i="1"/>
  <c r="Y35" i="1" s="1"/>
  <c r="V33" i="1"/>
  <c r="W33" i="1" s="1"/>
  <c r="X33" i="1" s="1"/>
  <c r="V31" i="1"/>
  <c r="W31" i="1" s="1"/>
  <c r="X31" i="1" s="1"/>
  <c r="V29" i="1"/>
  <c r="W29" i="1" s="1"/>
  <c r="X29" i="1" s="1"/>
  <c r="V27" i="1"/>
  <c r="Y27" i="1" s="1"/>
  <c r="V25" i="1"/>
  <c r="Y25" i="1" s="1"/>
  <c r="V23" i="1"/>
  <c r="Y23" i="1" s="1"/>
  <c r="V21" i="1"/>
  <c r="W21" i="1" s="1"/>
  <c r="X21" i="1" s="1"/>
  <c r="V19" i="1"/>
  <c r="W19" i="1" s="1"/>
  <c r="X19" i="1" s="1"/>
  <c r="V17" i="1"/>
  <c r="W17" i="1" s="1"/>
  <c r="X17" i="1" s="1"/>
  <c r="V15" i="1"/>
  <c r="W15" i="1" s="1"/>
  <c r="X15" i="1" s="1"/>
  <c r="V13" i="1"/>
  <c r="W13" i="1" s="1"/>
  <c r="X13" i="1" s="1"/>
  <c r="V11" i="1"/>
  <c r="W11" i="1" s="1"/>
  <c r="X11" i="1" s="1"/>
  <c r="V7" i="1"/>
  <c r="W7" i="1" s="1"/>
  <c r="X7" i="1" s="1"/>
  <c r="V5" i="1"/>
  <c r="W5" i="1" s="1"/>
  <c r="X5" i="1" s="1"/>
  <c r="V2305" i="1"/>
  <c r="V2303" i="1"/>
  <c r="Y2303" i="1" s="1"/>
  <c r="V2301" i="1"/>
  <c r="Y2301" i="1" s="1"/>
  <c r="V2299" i="1"/>
  <c r="W2299" i="1" s="1"/>
  <c r="X2299" i="1" s="1"/>
  <c r="V2297" i="1"/>
  <c r="V2295" i="1"/>
  <c r="V2293" i="1"/>
  <c r="Y2293" i="1" s="1"/>
  <c r="V2291" i="1"/>
  <c r="W2291" i="1" s="1"/>
  <c r="X2291" i="1" s="1"/>
  <c r="V2289" i="1"/>
  <c r="V2287" i="1"/>
  <c r="W2287" i="1" s="1"/>
  <c r="X2287" i="1" s="1"/>
  <c r="V2285" i="1"/>
  <c r="W2285" i="1" s="1"/>
  <c r="X2285" i="1" s="1"/>
  <c r="V2283" i="1"/>
  <c r="W2283" i="1" s="1"/>
  <c r="X2283" i="1" s="1"/>
  <c r="V2281" i="1"/>
  <c r="Y2281" i="1" s="1"/>
  <c r="V2279" i="1"/>
  <c r="V2277" i="1"/>
  <c r="Y2277" i="1" s="1"/>
  <c r="V2275" i="1"/>
  <c r="W2275" i="1" s="1"/>
  <c r="X2275" i="1" s="1"/>
  <c r="V2273" i="1"/>
  <c r="V2271" i="1"/>
  <c r="Y2271" i="1" s="1"/>
  <c r="V2269" i="1"/>
  <c r="Y2269" i="1" s="1"/>
  <c r="V2267" i="1"/>
  <c r="W2267" i="1" s="1"/>
  <c r="X2267" i="1" s="1"/>
  <c r="V2265" i="1"/>
  <c r="V2263" i="1"/>
  <c r="Y2263" i="1" s="1"/>
  <c r="V2261" i="1"/>
  <c r="Y2261" i="1" s="1"/>
  <c r="V2259" i="1"/>
  <c r="W2259" i="1" s="1"/>
  <c r="X2259" i="1" s="1"/>
  <c r="V2257" i="1"/>
  <c r="Y2257" i="1" s="1"/>
  <c r="V2255" i="1"/>
  <c r="Y2255" i="1" s="1"/>
  <c r="V2253" i="1"/>
  <c r="Y2253" i="1" s="1"/>
  <c r="V2251" i="1"/>
  <c r="W2251" i="1" s="1"/>
  <c r="X2251" i="1" s="1"/>
  <c r="V2249" i="1"/>
  <c r="V2247" i="1"/>
  <c r="W2247" i="1" s="1"/>
  <c r="X2247" i="1" s="1"/>
  <c r="V2245" i="1"/>
  <c r="Y2245" i="1" s="1"/>
  <c r="V2243" i="1"/>
  <c r="W2243" i="1" s="1"/>
  <c r="X2243" i="1" s="1"/>
  <c r="V2241" i="1"/>
  <c r="V2239" i="1"/>
  <c r="Y2239" i="1" s="1"/>
  <c r="V2237" i="1"/>
  <c r="Y2237" i="1" s="1"/>
  <c r="V2235" i="1"/>
  <c r="W2235" i="1" s="1"/>
  <c r="X2235" i="1" s="1"/>
  <c r="V2233" i="1"/>
  <c r="V2231" i="1"/>
  <c r="Y2231" i="1" s="1"/>
  <c r="V2229" i="1"/>
  <c r="Y2229" i="1" s="1"/>
  <c r="V2227" i="1"/>
  <c r="W2227" i="1" s="1"/>
  <c r="X2227" i="1" s="1"/>
  <c r="V2225" i="1"/>
  <c r="V2223" i="1"/>
  <c r="Y2223" i="1" s="1"/>
  <c r="V2221" i="1"/>
  <c r="Y2221" i="1" s="1"/>
  <c r="V2219" i="1"/>
  <c r="W2219" i="1" s="1"/>
  <c r="X2219" i="1" s="1"/>
  <c r="V2217" i="1"/>
  <c r="V2215" i="1"/>
  <c r="W2215" i="1" s="1"/>
  <c r="X2215" i="1" s="1"/>
  <c r="V2213" i="1"/>
  <c r="Y2213" i="1" s="1"/>
  <c r="V2211" i="1"/>
  <c r="W2211" i="1" s="1"/>
  <c r="X2211" i="1" s="1"/>
  <c r="V2209" i="1"/>
  <c r="V2207" i="1"/>
  <c r="Y2207" i="1" s="1"/>
  <c r="V2205" i="1"/>
  <c r="Y2205" i="1" s="1"/>
  <c r="V2203" i="1"/>
  <c r="W2203" i="1" s="1"/>
  <c r="X2203" i="1" s="1"/>
  <c r="V2201" i="1"/>
  <c r="V2199" i="1"/>
  <c r="Y2199" i="1" s="1"/>
  <c r="V2197" i="1"/>
  <c r="Y2197" i="1" s="1"/>
  <c r="V2195" i="1"/>
  <c r="W2195" i="1" s="1"/>
  <c r="X2195" i="1" s="1"/>
  <c r="V2193" i="1"/>
  <c r="V2191" i="1"/>
  <c r="Y2191" i="1" s="1"/>
  <c r="V2189" i="1"/>
  <c r="Y2189" i="1" s="1"/>
  <c r="V2187" i="1"/>
  <c r="W2187" i="1" s="1"/>
  <c r="X2187" i="1" s="1"/>
  <c r="V2185" i="1"/>
  <c r="V2183" i="1"/>
  <c r="W2183" i="1" s="1"/>
  <c r="X2183" i="1" s="1"/>
  <c r="V2181" i="1"/>
  <c r="Y2181" i="1" s="1"/>
  <c r="V2179" i="1"/>
  <c r="W2179" i="1" s="1"/>
  <c r="X2179" i="1" s="1"/>
  <c r="V2177" i="1"/>
  <c r="V2175" i="1"/>
  <c r="Y2175" i="1" s="1"/>
  <c r="V2173" i="1"/>
  <c r="Y2173" i="1" s="1"/>
  <c r="V2171" i="1"/>
  <c r="W2171" i="1" s="1"/>
  <c r="X2171" i="1" s="1"/>
  <c r="V2169" i="1"/>
  <c r="V2167" i="1"/>
  <c r="Y2167" i="1" s="1"/>
  <c r="V2165" i="1"/>
  <c r="Y2165" i="1" s="1"/>
  <c r="V2163" i="1"/>
  <c r="W2163" i="1" s="1"/>
  <c r="X2163" i="1" s="1"/>
  <c r="V2161" i="1"/>
  <c r="V2159" i="1"/>
  <c r="Y2159" i="1" s="1"/>
  <c r="V2157" i="1"/>
  <c r="Y2157" i="1" s="1"/>
  <c r="V2155" i="1"/>
  <c r="W2155" i="1" s="1"/>
  <c r="X2155" i="1" s="1"/>
  <c r="V2153" i="1"/>
  <c r="V2151" i="1"/>
  <c r="W2151" i="1" s="1"/>
  <c r="X2151" i="1" s="1"/>
  <c r="V2149" i="1"/>
  <c r="Y2149" i="1" s="1"/>
  <c r="V2147" i="1"/>
  <c r="W2147" i="1" s="1"/>
  <c r="X2147" i="1" s="1"/>
  <c r="V2145" i="1"/>
  <c r="V2143" i="1"/>
  <c r="Y2143" i="1" s="1"/>
  <c r="V2141" i="1"/>
  <c r="Y2141" i="1" s="1"/>
  <c r="V2139" i="1"/>
  <c r="W2139" i="1" s="1"/>
  <c r="X2139" i="1" s="1"/>
  <c r="V2137" i="1"/>
  <c r="V2135" i="1"/>
  <c r="Y2135" i="1" s="1"/>
  <c r="V2133" i="1"/>
  <c r="Y2133" i="1" s="1"/>
  <c r="V2131" i="1"/>
  <c r="W2131" i="1" s="1"/>
  <c r="X2131" i="1" s="1"/>
  <c r="V2129" i="1"/>
  <c r="Y2129" i="1" s="1"/>
  <c r="V2127" i="1"/>
  <c r="Y2127" i="1" s="1"/>
  <c r="V2125" i="1"/>
  <c r="Y2125" i="1" s="1"/>
  <c r="V2123" i="1"/>
  <c r="W2123" i="1" s="1"/>
  <c r="X2123" i="1" s="1"/>
  <c r="V2121" i="1"/>
  <c r="V2119" i="1"/>
  <c r="W2119" i="1" s="1"/>
  <c r="X2119" i="1" s="1"/>
  <c r="V2117" i="1"/>
  <c r="Y2117" i="1" s="1"/>
  <c r="V2115" i="1"/>
  <c r="W2115" i="1" s="1"/>
  <c r="X2115" i="1" s="1"/>
  <c r="V2113" i="1"/>
  <c r="V2111" i="1"/>
  <c r="Y2111" i="1" s="1"/>
  <c r="V2109" i="1"/>
  <c r="Y2109" i="1" s="1"/>
  <c r="V2107" i="1"/>
  <c r="W2107" i="1" s="1"/>
  <c r="X2107" i="1" s="1"/>
  <c r="V2105" i="1"/>
  <c r="V2103" i="1"/>
  <c r="Y2103" i="1" s="1"/>
  <c r="V2101" i="1"/>
  <c r="Y2101" i="1" s="1"/>
  <c r="V2099" i="1"/>
  <c r="W2099" i="1" s="1"/>
  <c r="X2099" i="1" s="1"/>
  <c r="V2097" i="1"/>
  <c r="V2095" i="1"/>
  <c r="Y2095" i="1" s="1"/>
  <c r="V2093" i="1"/>
  <c r="Y2093" i="1" s="1"/>
  <c r="V2091" i="1"/>
  <c r="W2091" i="1" s="1"/>
  <c r="X2091" i="1" s="1"/>
  <c r="V2089" i="1"/>
  <c r="V2087" i="1"/>
  <c r="W2087" i="1" s="1"/>
  <c r="X2087" i="1" s="1"/>
  <c r="V2085" i="1"/>
  <c r="Y2085" i="1" s="1"/>
  <c r="V2083" i="1"/>
  <c r="W2083" i="1" s="1"/>
  <c r="X2083" i="1" s="1"/>
  <c r="V2081" i="1"/>
  <c r="V2079" i="1"/>
  <c r="Y2079" i="1" s="1"/>
  <c r="V2077" i="1"/>
  <c r="Y2077" i="1" s="1"/>
  <c r="V2075" i="1"/>
  <c r="W2075" i="1" s="1"/>
  <c r="X2075" i="1" s="1"/>
  <c r="V2073" i="1"/>
  <c r="V2071" i="1"/>
  <c r="Y2071" i="1" s="1"/>
  <c r="V2069" i="1"/>
  <c r="Y2069" i="1" s="1"/>
  <c r="V2067" i="1"/>
  <c r="W2067" i="1" s="1"/>
  <c r="X2067" i="1" s="1"/>
  <c r="V2065" i="1"/>
  <c r="V2063" i="1"/>
  <c r="Y2063" i="1" s="1"/>
  <c r="V2061" i="1"/>
  <c r="Y2061" i="1" s="1"/>
  <c r="V2059" i="1"/>
  <c r="W2059" i="1" s="1"/>
  <c r="X2059" i="1" s="1"/>
  <c r="V2057" i="1"/>
  <c r="V2055" i="1"/>
  <c r="W2055" i="1" s="1"/>
  <c r="X2055" i="1" s="1"/>
  <c r="V2053" i="1"/>
  <c r="Y2053" i="1" s="1"/>
  <c r="V2051" i="1"/>
  <c r="W2051" i="1" s="1"/>
  <c r="X2051" i="1" s="1"/>
  <c r="V2049" i="1"/>
  <c r="V2047" i="1"/>
  <c r="Y2047" i="1" s="1"/>
  <c r="V2045" i="1"/>
  <c r="Y2045" i="1" s="1"/>
  <c r="V2043" i="1"/>
  <c r="W2043" i="1" s="1"/>
  <c r="X2043" i="1" s="1"/>
  <c r="V2041" i="1"/>
  <c r="V2039" i="1"/>
  <c r="Y2039" i="1" s="1"/>
  <c r="V2037" i="1"/>
  <c r="Y2037" i="1" s="1"/>
  <c r="V2035" i="1"/>
  <c r="W2035" i="1" s="1"/>
  <c r="X2035" i="1" s="1"/>
  <c r="V2033" i="1"/>
  <c r="V2031" i="1"/>
  <c r="Y2031" i="1" s="1"/>
  <c r="V2029" i="1"/>
  <c r="Y2029" i="1" s="1"/>
  <c r="V2027" i="1"/>
  <c r="W2027" i="1" s="1"/>
  <c r="X2027" i="1" s="1"/>
  <c r="V2025" i="1"/>
  <c r="V2023" i="1"/>
  <c r="V2021" i="1"/>
  <c r="W2021" i="1" s="1"/>
  <c r="X2021" i="1" s="1"/>
  <c r="V2019" i="1"/>
  <c r="W2019" i="1" s="1"/>
  <c r="X2019" i="1" s="1"/>
  <c r="V2017" i="1"/>
  <c r="V2015" i="1"/>
  <c r="W2015" i="1" s="1"/>
  <c r="X2015" i="1" s="1"/>
  <c r="V2013" i="1"/>
  <c r="Y2013" i="1" s="1"/>
  <c r="V2011" i="1"/>
  <c r="W2011" i="1" s="1"/>
  <c r="X2011" i="1" s="1"/>
  <c r="V2009" i="1"/>
  <c r="V2007" i="1"/>
  <c r="V2005" i="1"/>
  <c r="W2005" i="1" s="1"/>
  <c r="X2005" i="1" s="1"/>
  <c r="V2003" i="1"/>
  <c r="W2003" i="1" s="1"/>
  <c r="X2003" i="1" s="1"/>
  <c r="V2001" i="1"/>
  <c r="V1999" i="1"/>
  <c r="V1997" i="1"/>
  <c r="W1997" i="1" s="1"/>
  <c r="X1997" i="1" s="1"/>
  <c r="V1995" i="1"/>
  <c r="W1995" i="1" s="1"/>
  <c r="X1995" i="1" s="1"/>
  <c r="V1993" i="1"/>
  <c r="V1991" i="1"/>
  <c r="Y1991" i="1" s="1"/>
  <c r="V1989" i="1"/>
  <c r="Y1989" i="1" s="1"/>
  <c r="V1987" i="1"/>
  <c r="V1985" i="1"/>
  <c r="V1983" i="1"/>
  <c r="Y1983" i="1" s="1"/>
  <c r="V1981" i="1"/>
  <c r="V1979" i="1"/>
  <c r="V1977" i="1"/>
  <c r="V1975" i="1"/>
  <c r="Y1975" i="1" s="1"/>
  <c r="V1973" i="1"/>
  <c r="Y1973" i="1" s="1"/>
  <c r="V1971" i="1"/>
  <c r="V1969" i="1"/>
  <c r="V1967" i="1"/>
  <c r="Y1967" i="1" s="1"/>
  <c r="V1965" i="1"/>
  <c r="V1963" i="1"/>
  <c r="V1961" i="1"/>
  <c r="V1959" i="1"/>
  <c r="Y1959" i="1" s="1"/>
  <c r="V1957" i="1"/>
  <c r="V1955" i="1"/>
  <c r="V1953" i="1"/>
  <c r="V1951" i="1"/>
  <c r="Y1951" i="1" s="1"/>
  <c r="V1949" i="1"/>
  <c r="V1947" i="1"/>
  <c r="V1945" i="1"/>
  <c r="V1943" i="1"/>
  <c r="Y1943" i="1" s="1"/>
  <c r="V1941" i="1"/>
  <c r="Y1941" i="1" s="1"/>
  <c r="V1939" i="1"/>
  <c r="V1937" i="1"/>
  <c r="Y1937" i="1" s="1"/>
  <c r="V1935" i="1"/>
  <c r="Y1935" i="1" s="1"/>
  <c r="V1933" i="1"/>
  <c r="V1931" i="1"/>
  <c r="V1929" i="1"/>
  <c r="V1927" i="1"/>
  <c r="Y1927" i="1" s="1"/>
  <c r="V1925" i="1"/>
  <c r="V1923" i="1"/>
  <c r="V1921" i="1"/>
  <c r="V1919" i="1"/>
  <c r="Y1919" i="1" s="1"/>
  <c r="V1917" i="1"/>
  <c r="V1915" i="1"/>
  <c r="V1913" i="1"/>
  <c r="V1911" i="1"/>
  <c r="Y1911" i="1" s="1"/>
  <c r="V1909" i="1"/>
  <c r="Y1909" i="1" s="1"/>
  <c r="V1907" i="1"/>
  <c r="V1905" i="1"/>
  <c r="V1903" i="1"/>
  <c r="Y1903" i="1" s="1"/>
  <c r="V1901" i="1"/>
  <c r="V1899" i="1"/>
  <c r="V1897" i="1"/>
  <c r="V1895" i="1"/>
  <c r="Y1895" i="1" s="1"/>
  <c r="V1893" i="1"/>
  <c r="V1891" i="1"/>
  <c r="V1889" i="1"/>
  <c r="V1887" i="1"/>
  <c r="Y1887" i="1" s="1"/>
  <c r="V1885" i="1"/>
  <c r="V1883" i="1"/>
  <c r="V1881" i="1"/>
  <c r="V1879" i="1"/>
  <c r="Y1879" i="1" s="1"/>
  <c r="V1877" i="1"/>
  <c r="V1875" i="1"/>
  <c r="W1875" i="1" s="1"/>
  <c r="X1875" i="1" s="1"/>
  <c r="V1873" i="1"/>
  <c r="V1871" i="1"/>
  <c r="V1869" i="1"/>
  <c r="Y1869" i="1" s="1"/>
  <c r="V1867" i="1"/>
  <c r="W1867" i="1" s="1"/>
  <c r="X1867" i="1" s="1"/>
  <c r="V1865" i="1"/>
  <c r="Y1865" i="1" s="1"/>
  <c r="V1863" i="1"/>
  <c r="Y1863" i="1" s="1"/>
  <c r="V1861" i="1"/>
  <c r="Y1861" i="1" s="1"/>
  <c r="V1859" i="1"/>
  <c r="W1859" i="1" s="1"/>
  <c r="X1859" i="1" s="1"/>
  <c r="V1857" i="1"/>
  <c r="V1855" i="1"/>
  <c r="V1853" i="1"/>
  <c r="Y1853" i="1" s="1"/>
  <c r="V1851" i="1"/>
  <c r="W1851" i="1" s="1"/>
  <c r="X1851" i="1" s="1"/>
  <c r="V1849" i="1"/>
  <c r="V1847" i="1"/>
  <c r="W1847" i="1" s="1"/>
  <c r="X1847" i="1" s="1"/>
  <c r="V1845" i="1"/>
  <c r="Y1845" i="1" s="1"/>
  <c r="V1843" i="1"/>
  <c r="W1843" i="1" s="1"/>
  <c r="X1843" i="1" s="1"/>
  <c r="V1841" i="1"/>
  <c r="V1839" i="1"/>
  <c r="V1837" i="1"/>
  <c r="V1835" i="1"/>
  <c r="W1835" i="1" s="1"/>
  <c r="X1835" i="1" s="1"/>
  <c r="V1833" i="1"/>
  <c r="V1831" i="1"/>
  <c r="Y1831" i="1" s="1"/>
  <c r="V1829" i="1"/>
  <c r="V1827" i="1"/>
  <c r="Y1827" i="1" s="1"/>
  <c r="V1825" i="1"/>
  <c r="V1823" i="1"/>
  <c r="Y1823" i="1" s="1"/>
  <c r="V1821" i="1"/>
  <c r="Y1821" i="1" s="1"/>
  <c r="V1819" i="1"/>
  <c r="V1817" i="1"/>
  <c r="V1815" i="1"/>
  <c r="Y1815" i="1" s="1"/>
  <c r="V1813" i="1"/>
  <c r="V1811" i="1"/>
  <c r="V1809" i="1"/>
  <c r="V1807" i="1"/>
  <c r="Y1807" i="1" s="1"/>
  <c r="V1805" i="1"/>
  <c r="V1803" i="1"/>
  <c r="V1801" i="1"/>
  <c r="Y1801" i="1" s="1"/>
  <c r="V1799" i="1"/>
  <c r="Y1799" i="1" s="1"/>
  <c r="V1797" i="1"/>
  <c r="V1795" i="1"/>
  <c r="V1793" i="1"/>
  <c r="V1791" i="1"/>
  <c r="Y1791" i="1" s="1"/>
  <c r="V1789" i="1"/>
  <c r="Y1789" i="1" s="1"/>
  <c r="V1787" i="1"/>
  <c r="V1785" i="1"/>
  <c r="V1783" i="1"/>
  <c r="Y1783" i="1" s="1"/>
  <c r="V1781" i="1"/>
  <c r="V1779" i="1"/>
  <c r="V1777" i="1"/>
  <c r="V1775" i="1"/>
  <c r="Y1775" i="1" s="1"/>
  <c r="V1773" i="1"/>
  <c r="V1771" i="1"/>
  <c r="V1769" i="1"/>
  <c r="V1767" i="1"/>
  <c r="Y1767" i="1" s="1"/>
  <c r="V1765" i="1"/>
  <c r="V1763" i="1"/>
  <c r="V1761" i="1"/>
  <c r="V1759" i="1"/>
  <c r="Y1759" i="1" s="1"/>
  <c r="V1757" i="1"/>
  <c r="Y1757" i="1" s="1"/>
  <c r="V1755" i="1"/>
  <c r="V1753" i="1"/>
  <c r="V1751" i="1"/>
  <c r="Y1751" i="1" s="1"/>
  <c r="V1749" i="1"/>
  <c r="V1747" i="1"/>
  <c r="W1747" i="1" s="1"/>
  <c r="X1747" i="1" s="1"/>
  <c r="V1745" i="1"/>
  <c r="V1743" i="1"/>
  <c r="V1741" i="1"/>
  <c r="Y1741" i="1" s="1"/>
  <c r="V1739" i="1"/>
  <c r="W1739" i="1" s="1"/>
  <c r="X1739" i="1" s="1"/>
  <c r="V1737" i="1"/>
  <c r="V1735" i="1"/>
  <c r="W1735" i="1" s="1"/>
  <c r="X1735" i="1" s="1"/>
  <c r="V1733" i="1"/>
  <c r="W1733" i="1" s="1"/>
  <c r="X1733" i="1" s="1"/>
  <c r="V1731" i="1"/>
  <c r="W1731" i="1" s="1"/>
  <c r="X1731" i="1" s="1"/>
  <c r="V1729" i="1"/>
  <c r="V1727" i="1"/>
  <c r="V1725" i="1"/>
  <c r="Y1725" i="1" s="1"/>
  <c r="V1723" i="1"/>
  <c r="W1723" i="1" s="1"/>
  <c r="X1723" i="1" s="1"/>
  <c r="V1721" i="1"/>
  <c r="V1719" i="1"/>
  <c r="V1717" i="1"/>
  <c r="W1717" i="1" s="1"/>
  <c r="X1717" i="1" s="1"/>
  <c r="V1715" i="1"/>
  <c r="W1715" i="1" s="1"/>
  <c r="X1715" i="1" s="1"/>
  <c r="V1713" i="1"/>
  <c r="V1711" i="1"/>
  <c r="Y1711" i="1" s="1"/>
  <c r="V1709" i="1"/>
  <c r="Y1709" i="1" s="1"/>
  <c r="V1707" i="1"/>
  <c r="W1707" i="1" s="1"/>
  <c r="X1707" i="1" s="1"/>
  <c r="V1705" i="1"/>
  <c r="V1703" i="1"/>
  <c r="V1701" i="1"/>
  <c r="W1701" i="1" s="1"/>
  <c r="X1701" i="1" s="1"/>
  <c r="V1699" i="1"/>
  <c r="W1699" i="1" s="1"/>
  <c r="X1699" i="1" s="1"/>
  <c r="V1697" i="1"/>
  <c r="V1695" i="1"/>
  <c r="Y1695" i="1" s="1"/>
  <c r="V1693" i="1"/>
  <c r="V1691" i="1"/>
  <c r="Y1691" i="1" s="1"/>
  <c r="V1689" i="1"/>
  <c r="V1687" i="1"/>
  <c r="Y1687" i="1" s="1"/>
  <c r="V1685" i="1"/>
  <c r="V1683" i="1"/>
  <c r="Y1683" i="1" s="1"/>
  <c r="V1681" i="1"/>
  <c r="W1681" i="1" s="1"/>
  <c r="X1681" i="1" s="1"/>
  <c r="V1679" i="1"/>
  <c r="Y1679" i="1" s="1"/>
  <c r="V1677" i="1"/>
  <c r="W1677" i="1" s="1"/>
  <c r="X1677" i="1" s="1"/>
  <c r="V1675" i="1"/>
  <c r="Y1675" i="1" s="1"/>
  <c r="V1673" i="1"/>
  <c r="V1671" i="1"/>
  <c r="Y1671" i="1" s="1"/>
  <c r="V1669" i="1"/>
  <c r="V1667" i="1"/>
  <c r="Y1667" i="1" s="1"/>
  <c r="V1665" i="1"/>
  <c r="V1663" i="1"/>
  <c r="Y1663" i="1" s="1"/>
  <c r="V1661" i="1"/>
  <c r="V1659" i="1"/>
  <c r="Y1659" i="1" s="1"/>
  <c r="V1657" i="1"/>
  <c r="V1655" i="1"/>
  <c r="Y1655" i="1" s="1"/>
  <c r="V1653" i="1"/>
  <c r="V1651" i="1"/>
  <c r="Y1651" i="1" s="1"/>
  <c r="V1649" i="1"/>
  <c r="W1649" i="1" s="1"/>
  <c r="X1649" i="1" s="1"/>
  <c r="V1647" i="1"/>
  <c r="Y1647" i="1" s="1"/>
  <c r="V1645" i="1"/>
  <c r="W1645" i="1" s="1"/>
  <c r="X1645" i="1" s="1"/>
  <c r="V1643" i="1"/>
  <c r="Y1643" i="1" s="1"/>
  <c r="V1641" i="1"/>
  <c r="V1639" i="1"/>
  <c r="Y1639" i="1" s="1"/>
  <c r="V1637" i="1"/>
  <c r="V1635" i="1"/>
  <c r="Y1635" i="1" s="1"/>
  <c r="V1633" i="1"/>
  <c r="V1631" i="1"/>
  <c r="Y1631" i="1" s="1"/>
  <c r="V1629" i="1"/>
  <c r="V1627" i="1"/>
  <c r="Y1627" i="1" s="1"/>
  <c r="V1625" i="1"/>
  <c r="V1623" i="1"/>
  <c r="Y1623" i="1" s="1"/>
  <c r="V1621" i="1"/>
  <c r="V1619" i="1"/>
  <c r="Y1619" i="1" s="1"/>
  <c r="V1617" i="1"/>
  <c r="W1617" i="1" s="1"/>
  <c r="X1617" i="1" s="1"/>
  <c r="V1615" i="1"/>
  <c r="Y1615" i="1" s="1"/>
  <c r="V1613" i="1"/>
  <c r="W1613" i="1" s="1"/>
  <c r="X1613" i="1" s="1"/>
  <c r="V1611" i="1"/>
  <c r="Y1611" i="1" s="1"/>
  <c r="V1609" i="1"/>
  <c r="V1607" i="1"/>
  <c r="Y1607" i="1" s="1"/>
  <c r="V1605" i="1"/>
  <c r="V1603" i="1"/>
  <c r="Y1603" i="1" s="1"/>
  <c r="V1601" i="1"/>
  <c r="W1601" i="1" s="1"/>
  <c r="X1601" i="1" s="1"/>
  <c r="V1599" i="1"/>
  <c r="Y1599" i="1" s="1"/>
  <c r="V1597" i="1"/>
  <c r="V1595" i="1"/>
  <c r="Y1595" i="1" s="1"/>
  <c r="V1593" i="1"/>
  <c r="V1591" i="1"/>
  <c r="Y1591" i="1" s="1"/>
  <c r="V1589" i="1"/>
  <c r="V1587" i="1"/>
  <c r="Y1587" i="1" s="1"/>
  <c r="V1585" i="1"/>
  <c r="W1585" i="1" s="1"/>
  <c r="X1585" i="1" s="1"/>
  <c r="V1583" i="1"/>
  <c r="Y1583" i="1" s="1"/>
  <c r="V1581" i="1"/>
  <c r="W1581" i="1" s="1"/>
  <c r="X1581" i="1" s="1"/>
  <c r="V1579" i="1"/>
  <c r="Y1579" i="1" s="1"/>
  <c r="V1577" i="1"/>
  <c r="V1575" i="1"/>
  <c r="Y1575" i="1" s="1"/>
  <c r="V1573" i="1"/>
  <c r="V1571" i="1"/>
  <c r="Y1571" i="1" s="1"/>
  <c r="V1569" i="1"/>
  <c r="V1567" i="1"/>
  <c r="Y1567" i="1" s="1"/>
  <c r="V1565" i="1"/>
  <c r="V1563" i="1"/>
  <c r="Y1563" i="1" s="1"/>
  <c r="V1561" i="1"/>
  <c r="V1559" i="1"/>
  <c r="Y1559" i="1" s="1"/>
  <c r="V1557" i="1"/>
  <c r="V1555" i="1"/>
  <c r="Y1555" i="1" s="1"/>
  <c r="V1553" i="1"/>
  <c r="W1553" i="1" s="1"/>
  <c r="X1553" i="1" s="1"/>
  <c r="V1551" i="1"/>
  <c r="Y1551" i="1" s="1"/>
  <c r="V1549" i="1"/>
  <c r="W1549" i="1" s="1"/>
  <c r="X1549" i="1" s="1"/>
  <c r="V1547" i="1"/>
  <c r="Y1547" i="1" s="1"/>
  <c r="V1545" i="1"/>
  <c r="V1543" i="1"/>
  <c r="Y1543" i="1" s="1"/>
  <c r="V1541" i="1"/>
  <c r="V1539" i="1"/>
  <c r="Y1539" i="1" s="1"/>
  <c r="V1537" i="1"/>
  <c r="V1535" i="1"/>
  <c r="Y1535" i="1" s="1"/>
  <c r="V1533" i="1"/>
  <c r="V1531" i="1"/>
  <c r="Y1531" i="1" s="1"/>
  <c r="V1529" i="1"/>
  <c r="V1527" i="1"/>
  <c r="Y1527" i="1" s="1"/>
  <c r="V1525" i="1"/>
  <c r="V1523" i="1"/>
  <c r="Y1523" i="1" s="1"/>
  <c r="V1521" i="1"/>
  <c r="W1521" i="1" s="1"/>
  <c r="X1521" i="1" s="1"/>
  <c r="V1519" i="1"/>
  <c r="Y1519" i="1" s="1"/>
  <c r="V1517" i="1"/>
  <c r="W1517" i="1" s="1"/>
  <c r="X1517" i="1" s="1"/>
  <c r="V1515" i="1"/>
  <c r="Y1515" i="1" s="1"/>
  <c r="V1513" i="1"/>
  <c r="V1511" i="1"/>
  <c r="Y1511" i="1" s="1"/>
  <c r="V1509" i="1"/>
  <c r="V1507" i="1"/>
  <c r="Y1507" i="1" s="1"/>
  <c r="V1505" i="1"/>
  <c r="V1503" i="1"/>
  <c r="Y1503" i="1" s="1"/>
  <c r="V1501" i="1"/>
  <c r="W1501" i="1" s="1"/>
  <c r="X1501" i="1" s="1"/>
  <c r="V1499" i="1"/>
  <c r="Y1499" i="1" s="1"/>
  <c r="V1497" i="1"/>
  <c r="W1497" i="1" s="1"/>
  <c r="X1497" i="1" s="1"/>
  <c r="V1495" i="1"/>
  <c r="Y1495" i="1" s="1"/>
  <c r="V1493" i="1"/>
  <c r="V1491" i="1"/>
  <c r="Y1491" i="1" s="1"/>
  <c r="V1489" i="1"/>
  <c r="W1489" i="1" s="1"/>
  <c r="X1489" i="1" s="1"/>
  <c r="V1487" i="1"/>
  <c r="Y1487" i="1" s="1"/>
  <c r="V1485" i="1"/>
  <c r="V1483" i="1"/>
  <c r="Y1483" i="1" s="1"/>
  <c r="V1481" i="1"/>
  <c r="V1479" i="1"/>
  <c r="Y1479" i="1" s="1"/>
  <c r="V1477" i="1"/>
  <c r="Y1477" i="1" s="1"/>
  <c r="V1475" i="1"/>
  <c r="Y1475" i="1" s="1"/>
  <c r="V1473" i="1"/>
  <c r="V1471" i="1"/>
  <c r="Y1471" i="1" s="1"/>
  <c r="V1469" i="1"/>
  <c r="W1469" i="1" s="1"/>
  <c r="X1469" i="1" s="1"/>
  <c r="V1467" i="1"/>
  <c r="Y1467" i="1" s="1"/>
  <c r="V1465" i="1"/>
  <c r="V1463" i="1"/>
  <c r="Y1463" i="1" s="1"/>
  <c r="V1461" i="1"/>
  <c r="V1459" i="1"/>
  <c r="Y1459" i="1" s="1"/>
  <c r="V1457" i="1"/>
  <c r="W1457" i="1" s="1"/>
  <c r="X1457" i="1" s="1"/>
  <c r="V1455" i="1"/>
  <c r="Y1455" i="1" s="1"/>
  <c r="V1453" i="1"/>
  <c r="V1451" i="1"/>
  <c r="Y1451" i="1" s="1"/>
  <c r="V1449" i="1"/>
  <c r="V1447" i="1"/>
  <c r="Y1447" i="1" s="1"/>
  <c r="V1445" i="1"/>
  <c r="V1443" i="1"/>
  <c r="Y1443" i="1" s="1"/>
  <c r="V1441" i="1"/>
  <c r="V1439" i="1"/>
  <c r="Y1439" i="1" s="1"/>
  <c r="V1437" i="1"/>
  <c r="W1437" i="1" s="1"/>
  <c r="X1437" i="1" s="1"/>
  <c r="V1435" i="1"/>
  <c r="Y1435" i="1" s="1"/>
  <c r="V1433" i="1"/>
  <c r="V1431" i="1"/>
  <c r="Y1431" i="1" s="1"/>
  <c r="V1429" i="1"/>
  <c r="Y1429" i="1" s="1"/>
  <c r="V1427" i="1"/>
  <c r="Y1427" i="1" s="1"/>
  <c r="V1425" i="1"/>
  <c r="W1425" i="1" s="1"/>
  <c r="X1425" i="1" s="1"/>
  <c r="V1423" i="1"/>
  <c r="Y1423" i="1" s="1"/>
  <c r="V1421" i="1"/>
  <c r="V1419" i="1"/>
  <c r="Y1419" i="1" s="1"/>
  <c r="V1417" i="1"/>
  <c r="V1415" i="1"/>
  <c r="Y1415" i="1" s="1"/>
  <c r="V1413" i="1"/>
  <c r="V1411" i="1"/>
  <c r="Y1411" i="1" s="1"/>
  <c r="V1409" i="1"/>
  <c r="V1407" i="1"/>
  <c r="Y1407" i="1" s="1"/>
  <c r="V1405" i="1"/>
  <c r="W1405" i="1" s="1"/>
  <c r="X1405" i="1" s="1"/>
  <c r="V1403" i="1"/>
  <c r="Y1403" i="1" s="1"/>
  <c r="V1401" i="1"/>
  <c r="V1399" i="1"/>
  <c r="Y1399" i="1" s="1"/>
  <c r="V1397" i="1"/>
  <c r="V1395" i="1"/>
  <c r="Y1395" i="1" s="1"/>
  <c r="V1393" i="1"/>
  <c r="W1393" i="1" s="1"/>
  <c r="X1393" i="1" s="1"/>
  <c r="V9" i="1"/>
  <c r="Y9" i="1" s="1"/>
  <c r="V1391" i="1"/>
  <c r="W1391" i="1" s="1"/>
  <c r="X1391" i="1" s="1"/>
  <c r="V1389" i="1"/>
  <c r="W1389" i="1" s="1"/>
  <c r="X1389" i="1" s="1"/>
  <c r="V1387" i="1"/>
  <c r="V1385" i="1"/>
  <c r="W1385" i="1" s="1"/>
  <c r="X1385" i="1" s="1"/>
  <c r="V1383" i="1"/>
  <c r="Y1383" i="1" s="1"/>
  <c r="V1381" i="1"/>
  <c r="W1381" i="1" s="1"/>
  <c r="X1381" i="1" s="1"/>
  <c r="V1379" i="1"/>
  <c r="V1377" i="1"/>
  <c r="V1375" i="1"/>
  <c r="W1375" i="1" s="1"/>
  <c r="X1375" i="1" s="1"/>
  <c r="V1373" i="1"/>
  <c r="W1373" i="1" s="1"/>
  <c r="X1373" i="1" s="1"/>
  <c r="V1371" i="1"/>
  <c r="Y1371" i="1" s="1"/>
  <c r="V1369" i="1"/>
  <c r="V1367" i="1"/>
  <c r="Y1367" i="1" s="1"/>
  <c r="V1365" i="1"/>
  <c r="W1365" i="1" s="1"/>
  <c r="X1365" i="1" s="1"/>
  <c r="V1363" i="1"/>
  <c r="V1361" i="1"/>
  <c r="V1359" i="1"/>
  <c r="W1359" i="1" s="1"/>
  <c r="X1359" i="1" s="1"/>
  <c r="V1357" i="1"/>
  <c r="W1357" i="1" s="1"/>
  <c r="X1357" i="1" s="1"/>
  <c r="V1355" i="1"/>
  <c r="V1353" i="1"/>
  <c r="V1351" i="1"/>
  <c r="Y1351" i="1" s="1"/>
  <c r="V1349" i="1"/>
  <c r="W1349" i="1" s="1"/>
  <c r="X1349" i="1" s="1"/>
  <c r="V1347" i="1"/>
  <c r="V1345" i="1"/>
  <c r="Y1345" i="1" s="1"/>
  <c r="V1343" i="1"/>
  <c r="W1343" i="1" s="1"/>
  <c r="X1343" i="1" s="1"/>
  <c r="V1341" i="1"/>
  <c r="W1341" i="1" s="1"/>
  <c r="X1341" i="1" s="1"/>
  <c r="V1339" i="1"/>
  <c r="Y1339" i="1" s="1"/>
  <c r="V1337" i="1"/>
  <c r="V1335" i="1"/>
  <c r="Y1335" i="1" s="1"/>
  <c r="V1333" i="1"/>
  <c r="W1333" i="1" s="1"/>
  <c r="X1333" i="1" s="1"/>
  <c r="V1331" i="1"/>
  <c r="V1329" i="1"/>
  <c r="Y1329" i="1" s="1"/>
  <c r="V1327" i="1"/>
  <c r="W1327" i="1" s="1"/>
  <c r="X1327" i="1" s="1"/>
  <c r="V1325" i="1"/>
  <c r="W1325" i="1" s="1"/>
  <c r="X1325" i="1" s="1"/>
  <c r="V1323" i="1"/>
  <c r="V1321" i="1"/>
  <c r="V1319" i="1"/>
  <c r="Y1319" i="1" s="1"/>
  <c r="V1317" i="1"/>
  <c r="W1317" i="1" s="1"/>
  <c r="X1317" i="1" s="1"/>
  <c r="V1315" i="1"/>
  <c r="V1313" i="1"/>
  <c r="W1313" i="1" s="1"/>
  <c r="X1313" i="1" s="1"/>
  <c r="V1311" i="1"/>
  <c r="W1311" i="1" s="1"/>
  <c r="X1311" i="1" s="1"/>
  <c r="V1309" i="1"/>
  <c r="W1309" i="1" s="1"/>
  <c r="X1309" i="1" s="1"/>
  <c r="V1307" i="1"/>
  <c r="Y1307" i="1" s="1"/>
  <c r="V1305" i="1"/>
  <c r="V1303" i="1"/>
  <c r="Y1303" i="1" s="1"/>
  <c r="V1301" i="1"/>
  <c r="W1301" i="1" s="1"/>
  <c r="X1301" i="1" s="1"/>
  <c r="V1299" i="1"/>
  <c r="V1297" i="1"/>
  <c r="W1297" i="1" s="1"/>
  <c r="X1297" i="1" s="1"/>
  <c r="V1295" i="1"/>
  <c r="W1295" i="1" s="1"/>
  <c r="X1295" i="1" s="1"/>
  <c r="V1293" i="1"/>
  <c r="W1293" i="1" s="1"/>
  <c r="X1293" i="1" s="1"/>
  <c r="V1291" i="1"/>
  <c r="V1289" i="1"/>
  <c r="Y1289" i="1" s="1"/>
  <c r="V1287" i="1"/>
  <c r="V1285" i="1"/>
  <c r="W1285" i="1" s="1"/>
  <c r="X1285" i="1" s="1"/>
  <c r="V1283" i="1"/>
  <c r="V1281" i="1"/>
  <c r="V1279" i="1"/>
  <c r="Y1279" i="1" s="1"/>
  <c r="V1277" i="1"/>
  <c r="W1277" i="1" s="1"/>
  <c r="X1277" i="1" s="1"/>
  <c r="V1275" i="1"/>
  <c r="Y1275" i="1" s="1"/>
  <c r="V1273" i="1"/>
  <c r="Y1273" i="1" s="1"/>
  <c r="V1271" i="1"/>
  <c r="V1269" i="1"/>
  <c r="W1269" i="1" s="1"/>
  <c r="X1269" i="1" s="1"/>
  <c r="V1267" i="1"/>
  <c r="V1265" i="1"/>
  <c r="V1263" i="1"/>
  <c r="W1263" i="1" s="1"/>
  <c r="X1263" i="1" s="1"/>
  <c r="V1261" i="1"/>
  <c r="W1261" i="1" s="1"/>
  <c r="X1261" i="1" s="1"/>
  <c r="V1259" i="1"/>
  <c r="V1257" i="1"/>
  <c r="W1257" i="1" s="1"/>
  <c r="X1257" i="1" s="1"/>
  <c r="V1255" i="1"/>
  <c r="V1253" i="1"/>
  <c r="W1253" i="1" s="1"/>
  <c r="X1253" i="1" s="1"/>
  <c r="V1251" i="1"/>
  <c r="V1249" i="1"/>
  <c r="V1247" i="1"/>
  <c r="Y1247" i="1" s="1"/>
  <c r="V1245" i="1"/>
  <c r="W1245" i="1" s="1"/>
  <c r="X1245" i="1" s="1"/>
  <c r="V1243" i="1"/>
  <c r="Y1243" i="1" s="1"/>
  <c r="V1241" i="1"/>
  <c r="V1239" i="1"/>
  <c r="V1237" i="1"/>
  <c r="W1237" i="1" s="1"/>
  <c r="X1237" i="1" s="1"/>
  <c r="V1235" i="1"/>
  <c r="V1233" i="1"/>
  <c r="V1231" i="1"/>
  <c r="W1231" i="1" s="1"/>
  <c r="X1231" i="1" s="1"/>
  <c r="V1229" i="1"/>
  <c r="W1229" i="1" s="1"/>
  <c r="X1229" i="1" s="1"/>
  <c r="V1227" i="1"/>
  <c r="V1225" i="1"/>
  <c r="V1223" i="1"/>
  <c r="V1221" i="1"/>
  <c r="W1221" i="1" s="1"/>
  <c r="X1221" i="1" s="1"/>
  <c r="V1219" i="1"/>
  <c r="V1217" i="1"/>
  <c r="Y1217" i="1" s="1"/>
  <c r="V1215" i="1"/>
  <c r="W1215" i="1" s="1"/>
  <c r="X1215" i="1" s="1"/>
  <c r="V1213" i="1"/>
  <c r="W1213" i="1" s="1"/>
  <c r="X1213" i="1" s="1"/>
  <c r="V1211" i="1"/>
  <c r="V1209" i="1"/>
  <c r="Y1209" i="1" s="1"/>
  <c r="V1207" i="1"/>
  <c r="Y1207" i="1" s="1"/>
  <c r="V1205" i="1"/>
  <c r="W1205" i="1" s="1"/>
  <c r="X1205" i="1" s="1"/>
  <c r="V1203" i="1"/>
  <c r="V2544" i="1"/>
  <c r="V2540" i="1"/>
  <c r="V2536" i="1"/>
  <c r="W2536" i="1" s="1"/>
  <c r="X2536" i="1" s="1"/>
  <c r="V2532" i="1"/>
  <c r="W2532" i="1" s="1"/>
  <c r="X2532" i="1" s="1"/>
  <c r="V2528" i="1"/>
  <c r="V2524" i="1"/>
  <c r="V2520" i="1"/>
  <c r="W2520" i="1" s="1"/>
  <c r="X2520" i="1" s="1"/>
  <c r="V2516" i="1"/>
  <c r="V2512" i="1"/>
  <c r="Y2512" i="1" s="1"/>
  <c r="V2510" i="1"/>
  <c r="V2504" i="1"/>
  <c r="W2504" i="1" s="1"/>
  <c r="X2504" i="1" s="1"/>
  <c r="V2500" i="1"/>
  <c r="V2496" i="1"/>
  <c r="W2496" i="1" s="1"/>
  <c r="X2496" i="1" s="1"/>
  <c r="V2492" i="1"/>
  <c r="V2488" i="1"/>
  <c r="V2484" i="1"/>
  <c r="Y2484" i="1" s="1"/>
  <c r="V2480" i="1"/>
  <c r="Y2480" i="1" s="1"/>
  <c r="V2476" i="1"/>
  <c r="V2472" i="1"/>
  <c r="V2468" i="1"/>
  <c r="V2464" i="1"/>
  <c r="V2460" i="1"/>
  <c r="V2456" i="1"/>
  <c r="W2456" i="1" s="1"/>
  <c r="X2456" i="1" s="1"/>
  <c r="V2452" i="1"/>
  <c r="V2448" i="1"/>
  <c r="V2444" i="1"/>
  <c r="V2440" i="1"/>
  <c r="V2436" i="1"/>
  <c r="V2432" i="1"/>
  <c r="Y2432" i="1" s="1"/>
  <c r="V2428" i="1"/>
  <c r="W2428" i="1" s="1"/>
  <c r="X2428" i="1" s="1"/>
  <c r="V2424" i="1"/>
  <c r="W2424" i="1" s="1"/>
  <c r="X2424" i="1" s="1"/>
  <c r="V2420" i="1"/>
  <c r="V2416" i="1"/>
  <c r="Y2416" i="1" s="1"/>
  <c r="V2412" i="1"/>
  <c r="V2406" i="1"/>
  <c r="Y2406" i="1" s="1"/>
  <c r="V2402" i="1"/>
  <c r="V2398" i="1"/>
  <c r="Y2398" i="1" s="1"/>
  <c r="V2396" i="1"/>
  <c r="V2392" i="1"/>
  <c r="W2392" i="1" s="1"/>
  <c r="X2392" i="1" s="1"/>
  <c r="V2388" i="1"/>
  <c r="V2384" i="1"/>
  <c r="Y2384" i="1" s="1"/>
  <c r="V2380" i="1"/>
  <c r="V2378" i="1"/>
  <c r="W2378" i="1" s="1"/>
  <c r="X2378" i="1" s="1"/>
  <c r="V2376" i="1"/>
  <c r="V2374" i="1"/>
  <c r="Y2374" i="1" s="1"/>
  <c r="V2372" i="1"/>
  <c r="V2370" i="1"/>
  <c r="W2370" i="1" s="1"/>
  <c r="X2370" i="1" s="1"/>
  <c r="V2366" i="1"/>
  <c r="V2364" i="1"/>
  <c r="Y2364" i="1" s="1"/>
  <c r="V2362" i="1"/>
  <c r="V2360" i="1"/>
  <c r="W2360" i="1" s="1"/>
  <c r="X2360" i="1" s="1"/>
  <c r="V2358" i="1"/>
  <c r="V2356" i="1"/>
  <c r="W2356" i="1" s="1"/>
  <c r="X2356" i="1" s="1"/>
  <c r="V2354" i="1"/>
  <c r="V2352" i="1"/>
  <c r="W2352" i="1" s="1"/>
  <c r="X2352" i="1" s="1"/>
  <c r="V2350" i="1"/>
  <c r="V2348" i="1"/>
  <c r="W2348" i="1" s="1"/>
  <c r="X2348" i="1" s="1"/>
  <c r="V2346" i="1"/>
  <c r="V2344" i="1"/>
  <c r="W2344" i="1" s="1"/>
  <c r="X2344" i="1" s="1"/>
  <c r="V2342" i="1"/>
  <c r="W2342" i="1" s="1"/>
  <c r="X2342" i="1" s="1"/>
  <c r="V2340" i="1"/>
  <c r="W2340" i="1" s="1"/>
  <c r="X2340" i="1" s="1"/>
  <c r="V2338" i="1"/>
  <c r="V2336" i="1"/>
  <c r="W2336" i="1" s="1"/>
  <c r="X2336" i="1" s="1"/>
  <c r="V2334" i="1"/>
  <c r="V2332" i="1"/>
  <c r="W2332" i="1" s="1"/>
  <c r="X2332" i="1" s="1"/>
  <c r="V2330" i="1"/>
  <c r="V2328" i="1"/>
  <c r="W2328" i="1" s="1"/>
  <c r="X2328" i="1" s="1"/>
  <c r="V2326" i="1"/>
  <c r="V2324" i="1"/>
  <c r="Y2324" i="1" s="1"/>
  <c r="V2322" i="1"/>
  <c r="W2322" i="1" s="1"/>
  <c r="X2322" i="1" s="1"/>
  <c r="V2320" i="1"/>
  <c r="W2320" i="1" s="1"/>
  <c r="X2320" i="1" s="1"/>
  <c r="V2318" i="1"/>
  <c r="V2316" i="1"/>
  <c r="Y2316" i="1" s="1"/>
  <c r="V2314" i="1"/>
  <c r="W2314" i="1" s="1"/>
  <c r="X2314" i="1" s="1"/>
  <c r="V2312" i="1"/>
  <c r="W2312" i="1" s="1"/>
  <c r="X2312" i="1" s="1"/>
  <c r="V2310" i="1"/>
  <c r="W2310" i="1" s="1"/>
  <c r="X2310" i="1" s="1"/>
  <c r="V2308" i="1"/>
  <c r="Y2308" i="1" s="1"/>
  <c r="V2306" i="1"/>
  <c r="V2304" i="1"/>
  <c r="W2304" i="1" s="1"/>
  <c r="X2304" i="1" s="1"/>
  <c r="V2302" i="1"/>
  <c r="V2300" i="1"/>
  <c r="Y2300" i="1" s="1"/>
  <c r="V2298" i="1"/>
  <c r="V2296" i="1"/>
  <c r="W2296" i="1" s="1"/>
  <c r="X2296" i="1" s="1"/>
  <c r="V2294" i="1"/>
  <c r="V2292" i="1"/>
  <c r="W2292" i="1" s="1"/>
  <c r="X2292" i="1" s="1"/>
  <c r="V2290" i="1"/>
  <c r="V2288" i="1"/>
  <c r="W2288" i="1" s="1"/>
  <c r="X2288" i="1" s="1"/>
  <c r="V2286" i="1"/>
  <c r="V2284" i="1"/>
  <c r="W2284" i="1" s="1"/>
  <c r="X2284" i="1" s="1"/>
  <c r="V2282" i="1"/>
  <c r="V2280" i="1"/>
  <c r="W2280" i="1" s="1"/>
  <c r="X2280" i="1" s="1"/>
  <c r="V2278" i="1"/>
  <c r="W2278" i="1" s="1"/>
  <c r="X2278" i="1" s="1"/>
  <c r="V2276" i="1"/>
  <c r="W2276" i="1" s="1"/>
  <c r="X2276" i="1" s="1"/>
  <c r="V2274" i="1"/>
  <c r="V2272" i="1"/>
  <c r="W2272" i="1" s="1"/>
  <c r="X2272" i="1" s="1"/>
  <c r="V2270" i="1"/>
  <c r="W2270" i="1" s="1"/>
  <c r="X2270" i="1" s="1"/>
  <c r="V2268" i="1"/>
  <c r="W2268" i="1" s="1"/>
  <c r="X2268" i="1" s="1"/>
  <c r="V2266" i="1"/>
  <c r="V2264" i="1"/>
  <c r="W2264" i="1" s="1"/>
  <c r="X2264" i="1" s="1"/>
  <c r="V2262" i="1"/>
  <c r="V2260" i="1"/>
  <c r="Y2260" i="1" s="1"/>
  <c r="V2258" i="1"/>
  <c r="V2256" i="1"/>
  <c r="Y2256" i="1" s="1"/>
  <c r="V2254" i="1"/>
  <c r="V2252" i="1"/>
  <c r="V2250" i="1"/>
  <c r="V2248" i="1"/>
  <c r="Y2248" i="1" s="1"/>
  <c r="V2246" i="1"/>
  <c r="V2244" i="1"/>
  <c r="Y2244" i="1" s="1"/>
  <c r="V2242" i="1"/>
  <c r="V2240" i="1"/>
  <c r="Y2240" i="1" s="1"/>
  <c r="V2238" i="1"/>
  <c r="V2236" i="1"/>
  <c r="Y2236" i="1" s="1"/>
  <c r="V2234" i="1"/>
  <c r="V2232" i="1"/>
  <c r="Y2232" i="1" s="1"/>
  <c r="V2230" i="1"/>
  <c r="V2228" i="1"/>
  <c r="Y2228" i="1" s="1"/>
  <c r="V2226" i="1"/>
  <c r="V2224" i="1"/>
  <c r="Y2224" i="1" s="1"/>
  <c r="V2222" i="1"/>
  <c r="V2220" i="1"/>
  <c r="V2218" i="1"/>
  <c r="V2216" i="1"/>
  <c r="Y2216" i="1" s="1"/>
  <c r="V2214" i="1"/>
  <c r="V2212" i="1"/>
  <c r="Y2212" i="1" s="1"/>
  <c r="V2210" i="1"/>
  <c r="V2208" i="1"/>
  <c r="Y2208" i="1" s="1"/>
  <c r="V2206" i="1"/>
  <c r="V2204" i="1"/>
  <c r="Y2204" i="1" s="1"/>
  <c r="V2202" i="1"/>
  <c r="V2200" i="1"/>
  <c r="W2200" i="1" s="1"/>
  <c r="X2200" i="1" s="1"/>
  <c r="V2198" i="1"/>
  <c r="W2198" i="1" s="1"/>
  <c r="X2198" i="1" s="1"/>
  <c r="V2196" i="1"/>
  <c r="Y2196" i="1" s="1"/>
  <c r="V2194" i="1"/>
  <c r="V2192" i="1"/>
  <c r="W2192" i="1" s="1"/>
  <c r="X2192" i="1" s="1"/>
  <c r="V2190" i="1"/>
  <c r="V2188" i="1"/>
  <c r="W2188" i="1" s="1"/>
  <c r="X2188" i="1" s="1"/>
  <c r="V2186" i="1"/>
  <c r="V2184" i="1"/>
  <c r="W2184" i="1" s="1"/>
  <c r="X2184" i="1" s="1"/>
  <c r="V2182" i="1"/>
  <c r="V2180" i="1"/>
  <c r="W2180" i="1" s="1"/>
  <c r="X2180" i="1" s="1"/>
  <c r="V2178" i="1"/>
  <c r="V2176" i="1"/>
  <c r="W2176" i="1" s="1"/>
  <c r="X2176" i="1" s="1"/>
  <c r="V2174" i="1"/>
  <c r="V2172" i="1"/>
  <c r="W2172" i="1" s="1"/>
  <c r="X2172" i="1" s="1"/>
  <c r="V2170" i="1"/>
  <c r="V2168" i="1"/>
  <c r="V2166" i="1"/>
  <c r="W2166" i="1" s="1"/>
  <c r="X2166" i="1" s="1"/>
  <c r="V2164" i="1"/>
  <c r="W2164" i="1" s="1"/>
  <c r="X2164" i="1" s="1"/>
  <c r="V2162" i="1"/>
  <c r="V2160" i="1"/>
  <c r="V2158" i="1"/>
  <c r="V2156" i="1"/>
  <c r="Y2156" i="1" s="1"/>
  <c r="V2154" i="1"/>
  <c r="W2154" i="1" s="1"/>
  <c r="X2154" i="1" s="1"/>
  <c r="V2152" i="1"/>
  <c r="V2150" i="1"/>
  <c r="W2150" i="1" s="1"/>
  <c r="X2150" i="1" s="1"/>
  <c r="V2148" i="1"/>
  <c r="V2146" i="1"/>
  <c r="W2146" i="1" s="1"/>
  <c r="X2146" i="1" s="1"/>
  <c r="V2144" i="1"/>
  <c r="V2142" i="1"/>
  <c r="W2142" i="1" s="1"/>
  <c r="X2142" i="1" s="1"/>
  <c r="V2140" i="1"/>
  <c r="Y2140" i="1" s="1"/>
  <c r="V2138" i="1"/>
  <c r="V2136" i="1"/>
  <c r="V2134" i="1"/>
  <c r="V2132" i="1"/>
  <c r="V2130" i="1"/>
  <c r="V2128" i="1"/>
  <c r="W2128" i="1" s="1"/>
  <c r="X2128" i="1" s="1"/>
  <c r="V2126" i="1"/>
  <c r="V2124" i="1"/>
  <c r="Y2124" i="1" s="1"/>
  <c r="V2122" i="1"/>
  <c r="V2120" i="1"/>
  <c r="W2120" i="1" s="1"/>
  <c r="X2120" i="1" s="1"/>
  <c r="V2118" i="1"/>
  <c r="V2116" i="1"/>
  <c r="Y2116" i="1" s="1"/>
  <c r="V2114" i="1"/>
  <c r="V2112" i="1"/>
  <c r="W2112" i="1" s="1"/>
  <c r="X2112" i="1" s="1"/>
  <c r="V2110" i="1"/>
  <c r="V2108" i="1"/>
  <c r="Y2108" i="1" s="1"/>
  <c r="V2106" i="1"/>
  <c r="V2104" i="1"/>
  <c r="V2102" i="1"/>
  <c r="Y2102" i="1" s="1"/>
  <c r="V2100" i="1"/>
  <c r="Y2100" i="1" s="1"/>
  <c r="V2098" i="1"/>
  <c r="V2096" i="1"/>
  <c r="V2094" i="1"/>
  <c r="Y2094" i="1" s="1"/>
  <c r="V2092" i="1"/>
  <c r="Y2092" i="1" s="1"/>
  <c r="V2090" i="1"/>
  <c r="V2088" i="1"/>
  <c r="V2086" i="1"/>
  <c r="Y2086" i="1" s="1"/>
  <c r="V2084" i="1"/>
  <c r="Y2084" i="1" s="1"/>
  <c r="V2082" i="1"/>
  <c r="V2080" i="1"/>
  <c r="V2078" i="1"/>
  <c r="Y2078" i="1" s="1"/>
  <c r="V2076" i="1"/>
  <c r="W2076" i="1" s="1"/>
  <c r="X2076" i="1" s="1"/>
  <c r="V2074" i="1"/>
  <c r="V2072" i="1"/>
  <c r="V2070" i="1"/>
  <c r="Y2070" i="1" s="1"/>
  <c r="V2068" i="1"/>
  <c r="W2068" i="1" s="1"/>
  <c r="X2068" i="1" s="1"/>
  <c r="V2066" i="1"/>
  <c r="V2064" i="1"/>
  <c r="V2062" i="1"/>
  <c r="Y2062" i="1" s="1"/>
  <c r="V2060" i="1"/>
  <c r="W2060" i="1" s="1"/>
  <c r="X2060" i="1" s="1"/>
  <c r="V2058" i="1"/>
  <c r="V2056" i="1"/>
  <c r="V2054" i="1"/>
  <c r="Y2054" i="1" s="1"/>
  <c r="V2052" i="1"/>
  <c r="W2052" i="1" s="1"/>
  <c r="X2052" i="1" s="1"/>
  <c r="V2050" i="1"/>
  <c r="V2048" i="1"/>
  <c r="W2048" i="1" s="1"/>
  <c r="X2048" i="1" s="1"/>
  <c r="V2046" i="1"/>
  <c r="V2044" i="1"/>
  <c r="Y2044" i="1" s="1"/>
  <c r="V2042" i="1"/>
  <c r="V2040" i="1"/>
  <c r="V2038" i="1"/>
  <c r="Y2038" i="1" s="1"/>
  <c r="V2036" i="1"/>
  <c r="Y2036" i="1" s="1"/>
  <c r="V2034" i="1"/>
  <c r="W2034" i="1" s="1"/>
  <c r="X2034" i="1" s="1"/>
  <c r="V2032" i="1"/>
  <c r="V2030" i="1"/>
  <c r="Y2030" i="1" s="1"/>
  <c r="V2028" i="1"/>
  <c r="Y2028" i="1" s="1"/>
  <c r="V2026" i="1"/>
  <c r="V2024" i="1"/>
  <c r="V2022" i="1"/>
  <c r="Y2022" i="1" s="1"/>
  <c r="V2020" i="1"/>
  <c r="Y2020" i="1" s="1"/>
  <c r="V2018" i="1"/>
  <c r="W2018" i="1" s="1"/>
  <c r="X2018" i="1" s="1"/>
  <c r="V2016" i="1"/>
  <c r="V2014" i="1"/>
  <c r="V2012" i="1"/>
  <c r="Y2012" i="1" s="1"/>
  <c r="V2010" i="1"/>
  <c r="Y2010" i="1" s="1"/>
  <c r="V2008" i="1"/>
  <c r="V2006" i="1"/>
  <c r="V2004" i="1"/>
  <c r="V2002" i="1"/>
  <c r="V2000" i="1"/>
  <c r="V1998" i="1"/>
  <c r="V1996" i="1"/>
  <c r="Y1996" i="1" s="1"/>
  <c r="V1994" i="1"/>
  <c r="V1992" i="1"/>
  <c r="V1990" i="1"/>
  <c r="V1988" i="1"/>
  <c r="Y1988" i="1" s="1"/>
  <c r="V1986" i="1"/>
  <c r="W1986" i="1" s="1"/>
  <c r="X1986" i="1" s="1"/>
  <c r="V1984" i="1"/>
  <c r="V1982" i="1"/>
  <c r="V1980" i="1"/>
  <c r="Y1980" i="1" s="1"/>
  <c r="V1978" i="1"/>
  <c r="Y1978" i="1" s="1"/>
  <c r="V1976" i="1"/>
  <c r="V1974" i="1"/>
  <c r="V1972" i="1"/>
  <c r="V1970" i="1"/>
  <c r="V1968" i="1"/>
  <c r="V1966" i="1"/>
  <c r="V1964" i="1"/>
  <c r="Y1964" i="1" s="1"/>
  <c r="V1962" i="1"/>
  <c r="V1960" i="1"/>
  <c r="V1958" i="1"/>
  <c r="V1956" i="1"/>
  <c r="Y1956" i="1" s="1"/>
  <c r="V1954" i="1"/>
  <c r="V1952" i="1"/>
  <c r="V1950" i="1"/>
  <c r="V1948" i="1"/>
  <c r="Y1948" i="1" s="1"/>
  <c r="V1946" i="1"/>
  <c r="V1944" i="1"/>
  <c r="V1942" i="1"/>
  <c r="V1940" i="1"/>
  <c r="Y1940" i="1" s="1"/>
  <c r="V1938" i="1"/>
  <c r="V1936" i="1"/>
  <c r="V1934" i="1"/>
  <c r="V1932" i="1"/>
  <c r="Y1932" i="1" s="1"/>
  <c r="V1930" i="1"/>
  <c r="V1928" i="1"/>
  <c r="V1926" i="1"/>
  <c r="V1924" i="1"/>
  <c r="Y1924" i="1" s="1"/>
  <c r="V1922" i="1"/>
  <c r="V1920" i="1"/>
  <c r="V1918" i="1"/>
  <c r="W1918" i="1" s="1"/>
  <c r="X1918" i="1" s="1"/>
  <c r="V1916" i="1"/>
  <c r="W1916" i="1" s="1"/>
  <c r="X1916" i="1" s="1"/>
  <c r="V1914" i="1"/>
  <c r="V1912" i="1"/>
  <c r="W1912" i="1" s="1"/>
  <c r="X1912" i="1" s="1"/>
  <c r="V1910" i="1"/>
  <c r="Y1910" i="1" s="1"/>
  <c r="V1908" i="1"/>
  <c r="Y1908" i="1" s="1"/>
  <c r="V1906" i="1"/>
  <c r="V1904" i="1"/>
  <c r="V1902" i="1"/>
  <c r="Y1902" i="1" s="1"/>
  <c r="V1900" i="1"/>
  <c r="V1898" i="1"/>
  <c r="V1896" i="1"/>
  <c r="V1894" i="1"/>
  <c r="Y1894" i="1" s="1"/>
  <c r="V1892" i="1"/>
  <c r="Y1892" i="1" s="1"/>
  <c r="V1890" i="1"/>
  <c r="V1888" i="1"/>
  <c r="V1886" i="1"/>
  <c r="V1884" i="1"/>
  <c r="Y1884" i="1" s="1"/>
  <c r="V1882" i="1"/>
  <c r="V1880" i="1"/>
  <c r="W1880" i="1" s="1"/>
  <c r="X1880" i="1" s="1"/>
  <c r="V1878" i="1"/>
  <c r="Y1878" i="1" s="1"/>
  <c r="V1876" i="1"/>
  <c r="W1876" i="1" s="1"/>
  <c r="X1876" i="1" s="1"/>
  <c r="V1874" i="1"/>
  <c r="V1872" i="1"/>
  <c r="V1870" i="1"/>
  <c r="Y1870" i="1" s="1"/>
  <c r="V1868" i="1"/>
  <c r="W1868" i="1" s="1"/>
  <c r="X1868" i="1" s="1"/>
  <c r="V1866" i="1"/>
  <c r="W1866" i="1" s="1"/>
  <c r="X1866" i="1" s="1"/>
  <c r="V1864" i="1"/>
  <c r="V1862" i="1"/>
  <c r="Y1862" i="1" s="1"/>
  <c r="V1860" i="1"/>
  <c r="W1860" i="1" s="1"/>
  <c r="X1860" i="1" s="1"/>
  <c r="V1858" i="1"/>
  <c r="V1856" i="1"/>
  <c r="W1856" i="1" s="1"/>
  <c r="X1856" i="1" s="1"/>
  <c r="V1854" i="1"/>
  <c r="Y1854" i="1" s="1"/>
  <c r="V1852" i="1"/>
  <c r="V1850" i="1"/>
  <c r="V1848" i="1"/>
  <c r="V1846" i="1"/>
  <c r="V1844" i="1"/>
  <c r="W1844" i="1" s="1"/>
  <c r="X1844" i="1" s="1"/>
  <c r="V1842" i="1"/>
  <c r="V1840" i="1"/>
  <c r="V1838" i="1"/>
  <c r="W1838" i="1" s="1"/>
  <c r="X1838" i="1" s="1"/>
  <c r="V1836" i="1"/>
  <c r="Y1836" i="1" s="1"/>
  <c r="V1834" i="1"/>
  <c r="V1832" i="1"/>
  <c r="V1830" i="1"/>
  <c r="W1830" i="1" s="1"/>
  <c r="X1830" i="1" s="1"/>
  <c r="V1828" i="1"/>
  <c r="Y1828" i="1" s="1"/>
  <c r="V1826" i="1"/>
  <c r="V1824" i="1"/>
  <c r="V1822" i="1"/>
  <c r="W1822" i="1" s="1"/>
  <c r="X1822" i="1" s="1"/>
  <c r="V1820" i="1"/>
  <c r="Y1820" i="1" s="1"/>
  <c r="V1818" i="1"/>
  <c r="V1816" i="1"/>
  <c r="V1814" i="1"/>
  <c r="W1814" i="1" s="1"/>
  <c r="X1814" i="1" s="1"/>
  <c r="V1812" i="1"/>
  <c r="Y1812" i="1" s="1"/>
  <c r="V1810" i="1"/>
  <c r="W1810" i="1" s="1"/>
  <c r="X1810" i="1" s="1"/>
  <c r="V1808" i="1"/>
  <c r="V1806" i="1"/>
  <c r="W1806" i="1" s="1"/>
  <c r="X1806" i="1" s="1"/>
  <c r="V1804" i="1"/>
  <c r="V1802" i="1"/>
  <c r="V1800" i="1"/>
  <c r="W1800" i="1" s="1"/>
  <c r="X1800" i="1" s="1"/>
  <c r="V1798" i="1"/>
  <c r="W1798" i="1" s="1"/>
  <c r="X1798" i="1" s="1"/>
  <c r="V1796" i="1"/>
  <c r="V1794" i="1"/>
  <c r="V1792" i="1"/>
  <c r="V1790" i="1"/>
  <c r="W1790" i="1" s="1"/>
  <c r="X1790" i="1" s="1"/>
  <c r="V1788" i="1"/>
  <c r="V1786" i="1"/>
  <c r="V1784" i="1"/>
  <c r="W1784" i="1" s="1"/>
  <c r="X1784" i="1" s="1"/>
  <c r="V1782" i="1"/>
  <c r="W1782" i="1" s="1"/>
  <c r="X1782" i="1" s="1"/>
  <c r="V1780" i="1"/>
  <c r="Y1780" i="1" s="1"/>
  <c r="V1778" i="1"/>
  <c r="V1776" i="1"/>
  <c r="W1776" i="1" s="1"/>
  <c r="X1776" i="1" s="1"/>
  <c r="V1774" i="1"/>
  <c r="W1774" i="1" s="1"/>
  <c r="X1774" i="1" s="1"/>
  <c r="V1772" i="1"/>
  <c r="Y1772" i="1" s="1"/>
  <c r="V1770" i="1"/>
  <c r="W1770" i="1" s="1"/>
  <c r="X1770" i="1" s="1"/>
  <c r="V1768" i="1"/>
  <c r="W1768" i="1" s="1"/>
  <c r="X1768" i="1" s="1"/>
  <c r="V1766" i="1"/>
  <c r="W1766" i="1" s="1"/>
  <c r="X1766" i="1" s="1"/>
  <c r="V1764" i="1"/>
  <c r="V2542" i="1"/>
  <c r="V2538" i="1"/>
  <c r="V2534" i="1"/>
  <c r="V2530" i="1"/>
  <c r="Y2530" i="1" s="1"/>
  <c r="V2526" i="1"/>
  <c r="V2522" i="1"/>
  <c r="V2518" i="1"/>
  <c r="V2514" i="1"/>
  <c r="V2508" i="1"/>
  <c r="V2506" i="1"/>
  <c r="W2506" i="1" s="1"/>
  <c r="X2506" i="1" s="1"/>
  <c r="V2502" i="1"/>
  <c r="V2498" i="1"/>
  <c r="V2494" i="1"/>
  <c r="V2490" i="1"/>
  <c r="V2486" i="1"/>
  <c r="V2482" i="1"/>
  <c r="V2478" i="1"/>
  <c r="V2474" i="1"/>
  <c r="V2470" i="1"/>
  <c r="W2470" i="1" s="1"/>
  <c r="X2470" i="1" s="1"/>
  <c r="V2466" i="1"/>
  <c r="V2462" i="1"/>
  <c r="V2458" i="1"/>
  <c r="W2458" i="1" s="1"/>
  <c r="X2458" i="1" s="1"/>
  <c r="V2454" i="1"/>
  <c r="V2450" i="1"/>
  <c r="W2450" i="1" s="1"/>
  <c r="X2450" i="1" s="1"/>
  <c r="V2446" i="1"/>
  <c r="V2442" i="1"/>
  <c r="W2442" i="1" s="1"/>
  <c r="X2442" i="1" s="1"/>
  <c r="V2438" i="1"/>
  <c r="Y2438" i="1" s="1"/>
  <c r="V2434" i="1"/>
  <c r="V2430" i="1"/>
  <c r="V2426" i="1"/>
  <c r="W2426" i="1" s="1"/>
  <c r="X2426" i="1" s="1"/>
  <c r="V2422" i="1"/>
  <c r="V2418" i="1"/>
  <c r="Y2418" i="1" s="1"/>
  <c r="V2414" i="1"/>
  <c r="V2410" i="1"/>
  <c r="W2410" i="1" s="1"/>
  <c r="X2410" i="1" s="1"/>
  <c r="V2408" i="1"/>
  <c r="V2404" i="1"/>
  <c r="Y2404" i="1" s="1"/>
  <c r="V2400" i="1"/>
  <c r="V2394" i="1"/>
  <c r="W2394" i="1" s="1"/>
  <c r="X2394" i="1" s="1"/>
  <c r="V2390" i="1"/>
  <c r="V2386" i="1"/>
  <c r="Y2386" i="1" s="1"/>
  <c r="V2382" i="1"/>
  <c r="V2368" i="1"/>
  <c r="V1762" i="1"/>
  <c r="V1760" i="1"/>
  <c r="Y1760" i="1" s="1"/>
  <c r="V1758" i="1"/>
  <c r="V1756" i="1"/>
  <c r="V1754" i="1"/>
  <c r="V1752" i="1"/>
  <c r="V1750" i="1"/>
  <c r="V1748" i="1"/>
  <c r="V1746" i="1"/>
  <c r="Y1746" i="1" s="1"/>
  <c r="V1744" i="1"/>
  <c r="V1742" i="1"/>
  <c r="V1740" i="1"/>
  <c r="V1738" i="1"/>
  <c r="V1736" i="1"/>
  <c r="V1734" i="1"/>
  <c r="V1732" i="1"/>
  <c r="V1730" i="1"/>
  <c r="V1728" i="1"/>
  <c r="Y1728" i="1" s="1"/>
  <c r="V1726" i="1"/>
  <c r="V1724" i="1"/>
  <c r="Y1724" i="1" s="1"/>
  <c r="V1722" i="1"/>
  <c r="V1720" i="1"/>
  <c r="V1718" i="1"/>
  <c r="V1716" i="1"/>
  <c r="Y1716" i="1" s="1"/>
  <c r="V1714" i="1"/>
  <c r="Y1714" i="1" s="1"/>
  <c r="V1712" i="1"/>
  <c r="V1710" i="1"/>
  <c r="V1708" i="1"/>
  <c r="Y1708" i="1" s="1"/>
  <c r="V1706" i="1"/>
  <c r="V1704" i="1"/>
  <c r="V1702" i="1"/>
  <c r="W1702" i="1" s="1"/>
  <c r="X1702" i="1" s="1"/>
  <c r="V1700" i="1"/>
  <c r="V1698" i="1"/>
  <c r="Y1698" i="1" s="1"/>
  <c r="V1696" i="1"/>
  <c r="V1694" i="1"/>
  <c r="V1692" i="1"/>
  <c r="V1690" i="1"/>
  <c r="V1688" i="1"/>
  <c r="V1686" i="1"/>
  <c r="V1684" i="1"/>
  <c r="V1682" i="1"/>
  <c r="Y1682" i="1" s="1"/>
  <c r="V1680" i="1"/>
  <c r="Y1680" i="1" s="1"/>
  <c r="V1678" i="1"/>
  <c r="W1678" i="1" s="1"/>
  <c r="X1678" i="1" s="1"/>
  <c r="V1676" i="1"/>
  <c r="V1674" i="1"/>
  <c r="Y1674" i="1" s="1"/>
  <c r="V1672" i="1"/>
  <c r="V1670" i="1"/>
  <c r="V1668" i="1"/>
  <c r="W1668" i="1" s="1"/>
  <c r="X1668" i="1" s="1"/>
  <c r="V1666" i="1"/>
  <c r="Y1666" i="1" s="1"/>
  <c r="V1664" i="1"/>
  <c r="Y1664" i="1" s="1"/>
  <c r="V1662" i="1"/>
  <c r="V1660" i="1"/>
  <c r="V1658" i="1"/>
  <c r="V1656" i="1"/>
  <c r="V1654" i="1"/>
  <c r="V1652" i="1"/>
  <c r="V1650" i="1"/>
  <c r="Y1650" i="1" s="1"/>
  <c r="V1648" i="1"/>
  <c r="Y1648" i="1" s="1"/>
  <c r="V1646" i="1"/>
  <c r="V1644" i="1"/>
  <c r="V1642" i="1"/>
  <c r="Y1642" i="1" s="1"/>
  <c r="V1640" i="1"/>
  <c r="V1638" i="1"/>
  <c r="V1636" i="1"/>
  <c r="W1636" i="1" s="1"/>
  <c r="X1636" i="1" s="1"/>
  <c r="V1634" i="1"/>
  <c r="Y1634" i="1" s="1"/>
  <c r="V1632" i="1"/>
  <c r="V1630" i="1"/>
  <c r="V1628" i="1"/>
  <c r="V1626" i="1"/>
  <c r="V1624" i="1"/>
  <c r="V1622" i="1"/>
  <c r="V1620" i="1"/>
  <c r="V1618" i="1"/>
  <c r="Y1618" i="1" s="1"/>
  <c r="V1616" i="1"/>
  <c r="V1614" i="1"/>
  <c r="V1612" i="1"/>
  <c r="Y1612" i="1" s="1"/>
  <c r="V1610" i="1"/>
  <c r="V1608" i="1"/>
  <c r="V1606" i="1"/>
  <c r="W1606" i="1" s="1"/>
  <c r="X1606" i="1" s="1"/>
  <c r="V1604" i="1"/>
  <c r="V1602" i="1"/>
  <c r="V1600" i="1"/>
  <c r="V1598" i="1"/>
  <c r="Y1598" i="1" s="1"/>
  <c r="V1596" i="1"/>
  <c r="W1596" i="1" s="1"/>
  <c r="X1596" i="1" s="1"/>
  <c r="V1594" i="1"/>
  <c r="V1592" i="1"/>
  <c r="V1590" i="1"/>
  <c r="V1588" i="1"/>
  <c r="V1586" i="1"/>
  <c r="V1584" i="1"/>
  <c r="V1582" i="1"/>
  <c r="V1580" i="1"/>
  <c r="V1578" i="1"/>
  <c r="V1576" i="1"/>
  <c r="W1576" i="1" s="1"/>
  <c r="X1576" i="1" s="1"/>
  <c r="V1574" i="1"/>
  <c r="V1572" i="1"/>
  <c r="V1570" i="1"/>
  <c r="V1568" i="1"/>
  <c r="V1566" i="1"/>
  <c r="V1564" i="1"/>
  <c r="V1562" i="1"/>
  <c r="V1560" i="1"/>
  <c r="V1558" i="1"/>
  <c r="V1556" i="1"/>
  <c r="V1554" i="1"/>
  <c r="V1552" i="1"/>
  <c r="V1550" i="1"/>
  <c r="V1548" i="1"/>
  <c r="V1546" i="1"/>
  <c r="V1544" i="1"/>
  <c r="Y1544" i="1" s="1"/>
  <c r="V1542" i="1"/>
  <c r="W1542" i="1" s="1"/>
  <c r="X1542" i="1" s="1"/>
  <c r="V1540" i="1"/>
  <c r="V1538" i="1"/>
  <c r="V1536" i="1"/>
  <c r="V1534" i="1"/>
  <c r="V1532" i="1"/>
  <c r="W1532" i="1" s="1"/>
  <c r="X1532" i="1" s="1"/>
  <c r="V1530" i="1"/>
  <c r="V1528" i="1"/>
  <c r="Y1528" i="1" s="1"/>
  <c r="V1526" i="1"/>
  <c r="V1524" i="1"/>
  <c r="V1522" i="1"/>
  <c r="V1520" i="1"/>
  <c r="Y1520" i="1" s="1"/>
  <c r="V1518" i="1"/>
  <c r="V1516" i="1"/>
  <c r="V1514" i="1"/>
  <c r="V1512" i="1"/>
  <c r="W1512" i="1" s="1"/>
  <c r="X1512" i="1" s="1"/>
  <c r="V1510" i="1"/>
  <c r="V1508" i="1"/>
  <c r="W1508" i="1" s="1"/>
  <c r="X1508" i="1" s="1"/>
  <c r="V1506" i="1"/>
  <c r="V1504" i="1"/>
  <c r="V1502" i="1"/>
  <c r="V1500" i="1"/>
  <c r="W1500" i="1" s="1"/>
  <c r="X1500" i="1" s="1"/>
  <c r="V1498" i="1"/>
  <c r="V1496" i="1"/>
  <c r="V1494" i="1"/>
  <c r="V1492" i="1"/>
  <c r="W1492" i="1" s="1"/>
  <c r="X1492" i="1" s="1"/>
  <c r="V1490" i="1"/>
  <c r="V1488" i="1"/>
  <c r="W1488" i="1" s="1"/>
  <c r="X1488" i="1" s="1"/>
  <c r="V1486" i="1"/>
  <c r="W1486" i="1" s="1"/>
  <c r="X1486" i="1" s="1"/>
  <c r="V1484" i="1"/>
  <c r="W1484" i="1" s="1"/>
  <c r="X1484" i="1" s="1"/>
  <c r="V1482" i="1"/>
  <c r="Y1482" i="1" s="1"/>
  <c r="V1480" i="1"/>
  <c r="V1478" i="1"/>
  <c r="V1476" i="1"/>
  <c r="V1474" i="1"/>
  <c r="Y1474" i="1" s="1"/>
  <c r="V1472" i="1"/>
  <c r="V1470" i="1"/>
  <c r="V1468" i="1"/>
  <c r="V1466" i="1"/>
  <c r="Y1466" i="1" s="1"/>
  <c r="V1464" i="1"/>
  <c r="V1462" i="1"/>
  <c r="V1460" i="1"/>
  <c r="V1458" i="1"/>
  <c r="Y1458" i="1" s="1"/>
  <c r="V1456" i="1"/>
  <c r="Y1456" i="1" s="1"/>
  <c r="V1454" i="1"/>
  <c r="V1452" i="1"/>
  <c r="W1452" i="1" s="1"/>
  <c r="X1452" i="1" s="1"/>
  <c r="V1450" i="1"/>
  <c r="V1448" i="1"/>
  <c r="V1446" i="1"/>
  <c r="V1444" i="1"/>
  <c r="V1442" i="1"/>
  <c r="Y1442" i="1" s="1"/>
  <c r="V1440" i="1"/>
  <c r="Y1440" i="1" s="1"/>
  <c r="V1438" i="1"/>
  <c r="W1438" i="1" s="1"/>
  <c r="X1438" i="1" s="1"/>
  <c r="V1436" i="1"/>
  <c r="V1434" i="1"/>
  <c r="Y1434" i="1" s="1"/>
  <c r="V1432" i="1"/>
  <c r="Y1432" i="1" s="1"/>
  <c r="V1430" i="1"/>
  <c r="V1428" i="1"/>
  <c r="V1426" i="1"/>
  <c r="Y1426" i="1" s="1"/>
  <c r="V1424" i="1"/>
  <c r="V1422" i="1"/>
  <c r="V1420" i="1"/>
  <c r="W1420" i="1" s="1"/>
  <c r="X1420" i="1" s="1"/>
  <c r="V1418" i="1"/>
  <c r="Y1418" i="1" s="1"/>
  <c r="V1416" i="1"/>
  <c r="Y1416" i="1" s="1"/>
  <c r="V1414" i="1"/>
  <c r="V1412" i="1"/>
  <c r="V1410" i="1"/>
  <c r="Y1410" i="1" s="1"/>
  <c r="V1408" i="1"/>
  <c r="W1408" i="1" s="1"/>
  <c r="X1408" i="1" s="1"/>
  <c r="V1406" i="1"/>
  <c r="V1404" i="1"/>
  <c r="Y1404" i="1" s="1"/>
  <c r="V1402" i="1"/>
  <c r="V1400" i="1"/>
  <c r="V1398" i="1"/>
  <c r="V1396" i="1"/>
  <c r="W1396" i="1" s="1"/>
  <c r="X1396" i="1" s="1"/>
  <c r="V1394" i="1"/>
  <c r="W1394" i="1" s="1"/>
  <c r="X1394" i="1" s="1"/>
  <c r="V1392" i="1"/>
  <c r="V1390" i="1"/>
  <c r="V1388" i="1"/>
  <c r="V1386" i="1"/>
  <c r="W1386" i="1" s="1"/>
  <c r="X1386" i="1" s="1"/>
  <c r="V1384" i="1"/>
  <c r="W1384" i="1" s="1"/>
  <c r="X1384" i="1" s="1"/>
  <c r="V1382" i="1"/>
  <c r="V1380" i="1"/>
  <c r="V1378" i="1"/>
  <c r="V1376" i="1"/>
  <c r="V1374" i="1"/>
  <c r="V1372" i="1"/>
  <c r="W1372" i="1" s="1"/>
  <c r="X1372" i="1" s="1"/>
  <c r="V1370" i="1"/>
  <c r="W1370" i="1" s="1"/>
  <c r="X1370" i="1" s="1"/>
  <c r="V1368" i="1"/>
  <c r="Y1368" i="1" s="1"/>
  <c r="V1366" i="1"/>
  <c r="V1364" i="1"/>
  <c r="W1364" i="1" s="1"/>
  <c r="X1364" i="1" s="1"/>
  <c r="V1362" i="1"/>
  <c r="W1362" i="1" s="1"/>
  <c r="X1362" i="1" s="1"/>
  <c r="V1360" i="1"/>
  <c r="V1358" i="1"/>
  <c r="V1356" i="1"/>
  <c r="W1356" i="1" s="1"/>
  <c r="X1356" i="1" s="1"/>
  <c r="V1354" i="1"/>
  <c r="W1354" i="1" s="1"/>
  <c r="X1354" i="1" s="1"/>
  <c r="V1352" i="1"/>
  <c r="Y1352" i="1" s="1"/>
  <c r="V1350" i="1"/>
  <c r="V1348" i="1"/>
  <c r="W1348" i="1" s="1"/>
  <c r="X1348" i="1" s="1"/>
  <c r="V1346" i="1"/>
  <c r="W1346" i="1" s="1"/>
  <c r="X1346" i="1" s="1"/>
  <c r="V1344" i="1"/>
  <c r="V1342" i="1"/>
  <c r="V1340" i="1"/>
  <c r="W1340" i="1" s="1"/>
  <c r="X1340" i="1" s="1"/>
  <c r="V1338" i="1"/>
  <c r="V1336" i="1"/>
  <c r="V1334" i="1"/>
  <c r="W1334" i="1" s="1"/>
  <c r="X1334" i="1" s="1"/>
  <c r="V1332" i="1"/>
  <c r="W1332" i="1" s="1"/>
  <c r="X1332" i="1" s="1"/>
  <c r="V1330" i="1"/>
  <c r="Y1330" i="1" s="1"/>
  <c r="V1328" i="1"/>
  <c r="Y1328" i="1" s="1"/>
  <c r="V1326" i="1"/>
  <c r="V1324" i="1"/>
  <c r="W1324" i="1" s="1"/>
  <c r="X1324" i="1" s="1"/>
  <c r="V1322" i="1"/>
  <c r="Y1322" i="1" s="1"/>
  <c r="V1320" i="1"/>
  <c r="V1318" i="1"/>
  <c r="V1316" i="1"/>
  <c r="W1316" i="1" s="1"/>
  <c r="X1316" i="1" s="1"/>
  <c r="V1314" i="1"/>
  <c r="Y1314" i="1" s="1"/>
  <c r="V1312" i="1"/>
  <c r="V1310" i="1"/>
  <c r="V1308" i="1"/>
  <c r="W1308" i="1" s="1"/>
  <c r="X1308" i="1" s="1"/>
  <c r="V1306" i="1"/>
  <c r="V1304" i="1"/>
  <c r="V1302" i="1"/>
  <c r="V1300" i="1"/>
  <c r="W1300" i="1" s="1"/>
  <c r="X1300" i="1" s="1"/>
  <c r="V1298" i="1"/>
  <c r="Y1298" i="1" s="1"/>
  <c r="V1296" i="1"/>
  <c r="Y1296" i="1" s="1"/>
  <c r="V1294" i="1"/>
  <c r="V1292" i="1"/>
  <c r="W1292" i="1" s="1"/>
  <c r="X1292" i="1" s="1"/>
  <c r="V1290" i="1"/>
  <c r="Y1290" i="1" s="1"/>
  <c r="V1288" i="1"/>
  <c r="Y1288" i="1" s="1"/>
  <c r="V1286" i="1"/>
  <c r="V1284" i="1"/>
  <c r="W1284" i="1" s="1"/>
  <c r="X1284" i="1" s="1"/>
  <c r="V1282" i="1"/>
  <c r="Y1282" i="1" s="1"/>
  <c r="V1280" i="1"/>
  <c r="V1278" i="1"/>
  <c r="Y1278" i="1" s="1"/>
  <c r="V1276" i="1"/>
  <c r="W1276" i="1" s="1"/>
  <c r="X1276" i="1" s="1"/>
  <c r="V1274" i="1"/>
  <c r="V1272" i="1"/>
  <c r="W1272" i="1" s="1"/>
  <c r="X1272" i="1" s="1"/>
  <c r="V1270" i="1"/>
  <c r="W1270" i="1" s="1"/>
  <c r="X1270" i="1" s="1"/>
  <c r="V1268" i="1"/>
  <c r="W1268" i="1" s="1"/>
  <c r="X1268" i="1" s="1"/>
  <c r="V1266" i="1"/>
  <c r="Y1266" i="1" s="1"/>
  <c r="V1264" i="1"/>
  <c r="V1262" i="1"/>
  <c r="V1260" i="1"/>
  <c r="W1260" i="1" s="1"/>
  <c r="X1260" i="1" s="1"/>
  <c r="V1258" i="1"/>
  <c r="Y1258" i="1" s="1"/>
  <c r="V1256" i="1"/>
  <c r="Y1256" i="1" s="1"/>
  <c r="V1254" i="1"/>
  <c r="V1252" i="1"/>
  <c r="W1252" i="1" s="1"/>
  <c r="X1252" i="1" s="1"/>
  <c r="V1250" i="1"/>
  <c r="Y1250" i="1" s="1"/>
  <c r="V1248" i="1"/>
  <c r="V1246" i="1"/>
  <c r="V1244" i="1"/>
  <c r="W1244" i="1" s="1"/>
  <c r="X1244" i="1" s="1"/>
  <c r="V1242" i="1"/>
  <c r="Y1242" i="1" s="1"/>
  <c r="V1240" i="1"/>
  <c r="Y1240" i="1" s="1"/>
  <c r="V1238" i="1"/>
  <c r="V1236" i="1"/>
  <c r="W1236" i="1" s="1"/>
  <c r="X1236" i="1" s="1"/>
  <c r="V1234" i="1"/>
  <c r="Y1234" i="1" s="1"/>
  <c r="V1232" i="1"/>
  <c r="V1230" i="1"/>
  <c r="V1228" i="1"/>
  <c r="W1228" i="1" s="1"/>
  <c r="X1228" i="1" s="1"/>
  <c r="V1226" i="1"/>
  <c r="Y1226" i="1" s="1"/>
  <c r="V1224" i="1"/>
  <c r="V1222" i="1"/>
  <c r="V1220" i="1"/>
  <c r="W1220" i="1" s="1"/>
  <c r="X1220" i="1" s="1"/>
  <c r="V1218" i="1"/>
  <c r="Y1218" i="1" s="1"/>
  <c r="V1216" i="1"/>
  <c r="V1214" i="1"/>
  <c r="V1212" i="1"/>
  <c r="W1212" i="1" s="1"/>
  <c r="X1212" i="1" s="1"/>
  <c r="V1210" i="1"/>
  <c r="V1208" i="1"/>
  <c r="W1208" i="1" s="1"/>
  <c r="X1208" i="1" s="1"/>
  <c r="V1206" i="1"/>
  <c r="W1206" i="1" s="1"/>
  <c r="X1206" i="1" s="1"/>
  <c r="V1204" i="1"/>
  <c r="W1204" i="1" s="1"/>
  <c r="X1204" i="1" s="1"/>
  <c r="V1202" i="1"/>
  <c r="Y1202" i="1" s="1"/>
  <c r="V1200" i="1"/>
  <c r="Y1200" i="1" s="1"/>
  <c r="V1198" i="1"/>
  <c r="V1196" i="1"/>
  <c r="W1196" i="1" s="1"/>
  <c r="X1196" i="1" s="1"/>
  <c r="V1194" i="1"/>
  <c r="Y1194" i="1" s="1"/>
  <c r="V1192" i="1"/>
  <c r="V1190" i="1"/>
  <c r="V1188" i="1"/>
  <c r="W1188" i="1" s="1"/>
  <c r="X1188" i="1" s="1"/>
  <c r="V1186" i="1"/>
  <c r="Y1186" i="1" s="1"/>
  <c r="V1184" i="1"/>
  <c r="Y1184" i="1" s="1"/>
  <c r="V1182" i="1"/>
  <c r="V1180" i="1"/>
  <c r="W1180" i="1" s="1"/>
  <c r="X1180" i="1" s="1"/>
  <c r="V1178" i="1"/>
  <c r="V1176" i="1"/>
  <c r="V1174" i="1"/>
  <c r="V1172" i="1"/>
  <c r="W1172" i="1" s="1"/>
  <c r="X1172" i="1" s="1"/>
  <c r="V1170" i="1"/>
  <c r="Y1170" i="1" s="1"/>
  <c r="V1168" i="1"/>
  <c r="V1166" i="1"/>
  <c r="V1164" i="1"/>
  <c r="W1164" i="1" s="1"/>
  <c r="X1164" i="1" s="1"/>
  <c r="V1162" i="1"/>
  <c r="Y1162" i="1" s="1"/>
  <c r="V1160" i="1"/>
  <c r="W1160" i="1" s="1"/>
  <c r="X1160" i="1" s="1"/>
  <c r="V1158" i="1"/>
  <c r="Y1158" i="1" s="1"/>
  <c r="V1156" i="1"/>
  <c r="W1156" i="1" s="1"/>
  <c r="X1156" i="1" s="1"/>
  <c r="V1154" i="1"/>
  <c r="Y1154" i="1" s="1"/>
  <c r="V1152" i="1"/>
  <c r="Y1152" i="1" s="1"/>
  <c r="V1150" i="1"/>
  <c r="W1150" i="1" s="1"/>
  <c r="X1150" i="1" s="1"/>
  <c r="V1148" i="1"/>
  <c r="W1148" i="1" s="1"/>
  <c r="X1148" i="1" s="1"/>
  <c r="V1146" i="1"/>
  <c r="V1144" i="1"/>
  <c r="V1142" i="1"/>
  <c r="V1140" i="1"/>
  <c r="W1140" i="1" s="1"/>
  <c r="X1140" i="1" s="1"/>
  <c r="V1138" i="1"/>
  <c r="V1136" i="1"/>
  <c r="W1136" i="1" s="1"/>
  <c r="X1136" i="1" s="1"/>
  <c r="V1134" i="1"/>
  <c r="V1132" i="1"/>
  <c r="W1132" i="1" s="1"/>
  <c r="X1132" i="1" s="1"/>
  <c r="V1130" i="1"/>
  <c r="V1128" i="1"/>
  <c r="V1126" i="1"/>
  <c r="V1124" i="1"/>
  <c r="W1124" i="1" s="1"/>
  <c r="X1124" i="1" s="1"/>
  <c r="V1122" i="1"/>
  <c r="V1120" i="1"/>
  <c r="Y1120" i="1" s="1"/>
  <c r="V1118" i="1"/>
  <c r="V1116" i="1"/>
  <c r="W1116" i="1" s="1"/>
  <c r="X1116" i="1" s="1"/>
  <c r="V1114" i="1"/>
  <c r="V1112" i="1"/>
  <c r="V1110" i="1"/>
  <c r="V1108" i="1"/>
  <c r="W1108" i="1" s="1"/>
  <c r="X1108" i="1" s="1"/>
  <c r="V1106" i="1"/>
  <c r="V1104" i="1"/>
  <c r="W1104" i="1" s="1"/>
  <c r="X1104" i="1" s="1"/>
  <c r="V1102" i="1"/>
  <c r="Y1102" i="1" s="1"/>
  <c r="V1100" i="1"/>
  <c r="W1100" i="1" s="1"/>
  <c r="X1100" i="1" s="1"/>
  <c r="V1098" i="1"/>
  <c r="V1096" i="1"/>
  <c r="Y1096" i="1" s="1"/>
  <c r="V1094" i="1"/>
  <c r="V1092" i="1"/>
  <c r="W1092" i="1" s="1"/>
  <c r="X1092" i="1" s="1"/>
  <c r="V1090" i="1"/>
  <c r="V1088" i="1"/>
  <c r="V1086" i="1"/>
  <c r="V1084" i="1"/>
  <c r="W1084" i="1" s="1"/>
  <c r="X1084" i="1" s="1"/>
  <c r="V1082" i="1"/>
  <c r="V1201" i="1"/>
  <c r="Y1201" i="1" s="1"/>
  <c r="V1199" i="1"/>
  <c r="Y1199" i="1" s="1"/>
  <c r="V1197" i="1"/>
  <c r="W1197" i="1" s="1"/>
  <c r="X1197" i="1" s="1"/>
  <c r="V1195" i="1"/>
  <c r="V1193" i="1"/>
  <c r="V1191" i="1"/>
  <c r="Y1191" i="1" s="1"/>
  <c r="V1189" i="1"/>
  <c r="V1187" i="1"/>
  <c r="V1185" i="1"/>
  <c r="V1183" i="1"/>
  <c r="Y1183" i="1" s="1"/>
  <c r="V1181" i="1"/>
  <c r="W1181" i="1" s="1"/>
  <c r="X1181" i="1" s="1"/>
  <c r="V1179" i="1"/>
  <c r="V1177" i="1"/>
  <c r="W1177" i="1" s="1"/>
  <c r="X1177" i="1" s="1"/>
  <c r="V1175" i="1"/>
  <c r="Y1175" i="1" s="1"/>
  <c r="V1173" i="1"/>
  <c r="Y1173" i="1" s="1"/>
  <c r="V1171" i="1"/>
  <c r="V1169" i="1"/>
  <c r="V1167" i="1"/>
  <c r="Y1167" i="1" s="1"/>
  <c r="V1165" i="1"/>
  <c r="W1165" i="1" s="1"/>
  <c r="X1165" i="1" s="1"/>
  <c r="V1163" i="1"/>
  <c r="V1161" i="1"/>
  <c r="Y1161" i="1" s="1"/>
  <c r="V1159" i="1"/>
  <c r="Y1159" i="1" s="1"/>
  <c r="V1157" i="1"/>
  <c r="V1155" i="1"/>
  <c r="Y1155" i="1" s="1"/>
  <c r="V1153" i="1"/>
  <c r="Y1153" i="1" s="1"/>
  <c r="V1151" i="1"/>
  <c r="V1149" i="1"/>
  <c r="Y1149" i="1" s="1"/>
  <c r="V1147" i="1"/>
  <c r="Y1147" i="1" s="1"/>
  <c r="V1145" i="1"/>
  <c r="V1143" i="1"/>
  <c r="V1141" i="1"/>
  <c r="W1141" i="1" s="1"/>
  <c r="X1141" i="1" s="1"/>
  <c r="V1139" i="1"/>
  <c r="V1137" i="1"/>
  <c r="Y1137" i="1" s="1"/>
  <c r="V1135" i="1"/>
  <c r="V1133" i="1"/>
  <c r="Y1133" i="1" s="1"/>
  <c r="V1131" i="1"/>
  <c r="Y1131" i="1" s="1"/>
  <c r="V1129" i="1"/>
  <c r="V1080" i="1"/>
  <c r="V1078" i="1"/>
  <c r="W1078" i="1" s="1"/>
  <c r="X1078" i="1" s="1"/>
  <c r="V1076" i="1"/>
  <c r="V1074" i="1"/>
  <c r="V1072" i="1"/>
  <c r="Y1072" i="1" s="1"/>
  <c r="V1070" i="1"/>
  <c r="W1070" i="1" s="1"/>
  <c r="X1070" i="1" s="1"/>
  <c r="V1068" i="1"/>
  <c r="V1066" i="1"/>
  <c r="Y1066" i="1" s="1"/>
  <c r="V1064" i="1"/>
  <c r="W1064" i="1" s="1"/>
  <c r="X1064" i="1" s="1"/>
  <c r="V1062" i="1"/>
  <c r="V1060" i="1"/>
  <c r="W1060" i="1" s="1"/>
  <c r="X1060" i="1" s="1"/>
  <c r="V1058" i="1"/>
  <c r="V1056" i="1"/>
  <c r="V1054" i="1"/>
  <c r="V1052" i="1"/>
  <c r="W1052" i="1" s="1"/>
  <c r="X1052" i="1" s="1"/>
  <c r="V1050" i="1"/>
  <c r="Y1050" i="1" s="1"/>
  <c r="V1048" i="1"/>
  <c r="V1046" i="1"/>
  <c r="V1044" i="1"/>
  <c r="V1042" i="1"/>
  <c r="V1040" i="1"/>
  <c r="W1040" i="1" s="1"/>
  <c r="X1040" i="1" s="1"/>
  <c r="V1038" i="1"/>
  <c r="V1036" i="1"/>
  <c r="V1034" i="1"/>
  <c r="V1032" i="1"/>
  <c r="W1032" i="1" s="1"/>
  <c r="X1032" i="1" s="1"/>
  <c r="V1030" i="1"/>
  <c r="W1030" i="1" s="1"/>
  <c r="X1030" i="1" s="1"/>
  <c r="V1028" i="1"/>
  <c r="V1026" i="1"/>
  <c r="V1024" i="1"/>
  <c r="W1024" i="1" s="1"/>
  <c r="X1024" i="1" s="1"/>
  <c r="V1022" i="1"/>
  <c r="W1022" i="1" s="1"/>
  <c r="X1022" i="1" s="1"/>
  <c r="V1020" i="1"/>
  <c r="V1018" i="1"/>
  <c r="Y1018" i="1" s="1"/>
  <c r="V1016" i="1"/>
  <c r="V1014" i="1"/>
  <c r="W1014" i="1" s="1"/>
  <c r="X1014" i="1" s="1"/>
  <c r="V1012" i="1"/>
  <c r="V1010" i="1"/>
  <c r="Y1010" i="1" s="1"/>
  <c r="V1008" i="1"/>
  <c r="W1008" i="1" s="1"/>
  <c r="X1008" i="1" s="1"/>
  <c r="V1006" i="1"/>
  <c r="Y1006" i="1" s="1"/>
  <c r="V1004" i="1"/>
  <c r="W1004" i="1" s="1"/>
  <c r="X1004" i="1" s="1"/>
  <c r="V1002" i="1"/>
  <c r="Y1002" i="1" s="1"/>
  <c r="V1000" i="1"/>
  <c r="V998" i="1"/>
  <c r="W998" i="1" s="1"/>
  <c r="X998" i="1" s="1"/>
  <c r="V996" i="1"/>
  <c r="W996" i="1" s="1"/>
  <c r="X996" i="1" s="1"/>
  <c r="V994" i="1"/>
  <c r="Y994" i="1" s="1"/>
  <c r="V992" i="1"/>
  <c r="V990" i="1"/>
  <c r="Y990" i="1" s="1"/>
  <c r="V988" i="1"/>
  <c r="W988" i="1" s="1"/>
  <c r="X988" i="1" s="1"/>
  <c r="V986" i="1"/>
  <c r="Y986" i="1" s="1"/>
  <c r="V984" i="1"/>
  <c r="V982" i="1"/>
  <c r="W982" i="1" s="1"/>
  <c r="X982" i="1" s="1"/>
  <c r="V980" i="1"/>
  <c r="W980" i="1" s="1"/>
  <c r="X980" i="1" s="1"/>
  <c r="V978" i="1"/>
  <c r="Y978" i="1" s="1"/>
  <c r="V976" i="1"/>
  <c r="V974" i="1"/>
  <c r="Y974" i="1" s="1"/>
  <c r="V972" i="1"/>
  <c r="W972" i="1" s="1"/>
  <c r="X972" i="1" s="1"/>
  <c r="V970" i="1"/>
  <c r="W970" i="1" s="1"/>
  <c r="X970" i="1" s="1"/>
  <c r="V968" i="1"/>
  <c r="Y968" i="1" s="1"/>
  <c r="V966" i="1"/>
  <c r="V964" i="1"/>
  <c r="W964" i="1" s="1"/>
  <c r="X964" i="1" s="1"/>
  <c r="V962" i="1"/>
  <c r="Y962" i="1" s="1"/>
  <c r="V960" i="1"/>
  <c r="Y960" i="1" s="1"/>
  <c r="V958" i="1"/>
  <c r="W958" i="1" s="1"/>
  <c r="X958" i="1" s="1"/>
  <c r="V956" i="1"/>
  <c r="W956" i="1" s="1"/>
  <c r="X956" i="1" s="1"/>
  <c r="V954" i="1"/>
  <c r="W954" i="1" s="1"/>
  <c r="X954" i="1" s="1"/>
  <c r="V952" i="1"/>
  <c r="W952" i="1" s="1"/>
  <c r="X952" i="1" s="1"/>
  <c r="V950" i="1"/>
  <c r="W950" i="1" s="1"/>
  <c r="X950" i="1" s="1"/>
  <c r="V948" i="1"/>
  <c r="W948" i="1" s="1"/>
  <c r="X948" i="1" s="1"/>
  <c r="V946" i="1"/>
  <c r="Y946" i="1" s="1"/>
  <c r="V944" i="1"/>
  <c r="W944" i="1" s="1"/>
  <c r="X944" i="1" s="1"/>
  <c r="V942" i="1"/>
  <c r="W942" i="1" s="1"/>
  <c r="X942" i="1" s="1"/>
  <c r="V940" i="1"/>
  <c r="W940" i="1" s="1"/>
  <c r="X940" i="1" s="1"/>
  <c r="V938" i="1"/>
  <c r="Y938" i="1" s="1"/>
  <c r="V936" i="1"/>
  <c r="W936" i="1" s="1"/>
  <c r="X936" i="1" s="1"/>
  <c r="V934" i="1"/>
  <c r="V932" i="1"/>
  <c r="W932" i="1" s="1"/>
  <c r="X932" i="1" s="1"/>
  <c r="V930" i="1"/>
  <c r="Y930" i="1" s="1"/>
  <c r="V928" i="1"/>
  <c r="W928" i="1" s="1"/>
  <c r="X928" i="1" s="1"/>
  <c r="V926" i="1"/>
  <c r="Y926" i="1" s="1"/>
  <c r="V924" i="1"/>
  <c r="W924" i="1" s="1"/>
  <c r="X924" i="1" s="1"/>
  <c r="V922" i="1"/>
  <c r="W922" i="1" s="1"/>
  <c r="X922" i="1" s="1"/>
  <c r="V920" i="1"/>
  <c r="V918" i="1"/>
  <c r="W918" i="1" s="1"/>
  <c r="X918" i="1" s="1"/>
  <c r="V916" i="1"/>
  <c r="W916" i="1" s="1"/>
  <c r="X916" i="1" s="1"/>
  <c r="V914" i="1"/>
  <c r="Y914" i="1" s="1"/>
  <c r="V912" i="1"/>
  <c r="V910" i="1"/>
  <c r="Y910" i="1" s="1"/>
  <c r="V908" i="1"/>
  <c r="W908" i="1" s="1"/>
  <c r="X908" i="1" s="1"/>
  <c r="V906" i="1"/>
  <c r="Y906" i="1" s="1"/>
  <c r="V904" i="1"/>
  <c r="Y904" i="1" s="1"/>
  <c r="V902" i="1"/>
  <c r="Y902" i="1" s="1"/>
  <c r="V900" i="1"/>
  <c r="W900" i="1" s="1"/>
  <c r="X900" i="1" s="1"/>
  <c r="V898" i="1"/>
  <c r="Y898" i="1" s="1"/>
  <c r="V896" i="1"/>
  <c r="Y896" i="1" s="1"/>
  <c r="V894" i="1"/>
  <c r="W894" i="1" s="1"/>
  <c r="X894" i="1" s="1"/>
  <c r="V892" i="1"/>
  <c r="W892" i="1" s="1"/>
  <c r="X892" i="1" s="1"/>
  <c r="V890" i="1"/>
  <c r="W890" i="1" s="1"/>
  <c r="X890" i="1" s="1"/>
  <c r="V888" i="1"/>
  <c r="W888" i="1" s="1"/>
  <c r="X888" i="1" s="1"/>
  <c r="V886" i="1"/>
  <c r="W886" i="1" s="1"/>
  <c r="X886" i="1" s="1"/>
  <c r="V884" i="1"/>
  <c r="W884" i="1" s="1"/>
  <c r="X884" i="1" s="1"/>
  <c r="V882" i="1"/>
  <c r="Y882" i="1" s="1"/>
  <c r="V880" i="1"/>
  <c r="W880" i="1" s="1"/>
  <c r="X880" i="1" s="1"/>
  <c r="V878" i="1"/>
  <c r="W878" i="1" s="1"/>
  <c r="X878" i="1" s="1"/>
  <c r="V876" i="1"/>
  <c r="W876" i="1" s="1"/>
  <c r="X876" i="1" s="1"/>
  <c r="V874" i="1"/>
  <c r="Y874" i="1" s="1"/>
  <c r="V872" i="1"/>
  <c r="W872" i="1" s="1"/>
  <c r="X872" i="1" s="1"/>
  <c r="V870" i="1"/>
  <c r="V868" i="1"/>
  <c r="W868" i="1" s="1"/>
  <c r="X868" i="1" s="1"/>
  <c r="V866" i="1"/>
  <c r="Y866" i="1" s="1"/>
  <c r="V864" i="1"/>
  <c r="W864" i="1" s="1"/>
  <c r="X864" i="1" s="1"/>
  <c r="V862" i="1"/>
  <c r="Y862" i="1" s="1"/>
  <c r="V860" i="1"/>
  <c r="W860" i="1" s="1"/>
  <c r="X860" i="1" s="1"/>
  <c r="V858" i="1"/>
  <c r="W858" i="1" s="1"/>
  <c r="X858" i="1" s="1"/>
  <c r="V856" i="1"/>
  <c r="V854" i="1"/>
  <c r="W854" i="1" s="1"/>
  <c r="X854" i="1" s="1"/>
  <c r="V852" i="1"/>
  <c r="W852" i="1" s="1"/>
  <c r="X852" i="1" s="1"/>
  <c r="V850" i="1"/>
  <c r="Y850" i="1" s="1"/>
  <c r="V848" i="1"/>
  <c r="W848" i="1" s="1"/>
  <c r="X848" i="1" s="1"/>
  <c r="V846" i="1"/>
  <c r="Y846" i="1" s="1"/>
  <c r="V844" i="1"/>
  <c r="W844" i="1" s="1"/>
  <c r="X844" i="1" s="1"/>
  <c r="V842" i="1"/>
  <c r="Y842" i="1" s="1"/>
  <c r="V840" i="1"/>
  <c r="Y840" i="1" s="1"/>
  <c r="V838" i="1"/>
  <c r="W838" i="1" s="1"/>
  <c r="X838" i="1" s="1"/>
  <c r="V836" i="1"/>
  <c r="W836" i="1" s="1"/>
  <c r="X836" i="1" s="1"/>
  <c r="V834" i="1"/>
  <c r="Y834" i="1" s="1"/>
  <c r="V832" i="1"/>
  <c r="Y832" i="1" s="1"/>
  <c r="V830" i="1"/>
  <c r="V828" i="1"/>
  <c r="W828" i="1" s="1"/>
  <c r="X828" i="1" s="1"/>
  <c r="V826" i="1"/>
  <c r="W826" i="1" s="1"/>
  <c r="X826" i="1" s="1"/>
  <c r="V824" i="1"/>
  <c r="W824" i="1" s="1"/>
  <c r="X824" i="1" s="1"/>
  <c r="V822" i="1"/>
  <c r="Y822" i="1" s="1"/>
  <c r="V820" i="1"/>
  <c r="W820" i="1" s="1"/>
  <c r="X820" i="1" s="1"/>
  <c r="V818" i="1"/>
  <c r="Y818" i="1" s="1"/>
  <c r="V816" i="1"/>
  <c r="W816" i="1" s="1"/>
  <c r="X816" i="1" s="1"/>
  <c r="V814" i="1"/>
  <c r="W814" i="1" s="1"/>
  <c r="X814" i="1" s="1"/>
  <c r="V812" i="1"/>
  <c r="W812" i="1" s="1"/>
  <c r="X812" i="1" s="1"/>
  <c r="V810" i="1"/>
  <c r="Y810" i="1" s="1"/>
  <c r="V808" i="1"/>
  <c r="Y808" i="1" s="1"/>
  <c r="V806" i="1"/>
  <c r="W806" i="1" s="1"/>
  <c r="X806" i="1" s="1"/>
  <c r="V804" i="1"/>
  <c r="W804" i="1" s="1"/>
  <c r="X804" i="1" s="1"/>
  <c r="V802" i="1"/>
  <c r="Y802" i="1" s="1"/>
  <c r="V800" i="1"/>
  <c r="Y800" i="1" s="1"/>
  <c r="V798" i="1"/>
  <c r="Y798" i="1" s="1"/>
  <c r="V796" i="1"/>
  <c r="W796" i="1" s="1"/>
  <c r="X796" i="1" s="1"/>
  <c r="V794" i="1"/>
  <c r="W794" i="1" s="1"/>
  <c r="X794" i="1" s="1"/>
  <c r="V792" i="1"/>
  <c r="W792" i="1" s="1"/>
  <c r="X792" i="1" s="1"/>
  <c r="V790" i="1"/>
  <c r="W790" i="1" s="1"/>
  <c r="X790" i="1" s="1"/>
  <c r="V788" i="1"/>
  <c r="W788" i="1" s="1"/>
  <c r="X788" i="1" s="1"/>
  <c r="V786" i="1"/>
  <c r="Y786" i="1" s="1"/>
  <c r="V784" i="1"/>
  <c r="W784" i="1" s="1"/>
  <c r="X784" i="1" s="1"/>
  <c r="V782" i="1"/>
  <c r="V780" i="1"/>
  <c r="W780" i="1" s="1"/>
  <c r="X780" i="1" s="1"/>
  <c r="V778" i="1"/>
  <c r="Y778" i="1" s="1"/>
  <c r="V776" i="1"/>
  <c r="Y776" i="1" s="1"/>
  <c r="V774" i="1"/>
  <c r="Y774" i="1" s="1"/>
  <c r="V772" i="1"/>
  <c r="W772" i="1" s="1"/>
  <c r="X772" i="1" s="1"/>
  <c r="V770" i="1"/>
  <c r="Y770" i="1" s="1"/>
  <c r="V768" i="1"/>
  <c r="Y768" i="1" s="1"/>
  <c r="V766" i="1"/>
  <c r="Y766" i="1" s="1"/>
  <c r="V764" i="1"/>
  <c r="W764" i="1" s="1"/>
  <c r="X764" i="1" s="1"/>
  <c r="V762" i="1"/>
  <c r="W762" i="1" s="1"/>
  <c r="X762" i="1" s="1"/>
  <c r="V760" i="1"/>
  <c r="W760" i="1" s="1"/>
  <c r="X760" i="1" s="1"/>
  <c r="V758" i="1"/>
  <c r="Y758" i="1" s="1"/>
  <c r="V756" i="1"/>
  <c r="W756" i="1" s="1"/>
  <c r="X756" i="1" s="1"/>
  <c r="V754" i="1"/>
  <c r="Y754" i="1" s="1"/>
  <c r="V752" i="1"/>
  <c r="W752" i="1" s="1"/>
  <c r="X752" i="1" s="1"/>
  <c r="V750" i="1"/>
  <c r="W750" i="1" s="1"/>
  <c r="X750" i="1" s="1"/>
  <c r="V748" i="1"/>
  <c r="W748" i="1" s="1"/>
  <c r="X748" i="1" s="1"/>
  <c r="V746" i="1"/>
  <c r="Y746" i="1" s="1"/>
  <c r="V744" i="1"/>
  <c r="Y744" i="1" s="1"/>
  <c r="V742" i="1"/>
  <c r="Y742" i="1" s="1"/>
  <c r="V1127" i="1"/>
  <c r="Y1127" i="1" s="1"/>
  <c r="V1125" i="1"/>
  <c r="Y1125" i="1" s="1"/>
  <c r="V1123" i="1"/>
  <c r="V1121" i="1"/>
  <c r="V1119" i="1"/>
  <c r="Y1119" i="1" s="1"/>
  <c r="V1117" i="1"/>
  <c r="V1115" i="1"/>
  <c r="V1113" i="1"/>
  <c r="V1111" i="1"/>
  <c r="Y1111" i="1" s="1"/>
  <c r="V1109" i="1"/>
  <c r="V1107" i="1"/>
  <c r="Y1107" i="1" s="1"/>
  <c r="V1105" i="1"/>
  <c r="W1105" i="1" s="1"/>
  <c r="X1105" i="1" s="1"/>
  <c r="V1103" i="1"/>
  <c r="Y1103" i="1" s="1"/>
  <c r="V1101" i="1"/>
  <c r="Y1101" i="1" s="1"/>
  <c r="V1099" i="1"/>
  <c r="V1097" i="1"/>
  <c r="Y1097" i="1" s="1"/>
  <c r="V1095" i="1"/>
  <c r="Y1095" i="1" s="1"/>
  <c r="V1093" i="1"/>
  <c r="V1091" i="1"/>
  <c r="Y1091" i="1" s="1"/>
  <c r="V1089" i="1"/>
  <c r="V1087" i="1"/>
  <c r="Y1087" i="1" s="1"/>
  <c r="V1085" i="1"/>
  <c r="V1083" i="1"/>
  <c r="Y1083" i="1" s="1"/>
  <c r="V1081" i="1"/>
  <c r="V1079" i="1"/>
  <c r="Y1079" i="1" s="1"/>
  <c r="V1077" i="1"/>
  <c r="Y1077" i="1" s="1"/>
  <c r="V1075" i="1"/>
  <c r="V1073" i="1"/>
  <c r="V1071" i="1"/>
  <c r="Y1071" i="1" s="1"/>
  <c r="V1069" i="1"/>
  <c r="V1067" i="1"/>
  <c r="Y1067" i="1" s="1"/>
  <c r="V1065" i="1"/>
  <c r="Y1065" i="1" s="1"/>
  <c r="V1063" i="1"/>
  <c r="Y1063" i="1" s="1"/>
  <c r="V1061" i="1"/>
  <c r="V1059" i="1"/>
  <c r="V1057" i="1"/>
  <c r="V1055" i="1"/>
  <c r="Y1055" i="1" s="1"/>
  <c r="V1053" i="1"/>
  <c r="W1053" i="1" s="1"/>
  <c r="X1053" i="1" s="1"/>
  <c r="V1051" i="1"/>
  <c r="Y1051" i="1" s="1"/>
  <c r="V1049" i="1"/>
  <c r="V1047" i="1"/>
  <c r="Y1047" i="1" s="1"/>
  <c r="V1045" i="1"/>
  <c r="V1043" i="1"/>
  <c r="W1043" i="1" s="1"/>
  <c r="X1043" i="1" s="1"/>
  <c r="V1041" i="1"/>
  <c r="V1039" i="1"/>
  <c r="Y1039" i="1" s="1"/>
  <c r="V1037" i="1"/>
  <c r="Y1037" i="1" s="1"/>
  <c r="V1035" i="1"/>
  <c r="Y1035" i="1" s="1"/>
  <c r="V1033" i="1"/>
  <c r="V1031" i="1"/>
  <c r="Y1031" i="1" s="1"/>
  <c r="V1029" i="1"/>
  <c r="V1027" i="1"/>
  <c r="W1027" i="1" s="1"/>
  <c r="X1027" i="1" s="1"/>
  <c r="V1025" i="1"/>
  <c r="V1023" i="1"/>
  <c r="Y1023" i="1" s="1"/>
  <c r="V1021" i="1"/>
  <c r="Y1021" i="1" s="1"/>
  <c r="V1019" i="1"/>
  <c r="Y1019" i="1" s="1"/>
  <c r="V1017" i="1"/>
  <c r="V1015" i="1"/>
  <c r="Y1015" i="1" s="1"/>
  <c r="V1013" i="1"/>
  <c r="V1011" i="1"/>
  <c r="W1011" i="1" s="1"/>
  <c r="X1011" i="1" s="1"/>
  <c r="V1009" i="1"/>
  <c r="V1007" i="1"/>
  <c r="Y1007" i="1" s="1"/>
  <c r="V1005" i="1"/>
  <c r="V1003" i="1"/>
  <c r="Y1003" i="1" s="1"/>
  <c r="V1001" i="1"/>
  <c r="V999" i="1"/>
  <c r="Y999" i="1" s="1"/>
  <c r="V997" i="1"/>
  <c r="Y997" i="1" s="1"/>
  <c r="V995" i="1"/>
  <c r="W995" i="1" s="1"/>
  <c r="X995" i="1" s="1"/>
  <c r="V993" i="1"/>
  <c r="V991" i="1"/>
  <c r="Y991" i="1" s="1"/>
  <c r="V989" i="1"/>
  <c r="V987" i="1"/>
  <c r="Y987" i="1" s="1"/>
  <c r="V985" i="1"/>
  <c r="V983" i="1"/>
  <c r="Y983" i="1" s="1"/>
  <c r="V981" i="1"/>
  <c r="V979" i="1"/>
  <c r="W979" i="1" s="1"/>
  <c r="X979" i="1" s="1"/>
  <c r="V977" i="1"/>
  <c r="V975" i="1"/>
  <c r="Y975" i="1" s="1"/>
  <c r="V973" i="1"/>
  <c r="Y973" i="1" s="1"/>
  <c r="V971" i="1"/>
  <c r="Y971" i="1" s="1"/>
  <c r="V969" i="1"/>
  <c r="V967" i="1"/>
  <c r="Y967" i="1" s="1"/>
  <c r="V965" i="1"/>
  <c r="V963" i="1"/>
  <c r="W963" i="1" s="1"/>
  <c r="X963" i="1" s="1"/>
  <c r="V961" i="1"/>
  <c r="V959" i="1"/>
  <c r="Y959" i="1" s="1"/>
  <c r="V957" i="1"/>
  <c r="V955" i="1"/>
  <c r="Y955" i="1" s="1"/>
  <c r="V953" i="1"/>
  <c r="V951" i="1"/>
  <c r="Y951" i="1" s="1"/>
  <c r="V949" i="1"/>
  <c r="Y949" i="1" s="1"/>
  <c r="V947" i="1"/>
  <c r="W947" i="1" s="1"/>
  <c r="X947" i="1" s="1"/>
  <c r="V945" i="1"/>
  <c r="V943" i="1"/>
  <c r="Y943" i="1" s="1"/>
  <c r="V941" i="1"/>
  <c r="V939" i="1"/>
  <c r="Y939" i="1" s="1"/>
  <c r="V937" i="1"/>
  <c r="V935" i="1"/>
  <c r="Y935" i="1" s="1"/>
  <c r="V933" i="1"/>
  <c r="V931" i="1"/>
  <c r="W931" i="1" s="1"/>
  <c r="X931" i="1" s="1"/>
  <c r="V929" i="1"/>
  <c r="V927" i="1"/>
  <c r="Y927" i="1" s="1"/>
  <c r="V925" i="1"/>
  <c r="W925" i="1" s="1"/>
  <c r="X925" i="1" s="1"/>
  <c r="V923" i="1"/>
  <c r="Y923" i="1" s="1"/>
  <c r="V921" i="1"/>
  <c r="V919" i="1"/>
  <c r="Y919" i="1" s="1"/>
  <c r="V917" i="1"/>
  <c r="V915" i="1"/>
  <c r="W915" i="1" s="1"/>
  <c r="X915" i="1" s="1"/>
  <c r="V913" i="1"/>
  <c r="V911" i="1"/>
  <c r="V909" i="1"/>
  <c r="Y909" i="1" s="1"/>
  <c r="V907" i="1"/>
  <c r="Y907" i="1" s="1"/>
  <c r="V905" i="1"/>
  <c r="V903" i="1"/>
  <c r="Y903" i="1" s="1"/>
  <c r="V901" i="1"/>
  <c r="V899" i="1"/>
  <c r="W899" i="1" s="1"/>
  <c r="X899" i="1" s="1"/>
  <c r="V897" i="1"/>
  <c r="V895" i="1"/>
  <c r="V893" i="1"/>
  <c r="Y893" i="1" s="1"/>
  <c r="V891" i="1"/>
  <c r="W891" i="1" s="1"/>
  <c r="X891" i="1" s="1"/>
  <c r="V889" i="1"/>
  <c r="V887" i="1"/>
  <c r="Y887" i="1" s="1"/>
  <c r="V885" i="1"/>
  <c r="V883" i="1"/>
  <c r="W883" i="1" s="1"/>
  <c r="X883" i="1" s="1"/>
  <c r="V881" i="1"/>
  <c r="V879" i="1"/>
  <c r="Y879" i="1" s="1"/>
  <c r="V877" i="1"/>
  <c r="V875" i="1"/>
  <c r="V873" i="1"/>
  <c r="W873" i="1" s="1"/>
  <c r="X873" i="1" s="1"/>
  <c r="V871" i="1"/>
  <c r="V869" i="1"/>
  <c r="V867" i="1"/>
  <c r="W867" i="1" s="1"/>
  <c r="X867" i="1" s="1"/>
  <c r="V865" i="1"/>
  <c r="Y865" i="1" s="1"/>
  <c r="V863" i="1"/>
  <c r="V861" i="1"/>
  <c r="Y861" i="1" s="1"/>
  <c r="V859" i="1"/>
  <c r="V857" i="1"/>
  <c r="V855" i="1"/>
  <c r="Y855" i="1" s="1"/>
  <c r="V853" i="1"/>
  <c r="V851" i="1"/>
  <c r="V849" i="1"/>
  <c r="V847" i="1"/>
  <c r="Y847" i="1" s="1"/>
  <c r="V845" i="1"/>
  <c r="V843" i="1"/>
  <c r="W843" i="1" s="1"/>
  <c r="X843" i="1" s="1"/>
  <c r="V841" i="1"/>
  <c r="W841" i="1" s="1"/>
  <c r="X841" i="1" s="1"/>
  <c r="V839" i="1"/>
  <c r="V837" i="1"/>
  <c r="Y837" i="1" s="1"/>
  <c r="V835" i="1"/>
  <c r="V833" i="1"/>
  <c r="V831" i="1"/>
  <c r="V829" i="1"/>
  <c r="W829" i="1" s="1"/>
  <c r="X829" i="1" s="1"/>
  <c r="V827" i="1"/>
  <c r="W827" i="1" s="1"/>
  <c r="X827" i="1" s="1"/>
  <c r="V825" i="1"/>
  <c r="V823" i="1"/>
  <c r="V821" i="1"/>
  <c r="Y821" i="1" s="1"/>
  <c r="V819" i="1"/>
  <c r="Y819" i="1" s="1"/>
  <c r="V817" i="1"/>
  <c r="V815" i="1"/>
  <c r="V813" i="1"/>
  <c r="W813" i="1" s="1"/>
  <c r="X813" i="1" s="1"/>
  <c r="V811" i="1"/>
  <c r="V809" i="1"/>
  <c r="W809" i="1" s="1"/>
  <c r="X809" i="1" s="1"/>
  <c r="V807" i="1"/>
  <c r="V805" i="1"/>
  <c r="Y805" i="1" s="1"/>
  <c r="V803" i="1"/>
  <c r="Y803" i="1" s="1"/>
  <c r="V801" i="1"/>
  <c r="Y801" i="1" s="1"/>
  <c r="V799" i="1"/>
  <c r="V797" i="1"/>
  <c r="W797" i="1" s="1"/>
  <c r="X797" i="1" s="1"/>
  <c r="V740" i="1"/>
  <c r="Y740" i="1" s="1"/>
  <c r="V738" i="1"/>
  <c r="V736" i="1"/>
  <c r="Y736" i="1" s="1"/>
  <c r="V734" i="1"/>
  <c r="Y734" i="1" s="1"/>
  <c r="V732" i="1"/>
  <c r="Y732" i="1" s="1"/>
  <c r="V730" i="1"/>
  <c r="V728" i="1"/>
  <c r="V726" i="1"/>
  <c r="W726" i="1" s="1"/>
  <c r="X726" i="1" s="1"/>
  <c r="V724" i="1"/>
  <c r="W724" i="1" s="1"/>
  <c r="X724" i="1" s="1"/>
  <c r="V722" i="1"/>
  <c r="Y722" i="1" s="1"/>
  <c r="V720" i="1"/>
  <c r="Y720" i="1" s="1"/>
  <c r="V718" i="1"/>
  <c r="Y718" i="1" s="1"/>
  <c r="V716" i="1"/>
  <c r="W716" i="1" s="1"/>
  <c r="X716" i="1" s="1"/>
  <c r="V714" i="1"/>
  <c r="Y714" i="1" s="1"/>
  <c r="V712" i="1"/>
  <c r="V710" i="1"/>
  <c r="Y710" i="1" s="1"/>
  <c r="V708" i="1"/>
  <c r="Y708" i="1" s="1"/>
  <c r="V706" i="1"/>
  <c r="W706" i="1" s="1"/>
  <c r="X706" i="1" s="1"/>
  <c r="V704" i="1"/>
  <c r="Y704" i="1" s="1"/>
  <c r="V702" i="1"/>
  <c r="Y702" i="1" s="1"/>
  <c r="V700" i="1"/>
  <c r="W700" i="1" s="1"/>
  <c r="X700" i="1" s="1"/>
  <c r="V698" i="1"/>
  <c r="W698" i="1" s="1"/>
  <c r="X698" i="1" s="1"/>
  <c r="V696" i="1"/>
  <c r="V694" i="1"/>
  <c r="W694" i="1" s="1"/>
  <c r="X694" i="1" s="1"/>
  <c r="V692" i="1"/>
  <c r="Y692" i="1" s="1"/>
  <c r="V690" i="1"/>
  <c r="V688" i="1"/>
  <c r="Y688" i="1" s="1"/>
  <c r="V686" i="1"/>
  <c r="Y686" i="1" s="1"/>
  <c r="V684" i="1"/>
  <c r="Y684" i="1" s="1"/>
  <c r="V682" i="1"/>
  <c r="V680" i="1"/>
  <c r="V678" i="1"/>
  <c r="Y678" i="1" s="1"/>
  <c r="V676" i="1"/>
  <c r="Y676" i="1" s="1"/>
  <c r="V674" i="1"/>
  <c r="V672" i="1"/>
  <c r="Y672" i="1" s="1"/>
  <c r="V670" i="1"/>
  <c r="Y670" i="1" s="1"/>
  <c r="V668" i="1"/>
  <c r="Y668" i="1" s="1"/>
  <c r="V666" i="1"/>
  <c r="V664" i="1"/>
  <c r="V662" i="1"/>
  <c r="W662" i="1" s="1"/>
  <c r="X662" i="1" s="1"/>
  <c r="V660" i="1"/>
  <c r="Y660" i="1" s="1"/>
  <c r="V658" i="1"/>
  <c r="Y658" i="1" s="1"/>
  <c r="V656" i="1"/>
  <c r="Y656" i="1" s="1"/>
  <c r="V654" i="1"/>
  <c r="Y654" i="1" s="1"/>
  <c r="V652" i="1"/>
  <c r="Y652" i="1" s="1"/>
  <c r="V650" i="1"/>
  <c r="Y650" i="1" s="1"/>
  <c r="V648" i="1"/>
  <c r="V646" i="1"/>
  <c r="Y646" i="1" s="1"/>
  <c r="V644" i="1"/>
  <c r="Y644" i="1" s="1"/>
  <c r="V642" i="1"/>
  <c r="W642" i="1" s="1"/>
  <c r="X642" i="1" s="1"/>
  <c r="V640" i="1"/>
  <c r="Y640" i="1" s="1"/>
  <c r="V638" i="1"/>
  <c r="Y638" i="1" s="1"/>
  <c r="V636" i="1"/>
  <c r="W636" i="1" s="1"/>
  <c r="X636" i="1" s="1"/>
  <c r="V634" i="1"/>
  <c r="W634" i="1" s="1"/>
  <c r="X634" i="1" s="1"/>
  <c r="V632" i="1"/>
  <c r="V630" i="1"/>
  <c r="W630" i="1" s="1"/>
  <c r="X630" i="1" s="1"/>
  <c r="V628" i="1"/>
  <c r="W628" i="1" s="1"/>
  <c r="X628" i="1" s="1"/>
  <c r="V626" i="1"/>
  <c r="V624" i="1"/>
  <c r="Y624" i="1" s="1"/>
  <c r="V622" i="1"/>
  <c r="Y622" i="1" s="1"/>
  <c r="V620" i="1"/>
  <c r="W620" i="1" s="1"/>
  <c r="X620" i="1" s="1"/>
  <c r="V618" i="1"/>
  <c r="V616" i="1"/>
  <c r="V614" i="1"/>
  <c r="Y614" i="1" s="1"/>
  <c r="V612" i="1"/>
  <c r="W612" i="1" s="1"/>
  <c r="X612" i="1" s="1"/>
  <c r="V610" i="1"/>
  <c r="V608" i="1"/>
  <c r="Y608" i="1" s="1"/>
  <c r="V606" i="1"/>
  <c r="Y606" i="1" s="1"/>
  <c r="V604" i="1"/>
  <c r="W604" i="1" s="1"/>
  <c r="X604" i="1" s="1"/>
  <c r="V602" i="1"/>
  <c r="V600" i="1"/>
  <c r="V598" i="1"/>
  <c r="Y598" i="1" s="1"/>
  <c r="V596" i="1"/>
  <c r="W596" i="1" s="1"/>
  <c r="X596" i="1" s="1"/>
  <c r="V594" i="1"/>
  <c r="Y594" i="1" s="1"/>
  <c r="V592" i="1"/>
  <c r="Y592" i="1" s="1"/>
  <c r="V590" i="1"/>
  <c r="Y590" i="1" s="1"/>
  <c r="V588" i="1"/>
  <c r="W588" i="1" s="1"/>
  <c r="X588" i="1" s="1"/>
  <c r="V586" i="1"/>
  <c r="Y586" i="1" s="1"/>
  <c r="V584" i="1"/>
  <c r="V582" i="1"/>
  <c r="Y582" i="1" s="1"/>
  <c r="V580" i="1"/>
  <c r="Y580" i="1" s="1"/>
  <c r="V578" i="1"/>
  <c r="Y578" i="1" s="1"/>
  <c r="V576" i="1"/>
  <c r="Y576" i="1" s="1"/>
  <c r="V574" i="1"/>
  <c r="Y574" i="1" s="1"/>
  <c r="V572" i="1"/>
  <c r="Y572" i="1" s="1"/>
  <c r="V570" i="1"/>
  <c r="Y570" i="1" s="1"/>
  <c r="V568" i="1"/>
  <c r="V566" i="1"/>
  <c r="Y566" i="1" s="1"/>
  <c r="V564" i="1"/>
  <c r="Y564" i="1" s="1"/>
  <c r="V562" i="1"/>
  <c r="W562" i="1" s="1"/>
  <c r="X562" i="1" s="1"/>
  <c r="V560" i="1"/>
  <c r="Y560" i="1" s="1"/>
  <c r="V558" i="1"/>
  <c r="Y558" i="1" s="1"/>
  <c r="V556" i="1"/>
  <c r="W556" i="1" s="1"/>
  <c r="X556" i="1" s="1"/>
  <c r="V554" i="1"/>
  <c r="W554" i="1" s="1"/>
  <c r="X554" i="1" s="1"/>
  <c r="V552" i="1"/>
  <c r="V550" i="1"/>
  <c r="Y550" i="1" s="1"/>
  <c r="V548" i="1"/>
  <c r="W548" i="1" s="1"/>
  <c r="X548" i="1" s="1"/>
  <c r="V546" i="1"/>
  <c r="W546" i="1" s="1"/>
  <c r="X546" i="1" s="1"/>
  <c r="V544" i="1"/>
  <c r="Y544" i="1" s="1"/>
  <c r="V542" i="1"/>
  <c r="Y542" i="1" s="1"/>
  <c r="V540" i="1"/>
  <c r="Y540" i="1" s="1"/>
  <c r="V538" i="1"/>
  <c r="W538" i="1" s="1"/>
  <c r="X538" i="1" s="1"/>
  <c r="V536" i="1"/>
  <c r="V534" i="1"/>
  <c r="Y534" i="1" s="1"/>
  <c r="V532" i="1"/>
  <c r="W532" i="1" s="1"/>
  <c r="X532" i="1" s="1"/>
  <c r="V530" i="1"/>
  <c r="V528" i="1"/>
  <c r="Y528" i="1" s="1"/>
  <c r="V526" i="1"/>
  <c r="Y526" i="1" s="1"/>
  <c r="V524" i="1"/>
  <c r="W524" i="1" s="1"/>
  <c r="X524" i="1" s="1"/>
  <c r="V522" i="1"/>
  <c r="V520" i="1"/>
  <c r="V518" i="1"/>
  <c r="Y518" i="1" s="1"/>
  <c r="V516" i="1"/>
  <c r="W516" i="1" s="1"/>
  <c r="X516" i="1" s="1"/>
  <c r="V514" i="1"/>
  <c r="V512" i="1"/>
  <c r="Y512" i="1" s="1"/>
  <c r="V510" i="1"/>
  <c r="Y510" i="1" s="1"/>
  <c r="V508" i="1"/>
  <c r="W508" i="1" s="1"/>
  <c r="X508" i="1" s="1"/>
  <c r="V506" i="1"/>
  <c r="Y506" i="1" s="1"/>
  <c r="V504" i="1"/>
  <c r="V502" i="1"/>
  <c r="Y502" i="1" s="1"/>
  <c r="V500" i="1"/>
  <c r="Y500" i="1" s="1"/>
  <c r="V498" i="1"/>
  <c r="W498" i="1" s="1"/>
  <c r="X498" i="1" s="1"/>
  <c r="V496" i="1"/>
  <c r="Y496" i="1" s="1"/>
  <c r="V494" i="1"/>
  <c r="Y494" i="1" s="1"/>
  <c r="V492" i="1"/>
  <c r="W492" i="1" s="1"/>
  <c r="X492" i="1" s="1"/>
  <c r="V490" i="1"/>
  <c r="W490" i="1" s="1"/>
  <c r="X490" i="1" s="1"/>
  <c r="V488" i="1"/>
  <c r="V486" i="1"/>
  <c r="Y486" i="1" s="1"/>
  <c r="V484" i="1"/>
  <c r="Y484" i="1" s="1"/>
  <c r="V482" i="1"/>
  <c r="W482" i="1" s="1"/>
  <c r="X482" i="1" s="1"/>
  <c r="V480" i="1"/>
  <c r="W480" i="1" s="1"/>
  <c r="X480" i="1" s="1"/>
  <c r="V478" i="1"/>
  <c r="Y478" i="1" s="1"/>
  <c r="V476" i="1"/>
  <c r="W476" i="1" s="1"/>
  <c r="X476" i="1" s="1"/>
  <c r="V474" i="1"/>
  <c r="W474" i="1" s="1"/>
  <c r="X474" i="1" s="1"/>
  <c r="V472" i="1"/>
  <c r="W472" i="1" s="1"/>
  <c r="X472" i="1" s="1"/>
  <c r="V470" i="1"/>
  <c r="Y470" i="1" s="1"/>
  <c r="V468" i="1"/>
  <c r="W468" i="1" s="1"/>
  <c r="X468" i="1" s="1"/>
  <c r="V466" i="1"/>
  <c r="V464" i="1"/>
  <c r="W464" i="1" s="1"/>
  <c r="X464" i="1" s="1"/>
  <c r="V462" i="1"/>
  <c r="Y462" i="1" s="1"/>
  <c r="V460" i="1"/>
  <c r="W460" i="1" s="1"/>
  <c r="X460" i="1" s="1"/>
  <c r="V458" i="1"/>
  <c r="V456" i="1"/>
  <c r="W456" i="1" s="1"/>
  <c r="X456" i="1" s="1"/>
  <c r="V454" i="1"/>
  <c r="Y454" i="1" s="1"/>
  <c r="V452" i="1"/>
  <c r="W452" i="1" s="1"/>
  <c r="X452" i="1" s="1"/>
  <c r="V450" i="1"/>
  <c r="V448" i="1"/>
  <c r="W448" i="1" s="1"/>
  <c r="X448" i="1" s="1"/>
  <c r="V446" i="1"/>
  <c r="Y446" i="1" s="1"/>
  <c r="V444" i="1"/>
  <c r="W444" i="1" s="1"/>
  <c r="X444" i="1" s="1"/>
  <c r="V442" i="1"/>
  <c r="V440" i="1"/>
  <c r="W440" i="1" s="1"/>
  <c r="X440" i="1" s="1"/>
  <c r="V438" i="1"/>
  <c r="Y438" i="1" s="1"/>
  <c r="V436" i="1"/>
  <c r="W436" i="1" s="1"/>
  <c r="X436" i="1" s="1"/>
  <c r="V434" i="1"/>
  <c r="Y434" i="1" s="1"/>
  <c r="V432" i="1"/>
  <c r="W432" i="1" s="1"/>
  <c r="X432" i="1" s="1"/>
  <c r="V430" i="1"/>
  <c r="Y430" i="1" s="1"/>
  <c r="V428" i="1"/>
  <c r="W428" i="1" s="1"/>
  <c r="X428" i="1" s="1"/>
  <c r="V426" i="1"/>
  <c r="Y426" i="1" s="1"/>
  <c r="V424" i="1"/>
  <c r="W424" i="1" s="1"/>
  <c r="X424" i="1" s="1"/>
  <c r="V422" i="1"/>
  <c r="Y422" i="1" s="1"/>
  <c r="V420" i="1"/>
  <c r="Y420" i="1" s="1"/>
  <c r="V418" i="1"/>
  <c r="Y418" i="1" s="1"/>
  <c r="V416" i="1"/>
  <c r="W416" i="1" s="1"/>
  <c r="X416" i="1" s="1"/>
  <c r="V414" i="1"/>
  <c r="Y414" i="1" s="1"/>
  <c r="V412" i="1"/>
  <c r="Y412" i="1" s="1"/>
  <c r="V410" i="1"/>
  <c r="V408" i="1"/>
  <c r="W408" i="1" s="1"/>
  <c r="X408" i="1" s="1"/>
  <c r="V406" i="1"/>
  <c r="Y406" i="1" s="1"/>
  <c r="V795" i="1"/>
  <c r="V793" i="1"/>
  <c r="V791" i="1"/>
  <c r="V789" i="1"/>
  <c r="V787" i="1"/>
  <c r="Y787" i="1" s="1"/>
  <c r="V785" i="1"/>
  <c r="Y785" i="1" s="1"/>
  <c r="V783" i="1"/>
  <c r="V781" i="1"/>
  <c r="Y781" i="1" s="1"/>
  <c r="V779" i="1"/>
  <c r="Y779" i="1" s="1"/>
  <c r="V777" i="1"/>
  <c r="V775" i="1"/>
  <c r="V773" i="1"/>
  <c r="Y773" i="1" s="1"/>
  <c r="V771" i="1"/>
  <c r="Y771" i="1" s="1"/>
  <c r="V769" i="1"/>
  <c r="V767" i="1"/>
  <c r="V765" i="1"/>
  <c r="V763" i="1"/>
  <c r="Y763" i="1" s="1"/>
  <c r="V761" i="1"/>
  <c r="W761" i="1" s="1"/>
  <c r="X761" i="1" s="1"/>
  <c r="V759" i="1"/>
  <c r="V757" i="1"/>
  <c r="V755" i="1"/>
  <c r="Y755" i="1" s="1"/>
  <c r="V753" i="1"/>
  <c r="V751" i="1"/>
  <c r="V749" i="1"/>
  <c r="Y749" i="1" s="1"/>
  <c r="V747" i="1"/>
  <c r="Y747" i="1" s="1"/>
  <c r="V745" i="1"/>
  <c r="Y745" i="1" s="1"/>
  <c r="V743" i="1"/>
  <c r="V741" i="1"/>
  <c r="W741" i="1" s="1"/>
  <c r="X741" i="1" s="1"/>
  <c r="V739" i="1"/>
  <c r="Y739" i="1" s="1"/>
  <c r="V737" i="1"/>
  <c r="V735" i="1"/>
  <c r="V733" i="1"/>
  <c r="V731" i="1"/>
  <c r="W731" i="1" s="1"/>
  <c r="X731" i="1" s="1"/>
  <c r="V729" i="1"/>
  <c r="V727" i="1"/>
  <c r="V725" i="1"/>
  <c r="V723" i="1"/>
  <c r="W723" i="1" s="1"/>
  <c r="X723" i="1" s="1"/>
  <c r="V721" i="1"/>
  <c r="V719" i="1"/>
  <c r="V717" i="1"/>
  <c r="Y717" i="1" s="1"/>
  <c r="V715" i="1"/>
  <c r="V713" i="1"/>
  <c r="V711" i="1"/>
  <c r="V709" i="1"/>
  <c r="Y709" i="1" s="1"/>
  <c r="V707" i="1"/>
  <c r="W707" i="1" s="1"/>
  <c r="X707" i="1" s="1"/>
  <c r="V705" i="1"/>
  <c r="Y705" i="1" s="1"/>
  <c r="V703" i="1"/>
  <c r="V701" i="1"/>
  <c r="Y701" i="1" s="1"/>
  <c r="V699" i="1"/>
  <c r="W699" i="1" s="1"/>
  <c r="X699" i="1" s="1"/>
  <c r="V697" i="1"/>
  <c r="V695" i="1"/>
  <c r="V693" i="1"/>
  <c r="W693" i="1" s="1"/>
  <c r="X693" i="1" s="1"/>
  <c r="V691" i="1"/>
  <c r="V689" i="1"/>
  <c r="V687" i="1"/>
  <c r="V685" i="1"/>
  <c r="V683" i="1"/>
  <c r="V681" i="1"/>
  <c r="W681" i="1" s="1"/>
  <c r="X681" i="1" s="1"/>
  <c r="V679" i="1"/>
  <c r="V677" i="1"/>
  <c r="V675" i="1"/>
  <c r="W675" i="1" s="1"/>
  <c r="X675" i="1" s="1"/>
  <c r="V673" i="1"/>
  <c r="Y673" i="1" s="1"/>
  <c r="V671" i="1"/>
  <c r="V669" i="1"/>
  <c r="Y669" i="1" s="1"/>
  <c r="V667" i="1"/>
  <c r="V665" i="1"/>
  <c r="Y665" i="1" s="1"/>
  <c r="V663" i="1"/>
  <c r="V661" i="1"/>
  <c r="W661" i="1" s="1"/>
  <c r="X661" i="1" s="1"/>
  <c r="V659" i="1"/>
  <c r="W659" i="1" s="1"/>
  <c r="X659" i="1" s="1"/>
  <c r="V657" i="1"/>
  <c r="Y657" i="1" s="1"/>
  <c r="V655" i="1"/>
  <c r="V653" i="1"/>
  <c r="W653" i="1" s="1"/>
  <c r="X653" i="1" s="1"/>
  <c r="V651" i="1"/>
  <c r="Y651" i="1" s="1"/>
  <c r="V649" i="1"/>
  <c r="V647" i="1"/>
  <c r="W647" i="1" s="1"/>
  <c r="X647" i="1" s="1"/>
  <c r="V645" i="1"/>
  <c r="V643" i="1"/>
  <c r="Y643" i="1" s="1"/>
  <c r="V641" i="1"/>
  <c r="V639" i="1"/>
  <c r="V637" i="1"/>
  <c r="Y637" i="1" s="1"/>
  <c r="V635" i="1"/>
  <c r="V633" i="1"/>
  <c r="W633" i="1" s="1"/>
  <c r="X633" i="1" s="1"/>
  <c r="V631" i="1"/>
  <c r="W631" i="1" s="1"/>
  <c r="X631" i="1" s="1"/>
  <c r="V629" i="1"/>
  <c r="Y629" i="1" s="1"/>
  <c r="V627" i="1"/>
  <c r="Y627" i="1" s="1"/>
  <c r="V625" i="1"/>
  <c r="V623" i="1"/>
  <c r="V621" i="1"/>
  <c r="Y621" i="1" s="1"/>
  <c r="V619" i="1"/>
  <c r="V617" i="1"/>
  <c r="Y617" i="1" s="1"/>
  <c r="V615" i="1"/>
  <c r="W615" i="1" s="1"/>
  <c r="X615" i="1" s="1"/>
  <c r="V613" i="1"/>
  <c r="V611" i="1"/>
  <c r="W611" i="1" s="1"/>
  <c r="X611" i="1" s="1"/>
  <c r="V609" i="1"/>
  <c r="V607" i="1"/>
  <c r="V605" i="1"/>
  <c r="V603" i="1"/>
  <c r="W603" i="1" s="1"/>
  <c r="X603" i="1" s="1"/>
  <c r="V601" i="1"/>
  <c r="V599" i="1"/>
  <c r="V597" i="1"/>
  <c r="Y597" i="1" s="1"/>
  <c r="V595" i="1"/>
  <c r="Y595" i="1" s="1"/>
  <c r="V593" i="1"/>
  <c r="V591" i="1"/>
  <c r="W591" i="1" s="1"/>
  <c r="X591" i="1" s="1"/>
  <c r="V589" i="1"/>
  <c r="W589" i="1" s="1"/>
  <c r="X589" i="1" s="1"/>
  <c r="V587" i="1"/>
  <c r="W587" i="1" s="1"/>
  <c r="X587" i="1" s="1"/>
  <c r="V585" i="1"/>
  <c r="Y585" i="1" s="1"/>
  <c r="V583" i="1"/>
  <c r="W583" i="1" s="1"/>
  <c r="X583" i="1" s="1"/>
  <c r="V581" i="1"/>
  <c r="V579" i="1"/>
  <c r="V577" i="1"/>
  <c r="Y577" i="1" s="1"/>
  <c r="V575" i="1"/>
  <c r="V573" i="1"/>
  <c r="Y573" i="1" s="1"/>
  <c r="V571" i="1"/>
  <c r="W571" i="1" s="1"/>
  <c r="X571" i="1" s="1"/>
  <c r="V569" i="1"/>
  <c r="V567" i="1"/>
  <c r="V565" i="1"/>
  <c r="Y565" i="1" s="1"/>
  <c r="V563" i="1"/>
  <c r="W563" i="1" s="1"/>
  <c r="X563" i="1" s="1"/>
  <c r="V561" i="1"/>
  <c r="Y561" i="1" s="1"/>
  <c r="V559" i="1"/>
  <c r="V557" i="1"/>
  <c r="W557" i="1" s="1"/>
  <c r="X557" i="1" s="1"/>
  <c r="V555" i="1"/>
  <c r="V553" i="1"/>
  <c r="V551" i="1"/>
  <c r="W551" i="1" s="1"/>
  <c r="X551" i="1" s="1"/>
  <c r="V549" i="1"/>
  <c r="V547" i="1"/>
  <c r="W547" i="1" s="1"/>
  <c r="X547" i="1" s="1"/>
  <c r="V545" i="1"/>
  <c r="V543" i="1"/>
  <c r="V541" i="1"/>
  <c r="V539" i="1"/>
  <c r="W539" i="1" s="1"/>
  <c r="X539" i="1" s="1"/>
  <c r="V537" i="1"/>
  <c r="W537" i="1" s="1"/>
  <c r="X537" i="1" s="1"/>
  <c r="V535" i="1"/>
  <c r="V533" i="1"/>
  <c r="Y533" i="1" s="1"/>
  <c r="V531" i="1"/>
  <c r="Y531" i="1" s="1"/>
  <c r="V529" i="1"/>
  <c r="W529" i="1" s="1"/>
  <c r="X529" i="1" s="1"/>
  <c r="V527" i="1"/>
  <c r="V525" i="1"/>
  <c r="W525" i="1" s="1"/>
  <c r="X525" i="1" s="1"/>
  <c r="V523" i="1"/>
  <c r="V521" i="1"/>
  <c r="Y521" i="1" s="1"/>
  <c r="V519" i="1"/>
  <c r="W519" i="1" s="1"/>
  <c r="X519" i="1" s="1"/>
  <c r="V517" i="1"/>
  <c r="V515" i="1"/>
  <c r="Y515" i="1" s="1"/>
  <c r="V513" i="1"/>
  <c r="V511" i="1"/>
  <c r="V509" i="1"/>
  <c r="Y509" i="1" s="1"/>
  <c r="V507" i="1"/>
  <c r="Y507" i="1" s="1"/>
  <c r="V505" i="1"/>
  <c r="V503" i="1"/>
  <c r="V501" i="1"/>
  <c r="Y501" i="1" s="1"/>
  <c r="V499" i="1"/>
  <c r="Y499" i="1" s="1"/>
  <c r="V497" i="1"/>
  <c r="V495" i="1"/>
  <c r="V493" i="1"/>
  <c r="Y493" i="1" s="1"/>
  <c r="V491" i="1"/>
  <c r="V489" i="1"/>
  <c r="W489" i="1" s="1"/>
  <c r="X489" i="1" s="1"/>
  <c r="V487" i="1"/>
  <c r="W487" i="1" s="1"/>
  <c r="X487" i="1" s="1"/>
  <c r="V485" i="1"/>
  <c r="V483" i="1"/>
  <c r="V481" i="1"/>
  <c r="V479" i="1"/>
  <c r="V477" i="1"/>
  <c r="Y477" i="1" s="1"/>
  <c r="V475" i="1"/>
  <c r="W475" i="1" s="1"/>
  <c r="X475" i="1" s="1"/>
  <c r="V473" i="1"/>
  <c r="V471" i="1"/>
  <c r="V469" i="1"/>
  <c r="Y469" i="1" s="1"/>
  <c r="V467" i="1"/>
  <c r="V465" i="1"/>
  <c r="V463" i="1"/>
  <c r="V461" i="1"/>
  <c r="W461" i="1" s="1"/>
  <c r="X461" i="1" s="1"/>
  <c r="V459" i="1"/>
  <c r="V457" i="1"/>
  <c r="Y457" i="1" s="1"/>
  <c r="V404" i="1"/>
  <c r="W404" i="1" s="1"/>
  <c r="X404" i="1" s="1"/>
  <c r="V402" i="1"/>
  <c r="Y402" i="1" s="1"/>
  <c r="V400" i="1"/>
  <c r="W400" i="1" s="1"/>
  <c r="X400" i="1" s="1"/>
  <c r="V398" i="1"/>
  <c r="W398" i="1" s="1"/>
  <c r="X398" i="1" s="1"/>
  <c r="V396" i="1"/>
  <c r="W396" i="1" s="1"/>
  <c r="X396" i="1" s="1"/>
  <c r="V394" i="1"/>
  <c r="W394" i="1" s="1"/>
  <c r="X394" i="1" s="1"/>
  <c r="V392" i="1"/>
  <c r="W392" i="1" s="1"/>
  <c r="X392" i="1" s="1"/>
  <c r="V390" i="1"/>
  <c r="W390" i="1" s="1"/>
  <c r="X390" i="1" s="1"/>
  <c r="V388" i="1"/>
  <c r="W388" i="1" s="1"/>
  <c r="X388" i="1" s="1"/>
  <c r="V386" i="1"/>
  <c r="Y386" i="1" s="1"/>
  <c r="V384" i="1"/>
  <c r="Y384" i="1" s="1"/>
  <c r="V382" i="1"/>
  <c r="W382" i="1" s="1"/>
  <c r="X382" i="1" s="1"/>
  <c r="V380" i="1"/>
  <c r="W380" i="1" s="1"/>
  <c r="X380" i="1" s="1"/>
  <c r="V378" i="1"/>
  <c r="W378" i="1" s="1"/>
  <c r="X378" i="1" s="1"/>
  <c r="V376" i="1"/>
  <c r="Y376" i="1" s="1"/>
  <c r="V374" i="1"/>
  <c r="W374" i="1" s="1"/>
  <c r="X374" i="1" s="1"/>
  <c r="V372" i="1"/>
  <c r="W372" i="1" s="1"/>
  <c r="X372" i="1" s="1"/>
  <c r="V370" i="1"/>
  <c r="Y370" i="1" s="1"/>
  <c r="V368" i="1"/>
  <c r="Y368" i="1" s="1"/>
  <c r="V366" i="1"/>
  <c r="W366" i="1" s="1"/>
  <c r="X366" i="1" s="1"/>
  <c r="V364" i="1"/>
  <c r="W364" i="1" s="1"/>
  <c r="X364" i="1" s="1"/>
  <c r="V362" i="1"/>
  <c r="W362" i="1" s="1"/>
  <c r="X362" i="1" s="1"/>
  <c r="V360" i="1"/>
  <c r="Y360" i="1" s="1"/>
  <c r="V358" i="1"/>
  <c r="W358" i="1" s="1"/>
  <c r="X358" i="1" s="1"/>
  <c r="V356" i="1"/>
  <c r="W356" i="1" s="1"/>
  <c r="X356" i="1" s="1"/>
  <c r="V354" i="1"/>
  <c r="Y354" i="1" s="1"/>
  <c r="V352" i="1"/>
  <c r="Y352" i="1" s="1"/>
  <c r="V350" i="1"/>
  <c r="W350" i="1" s="1"/>
  <c r="X350" i="1" s="1"/>
  <c r="V348" i="1"/>
  <c r="W348" i="1" s="1"/>
  <c r="X348" i="1" s="1"/>
  <c r="V346" i="1"/>
  <c r="W346" i="1" s="1"/>
  <c r="X346" i="1" s="1"/>
  <c r="V344" i="1"/>
  <c r="W344" i="1" s="1"/>
  <c r="X344" i="1" s="1"/>
  <c r="V342" i="1"/>
  <c r="V340" i="1"/>
  <c r="W340" i="1" s="1"/>
  <c r="X340" i="1" s="1"/>
  <c r="V338" i="1"/>
  <c r="Y338" i="1" s="1"/>
  <c r="V336" i="1"/>
  <c r="W336" i="1" s="1"/>
  <c r="X336" i="1" s="1"/>
  <c r="V334" i="1"/>
  <c r="V332" i="1"/>
  <c r="W332" i="1" s="1"/>
  <c r="X332" i="1" s="1"/>
  <c r="V330" i="1"/>
  <c r="W330" i="1" s="1"/>
  <c r="X330" i="1" s="1"/>
  <c r="V328" i="1"/>
  <c r="W328" i="1" s="1"/>
  <c r="X328" i="1" s="1"/>
  <c r="V326" i="1"/>
  <c r="V324" i="1"/>
  <c r="W324" i="1" s="1"/>
  <c r="X324" i="1" s="1"/>
  <c r="V322" i="1"/>
  <c r="Y322" i="1" s="1"/>
  <c r="V320" i="1"/>
  <c r="W320" i="1" s="1"/>
  <c r="X320" i="1" s="1"/>
  <c r="V318" i="1"/>
  <c r="V316" i="1"/>
  <c r="W316" i="1" s="1"/>
  <c r="X316" i="1" s="1"/>
  <c r="V314" i="1"/>
  <c r="W314" i="1" s="1"/>
  <c r="X314" i="1" s="1"/>
  <c r="V312" i="1"/>
  <c r="W312" i="1" s="1"/>
  <c r="X312" i="1" s="1"/>
  <c r="V310" i="1"/>
  <c r="V308" i="1"/>
  <c r="W308" i="1" s="1"/>
  <c r="X308" i="1" s="1"/>
  <c r="V306" i="1"/>
  <c r="Y306" i="1" s="1"/>
  <c r="V304" i="1"/>
  <c r="W304" i="1" s="1"/>
  <c r="X304" i="1" s="1"/>
  <c r="V302" i="1"/>
  <c r="V300" i="1"/>
  <c r="W300" i="1" s="1"/>
  <c r="X300" i="1" s="1"/>
  <c r="V298" i="1"/>
  <c r="W298" i="1" s="1"/>
  <c r="X298" i="1" s="1"/>
  <c r="V296" i="1"/>
  <c r="W296" i="1" s="1"/>
  <c r="X296" i="1" s="1"/>
  <c r="V294" i="1"/>
  <c r="Y294" i="1" s="1"/>
  <c r="V292" i="1"/>
  <c r="W292" i="1" s="1"/>
  <c r="X292" i="1" s="1"/>
  <c r="V290" i="1"/>
  <c r="Y290" i="1" s="1"/>
  <c r="V288" i="1"/>
  <c r="Y288" i="1" s="1"/>
  <c r="V286" i="1"/>
  <c r="Y286" i="1" s="1"/>
  <c r="V284" i="1"/>
  <c r="W284" i="1" s="1"/>
  <c r="X284" i="1" s="1"/>
  <c r="V282" i="1"/>
  <c r="W282" i="1" s="1"/>
  <c r="X282" i="1" s="1"/>
  <c r="V280" i="1"/>
  <c r="Y280" i="1" s="1"/>
  <c r="V278" i="1"/>
  <c r="Y278" i="1" s="1"/>
  <c r="V276" i="1"/>
  <c r="W276" i="1" s="1"/>
  <c r="X276" i="1" s="1"/>
  <c r="V274" i="1"/>
  <c r="Y274" i="1" s="1"/>
  <c r="V272" i="1"/>
  <c r="Y272" i="1" s="1"/>
  <c r="V270" i="1"/>
  <c r="Y270" i="1" s="1"/>
  <c r="V268" i="1"/>
  <c r="W268" i="1" s="1"/>
  <c r="X268" i="1" s="1"/>
  <c r="V266" i="1"/>
  <c r="W266" i="1" s="1"/>
  <c r="X266" i="1" s="1"/>
  <c r="V264" i="1"/>
  <c r="Y264" i="1" s="1"/>
  <c r="V262" i="1"/>
  <c r="W262" i="1" s="1"/>
  <c r="X262" i="1" s="1"/>
  <c r="V260" i="1"/>
  <c r="W260" i="1" s="1"/>
  <c r="X260" i="1" s="1"/>
  <c r="V258" i="1"/>
  <c r="Y258" i="1" s="1"/>
  <c r="V256" i="1"/>
  <c r="Y256" i="1" s="1"/>
  <c r="V254" i="1"/>
  <c r="W254" i="1" s="1"/>
  <c r="X254" i="1" s="1"/>
  <c r="V252" i="1"/>
  <c r="W252" i="1" s="1"/>
  <c r="X252" i="1" s="1"/>
  <c r="V250" i="1"/>
  <c r="W250" i="1" s="1"/>
  <c r="X250" i="1" s="1"/>
  <c r="V248" i="1"/>
  <c r="Y248" i="1" s="1"/>
  <c r="V246" i="1"/>
  <c r="Y246" i="1" s="1"/>
  <c r="V244" i="1"/>
  <c r="W244" i="1" s="1"/>
  <c r="X244" i="1" s="1"/>
  <c r="V242" i="1"/>
  <c r="Y242" i="1" s="1"/>
  <c r="V240" i="1"/>
  <c r="Y240" i="1" s="1"/>
  <c r="V238" i="1"/>
  <c r="W238" i="1" s="1"/>
  <c r="X238" i="1" s="1"/>
  <c r="V236" i="1"/>
  <c r="W236" i="1" s="1"/>
  <c r="X236" i="1" s="1"/>
  <c r="V455" i="1"/>
  <c r="Y455" i="1" s="1"/>
  <c r="V453" i="1"/>
  <c r="W453" i="1" s="1"/>
  <c r="X453" i="1" s="1"/>
  <c r="V451" i="1"/>
  <c r="W451" i="1" s="1"/>
  <c r="X451" i="1" s="1"/>
  <c r="V449" i="1"/>
  <c r="Y449" i="1" s="1"/>
  <c r="V447" i="1"/>
  <c r="Y447" i="1" s="1"/>
  <c r="V445" i="1"/>
  <c r="Y445" i="1" s="1"/>
  <c r="V443" i="1"/>
  <c r="W443" i="1" s="1"/>
  <c r="X443" i="1" s="1"/>
  <c r="V441" i="1"/>
  <c r="V439" i="1"/>
  <c r="Y439" i="1" s="1"/>
  <c r="V437" i="1"/>
  <c r="V435" i="1"/>
  <c r="W435" i="1" s="1"/>
  <c r="X435" i="1" s="1"/>
  <c r="V433" i="1"/>
  <c r="V431" i="1"/>
  <c r="V429" i="1"/>
  <c r="Y429" i="1" s="1"/>
  <c r="V427" i="1"/>
  <c r="V425" i="1"/>
  <c r="V423" i="1"/>
  <c r="V421" i="1"/>
  <c r="W421" i="1" s="1"/>
  <c r="X421" i="1" s="1"/>
  <c r="V419" i="1"/>
  <c r="V417" i="1"/>
  <c r="V415" i="1"/>
  <c r="V413" i="1"/>
  <c r="W413" i="1" s="1"/>
  <c r="X413" i="1" s="1"/>
  <c r="V411" i="1"/>
  <c r="V409" i="1"/>
  <c r="W409" i="1" s="1"/>
  <c r="X409" i="1" s="1"/>
  <c r="V407" i="1"/>
  <c r="Y407" i="1" s="1"/>
  <c r="V405" i="1"/>
  <c r="V403" i="1"/>
  <c r="W403" i="1" s="1"/>
  <c r="X403" i="1" s="1"/>
  <c r="V401" i="1"/>
  <c r="Y401" i="1" s="1"/>
  <c r="V399" i="1"/>
  <c r="Y399" i="1" s="1"/>
  <c r="V397" i="1"/>
  <c r="W397" i="1" s="1"/>
  <c r="X397" i="1" s="1"/>
  <c r="V395" i="1"/>
  <c r="V393" i="1"/>
  <c r="V391" i="1"/>
  <c r="Y391" i="1" s="1"/>
  <c r="V389" i="1"/>
  <c r="W389" i="1" s="1"/>
  <c r="X389" i="1" s="1"/>
  <c r="V387" i="1"/>
  <c r="W387" i="1" s="1"/>
  <c r="X387" i="1" s="1"/>
  <c r="V385" i="1"/>
  <c r="V383" i="1"/>
  <c r="V381" i="1"/>
  <c r="V379" i="1"/>
  <c r="V377" i="1"/>
  <c r="V375" i="1"/>
  <c r="V373" i="1"/>
  <c r="Y373" i="1" s="1"/>
  <c r="V371" i="1"/>
  <c r="V369" i="1"/>
  <c r="V367" i="1"/>
  <c r="Y367" i="1" s="1"/>
  <c r="V365" i="1"/>
  <c r="Y365" i="1" s="1"/>
  <c r="V363" i="1"/>
  <c r="W363" i="1" s="1"/>
  <c r="X363" i="1" s="1"/>
  <c r="V361" i="1"/>
  <c r="V359" i="1"/>
  <c r="Y359" i="1" s="1"/>
  <c r="V357" i="1"/>
  <c r="Y357" i="1" s="1"/>
  <c r="V355" i="1"/>
  <c r="V353" i="1"/>
  <c r="V351" i="1"/>
  <c r="W351" i="1" s="1"/>
  <c r="X351" i="1" s="1"/>
  <c r="V349" i="1"/>
  <c r="Y349" i="1" s="1"/>
  <c r="V347" i="1"/>
  <c r="V345" i="1"/>
  <c r="W345" i="1" s="1"/>
  <c r="X345" i="1" s="1"/>
  <c r="V343" i="1"/>
  <c r="Y343" i="1" s="1"/>
  <c r="V341" i="1"/>
  <c r="W341" i="1" s="1"/>
  <c r="X341" i="1" s="1"/>
  <c r="V339" i="1"/>
  <c r="W339" i="1" s="1"/>
  <c r="X339" i="1" s="1"/>
  <c r="V337" i="1"/>
  <c r="Y337" i="1" s="1"/>
  <c r="V335" i="1"/>
  <c r="Y335" i="1" s="1"/>
  <c r="V333" i="1"/>
  <c r="W333" i="1" s="1"/>
  <c r="X333" i="1" s="1"/>
  <c r="V331" i="1"/>
  <c r="V329" i="1"/>
  <c r="V327" i="1"/>
  <c r="Y327" i="1" s="1"/>
  <c r="V325" i="1"/>
  <c r="V323" i="1"/>
  <c r="W323" i="1" s="1"/>
  <c r="X323" i="1" s="1"/>
  <c r="V321" i="1"/>
  <c r="V319" i="1"/>
  <c r="Y319" i="1" s="1"/>
  <c r="V317" i="1"/>
  <c r="Y317" i="1" s="1"/>
  <c r="V315" i="1"/>
  <c r="W315" i="1" s="1"/>
  <c r="X315" i="1" s="1"/>
  <c r="V313" i="1"/>
  <c r="V311" i="1"/>
  <c r="V309" i="1"/>
  <c r="W309" i="1" s="1"/>
  <c r="X309" i="1" s="1"/>
  <c r="V307" i="1"/>
  <c r="W307" i="1" s="1"/>
  <c r="X307" i="1" s="1"/>
  <c r="V305" i="1"/>
  <c r="V303" i="1"/>
  <c r="Y303" i="1" s="1"/>
  <c r="V301" i="1"/>
  <c r="Y301" i="1" s="1"/>
  <c r="V299" i="1"/>
  <c r="V297" i="1"/>
  <c r="W297" i="1" s="1"/>
  <c r="X297" i="1" s="1"/>
  <c r="V295" i="1"/>
  <c r="Y295" i="1" s="1"/>
  <c r="V293" i="1"/>
  <c r="V234" i="1"/>
  <c r="Y234" i="1" s="1"/>
  <c r="V232" i="1"/>
  <c r="W232" i="1" s="1"/>
  <c r="X232" i="1" s="1"/>
  <c r="V230" i="1"/>
  <c r="Y230" i="1" s="1"/>
  <c r="V228" i="1"/>
  <c r="W228" i="1" s="1"/>
  <c r="X228" i="1" s="1"/>
  <c r="V226" i="1"/>
  <c r="W226" i="1" s="1"/>
  <c r="X226" i="1" s="1"/>
  <c r="V224" i="1"/>
  <c r="W224" i="1" s="1"/>
  <c r="X224" i="1" s="1"/>
  <c r="V222" i="1"/>
  <c r="W222" i="1" s="1"/>
  <c r="X222" i="1" s="1"/>
  <c r="V220" i="1"/>
  <c r="Y220" i="1" s="1"/>
  <c r="V218" i="1"/>
  <c r="W218" i="1" s="1"/>
  <c r="X218" i="1" s="1"/>
  <c r="V216" i="1"/>
  <c r="W216" i="1" s="1"/>
  <c r="X216" i="1" s="1"/>
  <c r="V214" i="1"/>
  <c r="Y214" i="1" s="1"/>
  <c r="V212" i="1"/>
  <c r="Y212" i="1" s="1"/>
  <c r="V210" i="1"/>
  <c r="W210" i="1" s="1"/>
  <c r="X210" i="1" s="1"/>
  <c r="V208" i="1"/>
  <c r="W208" i="1" s="1"/>
  <c r="X208" i="1" s="1"/>
  <c r="V206" i="1"/>
  <c r="W206" i="1" s="1"/>
  <c r="X206" i="1" s="1"/>
  <c r="V204" i="1"/>
  <c r="W204" i="1" s="1"/>
  <c r="X204" i="1" s="1"/>
  <c r="V202" i="1"/>
  <c r="W202" i="1" s="1"/>
  <c r="X202" i="1" s="1"/>
  <c r="V200" i="1"/>
  <c r="W200" i="1" s="1"/>
  <c r="X200" i="1" s="1"/>
  <c r="V198" i="1"/>
  <c r="Y198" i="1" s="1"/>
  <c r="V196" i="1"/>
  <c r="Y196" i="1" s="1"/>
  <c r="V194" i="1"/>
  <c r="W194" i="1" s="1"/>
  <c r="X194" i="1" s="1"/>
  <c r="V192" i="1"/>
  <c r="W192" i="1" s="1"/>
  <c r="X192" i="1" s="1"/>
  <c r="V190" i="1"/>
  <c r="W190" i="1" s="1"/>
  <c r="X190" i="1" s="1"/>
  <c r="V188" i="1"/>
  <c r="Y188" i="1" s="1"/>
  <c r="V186" i="1"/>
  <c r="W186" i="1" s="1"/>
  <c r="X186" i="1" s="1"/>
  <c r="V184" i="1"/>
  <c r="W184" i="1" s="1"/>
  <c r="X184" i="1" s="1"/>
  <c r="V182" i="1"/>
  <c r="Y182" i="1" s="1"/>
  <c r="V180" i="1"/>
  <c r="Y180" i="1" s="1"/>
  <c r="V178" i="1"/>
  <c r="W178" i="1" s="1"/>
  <c r="X178" i="1" s="1"/>
  <c r="V176" i="1"/>
  <c r="W176" i="1" s="1"/>
  <c r="X176" i="1" s="1"/>
  <c r="V174" i="1"/>
  <c r="W174" i="1" s="1"/>
  <c r="X174" i="1" s="1"/>
  <c r="V172" i="1"/>
  <c r="W172" i="1" s="1"/>
  <c r="X172" i="1" s="1"/>
  <c r="V170" i="1"/>
  <c r="Y170" i="1" s="1"/>
  <c r="V168" i="1"/>
  <c r="W168" i="1" s="1"/>
  <c r="X168" i="1" s="1"/>
  <c r="V166" i="1"/>
  <c r="Y166" i="1" s="1"/>
  <c r="V164" i="1"/>
  <c r="W164" i="1" s="1"/>
  <c r="X164" i="1" s="1"/>
  <c r="V162" i="1"/>
  <c r="W162" i="1" s="1"/>
  <c r="X162" i="1" s="1"/>
  <c r="V160" i="1"/>
  <c r="W160" i="1" s="1"/>
  <c r="X160" i="1" s="1"/>
  <c r="V158" i="1"/>
  <c r="W158" i="1" s="1"/>
  <c r="X158" i="1" s="1"/>
  <c r="V156" i="1"/>
  <c r="Y156" i="1" s="1"/>
  <c r="V154" i="1"/>
  <c r="W154" i="1" s="1"/>
  <c r="X154" i="1" s="1"/>
  <c r="V152" i="1"/>
  <c r="W152" i="1" s="1"/>
  <c r="X152" i="1" s="1"/>
  <c r="V150" i="1"/>
  <c r="Y150" i="1" s="1"/>
  <c r="V148" i="1"/>
  <c r="Y148" i="1" s="1"/>
  <c r="V146" i="1"/>
  <c r="W146" i="1" s="1"/>
  <c r="X146" i="1" s="1"/>
  <c r="V144" i="1"/>
  <c r="W144" i="1" s="1"/>
  <c r="X144" i="1" s="1"/>
  <c r="V142" i="1"/>
  <c r="W142" i="1" s="1"/>
  <c r="X142" i="1" s="1"/>
  <c r="V140" i="1"/>
  <c r="Y140" i="1" s="1"/>
  <c r="V138" i="1"/>
  <c r="W138" i="1" s="1"/>
  <c r="X138" i="1" s="1"/>
  <c r="V136" i="1"/>
  <c r="W136" i="1" s="1"/>
  <c r="X136" i="1" s="1"/>
  <c r="V134" i="1"/>
  <c r="Y134" i="1" s="1"/>
  <c r="V132" i="1"/>
  <c r="Y132" i="1" s="1"/>
  <c r="V130" i="1"/>
  <c r="W130" i="1" s="1"/>
  <c r="X130" i="1" s="1"/>
  <c r="V128" i="1"/>
  <c r="W128" i="1" s="1"/>
  <c r="X128" i="1" s="1"/>
  <c r="V126" i="1"/>
  <c r="W126" i="1" s="1"/>
  <c r="X126" i="1" s="1"/>
  <c r="V124" i="1"/>
  <c r="Y124" i="1" s="1"/>
  <c r="V122" i="1"/>
  <c r="W122" i="1" s="1"/>
  <c r="X122" i="1" s="1"/>
  <c r="V120" i="1"/>
  <c r="W120" i="1" s="1"/>
  <c r="X120" i="1" s="1"/>
  <c r="V291" i="1"/>
  <c r="Y291" i="1" s="1"/>
  <c r="V289" i="1"/>
  <c r="V287" i="1"/>
  <c r="W287" i="1" s="1"/>
  <c r="X287" i="1" s="1"/>
  <c r="V285" i="1"/>
  <c r="Y285" i="1" s="1"/>
  <c r="V283" i="1"/>
  <c r="V281" i="1"/>
  <c r="W281" i="1" s="1"/>
  <c r="X281" i="1" s="1"/>
  <c r="V279" i="1"/>
  <c r="W279" i="1" s="1"/>
  <c r="X279" i="1" s="1"/>
  <c r="V277" i="1"/>
  <c r="V275" i="1"/>
  <c r="Y275" i="1" s="1"/>
  <c r="V273" i="1"/>
  <c r="Y273" i="1" s="1"/>
  <c r="V271" i="1"/>
  <c r="W271" i="1" s="1"/>
  <c r="X271" i="1" s="1"/>
  <c r="V269" i="1"/>
  <c r="V267" i="1"/>
  <c r="Y267" i="1" s="1"/>
  <c r="V265" i="1"/>
  <c r="V263" i="1"/>
  <c r="W263" i="1" s="1"/>
  <c r="X263" i="1" s="1"/>
  <c r="V261" i="1"/>
  <c r="V259" i="1"/>
  <c r="Y259" i="1" s="1"/>
  <c r="V257" i="1"/>
  <c r="V255" i="1"/>
  <c r="W255" i="1" s="1"/>
  <c r="X255" i="1" s="1"/>
  <c r="V253" i="1"/>
  <c r="Y253" i="1" s="1"/>
  <c r="V251" i="1"/>
  <c r="Y251" i="1" s="1"/>
  <c r="V249" i="1"/>
  <c r="Y249" i="1" s="1"/>
  <c r="V247" i="1"/>
  <c r="W247" i="1" s="1"/>
  <c r="X247" i="1" s="1"/>
  <c r="V245" i="1"/>
  <c r="V243" i="1"/>
  <c r="Y243" i="1" s="1"/>
  <c r="V241" i="1"/>
  <c r="W241" i="1" s="1"/>
  <c r="X241" i="1" s="1"/>
  <c r="V239" i="1"/>
  <c r="W239" i="1" s="1"/>
  <c r="X239" i="1" s="1"/>
  <c r="V237" i="1"/>
  <c r="V235" i="1"/>
  <c r="Y235" i="1" s="1"/>
  <c r="V233" i="1"/>
  <c r="Y233" i="1" s="1"/>
  <c r="V231" i="1"/>
  <c r="W231" i="1" s="1"/>
  <c r="X231" i="1" s="1"/>
  <c r="V229" i="1"/>
  <c r="W229" i="1" s="1"/>
  <c r="X229" i="1" s="1"/>
  <c r="V227" i="1"/>
  <c r="Y227" i="1" s="1"/>
  <c r="V225" i="1"/>
  <c r="V223" i="1"/>
  <c r="W223" i="1" s="1"/>
  <c r="X223" i="1" s="1"/>
  <c r="V221" i="1"/>
  <c r="V219" i="1"/>
  <c r="Y219" i="1" s="1"/>
  <c r="V217" i="1"/>
  <c r="Y217" i="1" s="1"/>
  <c r="V215" i="1"/>
  <c r="W215" i="1" s="1"/>
  <c r="X215" i="1" s="1"/>
  <c r="V213" i="1"/>
  <c r="V211" i="1"/>
  <c r="Y211" i="1" s="1"/>
  <c r="V209" i="1"/>
  <c r="W209" i="1" s="1"/>
  <c r="X209" i="1" s="1"/>
  <c r="V207" i="1"/>
  <c r="W207" i="1" s="1"/>
  <c r="X207" i="1" s="1"/>
  <c r="V205" i="1"/>
  <c r="V203" i="1"/>
  <c r="V201" i="1"/>
  <c r="Y201" i="1" s="1"/>
  <c r="V199" i="1"/>
  <c r="W199" i="1" s="1"/>
  <c r="X199" i="1" s="1"/>
  <c r="V197" i="1"/>
  <c r="W197" i="1" s="1"/>
  <c r="X197" i="1" s="1"/>
  <c r="V195" i="1"/>
  <c r="Y195" i="1" s="1"/>
  <c r="V193" i="1"/>
  <c r="V191" i="1"/>
  <c r="W191" i="1" s="1"/>
  <c r="X191" i="1" s="1"/>
  <c r="V189" i="1"/>
  <c r="Y189" i="1" s="1"/>
  <c r="V187" i="1"/>
  <c r="Y187" i="1" s="1"/>
  <c r="V185" i="1"/>
  <c r="Y185" i="1" s="1"/>
  <c r="V183" i="1"/>
  <c r="W183" i="1" s="1"/>
  <c r="X183" i="1" s="1"/>
  <c r="V181" i="1"/>
  <c r="V179" i="1"/>
  <c r="V177" i="1"/>
  <c r="W177" i="1" s="1"/>
  <c r="X177" i="1" s="1"/>
  <c r="V175" i="1"/>
  <c r="W175" i="1" s="1"/>
  <c r="X175" i="1" s="1"/>
  <c r="V173" i="1"/>
  <c r="V171" i="1"/>
  <c r="Y171" i="1" s="1"/>
  <c r="V169" i="1"/>
  <c r="Y169" i="1" s="1"/>
  <c r="V167" i="1"/>
  <c r="W167" i="1" s="1"/>
  <c r="X167" i="1" s="1"/>
  <c r="V165" i="1"/>
  <c r="V163" i="1"/>
  <c r="Y163" i="1" s="1"/>
  <c r="V161" i="1"/>
  <c r="V159" i="1"/>
  <c r="W159" i="1" s="1"/>
  <c r="X159" i="1" s="1"/>
  <c r="V157" i="1"/>
  <c r="Y157" i="1" s="1"/>
  <c r="V155" i="1"/>
  <c r="V153" i="1"/>
  <c r="Y153" i="1" s="1"/>
  <c r="V151" i="1"/>
  <c r="V149" i="1"/>
  <c r="V147" i="1"/>
  <c r="Y147" i="1" s="1"/>
  <c r="V145" i="1"/>
  <c r="W145" i="1" s="1"/>
  <c r="X145" i="1" s="1"/>
  <c r="V143" i="1"/>
  <c r="W143" i="1" s="1"/>
  <c r="X143" i="1" s="1"/>
  <c r="V141" i="1"/>
  <c r="Y141" i="1" s="1"/>
  <c r="V139" i="1"/>
  <c r="W139" i="1" s="1"/>
  <c r="X139" i="1" s="1"/>
  <c r="V137" i="1"/>
  <c r="Y137" i="1" s="1"/>
  <c r="V135" i="1"/>
  <c r="W135" i="1" s="1"/>
  <c r="X135" i="1" s="1"/>
  <c r="V133" i="1"/>
  <c r="V131" i="1"/>
  <c r="Y131" i="1" s="1"/>
  <c r="V129" i="1"/>
  <c r="V127" i="1"/>
  <c r="W127" i="1" s="1"/>
  <c r="X127" i="1" s="1"/>
  <c r="V125" i="1"/>
  <c r="Y125" i="1" s="1"/>
  <c r="V123" i="1"/>
  <c r="Y123" i="1" s="1"/>
  <c r="V3" i="1"/>
  <c r="W3" i="1" s="1"/>
  <c r="X3" i="1" s="1"/>
  <c r="Y2539" i="1"/>
  <c r="Y2211" i="1"/>
  <c r="Y2147" i="1"/>
  <c r="Y2083" i="1"/>
  <c r="W71" i="1"/>
  <c r="X71" i="1" s="1"/>
  <c r="W106" i="1"/>
  <c r="X106" i="1" s="1"/>
  <c r="Y2323" i="1" l="1"/>
  <c r="W30" i="1"/>
  <c r="X30" i="1" s="1"/>
  <c r="Y91" i="1"/>
  <c r="Y2535" i="1"/>
  <c r="W1551" i="1"/>
  <c r="X1551" i="1" s="1"/>
  <c r="Y2183" i="1"/>
  <c r="Y59" i="1"/>
  <c r="W1887" i="1"/>
  <c r="X1887" i="1" s="1"/>
  <c r="W1919" i="1"/>
  <c r="X1919" i="1" s="1"/>
  <c r="Y54" i="1"/>
  <c r="Y110" i="1"/>
  <c r="W1583" i="1"/>
  <c r="X1583" i="1" s="1"/>
  <c r="W2415" i="1"/>
  <c r="X2415" i="1" s="1"/>
  <c r="Y6" i="1"/>
  <c r="W70" i="1"/>
  <c r="X70" i="1" s="1"/>
  <c r="Y19" i="1"/>
  <c r="W115" i="1"/>
  <c r="X115" i="1" s="1"/>
  <c r="W1679" i="1"/>
  <c r="X1679" i="1" s="1"/>
  <c r="W1951" i="1"/>
  <c r="X1951" i="1" s="1"/>
  <c r="W2239" i="1"/>
  <c r="X2239" i="1" s="1"/>
  <c r="W2495" i="1"/>
  <c r="X2495" i="1" s="1"/>
  <c r="Y2471" i="1"/>
  <c r="Y67" i="1"/>
  <c r="W107" i="1"/>
  <c r="X107" i="1" s="1"/>
  <c r="W2111" i="1"/>
  <c r="X2111" i="1" s="1"/>
  <c r="W22" i="1"/>
  <c r="X22" i="1" s="1"/>
  <c r="Y94" i="1"/>
  <c r="W35" i="1"/>
  <c r="X35" i="1" s="1"/>
  <c r="W75" i="1"/>
  <c r="X75" i="1" s="1"/>
  <c r="W1455" i="1"/>
  <c r="X1455" i="1" s="1"/>
  <c r="W1775" i="1"/>
  <c r="X1775" i="1" s="1"/>
  <c r="Y2055" i="1"/>
  <c r="Y2151" i="1"/>
  <c r="W2271" i="1"/>
  <c r="X2271" i="1" s="1"/>
  <c r="W2511" i="1"/>
  <c r="X2511" i="1" s="1"/>
  <c r="W9" i="1"/>
  <c r="X9" i="1" s="1"/>
  <c r="W1487" i="1"/>
  <c r="X1487" i="1" s="1"/>
  <c r="W1615" i="1"/>
  <c r="X1615" i="1" s="1"/>
  <c r="W1807" i="1"/>
  <c r="X1807" i="1" s="1"/>
  <c r="W1983" i="1"/>
  <c r="X1983" i="1" s="1"/>
  <c r="W2143" i="1"/>
  <c r="X2143" i="1" s="1"/>
  <c r="W1519" i="1"/>
  <c r="X1519" i="1" s="1"/>
  <c r="W1647" i="1"/>
  <c r="X1647" i="1" s="1"/>
  <c r="W1423" i="1"/>
  <c r="X1423" i="1" s="1"/>
  <c r="Y14" i="1"/>
  <c r="W38" i="1"/>
  <c r="X38" i="1" s="1"/>
  <c r="W78" i="1"/>
  <c r="X78" i="1" s="1"/>
  <c r="Y11" i="1"/>
  <c r="Y51" i="1"/>
  <c r="Y99" i="1"/>
  <c r="W1407" i="1"/>
  <c r="X1407" i="1" s="1"/>
  <c r="W1471" i="1"/>
  <c r="X1471" i="1" s="1"/>
  <c r="W1535" i="1"/>
  <c r="X1535" i="1" s="1"/>
  <c r="W1599" i="1"/>
  <c r="X1599" i="1" s="1"/>
  <c r="W1663" i="1"/>
  <c r="X1663" i="1" s="1"/>
  <c r="W1791" i="1"/>
  <c r="X1791" i="1" s="1"/>
  <c r="W1903" i="1"/>
  <c r="X1903" i="1" s="1"/>
  <c r="W1967" i="1"/>
  <c r="X1967" i="1" s="1"/>
  <c r="W2079" i="1"/>
  <c r="X2079" i="1" s="1"/>
  <c r="Y2119" i="1"/>
  <c r="W2175" i="1"/>
  <c r="X2175" i="1" s="1"/>
  <c r="Y2215" i="1"/>
  <c r="W2315" i="1"/>
  <c r="X2315" i="1" s="1"/>
  <c r="W2455" i="1"/>
  <c r="X2455" i="1" s="1"/>
  <c r="Y62" i="1"/>
  <c r="Y102" i="1"/>
  <c r="W118" i="1"/>
  <c r="X118" i="1" s="1"/>
  <c r="W27" i="1"/>
  <c r="X27" i="1" s="1"/>
  <c r="W83" i="1"/>
  <c r="X83" i="1" s="1"/>
  <c r="W1439" i="1"/>
  <c r="X1439" i="1" s="1"/>
  <c r="W1503" i="1"/>
  <c r="X1503" i="1" s="1"/>
  <c r="W1567" i="1"/>
  <c r="X1567" i="1" s="1"/>
  <c r="W1631" i="1"/>
  <c r="X1631" i="1" s="1"/>
  <c r="W1759" i="1"/>
  <c r="X1759" i="1" s="1"/>
  <c r="W1823" i="1"/>
  <c r="X1823" i="1" s="1"/>
  <c r="W1935" i="1"/>
  <c r="X1935" i="1" s="1"/>
  <c r="W2047" i="1"/>
  <c r="X2047" i="1" s="1"/>
  <c r="Y2087" i="1"/>
  <c r="W2207" i="1"/>
  <c r="X2207" i="1" s="1"/>
  <c r="Y2247" i="1"/>
  <c r="W2347" i="1"/>
  <c r="X2347" i="1" s="1"/>
  <c r="Y97" i="1"/>
  <c r="W60" i="1"/>
  <c r="X60" i="1" s="1"/>
  <c r="Y2345" i="1"/>
  <c r="Y84" i="1"/>
  <c r="W49" i="1"/>
  <c r="X49" i="1" s="1"/>
  <c r="Y1733" i="1"/>
  <c r="W2445" i="1"/>
  <c r="X2445" i="1" s="1"/>
  <c r="Y76" i="1"/>
  <c r="Y2373" i="1"/>
  <c r="W2061" i="1"/>
  <c r="X2061" i="1" s="1"/>
  <c r="Y18" i="1"/>
  <c r="Y66" i="1"/>
  <c r="Y82" i="1"/>
  <c r="W114" i="1"/>
  <c r="X114" i="1" s="1"/>
  <c r="W87" i="1"/>
  <c r="X87" i="1" s="1"/>
  <c r="Y2043" i="1"/>
  <c r="Y2107" i="1"/>
  <c r="Y2171" i="1"/>
  <c r="Y2235" i="1"/>
  <c r="Y2451" i="1"/>
  <c r="W42" i="1"/>
  <c r="X42" i="1" s="1"/>
  <c r="W90" i="1"/>
  <c r="X90" i="1" s="1"/>
  <c r="Y63" i="1"/>
  <c r="W26" i="1"/>
  <c r="X26" i="1" s="1"/>
  <c r="W50" i="1"/>
  <c r="X50" i="1" s="1"/>
  <c r="Y1835" i="1"/>
  <c r="Y2035" i="1"/>
  <c r="Y2059" i="1"/>
  <c r="Y2099" i="1"/>
  <c r="Y2123" i="1"/>
  <c r="Y2163" i="1"/>
  <c r="Y2187" i="1"/>
  <c r="Y2227" i="1"/>
  <c r="Y2251" i="1"/>
  <c r="Y2327" i="1"/>
  <c r="Y2531" i="1"/>
  <c r="W2028" i="1"/>
  <c r="X2028" i="1" s="1"/>
  <c r="Y1359" i="1"/>
  <c r="W1760" i="1"/>
  <c r="X1760" i="1" s="1"/>
  <c r="Y116" i="1"/>
  <c r="Y65" i="1"/>
  <c r="Y2389" i="1"/>
  <c r="Y2525" i="1"/>
  <c r="W2125" i="1"/>
  <c r="X2125" i="1" s="1"/>
  <c r="Y4" i="1"/>
  <c r="W52" i="1"/>
  <c r="X52" i="1" s="1"/>
  <c r="Y92" i="1"/>
  <c r="Y57" i="1"/>
  <c r="W89" i="1"/>
  <c r="X89" i="1" s="1"/>
  <c r="Y105" i="1"/>
  <c r="W2293" i="1"/>
  <c r="X2293" i="1" s="1"/>
  <c r="Y2405" i="1"/>
  <c r="Y2477" i="1"/>
  <c r="W2189" i="1"/>
  <c r="X2189" i="1" s="1"/>
  <c r="Y2469" i="1"/>
  <c r="Y28" i="1"/>
  <c r="W68" i="1"/>
  <c r="X68" i="1" s="1"/>
  <c r="W73" i="1"/>
  <c r="X73" i="1" s="1"/>
  <c r="W113" i="1"/>
  <c r="X113" i="1" s="1"/>
  <c r="Y81" i="1"/>
  <c r="Y121" i="1"/>
  <c r="Y1701" i="1"/>
  <c r="W1853" i="1"/>
  <c r="X1853" i="1" s="1"/>
  <c r="Y1997" i="1"/>
  <c r="Y2353" i="1"/>
  <c r="W1941" i="1"/>
  <c r="X1941" i="1" s="1"/>
  <c r="W2253" i="1"/>
  <c r="X2253" i="1" s="1"/>
  <c r="Y1327" i="1"/>
  <c r="Y5" i="1"/>
  <c r="W23" i="1"/>
  <c r="X23" i="1" s="1"/>
  <c r="Y39" i="1"/>
  <c r="Y2003" i="1"/>
  <c r="Y2067" i="1"/>
  <c r="Y2131" i="1"/>
  <c r="Y2195" i="1"/>
  <c r="Y2259" i="1"/>
  <c r="Y2335" i="1"/>
  <c r="Y47" i="1"/>
  <c r="Y103" i="1"/>
  <c r="Y111" i="1"/>
  <c r="Y1205" i="1"/>
  <c r="W1827" i="1"/>
  <c r="X1827" i="1" s="1"/>
  <c r="Y2027" i="1"/>
  <c r="Y2051" i="1"/>
  <c r="Y2075" i="1"/>
  <c r="Y2091" i="1"/>
  <c r="Y2115" i="1"/>
  <c r="Y2139" i="1"/>
  <c r="Y2155" i="1"/>
  <c r="Y2179" i="1"/>
  <c r="Y2203" i="1"/>
  <c r="Y2219" i="1"/>
  <c r="Y2243" i="1"/>
  <c r="Y2267" i="1"/>
  <c r="Y2319" i="1"/>
  <c r="Y2343" i="1"/>
  <c r="W778" i="1"/>
  <c r="X778" i="1" s="1"/>
  <c r="W1002" i="1"/>
  <c r="X1002" i="1" s="1"/>
  <c r="Y1340" i="1"/>
  <c r="W893" i="1"/>
  <c r="X893" i="1" s="1"/>
  <c r="W910" i="1"/>
  <c r="X910" i="1" s="1"/>
  <c r="Y1231" i="1"/>
  <c r="Y1391" i="1"/>
  <c r="Y1295" i="1"/>
  <c r="Y2296" i="1"/>
  <c r="Y12" i="1"/>
  <c r="Y20" i="1"/>
  <c r="Y36" i="1"/>
  <c r="Y44" i="1"/>
  <c r="Y100" i="1"/>
  <c r="Y108" i="1"/>
  <c r="Y7" i="1"/>
  <c r="Y17" i="1"/>
  <c r="W25" i="1"/>
  <c r="X25" i="1" s="1"/>
  <c r="Y33" i="1"/>
  <c r="Y41" i="1"/>
  <c r="Y1263" i="1"/>
  <c r="Y1311" i="1"/>
  <c r="Y1343" i="1"/>
  <c r="Y1375" i="1"/>
  <c r="Y1717" i="1"/>
  <c r="W1869" i="1"/>
  <c r="X1869" i="1" s="1"/>
  <c r="W2013" i="1"/>
  <c r="X2013" i="1" s="1"/>
  <c r="W2277" i="1"/>
  <c r="X2277" i="1" s="1"/>
  <c r="W2301" i="1"/>
  <c r="X2301" i="1" s="1"/>
  <c r="Y2365" i="1"/>
  <c r="Y2381" i="1"/>
  <c r="Y2397" i="1"/>
  <c r="W2437" i="1"/>
  <c r="X2437" i="1" s="1"/>
  <c r="Y2485" i="1"/>
  <c r="Y2517" i="1"/>
  <c r="Y1645" i="1"/>
  <c r="W2029" i="1"/>
  <c r="X2029" i="1" s="1"/>
  <c r="W2093" i="1"/>
  <c r="X2093" i="1" s="1"/>
  <c r="W2157" i="1"/>
  <c r="X2157" i="1" s="1"/>
  <c r="W2221" i="1"/>
  <c r="X2221" i="1" s="1"/>
  <c r="Y2313" i="1"/>
  <c r="W2501" i="1"/>
  <c r="X2501" i="1" s="1"/>
  <c r="W1789" i="1"/>
  <c r="X1789" i="1" s="1"/>
  <c r="W2045" i="1"/>
  <c r="X2045" i="1" s="1"/>
  <c r="W2109" i="1"/>
  <c r="X2109" i="1" s="1"/>
  <c r="W2173" i="1"/>
  <c r="X2173" i="1" s="1"/>
  <c r="W2237" i="1"/>
  <c r="X2237" i="1" s="1"/>
  <c r="Y2329" i="1"/>
  <c r="Y2453" i="1"/>
  <c r="W2533" i="1"/>
  <c r="X2533" i="1" s="1"/>
  <c r="Y2314" i="1"/>
  <c r="Y1517" i="1"/>
  <c r="W1973" i="1"/>
  <c r="X1973" i="1" s="1"/>
  <c r="W2077" i="1"/>
  <c r="X2077" i="1" s="1"/>
  <c r="W2141" i="1"/>
  <c r="X2141" i="1" s="1"/>
  <c r="W2205" i="1"/>
  <c r="X2205" i="1" s="1"/>
  <c r="W2269" i="1"/>
  <c r="X2269" i="1" s="1"/>
  <c r="W2421" i="1"/>
  <c r="X2421" i="1" s="1"/>
  <c r="W46" i="1"/>
  <c r="X46" i="1" s="1"/>
  <c r="W86" i="1"/>
  <c r="X86" i="1" s="1"/>
  <c r="Y858" i="1"/>
  <c r="Y922" i="1"/>
  <c r="W43" i="1"/>
  <c r="X43" i="1" s="1"/>
  <c r="W2039" i="1"/>
  <c r="X2039" i="1" s="1"/>
  <c r="W2071" i="1"/>
  <c r="X2071" i="1" s="1"/>
  <c r="W2103" i="1"/>
  <c r="X2103" i="1" s="1"/>
  <c r="W2135" i="1"/>
  <c r="X2135" i="1" s="1"/>
  <c r="W2167" i="1"/>
  <c r="X2167" i="1" s="1"/>
  <c r="W2199" i="1"/>
  <c r="X2199" i="1" s="1"/>
  <c r="W2231" i="1"/>
  <c r="X2231" i="1" s="1"/>
  <c r="W2263" i="1"/>
  <c r="X2263" i="1" s="1"/>
  <c r="W2339" i="1"/>
  <c r="X2339" i="1" s="1"/>
  <c r="W1940" i="1"/>
  <c r="X1940" i="1" s="1"/>
  <c r="Y2292" i="1"/>
  <c r="W598" i="1"/>
  <c r="X598" i="1" s="1"/>
  <c r="W874" i="1"/>
  <c r="X874" i="1" s="1"/>
  <c r="W938" i="1"/>
  <c r="X938" i="1" s="1"/>
  <c r="W1209" i="1"/>
  <c r="X1209" i="1" s="1"/>
  <c r="W1399" i="1"/>
  <c r="X1399" i="1" s="1"/>
  <c r="W1415" i="1"/>
  <c r="X1415" i="1" s="1"/>
  <c r="W1431" i="1"/>
  <c r="X1431" i="1" s="1"/>
  <c r="W1447" i="1"/>
  <c r="X1447" i="1" s="1"/>
  <c r="W1463" i="1"/>
  <c r="X1463" i="1" s="1"/>
  <c r="W1479" i="1"/>
  <c r="X1479" i="1" s="1"/>
  <c r="W1495" i="1"/>
  <c r="X1495" i="1" s="1"/>
  <c r="W1511" i="1"/>
  <c r="X1511" i="1" s="1"/>
  <c r="W1527" i="1"/>
  <c r="X1527" i="1" s="1"/>
  <c r="W1543" i="1"/>
  <c r="X1543" i="1" s="1"/>
  <c r="W1559" i="1"/>
  <c r="X1559" i="1" s="1"/>
  <c r="W1575" i="1"/>
  <c r="X1575" i="1" s="1"/>
  <c r="W1591" i="1"/>
  <c r="X1591" i="1" s="1"/>
  <c r="W1607" i="1"/>
  <c r="X1607" i="1" s="1"/>
  <c r="W1623" i="1"/>
  <c r="X1623" i="1" s="1"/>
  <c r="W1639" i="1"/>
  <c r="X1639" i="1" s="1"/>
  <c r="W1655" i="1"/>
  <c r="X1655" i="1" s="1"/>
  <c r="W1671" i="1"/>
  <c r="X1671" i="1" s="1"/>
  <c r="W1687" i="1"/>
  <c r="X1687" i="1" s="1"/>
  <c r="W1751" i="1"/>
  <c r="X1751" i="1" s="1"/>
  <c r="W1767" i="1"/>
  <c r="X1767" i="1" s="1"/>
  <c r="W1783" i="1"/>
  <c r="X1783" i="1" s="1"/>
  <c r="W1799" i="1"/>
  <c r="X1799" i="1" s="1"/>
  <c r="W1815" i="1"/>
  <c r="X1815" i="1" s="1"/>
  <c r="W1831" i="1"/>
  <c r="X1831" i="1" s="1"/>
  <c r="W1895" i="1"/>
  <c r="X1895" i="1" s="1"/>
  <c r="W1911" i="1"/>
  <c r="X1911" i="1" s="1"/>
  <c r="W1927" i="1"/>
  <c r="X1927" i="1" s="1"/>
  <c r="W1943" i="1"/>
  <c r="X1943" i="1" s="1"/>
  <c r="W1959" i="1"/>
  <c r="X1959" i="1" s="1"/>
  <c r="W1975" i="1"/>
  <c r="X1975" i="1" s="1"/>
  <c r="W1991" i="1"/>
  <c r="X1991" i="1" s="1"/>
  <c r="W2031" i="1"/>
  <c r="X2031" i="1" s="1"/>
  <c r="W2063" i="1"/>
  <c r="X2063" i="1" s="1"/>
  <c r="W2095" i="1"/>
  <c r="X2095" i="1" s="1"/>
  <c r="W2127" i="1"/>
  <c r="X2127" i="1" s="1"/>
  <c r="W2159" i="1"/>
  <c r="X2159" i="1" s="1"/>
  <c r="W2191" i="1"/>
  <c r="X2191" i="1" s="1"/>
  <c r="W2223" i="1"/>
  <c r="X2223" i="1" s="1"/>
  <c r="W2255" i="1"/>
  <c r="X2255" i="1" s="1"/>
  <c r="W2331" i="1"/>
  <c r="X2331" i="1" s="1"/>
  <c r="W2423" i="1"/>
  <c r="X2423" i="1" s="1"/>
  <c r="W2463" i="1"/>
  <c r="X2463" i="1" s="1"/>
  <c r="W2503" i="1"/>
  <c r="X2503" i="1" s="1"/>
  <c r="W2543" i="1"/>
  <c r="X2543" i="1" s="1"/>
  <c r="Y762" i="1"/>
  <c r="Y890" i="1"/>
  <c r="Y954" i="1"/>
  <c r="W1217" i="1"/>
  <c r="X1217" i="1" s="1"/>
  <c r="W2364" i="1"/>
  <c r="X2364" i="1" s="1"/>
  <c r="Y1768" i="1"/>
  <c r="Y1880" i="1"/>
  <c r="W1598" i="1"/>
  <c r="X1598" i="1" s="1"/>
  <c r="Y944" i="1"/>
  <c r="W1149" i="1"/>
  <c r="X1149" i="1" s="1"/>
  <c r="Y1108" i="1"/>
  <c r="Y706" i="1"/>
  <c r="Y468" i="1"/>
  <c r="Y888" i="1"/>
  <c r="W406" i="1"/>
  <c r="X406" i="1" s="1"/>
  <c r="W810" i="1"/>
  <c r="X810" i="1" s="1"/>
  <c r="Y726" i="1"/>
  <c r="W566" i="1"/>
  <c r="X566" i="1" s="1"/>
  <c r="W774" i="1"/>
  <c r="X774" i="1" s="1"/>
  <c r="Y838" i="1"/>
  <c r="W1133" i="1"/>
  <c r="X1133" i="1" s="1"/>
  <c r="Y2394" i="1"/>
  <c r="W974" i="1"/>
  <c r="X974" i="1" s="1"/>
  <c r="W1404" i="1"/>
  <c r="X1404" i="1" s="1"/>
  <c r="W822" i="1"/>
  <c r="X822" i="1" s="1"/>
  <c r="Y562" i="1"/>
  <c r="Y642" i="1"/>
  <c r="Y833" i="1"/>
  <c r="W833" i="1"/>
  <c r="X833" i="1" s="1"/>
  <c r="Y410" i="1"/>
  <c r="W410" i="1"/>
  <c r="X410" i="1" s="1"/>
  <c r="W782" i="1"/>
  <c r="X782" i="1" s="1"/>
  <c r="Y782" i="1"/>
  <c r="Y870" i="1"/>
  <c r="W870" i="1"/>
  <c r="X870" i="1" s="1"/>
  <c r="W1380" i="1"/>
  <c r="X1380" i="1" s="1"/>
  <c r="Y1380" i="1"/>
  <c r="W1832" i="1"/>
  <c r="X1832" i="1" s="1"/>
  <c r="Y1832" i="1"/>
  <c r="W2136" i="1"/>
  <c r="X2136" i="1" s="1"/>
  <c r="Y2136" i="1"/>
  <c r="W2440" i="1"/>
  <c r="X2440" i="1" s="1"/>
  <c r="Y2440" i="1"/>
  <c r="W2472" i="1"/>
  <c r="X2472" i="1" s="1"/>
  <c r="Y2472" i="1"/>
  <c r="Y966" i="1"/>
  <c r="W966" i="1"/>
  <c r="X966" i="1" s="1"/>
  <c r="W1073" i="1"/>
  <c r="X1073" i="1" s="1"/>
  <c r="Y1073" i="1"/>
  <c r="Y830" i="1"/>
  <c r="W830" i="1"/>
  <c r="X830" i="1" s="1"/>
  <c r="Y934" i="1"/>
  <c r="W934" i="1"/>
  <c r="X934" i="1" s="1"/>
  <c r="Y1189" i="1"/>
  <c r="W1189" i="1"/>
  <c r="X1189" i="1" s="1"/>
  <c r="Y1388" i="1"/>
  <c r="W1388" i="1"/>
  <c r="X1388" i="1" s="1"/>
  <c r="W1564" i="1"/>
  <c r="X1564" i="1" s="1"/>
  <c r="Y1564" i="1"/>
  <c r="Y1700" i="1"/>
  <c r="W1700" i="1"/>
  <c r="X1700" i="1" s="1"/>
  <c r="W1792" i="1"/>
  <c r="X1792" i="1" s="1"/>
  <c r="Y1792" i="1"/>
  <c r="W1848" i="1"/>
  <c r="X1848" i="1" s="1"/>
  <c r="Y1848" i="1"/>
  <c r="W2080" i="1"/>
  <c r="X2080" i="1" s="1"/>
  <c r="Y2080" i="1"/>
  <c r="W2160" i="1"/>
  <c r="X2160" i="1" s="1"/>
  <c r="Y2160" i="1"/>
  <c r="W2488" i="1"/>
  <c r="X2488" i="1" s="1"/>
  <c r="Y2488" i="1"/>
  <c r="Y1755" i="1"/>
  <c r="W1755" i="1"/>
  <c r="X1755" i="1" s="1"/>
  <c r="Y1763" i="1"/>
  <c r="W1763" i="1"/>
  <c r="X1763" i="1" s="1"/>
  <c r="Y1771" i="1"/>
  <c r="W1771" i="1"/>
  <c r="X1771" i="1" s="1"/>
  <c r="Y1779" i="1"/>
  <c r="W1779" i="1"/>
  <c r="X1779" i="1" s="1"/>
  <c r="Y1787" i="1"/>
  <c r="W1787" i="1"/>
  <c r="X1787" i="1" s="1"/>
  <c r="Y1795" i="1"/>
  <c r="W1795" i="1"/>
  <c r="X1795" i="1" s="1"/>
  <c r="Y1803" i="1"/>
  <c r="W1803" i="1"/>
  <c r="X1803" i="1" s="1"/>
  <c r="Y1811" i="1"/>
  <c r="W1811" i="1"/>
  <c r="X1811" i="1" s="1"/>
  <c r="Y1819" i="1"/>
  <c r="W1819" i="1"/>
  <c r="X1819" i="1" s="1"/>
  <c r="Y1883" i="1"/>
  <c r="W1883" i="1"/>
  <c r="X1883" i="1" s="1"/>
  <c r="Y1891" i="1"/>
  <c r="W1891" i="1"/>
  <c r="X1891" i="1" s="1"/>
  <c r="Y1899" i="1"/>
  <c r="W1899" i="1"/>
  <c r="X1899" i="1" s="1"/>
  <c r="Y1907" i="1"/>
  <c r="W1907" i="1"/>
  <c r="X1907" i="1" s="1"/>
  <c r="Y1915" i="1"/>
  <c r="W1915" i="1"/>
  <c r="X1915" i="1" s="1"/>
  <c r="Y1923" i="1"/>
  <c r="W1923" i="1"/>
  <c r="X1923" i="1" s="1"/>
  <c r="Y1931" i="1"/>
  <c r="W1931" i="1"/>
  <c r="X1931" i="1" s="1"/>
  <c r="Y1939" i="1"/>
  <c r="W1939" i="1"/>
  <c r="X1939" i="1" s="1"/>
  <c r="Y1947" i="1"/>
  <c r="W1947" i="1"/>
  <c r="X1947" i="1" s="1"/>
  <c r="Y1955" i="1"/>
  <c r="W1955" i="1"/>
  <c r="X1955" i="1" s="1"/>
  <c r="Y1963" i="1"/>
  <c r="W1963" i="1"/>
  <c r="X1963" i="1" s="1"/>
  <c r="Y1971" i="1"/>
  <c r="W1971" i="1"/>
  <c r="X1971" i="1" s="1"/>
  <c r="Y1979" i="1"/>
  <c r="W1979" i="1"/>
  <c r="X1979" i="1" s="1"/>
  <c r="Y1987" i="1"/>
  <c r="W1987" i="1"/>
  <c r="X1987" i="1" s="1"/>
  <c r="Y2411" i="1"/>
  <c r="W2411" i="1"/>
  <c r="X2411" i="1" s="1"/>
  <c r="Y2419" i="1"/>
  <c r="W2419" i="1"/>
  <c r="X2419" i="1" s="1"/>
  <c r="Y2427" i="1"/>
  <c r="W2427" i="1"/>
  <c r="X2427" i="1" s="1"/>
  <c r="W2435" i="1"/>
  <c r="X2435" i="1" s="1"/>
  <c r="Y2435" i="1"/>
  <c r="W2443" i="1"/>
  <c r="X2443" i="1" s="1"/>
  <c r="Y2443" i="1"/>
  <c r="Y2459" i="1"/>
  <c r="W2459" i="1"/>
  <c r="X2459" i="1" s="1"/>
  <c r="Y2467" i="1"/>
  <c r="W2467" i="1"/>
  <c r="X2467" i="1" s="1"/>
  <c r="Y2499" i="1"/>
  <c r="W2499" i="1"/>
  <c r="X2499" i="1" s="1"/>
  <c r="Y2507" i="1"/>
  <c r="W2507" i="1"/>
  <c r="X2507" i="1" s="1"/>
  <c r="Y2515" i="1"/>
  <c r="W2515" i="1"/>
  <c r="X2515" i="1" s="1"/>
  <c r="W10" i="1"/>
  <c r="X10" i="1" s="1"/>
  <c r="W34" i="1"/>
  <c r="X34" i="1" s="1"/>
  <c r="W74" i="1"/>
  <c r="X74" i="1" s="1"/>
  <c r="W98" i="1"/>
  <c r="X98" i="1" s="1"/>
  <c r="W798" i="1"/>
  <c r="X798" i="1" s="1"/>
  <c r="W846" i="1"/>
  <c r="X846" i="1" s="1"/>
  <c r="W990" i="1"/>
  <c r="X990" i="1" s="1"/>
  <c r="Y31" i="1"/>
  <c r="W55" i="1"/>
  <c r="X55" i="1" s="1"/>
  <c r="Y95" i="1"/>
  <c r="W119" i="1"/>
  <c r="X119" i="1" s="1"/>
  <c r="W1173" i="1"/>
  <c r="X1173" i="1" s="1"/>
  <c r="Y1213" i="1"/>
  <c r="W1395" i="1"/>
  <c r="X1395" i="1" s="1"/>
  <c r="W1403" i="1"/>
  <c r="X1403" i="1" s="1"/>
  <c r="W1411" i="1"/>
  <c r="X1411" i="1" s="1"/>
  <c r="W1419" i="1"/>
  <c r="X1419" i="1" s="1"/>
  <c r="W1427" i="1"/>
  <c r="X1427" i="1" s="1"/>
  <c r="W1435" i="1"/>
  <c r="X1435" i="1" s="1"/>
  <c r="W1443" i="1"/>
  <c r="X1443" i="1" s="1"/>
  <c r="W1451" i="1"/>
  <c r="X1451" i="1" s="1"/>
  <c r="W1459" i="1"/>
  <c r="X1459" i="1" s="1"/>
  <c r="W1467" i="1"/>
  <c r="X1467" i="1" s="1"/>
  <c r="W1475" i="1"/>
  <c r="X1475" i="1" s="1"/>
  <c r="W1483" i="1"/>
  <c r="X1483" i="1" s="1"/>
  <c r="W1491" i="1"/>
  <c r="X1491" i="1" s="1"/>
  <c r="W1499" i="1"/>
  <c r="X1499" i="1" s="1"/>
  <c r="W1507" i="1"/>
  <c r="X1507" i="1" s="1"/>
  <c r="W1515" i="1"/>
  <c r="X1515" i="1" s="1"/>
  <c r="W1523" i="1"/>
  <c r="X1523" i="1" s="1"/>
  <c r="W1531" i="1"/>
  <c r="X1531" i="1" s="1"/>
  <c r="W1539" i="1"/>
  <c r="X1539" i="1" s="1"/>
  <c r="W1547" i="1"/>
  <c r="X1547" i="1" s="1"/>
  <c r="W1555" i="1"/>
  <c r="X1555" i="1" s="1"/>
  <c r="W1563" i="1"/>
  <c r="X1563" i="1" s="1"/>
  <c r="W1571" i="1"/>
  <c r="X1571" i="1" s="1"/>
  <c r="W1579" i="1"/>
  <c r="X1579" i="1" s="1"/>
  <c r="W1587" i="1"/>
  <c r="X1587" i="1" s="1"/>
  <c r="W1595" i="1"/>
  <c r="X1595" i="1" s="1"/>
  <c r="W1603" i="1"/>
  <c r="X1603" i="1" s="1"/>
  <c r="W1611" i="1"/>
  <c r="X1611" i="1" s="1"/>
  <c r="W1619" i="1"/>
  <c r="X1619" i="1" s="1"/>
  <c r="W1627" i="1"/>
  <c r="X1627" i="1" s="1"/>
  <c r="W1635" i="1"/>
  <c r="X1635" i="1" s="1"/>
  <c r="W1643" i="1"/>
  <c r="X1643" i="1" s="1"/>
  <c r="W1651" i="1"/>
  <c r="X1651" i="1" s="1"/>
  <c r="W1659" i="1"/>
  <c r="X1659" i="1" s="1"/>
  <c r="W1667" i="1"/>
  <c r="X1667" i="1" s="1"/>
  <c r="W1675" i="1"/>
  <c r="X1675" i="1" s="1"/>
  <c r="W1683" i="1"/>
  <c r="X1683" i="1" s="1"/>
  <c r="W1691" i="1"/>
  <c r="X1691" i="1" s="1"/>
  <c r="Y2410" i="1"/>
  <c r="Y1293" i="1"/>
  <c r="Y2291" i="1"/>
  <c r="Y2351" i="1"/>
  <c r="W58" i="1"/>
  <c r="X58" i="1" s="1"/>
  <c r="W902" i="1"/>
  <c r="X902" i="1" s="1"/>
  <c r="Y15" i="1"/>
  <c r="Y79" i="1"/>
  <c r="Y1030" i="1"/>
  <c r="Y2112" i="1"/>
  <c r="Y1022" i="1"/>
  <c r="Y1325" i="1"/>
  <c r="Y1859" i="1"/>
  <c r="Y752" i="1"/>
  <c r="W896" i="1"/>
  <c r="X896" i="1" s="1"/>
  <c r="W657" i="1"/>
  <c r="X657" i="1" s="1"/>
  <c r="Y452" i="1"/>
  <c r="W564" i="1"/>
  <c r="X564" i="1" s="1"/>
  <c r="W676" i="1"/>
  <c r="X676" i="1" s="1"/>
  <c r="Y952" i="1"/>
  <c r="Y995" i="1"/>
  <c r="W500" i="1"/>
  <c r="X500" i="1" s="1"/>
  <c r="Y816" i="1"/>
  <c r="Y880" i="1"/>
  <c r="W960" i="1"/>
  <c r="X960" i="1" s="1"/>
  <c r="W1091" i="1"/>
  <c r="X1091" i="1" s="1"/>
  <c r="W470" i="1"/>
  <c r="X470" i="1" s="1"/>
  <c r="Y694" i="1"/>
  <c r="W746" i="1"/>
  <c r="X746" i="1" s="1"/>
  <c r="W766" i="1"/>
  <c r="X766" i="1" s="1"/>
  <c r="Y806" i="1"/>
  <c r="Y826" i="1"/>
  <c r="W842" i="1"/>
  <c r="X842" i="1" s="1"/>
  <c r="W862" i="1"/>
  <c r="X862" i="1" s="1"/>
  <c r="Y878" i="1"/>
  <c r="Y970" i="1"/>
  <c r="Y873" i="1"/>
  <c r="Y1116" i="1"/>
  <c r="Y1180" i="1"/>
  <c r="W534" i="1"/>
  <c r="X534" i="1" s="1"/>
  <c r="W586" i="1"/>
  <c r="X586" i="1" s="1"/>
  <c r="W646" i="1"/>
  <c r="X646" i="1" s="1"/>
  <c r="W714" i="1"/>
  <c r="X714" i="1" s="1"/>
  <c r="W758" i="1"/>
  <c r="X758" i="1" s="1"/>
  <c r="Y794" i="1"/>
  <c r="W906" i="1"/>
  <c r="X906" i="1" s="1"/>
  <c r="W926" i="1"/>
  <c r="X926" i="1" s="1"/>
  <c r="Y942" i="1"/>
  <c r="W1006" i="1"/>
  <c r="X1006" i="1" s="1"/>
  <c r="Y809" i="1"/>
  <c r="Y1070" i="1"/>
  <c r="W288" i="1"/>
  <c r="X288" i="1" s="1"/>
  <c r="W540" i="1"/>
  <c r="X540" i="1" s="1"/>
  <c r="W572" i="1"/>
  <c r="X572" i="1" s="1"/>
  <c r="Y604" i="1"/>
  <c r="W692" i="1"/>
  <c r="X692" i="1" s="1"/>
  <c r="Y731" i="1"/>
  <c r="W376" i="1"/>
  <c r="X376" i="1" s="1"/>
  <c r="W412" i="1"/>
  <c r="X412" i="1" s="1"/>
  <c r="Y476" i="1"/>
  <c r="W740" i="1"/>
  <c r="X740" i="1" s="1"/>
  <c r="Y963" i="1"/>
  <c r="Y122" i="1"/>
  <c r="Y202" i="1"/>
  <c r="W294" i="1"/>
  <c r="X294" i="1" s="1"/>
  <c r="W506" i="1"/>
  <c r="X506" i="1" s="1"/>
  <c r="W234" i="1"/>
  <c r="X234" i="1" s="1"/>
  <c r="Y358" i="1"/>
  <c r="Y436" i="1"/>
  <c r="Y474" i="1"/>
  <c r="Y498" i="1"/>
  <c r="Y524" i="1"/>
  <c r="Y548" i="1"/>
  <c r="W570" i="1"/>
  <c r="X570" i="1" s="1"/>
  <c r="Y636" i="1"/>
  <c r="W660" i="1"/>
  <c r="X660" i="1" s="1"/>
  <c r="Y700" i="1"/>
  <c r="Y750" i="1"/>
  <c r="Y760" i="1"/>
  <c r="W768" i="1"/>
  <c r="X768" i="1" s="1"/>
  <c r="Y790" i="1"/>
  <c r="Y814" i="1"/>
  <c r="Y824" i="1"/>
  <c r="W832" i="1"/>
  <c r="X832" i="1" s="1"/>
  <c r="Y854" i="1"/>
  <c r="Y864" i="1"/>
  <c r="Y886" i="1"/>
  <c r="Y894" i="1"/>
  <c r="Y918" i="1"/>
  <c r="Y928" i="1"/>
  <c r="Y950" i="1"/>
  <c r="Y958" i="1"/>
  <c r="Y982" i="1"/>
  <c r="Y998" i="1"/>
  <c r="Y1008" i="1"/>
  <c r="W561" i="1"/>
  <c r="X561" i="1" s="1"/>
  <c r="W801" i="1"/>
  <c r="X801" i="1" s="1"/>
  <c r="W865" i="1"/>
  <c r="X865" i="1" s="1"/>
  <c r="Y931" i="1"/>
  <c r="W1065" i="1"/>
  <c r="X1065" i="1" s="1"/>
  <c r="Y1105" i="1"/>
  <c r="Y1141" i="1"/>
  <c r="Y1165" i="1"/>
  <c r="Y1181" i="1"/>
  <c r="Y1197" i="1"/>
  <c r="Y1092" i="1"/>
  <c r="Y1148" i="1"/>
  <c r="Y1396" i="1"/>
  <c r="Y1508" i="1"/>
  <c r="W1716" i="1"/>
  <c r="X1716" i="1" s="1"/>
  <c r="Y1784" i="1"/>
  <c r="Y1866" i="1"/>
  <c r="Y2128" i="1"/>
  <c r="Y2378" i="1"/>
  <c r="Y2458" i="1"/>
  <c r="Y2520" i="1"/>
  <c r="Y1276" i="1"/>
  <c r="Y1800" i="1"/>
  <c r="Y2048" i="1"/>
  <c r="Y2264" i="1"/>
  <c r="Y2360" i="1"/>
  <c r="Y1261" i="1"/>
  <c r="Y1389" i="1"/>
  <c r="Y482" i="1"/>
  <c r="Y390" i="1"/>
  <c r="Y210" i="1"/>
  <c r="Y328" i="1"/>
  <c r="W426" i="1"/>
  <c r="X426" i="1" s="1"/>
  <c r="Y490" i="1"/>
  <c r="Y508" i="1"/>
  <c r="Y546" i="1"/>
  <c r="Y596" i="1"/>
  <c r="Y620" i="1"/>
  <c r="W650" i="1"/>
  <c r="X650" i="1" s="1"/>
  <c r="Y724" i="1"/>
  <c r="W776" i="1"/>
  <c r="X776" i="1" s="1"/>
  <c r="W840" i="1"/>
  <c r="X840" i="1" s="1"/>
  <c r="Y529" i="1"/>
  <c r="W745" i="1"/>
  <c r="X745" i="1" s="1"/>
  <c r="Y841" i="1"/>
  <c r="Y899" i="1"/>
  <c r="Y1027" i="1"/>
  <c r="W1097" i="1"/>
  <c r="X1097" i="1" s="1"/>
  <c r="Y1084" i="1"/>
  <c r="Y1132" i="1"/>
  <c r="Y1484" i="1"/>
  <c r="W1708" i="1"/>
  <c r="X1708" i="1" s="1"/>
  <c r="Y1776" i="1"/>
  <c r="Y1856" i="1"/>
  <c r="Y2120" i="1"/>
  <c r="Y2370" i="1"/>
  <c r="Y2426" i="1"/>
  <c r="Y2504" i="1"/>
  <c r="Y1244" i="1"/>
  <c r="Y1596" i="1"/>
  <c r="Y2192" i="1"/>
  <c r="Y2328" i="1"/>
  <c r="Y1229" i="1"/>
  <c r="Y1357" i="1"/>
  <c r="Y1723" i="1"/>
  <c r="Y563" i="1"/>
  <c r="Y228" i="1"/>
  <c r="Y209" i="1"/>
  <c r="W196" i="1"/>
  <c r="X196" i="1" s="1"/>
  <c r="Y475" i="1"/>
  <c r="Y8" i="1"/>
  <c r="W148" i="1"/>
  <c r="X148" i="1" s="1"/>
  <c r="Y204" i="1"/>
  <c r="W248" i="1"/>
  <c r="X248" i="1" s="1"/>
  <c r="Y296" i="1"/>
  <c r="Y400" i="1"/>
  <c r="Y341" i="1"/>
  <c r="W531" i="1"/>
  <c r="X531" i="1" s="1"/>
  <c r="W180" i="1"/>
  <c r="X180" i="1" s="1"/>
  <c r="W272" i="1"/>
  <c r="X272" i="1" s="1"/>
  <c r="Y312" i="1"/>
  <c r="W360" i="1"/>
  <c r="X360" i="1" s="1"/>
  <c r="Y145" i="1"/>
  <c r="Y421" i="1"/>
  <c r="Y675" i="1"/>
  <c r="W132" i="1"/>
  <c r="X132" i="1" s="1"/>
  <c r="Y344" i="1"/>
  <c r="Y281" i="1"/>
  <c r="Y603" i="1"/>
  <c r="W129" i="1"/>
  <c r="X129" i="1" s="1"/>
  <c r="Y129" i="1"/>
  <c r="Y161" i="1"/>
  <c r="W161" i="1"/>
  <c r="X161" i="1" s="1"/>
  <c r="Y225" i="1"/>
  <c r="W225" i="1"/>
  <c r="X225" i="1" s="1"/>
  <c r="Y257" i="1"/>
  <c r="W257" i="1"/>
  <c r="X257" i="1" s="1"/>
  <c r="Y289" i="1"/>
  <c r="W289" i="1"/>
  <c r="X289" i="1" s="1"/>
  <c r="Y405" i="1"/>
  <c r="W405" i="1"/>
  <c r="X405" i="1" s="1"/>
  <c r="W467" i="1"/>
  <c r="X467" i="1" s="1"/>
  <c r="Y467" i="1"/>
  <c r="Y523" i="1"/>
  <c r="W523" i="1"/>
  <c r="X523" i="1" s="1"/>
  <c r="Y667" i="1"/>
  <c r="W667" i="1"/>
  <c r="X667" i="1" s="1"/>
  <c r="W691" i="1"/>
  <c r="X691" i="1" s="1"/>
  <c r="Y691" i="1"/>
  <c r="W715" i="1"/>
  <c r="X715" i="1" s="1"/>
  <c r="Y715" i="1"/>
  <c r="W835" i="1"/>
  <c r="X835" i="1" s="1"/>
  <c r="Y835" i="1"/>
  <c r="W859" i="1"/>
  <c r="X859" i="1" s="1"/>
  <c r="Y859" i="1"/>
  <c r="Y1075" i="1"/>
  <c r="W1075" i="1"/>
  <c r="X1075" i="1" s="1"/>
  <c r="Y1099" i="1"/>
  <c r="W1099" i="1"/>
  <c r="X1099" i="1" s="1"/>
  <c r="Y920" i="1"/>
  <c r="W920" i="1"/>
  <c r="X920" i="1" s="1"/>
  <c r="Y976" i="1"/>
  <c r="W976" i="1"/>
  <c r="X976" i="1" s="1"/>
  <c r="Y1135" i="1"/>
  <c r="W1135" i="1"/>
  <c r="X1135" i="1" s="1"/>
  <c r="W352" i="1"/>
  <c r="X352" i="1" s="1"/>
  <c r="W124" i="1"/>
  <c r="X124" i="1" s="1"/>
  <c r="W140" i="1"/>
  <c r="X140" i="1" s="1"/>
  <c r="Y164" i="1"/>
  <c r="W188" i="1"/>
  <c r="X188" i="1" s="1"/>
  <c r="W212" i="1"/>
  <c r="X212" i="1" s="1"/>
  <c r="W240" i="1"/>
  <c r="X240" i="1" s="1"/>
  <c r="W256" i="1"/>
  <c r="X256" i="1" s="1"/>
  <c r="W280" i="1"/>
  <c r="X280" i="1" s="1"/>
  <c r="Y304" i="1"/>
  <c r="Y320" i="1"/>
  <c r="Y336" i="1"/>
  <c r="W368" i="1"/>
  <c r="X368" i="1" s="1"/>
  <c r="W384" i="1"/>
  <c r="X384" i="1" s="1"/>
  <c r="Y392" i="1"/>
  <c r="W420" i="1"/>
  <c r="X420" i="1" s="1"/>
  <c r="Y428" i="1"/>
  <c r="Y444" i="1"/>
  <c r="Y460" i="1"/>
  <c r="W484" i="1"/>
  <c r="X484" i="1" s="1"/>
  <c r="Y492" i="1"/>
  <c r="Y516" i="1"/>
  <c r="Y532" i="1"/>
  <c r="Y556" i="1"/>
  <c r="W580" i="1"/>
  <c r="X580" i="1" s="1"/>
  <c r="Y588" i="1"/>
  <c r="Y612" i="1"/>
  <c r="Y628" i="1"/>
  <c r="W644" i="1"/>
  <c r="X644" i="1" s="1"/>
  <c r="W652" i="1"/>
  <c r="X652" i="1" s="1"/>
  <c r="W668" i="1"/>
  <c r="X668" i="1" s="1"/>
  <c r="W684" i="1"/>
  <c r="X684" i="1" s="1"/>
  <c r="W708" i="1"/>
  <c r="X708" i="1" s="1"/>
  <c r="Y716" i="1"/>
  <c r="W732" i="1"/>
  <c r="X732" i="1" s="1"/>
  <c r="W744" i="1"/>
  <c r="X744" i="1" s="1"/>
  <c r="Y784" i="1"/>
  <c r="Y792" i="1"/>
  <c r="W800" i="1"/>
  <c r="X800" i="1" s="1"/>
  <c r="W808" i="1"/>
  <c r="X808" i="1" s="1"/>
  <c r="Y848" i="1"/>
  <c r="Y177" i="1"/>
  <c r="Y241" i="1"/>
  <c r="Y309" i="1"/>
  <c r="Y397" i="1"/>
  <c r="Y453" i="1"/>
  <c r="W515" i="1"/>
  <c r="X515" i="1" s="1"/>
  <c r="Y547" i="1"/>
  <c r="Y587" i="1"/>
  <c r="W643" i="1"/>
  <c r="X643" i="1" s="1"/>
  <c r="Y659" i="1"/>
  <c r="Y707" i="1"/>
  <c r="Y827" i="1"/>
  <c r="Y891" i="1"/>
  <c r="Y915" i="1"/>
  <c r="Y947" i="1"/>
  <c r="Y979" i="1"/>
  <c r="Y1011" i="1"/>
  <c r="Y1043" i="1"/>
  <c r="W1159" i="1"/>
  <c r="X1159" i="1" s="1"/>
  <c r="W1167" i="1"/>
  <c r="X1167" i="1" s="1"/>
  <c r="W1175" i="1"/>
  <c r="X1175" i="1" s="1"/>
  <c r="W1183" i="1"/>
  <c r="X1183" i="1" s="1"/>
  <c r="W1191" i="1"/>
  <c r="X1191" i="1" s="1"/>
  <c r="W1199" i="1"/>
  <c r="X1199" i="1" s="1"/>
  <c r="W1207" i="1"/>
  <c r="X1207" i="1" s="1"/>
  <c r="W1247" i="1"/>
  <c r="X1247" i="1" s="1"/>
  <c r="W1279" i="1"/>
  <c r="X1279" i="1" s="1"/>
  <c r="Y1150" i="1"/>
  <c r="Y2034" i="1"/>
  <c r="Y193" i="1"/>
  <c r="W193" i="1"/>
  <c r="X193" i="1" s="1"/>
  <c r="W265" i="1"/>
  <c r="X265" i="1" s="1"/>
  <c r="Y265" i="1"/>
  <c r="W555" i="1"/>
  <c r="X555" i="1" s="1"/>
  <c r="Y555" i="1"/>
  <c r="W619" i="1"/>
  <c r="X619" i="1" s="1"/>
  <c r="Y619" i="1"/>
  <c r="Y635" i="1"/>
  <c r="W635" i="1"/>
  <c r="X635" i="1" s="1"/>
  <c r="W683" i="1"/>
  <c r="X683" i="1" s="1"/>
  <c r="Y683" i="1"/>
  <c r="Y856" i="1"/>
  <c r="W856" i="1"/>
  <c r="X856" i="1" s="1"/>
  <c r="Y912" i="1"/>
  <c r="W912" i="1"/>
  <c r="X912" i="1" s="1"/>
  <c r="Y984" i="1"/>
  <c r="W984" i="1"/>
  <c r="X984" i="1" s="1"/>
  <c r="Y1000" i="1"/>
  <c r="W1000" i="1"/>
  <c r="X1000" i="1" s="1"/>
  <c r="W1048" i="1"/>
  <c r="X1048" i="1" s="1"/>
  <c r="Y1048" i="1"/>
  <c r="Y1056" i="1"/>
  <c r="W1056" i="1"/>
  <c r="X1056" i="1" s="1"/>
  <c r="Y1080" i="1"/>
  <c r="W1080" i="1"/>
  <c r="X1080" i="1" s="1"/>
  <c r="Y1151" i="1"/>
  <c r="W1151" i="1"/>
  <c r="X1151" i="1" s="1"/>
  <c r="W156" i="1"/>
  <c r="X156" i="1" s="1"/>
  <c r="Y172" i="1"/>
  <c r="W220" i="1"/>
  <c r="X220" i="1" s="1"/>
  <c r="W264" i="1"/>
  <c r="X264" i="1" s="1"/>
  <c r="Y872" i="1"/>
  <c r="W904" i="1"/>
  <c r="X904" i="1" s="1"/>
  <c r="Y936" i="1"/>
  <c r="W968" i="1"/>
  <c r="X968" i="1" s="1"/>
  <c r="W137" i="1"/>
  <c r="X137" i="1" s="1"/>
  <c r="W273" i="1"/>
  <c r="X273" i="1" s="1"/>
  <c r="Y333" i="1"/>
  <c r="Y413" i="1"/>
  <c r="W595" i="1"/>
  <c r="X595" i="1" s="1"/>
  <c r="W651" i="1"/>
  <c r="X651" i="1" s="1"/>
  <c r="Y723" i="1"/>
  <c r="W803" i="1"/>
  <c r="X803" i="1" s="1"/>
  <c r="Y867" i="1"/>
  <c r="W923" i="1"/>
  <c r="X923" i="1" s="1"/>
  <c r="W955" i="1"/>
  <c r="X955" i="1" s="1"/>
  <c r="W987" i="1"/>
  <c r="X987" i="1" s="1"/>
  <c r="W1019" i="1"/>
  <c r="X1019" i="1" s="1"/>
  <c r="W1051" i="1"/>
  <c r="X1051" i="1" s="1"/>
  <c r="W1083" i="1"/>
  <c r="X1083" i="1" s="1"/>
  <c r="W1107" i="1"/>
  <c r="X1107" i="1" s="1"/>
  <c r="W1278" i="1"/>
  <c r="X1278" i="1" s="1"/>
  <c r="Y2154" i="1"/>
  <c r="W293" i="1"/>
  <c r="X293" i="1" s="1"/>
  <c r="Y293" i="1"/>
  <c r="W459" i="1"/>
  <c r="X459" i="1" s="1"/>
  <c r="Y459" i="1"/>
  <c r="W491" i="1"/>
  <c r="X491" i="1" s="1"/>
  <c r="Y491" i="1"/>
  <c r="Y795" i="1"/>
  <c r="W795" i="1"/>
  <c r="X795" i="1" s="1"/>
  <c r="W851" i="1"/>
  <c r="X851" i="1" s="1"/>
  <c r="Y851" i="1"/>
  <c r="W875" i="1"/>
  <c r="X875" i="1" s="1"/>
  <c r="Y875" i="1"/>
  <c r="Y1115" i="1"/>
  <c r="W1115" i="1"/>
  <c r="X1115" i="1" s="1"/>
  <c r="Y992" i="1"/>
  <c r="W992" i="1"/>
  <c r="X992" i="1" s="1"/>
  <c r="Y1143" i="1"/>
  <c r="W1143" i="1"/>
  <c r="X1143" i="1" s="1"/>
  <c r="Y1118" i="1"/>
  <c r="W1118" i="1"/>
  <c r="X1118" i="1" s="1"/>
  <c r="W1142" i="1"/>
  <c r="X1142" i="1" s="1"/>
  <c r="Y1142" i="1"/>
  <c r="W1166" i="1"/>
  <c r="X1166" i="1" s="1"/>
  <c r="Y1166" i="1"/>
  <c r="W1174" i="1"/>
  <c r="X1174" i="1" s="1"/>
  <c r="Y1174" i="1"/>
  <c r="Y1182" i="1"/>
  <c r="W1182" i="1"/>
  <c r="X1182" i="1" s="1"/>
  <c r="W1190" i="1"/>
  <c r="X1190" i="1" s="1"/>
  <c r="Y1190" i="1"/>
  <c r="W1198" i="1"/>
  <c r="X1198" i="1" s="1"/>
  <c r="Y1198" i="1"/>
  <c r="W1214" i="1"/>
  <c r="X1214" i="1" s="1"/>
  <c r="Y1214" i="1"/>
  <c r="W1222" i="1"/>
  <c r="X1222" i="1" s="1"/>
  <c r="Y1222" i="1"/>
  <c r="W1230" i="1"/>
  <c r="X1230" i="1" s="1"/>
  <c r="Y1230" i="1"/>
  <c r="W1238" i="1"/>
  <c r="X1238" i="1" s="1"/>
  <c r="Y1238" i="1"/>
  <c r="Y1246" i="1"/>
  <c r="W1246" i="1"/>
  <c r="X1246" i="1" s="1"/>
  <c r="W1254" i="1"/>
  <c r="X1254" i="1" s="1"/>
  <c r="Y1254" i="1"/>
  <c r="W1286" i="1"/>
  <c r="X1286" i="1" s="1"/>
  <c r="Y1286" i="1"/>
  <c r="W1294" i="1"/>
  <c r="X1294" i="1" s="1"/>
  <c r="Y1294" i="1"/>
  <c r="W1302" i="1"/>
  <c r="X1302" i="1" s="1"/>
  <c r="Y1302" i="1"/>
  <c r="Y1310" i="1"/>
  <c r="W1310" i="1"/>
  <c r="X1310" i="1" s="1"/>
  <c r="W1318" i="1"/>
  <c r="X1318" i="1" s="1"/>
  <c r="Y1318" i="1"/>
  <c r="W1326" i="1"/>
  <c r="X1326" i="1" s="1"/>
  <c r="Y1326" i="1"/>
  <c r="W1342" i="1"/>
  <c r="X1342" i="1" s="1"/>
  <c r="Y1342" i="1"/>
  <c r="W1350" i="1"/>
  <c r="X1350" i="1" s="1"/>
  <c r="Y1350" i="1"/>
  <c r="W1358" i="1"/>
  <c r="X1358" i="1" s="1"/>
  <c r="Y1358" i="1"/>
  <c r="W1366" i="1"/>
  <c r="X1366" i="1" s="1"/>
  <c r="Y1366" i="1"/>
  <c r="Y1374" i="1"/>
  <c r="W1374" i="1"/>
  <c r="X1374" i="1" s="1"/>
  <c r="Y1414" i="1"/>
  <c r="W1414" i="1"/>
  <c r="X1414" i="1" s="1"/>
  <c r="W1422" i="1"/>
  <c r="X1422" i="1" s="1"/>
  <c r="Y1422" i="1"/>
  <c r="W1430" i="1"/>
  <c r="X1430" i="1" s="1"/>
  <c r="Y1430" i="1"/>
  <c r="W1446" i="1"/>
  <c r="X1446" i="1" s="1"/>
  <c r="Y1446" i="1"/>
  <c r="W1454" i="1"/>
  <c r="X1454" i="1" s="1"/>
  <c r="Y1454" i="1"/>
  <c r="W1462" i="1"/>
  <c r="X1462" i="1" s="1"/>
  <c r="Y1462" i="1"/>
  <c r="W1470" i="1"/>
  <c r="X1470" i="1" s="1"/>
  <c r="Y1470" i="1"/>
  <c r="Y1478" i="1"/>
  <c r="W1478" i="1"/>
  <c r="X1478" i="1" s="1"/>
  <c r="Y1494" i="1"/>
  <c r="W1494" i="1"/>
  <c r="X1494" i="1" s="1"/>
  <c r="Y1518" i="1"/>
  <c r="W1518" i="1"/>
  <c r="X1518" i="1" s="1"/>
  <c r="W1526" i="1"/>
  <c r="X1526" i="1" s="1"/>
  <c r="Y1526" i="1"/>
  <c r="W1534" i="1"/>
  <c r="X1534" i="1" s="1"/>
  <c r="Y1534" i="1"/>
  <c r="W1550" i="1"/>
  <c r="X1550" i="1" s="1"/>
  <c r="Y1550" i="1"/>
  <c r="W1558" i="1"/>
  <c r="X1558" i="1" s="1"/>
  <c r="Y1558" i="1"/>
  <c r="W1566" i="1"/>
  <c r="X1566" i="1" s="1"/>
  <c r="Y1566" i="1"/>
  <c r="W1574" i="1"/>
  <c r="X1574" i="1" s="1"/>
  <c r="Y1574" i="1"/>
  <c r="Y1582" i="1"/>
  <c r="W1582" i="1"/>
  <c r="X1582" i="1" s="1"/>
  <c r="W1590" i="1"/>
  <c r="X1590" i="1" s="1"/>
  <c r="Y1590" i="1"/>
  <c r="Y1622" i="1"/>
  <c r="W1622" i="1"/>
  <c r="X1622" i="1" s="1"/>
  <c r="W1630" i="1"/>
  <c r="X1630" i="1" s="1"/>
  <c r="Y1630" i="1"/>
  <c r="W1638" i="1"/>
  <c r="X1638" i="1" s="1"/>
  <c r="Y1638" i="1"/>
  <c r="W1646" i="1"/>
  <c r="X1646" i="1" s="1"/>
  <c r="Y1646" i="1"/>
  <c r="Y1654" i="1"/>
  <c r="W1654" i="1"/>
  <c r="X1654" i="1" s="1"/>
  <c r="W1662" i="1"/>
  <c r="X1662" i="1" s="1"/>
  <c r="Y1662" i="1"/>
  <c r="W1670" i="1"/>
  <c r="X1670" i="1" s="1"/>
  <c r="Y1670" i="1"/>
  <c r="W1686" i="1"/>
  <c r="X1686" i="1" s="1"/>
  <c r="Y1686" i="1"/>
  <c r="W1694" i="1"/>
  <c r="X1694" i="1" s="1"/>
  <c r="Y1694" i="1"/>
  <c r="Y1710" i="1"/>
  <c r="W1710" i="1"/>
  <c r="X1710" i="1" s="1"/>
  <c r="W1734" i="1"/>
  <c r="X1734" i="1" s="1"/>
  <c r="Y1734" i="1"/>
  <c r="Y1742" i="1"/>
  <c r="W1742" i="1"/>
  <c r="X1742" i="1" s="1"/>
  <c r="Y2382" i="1"/>
  <c r="W2382" i="1"/>
  <c r="X2382" i="1" s="1"/>
  <c r="W2400" i="1"/>
  <c r="X2400" i="1" s="1"/>
  <c r="Y2400" i="1"/>
  <c r="Y2414" i="1"/>
  <c r="W2414" i="1"/>
  <c r="X2414" i="1" s="1"/>
  <c r="W2430" i="1"/>
  <c r="X2430" i="1" s="1"/>
  <c r="Y2430" i="1"/>
  <c r="Y2462" i="1"/>
  <c r="W2462" i="1"/>
  <c r="X2462" i="1" s="1"/>
  <c r="W2508" i="1"/>
  <c r="X2508" i="1" s="1"/>
  <c r="Y2508" i="1"/>
  <c r="W2542" i="1"/>
  <c r="X2542" i="1" s="1"/>
  <c r="Y2542" i="1"/>
  <c r="Y1778" i="1"/>
  <c r="W1778" i="1"/>
  <c r="X1778" i="1" s="1"/>
  <c r="Y1802" i="1"/>
  <c r="W1802" i="1"/>
  <c r="X1802" i="1" s="1"/>
  <c r="Y1818" i="1"/>
  <c r="W1818" i="1"/>
  <c r="X1818" i="1" s="1"/>
  <c r="Y1826" i="1"/>
  <c r="W1826" i="1"/>
  <c r="X1826" i="1" s="1"/>
  <c r="Y1842" i="1"/>
  <c r="W1842" i="1"/>
  <c r="X1842" i="1" s="1"/>
  <c r="Y1858" i="1"/>
  <c r="W1858" i="1"/>
  <c r="X1858" i="1" s="1"/>
  <c r="Y1874" i="1"/>
  <c r="W1874" i="1"/>
  <c r="X1874" i="1" s="1"/>
  <c r="W1882" i="1"/>
  <c r="X1882" i="1" s="1"/>
  <c r="Y1882" i="1"/>
  <c r="Y1890" i="1"/>
  <c r="W1890" i="1"/>
  <c r="X1890" i="1" s="1"/>
  <c r="W1898" i="1"/>
  <c r="X1898" i="1" s="1"/>
  <c r="Y1898" i="1"/>
  <c r="Y1906" i="1"/>
  <c r="W1906" i="1"/>
  <c r="X1906" i="1" s="1"/>
  <c r="W1914" i="1"/>
  <c r="X1914" i="1" s="1"/>
  <c r="Y1914" i="1"/>
  <c r="Y1922" i="1"/>
  <c r="W1922" i="1"/>
  <c r="X1922" i="1" s="1"/>
  <c r="W1930" i="1"/>
  <c r="X1930" i="1" s="1"/>
  <c r="Y1930" i="1"/>
  <c r="W1938" i="1"/>
  <c r="X1938" i="1" s="1"/>
  <c r="Y1938" i="1"/>
  <c r="Y1962" i="1"/>
  <c r="W1962" i="1"/>
  <c r="X1962" i="1" s="1"/>
  <c r="W1970" i="1"/>
  <c r="X1970" i="1" s="1"/>
  <c r="Y1970" i="1"/>
  <c r="Y1994" i="1"/>
  <c r="W1994" i="1"/>
  <c r="X1994" i="1" s="1"/>
  <c r="W2002" i="1"/>
  <c r="X2002" i="1" s="1"/>
  <c r="Y2002" i="1"/>
  <c r="Y2026" i="1"/>
  <c r="W2026" i="1"/>
  <c r="X2026" i="1" s="1"/>
  <c r="W2042" i="1"/>
  <c r="X2042" i="1" s="1"/>
  <c r="Y2042" i="1"/>
  <c r="W2050" i="1"/>
  <c r="X2050" i="1" s="1"/>
  <c r="Y2050" i="1"/>
  <c r="Y2058" i="1"/>
  <c r="W2058" i="1"/>
  <c r="X2058" i="1" s="1"/>
  <c r="W2066" i="1"/>
  <c r="X2066" i="1" s="1"/>
  <c r="Y2066" i="1"/>
  <c r="W2074" i="1"/>
  <c r="X2074" i="1" s="1"/>
  <c r="Y2074" i="1"/>
  <c r="W2082" i="1"/>
  <c r="X2082" i="1" s="1"/>
  <c r="Y2082" i="1"/>
  <c r="Y2090" i="1"/>
  <c r="W2090" i="1"/>
  <c r="X2090" i="1" s="1"/>
  <c r="Y2098" i="1"/>
  <c r="W2098" i="1"/>
  <c r="X2098" i="1" s="1"/>
  <c r="Y2106" i="1"/>
  <c r="W2106" i="1"/>
  <c r="X2106" i="1" s="1"/>
  <c r="W2114" i="1"/>
  <c r="X2114" i="1" s="1"/>
  <c r="Y2114" i="1"/>
  <c r="Y2130" i="1"/>
  <c r="W2130" i="1"/>
  <c r="X2130" i="1" s="1"/>
  <c r="W2138" i="1"/>
  <c r="X2138" i="1" s="1"/>
  <c r="Y2138" i="1"/>
  <c r="W2162" i="1"/>
  <c r="X2162" i="1" s="1"/>
  <c r="Y2162" i="1"/>
  <c r="W2170" i="1"/>
  <c r="X2170" i="1" s="1"/>
  <c r="Y2170" i="1"/>
  <c r="W2178" i="1"/>
  <c r="X2178" i="1" s="1"/>
  <c r="Y2178" i="1"/>
  <c r="Y2186" i="1"/>
  <c r="W2186" i="1"/>
  <c r="X2186" i="1" s="1"/>
  <c r="W2194" i="1"/>
  <c r="X2194" i="1" s="1"/>
  <c r="Y2194" i="1"/>
  <c r="Y2202" i="1"/>
  <c r="W2202" i="1"/>
  <c r="X2202" i="1" s="1"/>
  <c r="W2218" i="1"/>
  <c r="X2218" i="1" s="1"/>
  <c r="Y2218" i="1"/>
  <c r="W2234" i="1"/>
  <c r="X2234" i="1" s="1"/>
  <c r="Y2234" i="1"/>
  <c r="W2250" i="1"/>
  <c r="X2250" i="1" s="1"/>
  <c r="Y2250" i="1"/>
  <c r="Y2266" i="1"/>
  <c r="W2266" i="1"/>
  <c r="X2266" i="1" s="1"/>
  <c r="W2274" i="1"/>
  <c r="X2274" i="1" s="1"/>
  <c r="Y2274" i="1"/>
  <c r="W2282" i="1"/>
  <c r="X2282" i="1" s="1"/>
  <c r="Y2282" i="1"/>
  <c r="W2290" i="1"/>
  <c r="X2290" i="1" s="1"/>
  <c r="Y2290" i="1"/>
  <c r="Y2298" i="1"/>
  <c r="W2298" i="1"/>
  <c r="X2298" i="1" s="1"/>
  <c r="W2306" i="1"/>
  <c r="X2306" i="1" s="1"/>
  <c r="Y2306" i="1"/>
  <c r="W2330" i="1"/>
  <c r="X2330" i="1" s="1"/>
  <c r="Y2330" i="1"/>
  <c r="W2338" i="1"/>
  <c r="X2338" i="1" s="1"/>
  <c r="Y2338" i="1"/>
  <c r="W2346" i="1"/>
  <c r="X2346" i="1" s="1"/>
  <c r="Y2346" i="1"/>
  <c r="W2354" i="1"/>
  <c r="X2354" i="1" s="1"/>
  <c r="Y2354" i="1"/>
  <c r="Y2362" i="1"/>
  <c r="W2362" i="1"/>
  <c r="X2362" i="1" s="1"/>
  <c r="W2380" i="1"/>
  <c r="X2380" i="1" s="1"/>
  <c r="Y2380" i="1"/>
  <c r="Y2412" i="1"/>
  <c r="W2412" i="1"/>
  <c r="X2412" i="1" s="1"/>
  <c r="Y2460" i="1"/>
  <c r="W2460" i="1"/>
  <c r="X2460" i="1" s="1"/>
  <c r="Y2476" i="1"/>
  <c r="W2476" i="1"/>
  <c r="X2476" i="1" s="1"/>
  <c r="W2492" i="1"/>
  <c r="X2492" i="1" s="1"/>
  <c r="Y2492" i="1"/>
  <c r="Y2510" i="1"/>
  <c r="W2510" i="1"/>
  <c r="X2510" i="1" s="1"/>
  <c r="W2524" i="1"/>
  <c r="X2524" i="1" s="1"/>
  <c r="Y2524" i="1"/>
  <c r="Y2540" i="1"/>
  <c r="W2540" i="1"/>
  <c r="X2540" i="1" s="1"/>
  <c r="Y1223" i="1"/>
  <c r="W1223" i="1"/>
  <c r="X1223" i="1" s="1"/>
  <c r="Y1239" i="1"/>
  <c r="W1239" i="1"/>
  <c r="X1239" i="1" s="1"/>
  <c r="Y1255" i="1"/>
  <c r="W1255" i="1"/>
  <c r="X1255" i="1" s="1"/>
  <c r="Y1271" i="1"/>
  <c r="W1271" i="1"/>
  <c r="X1271" i="1" s="1"/>
  <c r="Y1287" i="1"/>
  <c r="W1287" i="1"/>
  <c r="X1287" i="1" s="1"/>
  <c r="Y325" i="1"/>
  <c r="W325" i="1"/>
  <c r="X325" i="1" s="1"/>
  <c r="Y381" i="1"/>
  <c r="W381" i="1"/>
  <c r="X381" i="1" s="1"/>
  <c r="Y437" i="1"/>
  <c r="W437" i="1"/>
  <c r="X437" i="1" s="1"/>
  <c r="W483" i="1"/>
  <c r="X483" i="1" s="1"/>
  <c r="Y483" i="1"/>
  <c r="Y579" i="1"/>
  <c r="W579" i="1"/>
  <c r="X579" i="1" s="1"/>
  <c r="Y811" i="1"/>
  <c r="W811" i="1"/>
  <c r="X811" i="1" s="1"/>
  <c r="Y1059" i="1"/>
  <c r="W1059" i="1"/>
  <c r="X1059" i="1" s="1"/>
  <c r="Y1123" i="1"/>
  <c r="W1123" i="1"/>
  <c r="X1123" i="1" s="1"/>
  <c r="Y1262" i="1"/>
  <c r="W1262" i="1"/>
  <c r="X1262" i="1" s="1"/>
  <c r="Y389" i="1"/>
  <c r="W507" i="1"/>
  <c r="X507" i="1" s="1"/>
  <c r="Y539" i="1"/>
  <c r="Y571" i="1"/>
  <c r="Y611" i="1"/>
  <c r="Y699" i="1"/>
  <c r="W819" i="1"/>
  <c r="X819" i="1" s="1"/>
  <c r="Y843" i="1"/>
  <c r="Y883" i="1"/>
  <c r="W907" i="1"/>
  <c r="X907" i="1" s="1"/>
  <c r="W939" i="1"/>
  <c r="X939" i="1" s="1"/>
  <c r="W971" i="1"/>
  <c r="X971" i="1" s="1"/>
  <c r="W1003" i="1"/>
  <c r="X1003" i="1" s="1"/>
  <c r="W1035" i="1"/>
  <c r="X1035" i="1" s="1"/>
  <c r="W1067" i="1"/>
  <c r="X1067" i="1" s="1"/>
  <c r="Y1810" i="1"/>
  <c r="W1303" i="1"/>
  <c r="X1303" i="1" s="1"/>
  <c r="W1319" i="1"/>
  <c r="X1319" i="1" s="1"/>
  <c r="W1335" i="1"/>
  <c r="X1335" i="1" s="1"/>
  <c r="W1351" i="1"/>
  <c r="X1351" i="1" s="1"/>
  <c r="W1367" i="1"/>
  <c r="X1367" i="1" s="1"/>
  <c r="W1383" i="1"/>
  <c r="X1383" i="1" s="1"/>
  <c r="W1709" i="1"/>
  <c r="X1709" i="1" s="1"/>
  <c r="W1725" i="1"/>
  <c r="X1725" i="1" s="1"/>
  <c r="W1741" i="1"/>
  <c r="X1741" i="1" s="1"/>
  <c r="W1845" i="1"/>
  <c r="X1845" i="1" s="1"/>
  <c r="W1861" i="1"/>
  <c r="X1861" i="1" s="1"/>
  <c r="W1429" i="1"/>
  <c r="X1429" i="1" s="1"/>
  <c r="Y1581" i="1"/>
  <c r="W1477" i="1"/>
  <c r="X1477" i="1" s="1"/>
  <c r="Y1613" i="1"/>
  <c r="W1757" i="1"/>
  <c r="X1757" i="1" s="1"/>
  <c r="W1909" i="1"/>
  <c r="X1909" i="1" s="1"/>
  <c r="Y1397" i="1"/>
  <c r="W1397" i="1"/>
  <c r="X1397" i="1" s="1"/>
  <c r="Y1413" i="1"/>
  <c r="W1413" i="1"/>
  <c r="X1413" i="1" s="1"/>
  <c r="W1421" i="1"/>
  <c r="X1421" i="1" s="1"/>
  <c r="Y1421" i="1"/>
  <c r="Y1445" i="1"/>
  <c r="W1445" i="1"/>
  <c r="X1445" i="1" s="1"/>
  <c r="W1453" i="1"/>
  <c r="X1453" i="1" s="1"/>
  <c r="Y1453" i="1"/>
  <c r="Y1461" i="1"/>
  <c r="W1461" i="1"/>
  <c r="X1461" i="1" s="1"/>
  <c r="W1485" i="1"/>
  <c r="X1485" i="1" s="1"/>
  <c r="Y1485" i="1"/>
  <c r="Y1493" i="1"/>
  <c r="W1493" i="1"/>
  <c r="X1493" i="1" s="1"/>
  <c r="Y1509" i="1"/>
  <c r="W1509" i="1"/>
  <c r="X1509" i="1" s="1"/>
  <c r="Y1525" i="1"/>
  <c r="W1525" i="1"/>
  <c r="X1525" i="1" s="1"/>
  <c r="W1533" i="1"/>
  <c r="X1533" i="1" s="1"/>
  <c r="Y1533" i="1"/>
  <c r="Y1541" i="1"/>
  <c r="W1541" i="1"/>
  <c r="X1541" i="1" s="1"/>
  <c r="Y1557" i="1"/>
  <c r="W1557" i="1"/>
  <c r="X1557" i="1" s="1"/>
  <c r="W1565" i="1"/>
  <c r="X1565" i="1" s="1"/>
  <c r="Y1565" i="1"/>
  <c r="Y1573" i="1"/>
  <c r="W1573" i="1"/>
  <c r="X1573" i="1" s="1"/>
  <c r="Y1589" i="1"/>
  <c r="W1589" i="1"/>
  <c r="X1589" i="1" s="1"/>
  <c r="W1597" i="1"/>
  <c r="X1597" i="1" s="1"/>
  <c r="Y1597" i="1"/>
  <c r="Y1605" i="1"/>
  <c r="W1605" i="1"/>
  <c r="X1605" i="1" s="1"/>
  <c r="Y1621" i="1"/>
  <c r="W1621" i="1"/>
  <c r="X1621" i="1" s="1"/>
  <c r="W1629" i="1"/>
  <c r="X1629" i="1" s="1"/>
  <c r="Y1629" i="1"/>
  <c r="Y1637" i="1"/>
  <c r="W1637" i="1"/>
  <c r="X1637" i="1" s="1"/>
  <c r="Y1653" i="1"/>
  <c r="W1653" i="1"/>
  <c r="X1653" i="1" s="1"/>
  <c r="W1661" i="1"/>
  <c r="X1661" i="1" s="1"/>
  <c r="Y1661" i="1"/>
  <c r="Y1669" i="1"/>
  <c r="W1669" i="1"/>
  <c r="X1669" i="1" s="1"/>
  <c r="Y1685" i="1"/>
  <c r="W1685" i="1"/>
  <c r="X1685" i="1" s="1"/>
  <c r="W1693" i="1"/>
  <c r="X1693" i="1" s="1"/>
  <c r="Y1693" i="1"/>
  <c r="Y1773" i="1"/>
  <c r="W1773" i="1"/>
  <c r="X1773" i="1" s="1"/>
  <c r="Y1805" i="1"/>
  <c r="W1805" i="1"/>
  <c r="X1805" i="1" s="1"/>
  <c r="Y1837" i="1"/>
  <c r="W1837" i="1"/>
  <c r="X1837" i="1" s="1"/>
  <c r="W1877" i="1"/>
  <c r="X1877" i="1" s="1"/>
  <c r="Y1877" i="1"/>
  <c r="W1885" i="1"/>
  <c r="X1885" i="1" s="1"/>
  <c r="Y1885" i="1"/>
  <c r="Y1893" i="1"/>
  <c r="W1893" i="1"/>
  <c r="X1893" i="1" s="1"/>
  <c r="W1901" i="1"/>
  <c r="X1901" i="1" s="1"/>
  <c r="Y1901" i="1"/>
  <c r="W1917" i="1"/>
  <c r="X1917" i="1" s="1"/>
  <c r="Y1917" i="1"/>
  <c r="Y1925" i="1"/>
  <c r="W1925" i="1"/>
  <c r="X1925" i="1" s="1"/>
  <c r="W1933" i="1"/>
  <c r="X1933" i="1" s="1"/>
  <c r="Y1933" i="1"/>
  <c r="W1949" i="1"/>
  <c r="X1949" i="1" s="1"/>
  <c r="Y1949" i="1"/>
  <c r="Y1957" i="1"/>
  <c r="W1957" i="1"/>
  <c r="X1957" i="1" s="1"/>
  <c r="W1965" i="1"/>
  <c r="X1965" i="1" s="1"/>
  <c r="Y1965" i="1"/>
  <c r="W1981" i="1"/>
  <c r="X1981" i="1" s="1"/>
  <c r="Y1981" i="1"/>
  <c r="Y1549" i="1"/>
  <c r="Y1677" i="1"/>
  <c r="W1821" i="1"/>
  <c r="X1821" i="1" s="1"/>
  <c r="Y2021" i="1"/>
  <c r="Y2285" i="1"/>
  <c r="W1989" i="1"/>
  <c r="X1989" i="1" s="1"/>
  <c r="W2037" i="1"/>
  <c r="X2037" i="1" s="1"/>
  <c r="W2053" i="1"/>
  <c r="X2053" i="1" s="1"/>
  <c r="W2069" i="1"/>
  <c r="X2069" i="1" s="1"/>
  <c r="W2085" i="1"/>
  <c r="X2085" i="1" s="1"/>
  <c r="W2101" i="1"/>
  <c r="X2101" i="1" s="1"/>
  <c r="W2117" i="1"/>
  <c r="X2117" i="1" s="1"/>
  <c r="W2133" i="1"/>
  <c r="X2133" i="1" s="1"/>
  <c r="W2149" i="1"/>
  <c r="X2149" i="1" s="1"/>
  <c r="W2165" i="1"/>
  <c r="X2165" i="1" s="1"/>
  <c r="W2181" i="1"/>
  <c r="X2181" i="1" s="1"/>
  <c r="W2197" i="1"/>
  <c r="X2197" i="1" s="1"/>
  <c r="W2213" i="1"/>
  <c r="X2213" i="1" s="1"/>
  <c r="W2229" i="1"/>
  <c r="X2229" i="1" s="1"/>
  <c r="W2245" i="1"/>
  <c r="X2245" i="1" s="1"/>
  <c r="W2261" i="1"/>
  <c r="X2261" i="1" s="1"/>
  <c r="Y2321" i="1"/>
  <c r="Y2337" i="1"/>
  <c r="W2413" i="1"/>
  <c r="X2413" i="1" s="1"/>
  <c r="W2429" i="1"/>
  <c r="X2429" i="1" s="1"/>
  <c r="Y2461" i="1"/>
  <c r="W2493" i="1"/>
  <c r="X2493" i="1" s="1"/>
  <c r="W2509" i="1"/>
  <c r="X2509" i="1" s="1"/>
  <c r="W2541" i="1"/>
  <c r="X2541" i="1" s="1"/>
  <c r="Y2005" i="1"/>
  <c r="Y298" i="1"/>
  <c r="Y630" i="1"/>
  <c r="Y662" i="1"/>
  <c r="W710" i="1"/>
  <c r="X710" i="1" s="1"/>
  <c r="Y346" i="1"/>
  <c r="W502" i="1"/>
  <c r="X502" i="1" s="1"/>
  <c r="W678" i="1"/>
  <c r="X678" i="1" s="1"/>
  <c r="W438" i="1"/>
  <c r="X438" i="1" s="1"/>
  <c r="W709" i="1"/>
  <c r="X709" i="1" s="1"/>
  <c r="Y130" i="1"/>
  <c r="Y178" i="1"/>
  <c r="Y146" i="1"/>
  <c r="W170" i="1"/>
  <c r="X170" i="1" s="1"/>
  <c r="Y194" i="1"/>
  <c r="Y138" i="1"/>
  <c r="Y186" i="1"/>
  <c r="Y162" i="1"/>
  <c r="Y226" i="1"/>
  <c r="W246" i="1"/>
  <c r="X246" i="1" s="1"/>
  <c r="Y374" i="1"/>
  <c r="Y154" i="1"/>
  <c r="Y218" i="1"/>
  <c r="Y238" i="1"/>
  <c r="Y254" i="1"/>
  <c r="W270" i="1"/>
  <c r="X270" i="1" s="1"/>
  <c r="Y366" i="1"/>
  <c r="Y398" i="1"/>
  <c r="W418" i="1"/>
  <c r="X418" i="1" s="1"/>
  <c r="Y538" i="1"/>
  <c r="W578" i="1"/>
  <c r="X578" i="1" s="1"/>
  <c r="Y634" i="1"/>
  <c r="Y698" i="1"/>
  <c r="Y339" i="1"/>
  <c r="Y387" i="1"/>
  <c r="W457" i="1"/>
  <c r="X457" i="1" s="1"/>
  <c r="Y537" i="1"/>
  <c r="W577" i="1"/>
  <c r="X577" i="1" s="1"/>
  <c r="Y633" i="1"/>
  <c r="W665" i="1"/>
  <c r="X665" i="1" s="1"/>
  <c r="W299" i="1"/>
  <c r="X299" i="1" s="1"/>
  <c r="Y299" i="1"/>
  <c r="W331" i="1"/>
  <c r="X331" i="1" s="1"/>
  <c r="Y331" i="1"/>
  <c r="W347" i="1"/>
  <c r="X347" i="1" s="1"/>
  <c r="Y347" i="1"/>
  <c r="W395" i="1"/>
  <c r="X395" i="1" s="1"/>
  <c r="Y395" i="1"/>
  <c r="W411" i="1"/>
  <c r="X411" i="1" s="1"/>
  <c r="Y411" i="1"/>
  <c r="W427" i="1"/>
  <c r="X427" i="1" s="1"/>
  <c r="Y427" i="1"/>
  <c r="W302" i="1"/>
  <c r="X302" i="1" s="1"/>
  <c r="Y302" i="1"/>
  <c r="W318" i="1"/>
  <c r="X318" i="1" s="1"/>
  <c r="Y318" i="1"/>
  <c r="W334" i="1"/>
  <c r="X334" i="1" s="1"/>
  <c r="Y334" i="1"/>
  <c r="Y473" i="1"/>
  <c r="W473" i="1"/>
  <c r="X473" i="1" s="1"/>
  <c r="W505" i="1"/>
  <c r="X505" i="1" s="1"/>
  <c r="Y505" i="1"/>
  <c r="Y513" i="1"/>
  <c r="W513" i="1"/>
  <c r="X513" i="1" s="1"/>
  <c r="W545" i="1"/>
  <c r="X545" i="1" s="1"/>
  <c r="Y545" i="1"/>
  <c r="Y553" i="1"/>
  <c r="W553" i="1"/>
  <c r="X553" i="1" s="1"/>
  <c r="W569" i="1"/>
  <c r="X569" i="1" s="1"/>
  <c r="Y569" i="1"/>
  <c r="W601" i="1"/>
  <c r="X601" i="1" s="1"/>
  <c r="Y601" i="1"/>
  <c r="W609" i="1"/>
  <c r="X609" i="1" s="1"/>
  <c r="Y609" i="1"/>
  <c r="Y625" i="1"/>
  <c r="W625" i="1"/>
  <c r="X625" i="1" s="1"/>
  <c r="W641" i="1"/>
  <c r="X641" i="1" s="1"/>
  <c r="Y641" i="1"/>
  <c r="Y649" i="1"/>
  <c r="W649" i="1"/>
  <c r="X649" i="1" s="1"/>
  <c r="W689" i="1"/>
  <c r="X689" i="1" s="1"/>
  <c r="Y689" i="1"/>
  <c r="Y697" i="1"/>
  <c r="W697" i="1"/>
  <c r="X697" i="1" s="1"/>
  <c r="W713" i="1"/>
  <c r="X713" i="1" s="1"/>
  <c r="Y713" i="1"/>
  <c r="Y721" i="1"/>
  <c r="W721" i="1"/>
  <c r="X721" i="1" s="1"/>
  <c r="Y729" i="1"/>
  <c r="W729" i="1"/>
  <c r="X729" i="1" s="1"/>
  <c r="W737" i="1"/>
  <c r="X737" i="1" s="1"/>
  <c r="Y737" i="1"/>
  <c r="W753" i="1"/>
  <c r="X753" i="1" s="1"/>
  <c r="Y753" i="1"/>
  <c r="Y769" i="1"/>
  <c r="W769" i="1"/>
  <c r="X769" i="1" s="1"/>
  <c r="W777" i="1"/>
  <c r="X777" i="1" s="1"/>
  <c r="Y777" i="1"/>
  <c r="Y793" i="1"/>
  <c r="W793" i="1"/>
  <c r="X793" i="1" s="1"/>
  <c r="W442" i="1"/>
  <c r="X442" i="1" s="1"/>
  <c r="Y442" i="1"/>
  <c r="W450" i="1"/>
  <c r="X450" i="1" s="1"/>
  <c r="Y450" i="1"/>
  <c r="W458" i="1"/>
  <c r="X458" i="1" s="1"/>
  <c r="Y458" i="1"/>
  <c r="W466" i="1"/>
  <c r="X466" i="1" s="1"/>
  <c r="Y466" i="1"/>
  <c r="Y514" i="1"/>
  <c r="W514" i="1"/>
  <c r="X514" i="1" s="1"/>
  <c r="Y522" i="1"/>
  <c r="W522" i="1"/>
  <c r="X522" i="1" s="1"/>
  <c r="Y530" i="1"/>
  <c r="W530" i="1"/>
  <c r="X530" i="1" s="1"/>
  <c r="W602" i="1"/>
  <c r="X602" i="1" s="1"/>
  <c r="Y602" i="1"/>
  <c r="W618" i="1"/>
  <c r="X618" i="1" s="1"/>
  <c r="Y618" i="1"/>
  <c r="W626" i="1"/>
  <c r="X626" i="1" s="1"/>
  <c r="Y626" i="1"/>
  <c r="Y666" i="1"/>
  <c r="W666" i="1"/>
  <c r="X666" i="1" s="1"/>
  <c r="Y674" i="1"/>
  <c r="W674" i="1"/>
  <c r="X674" i="1" s="1"/>
  <c r="W682" i="1"/>
  <c r="X682" i="1" s="1"/>
  <c r="Y682" i="1"/>
  <c r="W690" i="1"/>
  <c r="X690" i="1" s="1"/>
  <c r="Y690" i="1"/>
  <c r="Y730" i="1"/>
  <c r="W730" i="1"/>
  <c r="X730" i="1" s="1"/>
  <c r="Y738" i="1"/>
  <c r="W738" i="1"/>
  <c r="X738" i="1" s="1"/>
  <c r="W817" i="1"/>
  <c r="X817" i="1" s="1"/>
  <c r="Y817" i="1"/>
  <c r="Y825" i="1"/>
  <c r="W825" i="1"/>
  <c r="X825" i="1" s="1"/>
  <c r="W849" i="1"/>
  <c r="X849" i="1" s="1"/>
  <c r="Y849" i="1"/>
  <c r="Y857" i="1"/>
  <c r="W857" i="1"/>
  <c r="X857" i="1" s="1"/>
  <c r="W881" i="1"/>
  <c r="X881" i="1" s="1"/>
  <c r="Y881" i="1"/>
  <c r="Y889" i="1"/>
  <c r="W889" i="1"/>
  <c r="X889" i="1" s="1"/>
  <c r="Y897" i="1"/>
  <c r="W897" i="1"/>
  <c r="X897" i="1" s="1"/>
  <c r="Y905" i="1"/>
  <c r="W905" i="1"/>
  <c r="X905" i="1" s="1"/>
  <c r="Y913" i="1"/>
  <c r="W913" i="1"/>
  <c r="X913" i="1" s="1"/>
  <c r="Y921" i="1"/>
  <c r="W921" i="1"/>
  <c r="X921" i="1" s="1"/>
  <c r="Y929" i="1"/>
  <c r="W929" i="1"/>
  <c r="X929" i="1" s="1"/>
  <c r="Y937" i="1"/>
  <c r="W937" i="1"/>
  <c r="X937" i="1" s="1"/>
  <c r="Y945" i="1"/>
  <c r="W945" i="1"/>
  <c r="X945" i="1" s="1"/>
  <c r="Y953" i="1"/>
  <c r="W953" i="1"/>
  <c r="X953" i="1" s="1"/>
  <c r="Y961" i="1"/>
  <c r="W961" i="1"/>
  <c r="X961" i="1" s="1"/>
  <c r="Y969" i="1"/>
  <c r="W969" i="1"/>
  <c r="X969" i="1" s="1"/>
  <c r="Y977" i="1"/>
  <c r="W977" i="1"/>
  <c r="X977" i="1" s="1"/>
  <c r="Y985" i="1"/>
  <c r="W985" i="1"/>
  <c r="X985" i="1" s="1"/>
  <c r="Y993" i="1"/>
  <c r="W993" i="1"/>
  <c r="X993" i="1" s="1"/>
  <c r="Y1001" i="1"/>
  <c r="W1001" i="1"/>
  <c r="X1001" i="1" s="1"/>
  <c r="Y1009" i="1"/>
  <c r="W1009" i="1"/>
  <c r="X1009" i="1" s="1"/>
  <c r="Y1017" i="1"/>
  <c r="W1017" i="1"/>
  <c r="X1017" i="1" s="1"/>
  <c r="Y1025" i="1"/>
  <c r="W1025" i="1"/>
  <c r="X1025" i="1" s="1"/>
  <c r="Y1033" i="1"/>
  <c r="W1033" i="1"/>
  <c r="X1033" i="1" s="1"/>
  <c r="Y1041" i="1"/>
  <c r="W1041" i="1"/>
  <c r="X1041" i="1" s="1"/>
  <c r="Y1049" i="1"/>
  <c r="W1049" i="1"/>
  <c r="X1049" i="1" s="1"/>
  <c r="Y1057" i="1"/>
  <c r="W1057" i="1"/>
  <c r="X1057" i="1" s="1"/>
  <c r="W1081" i="1"/>
  <c r="X1081" i="1" s="1"/>
  <c r="Y1081" i="1"/>
  <c r="Y1089" i="1"/>
  <c r="W1089" i="1"/>
  <c r="X1089" i="1" s="1"/>
  <c r="W1113" i="1"/>
  <c r="X1113" i="1" s="1"/>
  <c r="Y1113" i="1"/>
  <c r="Y1121" i="1"/>
  <c r="W1121" i="1"/>
  <c r="X1121" i="1" s="1"/>
  <c r="W151" i="1"/>
  <c r="X151" i="1" s="1"/>
  <c r="Y151" i="1"/>
  <c r="W355" i="1"/>
  <c r="X355" i="1" s="1"/>
  <c r="Y355" i="1"/>
  <c r="W371" i="1"/>
  <c r="X371" i="1" s="1"/>
  <c r="Y371" i="1"/>
  <c r="W379" i="1"/>
  <c r="X379" i="1" s="1"/>
  <c r="Y379" i="1"/>
  <c r="W419" i="1"/>
  <c r="X419" i="1" s="1"/>
  <c r="Y419" i="1"/>
  <c r="W310" i="1"/>
  <c r="X310" i="1" s="1"/>
  <c r="Y310" i="1"/>
  <c r="W326" i="1"/>
  <c r="X326" i="1" s="1"/>
  <c r="Y326" i="1"/>
  <c r="W342" i="1"/>
  <c r="X342" i="1" s="1"/>
  <c r="Y342" i="1"/>
  <c r="W465" i="1"/>
  <c r="X465" i="1" s="1"/>
  <c r="Y465" i="1"/>
  <c r="W481" i="1"/>
  <c r="X481" i="1" s="1"/>
  <c r="Y481" i="1"/>
  <c r="Y497" i="1"/>
  <c r="W497" i="1"/>
  <c r="X497" i="1" s="1"/>
  <c r="W593" i="1"/>
  <c r="X593" i="1" s="1"/>
  <c r="Y593" i="1"/>
  <c r="W610" i="1"/>
  <c r="X610" i="1" s="1"/>
  <c r="Y610" i="1"/>
  <c r="Y262" i="1"/>
  <c r="W286" i="1"/>
  <c r="X286" i="1" s="1"/>
  <c r="Y350" i="1"/>
  <c r="Y382" i="1"/>
  <c r="W434" i="1"/>
  <c r="X434" i="1" s="1"/>
  <c r="Y554" i="1"/>
  <c r="W594" i="1"/>
  <c r="X594" i="1" s="1"/>
  <c r="W658" i="1"/>
  <c r="X658" i="1" s="1"/>
  <c r="W722" i="1"/>
  <c r="X722" i="1" s="1"/>
  <c r="Y363" i="1"/>
  <c r="Y489" i="1"/>
  <c r="W521" i="1"/>
  <c r="X521" i="1" s="1"/>
  <c r="W617" i="1"/>
  <c r="X617" i="1" s="1"/>
  <c r="Y681" i="1"/>
  <c r="W705" i="1"/>
  <c r="X705" i="1" s="1"/>
  <c r="Y761" i="1"/>
  <c r="W278" i="1"/>
  <c r="X278" i="1" s="1"/>
  <c r="W585" i="1"/>
  <c r="X585" i="1" s="1"/>
  <c r="W673" i="1"/>
  <c r="X673" i="1" s="1"/>
  <c r="W785" i="1"/>
  <c r="X785" i="1" s="1"/>
  <c r="W742" i="1"/>
  <c r="X742" i="1" s="1"/>
  <c r="Y174" i="1"/>
  <c r="W367" i="1"/>
  <c r="X367" i="1" s="1"/>
  <c r="W319" i="1"/>
  <c r="X319" i="1" s="1"/>
  <c r="Y351" i="1"/>
  <c r="W565" i="1"/>
  <c r="X565" i="1" s="1"/>
  <c r="W469" i="1"/>
  <c r="X469" i="1" s="1"/>
  <c r="Y557" i="1"/>
  <c r="W701" i="1"/>
  <c r="X701" i="1" s="1"/>
  <c r="W749" i="1"/>
  <c r="X749" i="1" s="1"/>
  <c r="Y362" i="1"/>
  <c r="W251" i="1"/>
  <c r="X251" i="1" s="1"/>
  <c r="W359" i="1"/>
  <c r="X359" i="1" s="1"/>
  <c r="Y589" i="1"/>
  <c r="W973" i="1"/>
  <c r="X973" i="1" s="1"/>
  <c r="Y190" i="1"/>
  <c r="Y126" i="1"/>
  <c r="Y282" i="1"/>
  <c r="W573" i="1"/>
  <c r="X573" i="1" s="1"/>
  <c r="W717" i="1"/>
  <c r="X717" i="1" s="1"/>
  <c r="W773" i="1"/>
  <c r="X773" i="1" s="1"/>
  <c r="Y142" i="1"/>
  <c r="Y206" i="1"/>
  <c r="Y250" i="1"/>
  <c r="Y314" i="1"/>
  <c r="Y378" i="1"/>
  <c r="W422" i="1"/>
  <c r="X422" i="1" s="1"/>
  <c r="W454" i="1"/>
  <c r="X454" i="1" s="1"/>
  <c r="W486" i="1"/>
  <c r="X486" i="1" s="1"/>
  <c r="W518" i="1"/>
  <c r="X518" i="1" s="1"/>
  <c r="W550" i="1"/>
  <c r="X550" i="1" s="1"/>
  <c r="W582" i="1"/>
  <c r="X582" i="1" s="1"/>
  <c r="W614" i="1"/>
  <c r="X614" i="1" s="1"/>
  <c r="W978" i="1"/>
  <c r="X978" i="1" s="1"/>
  <c r="W153" i="1"/>
  <c r="X153" i="1" s="1"/>
  <c r="W169" i="1"/>
  <c r="X169" i="1" s="1"/>
  <c r="W185" i="1"/>
  <c r="X185" i="1" s="1"/>
  <c r="W201" i="1"/>
  <c r="X201" i="1" s="1"/>
  <c r="W217" i="1"/>
  <c r="X217" i="1" s="1"/>
  <c r="W233" i="1"/>
  <c r="X233" i="1" s="1"/>
  <c r="W249" i="1"/>
  <c r="X249" i="1" s="1"/>
  <c r="W301" i="1"/>
  <c r="X301" i="1" s="1"/>
  <c r="W317" i="1"/>
  <c r="X317" i="1" s="1"/>
  <c r="W349" i="1"/>
  <c r="X349" i="1" s="1"/>
  <c r="W357" i="1"/>
  <c r="X357" i="1" s="1"/>
  <c r="W365" i="1"/>
  <c r="X365" i="1" s="1"/>
  <c r="W373" i="1"/>
  <c r="X373" i="1" s="1"/>
  <c r="W429" i="1"/>
  <c r="X429" i="1" s="1"/>
  <c r="W445" i="1"/>
  <c r="X445" i="1" s="1"/>
  <c r="W499" i="1"/>
  <c r="X499" i="1" s="1"/>
  <c r="W627" i="1"/>
  <c r="X627" i="1" s="1"/>
  <c r="W739" i="1"/>
  <c r="X739" i="1" s="1"/>
  <c r="W747" i="1"/>
  <c r="X747" i="1" s="1"/>
  <c r="W755" i="1"/>
  <c r="X755" i="1" s="1"/>
  <c r="W763" i="1"/>
  <c r="X763" i="1" s="1"/>
  <c r="W771" i="1"/>
  <c r="X771" i="1" s="1"/>
  <c r="W779" i="1"/>
  <c r="X779" i="1" s="1"/>
  <c r="W787" i="1"/>
  <c r="X787" i="1" s="1"/>
  <c r="Y1053" i="1"/>
  <c r="W1161" i="1"/>
  <c r="X1161" i="1" s="1"/>
  <c r="W1120" i="1"/>
  <c r="X1120" i="1" s="1"/>
  <c r="Y1206" i="1"/>
  <c r="Y1270" i="1"/>
  <c r="Y1334" i="1"/>
  <c r="Y1438" i="1"/>
  <c r="Y1542" i="1"/>
  <c r="Y1606" i="1"/>
  <c r="Y1678" i="1"/>
  <c r="Y1032" i="1"/>
  <c r="Y1486" i="1"/>
  <c r="Y1702" i="1"/>
  <c r="Y1770" i="1"/>
  <c r="Y2180" i="1"/>
  <c r="Y158" i="1"/>
  <c r="Y222" i="1"/>
  <c r="Y266" i="1"/>
  <c r="Y330" i="1"/>
  <c r="Y394" i="1"/>
  <c r="W994" i="1"/>
  <c r="X994" i="1" s="1"/>
  <c r="W821" i="1"/>
  <c r="X821" i="1" s="1"/>
  <c r="W1137" i="1"/>
  <c r="X1137" i="1" s="1"/>
  <c r="Y1064" i="1"/>
  <c r="Y1040" i="1"/>
  <c r="Y1016" i="1"/>
  <c r="W1016" i="1"/>
  <c r="X1016" i="1" s="1"/>
  <c r="Y1086" i="1"/>
  <c r="W1086" i="1"/>
  <c r="X1086" i="1" s="1"/>
  <c r="Y1094" i="1"/>
  <c r="W1094" i="1"/>
  <c r="X1094" i="1" s="1"/>
  <c r="W1110" i="1"/>
  <c r="X1110" i="1" s="1"/>
  <c r="Y1110" i="1"/>
  <c r="W1126" i="1"/>
  <c r="X1126" i="1" s="1"/>
  <c r="Y1126" i="1"/>
  <c r="Y1134" i="1"/>
  <c r="W1134" i="1"/>
  <c r="X1134" i="1" s="1"/>
  <c r="Y1382" i="1"/>
  <c r="W1382" i="1"/>
  <c r="X1382" i="1" s="1"/>
  <c r="Y1390" i="1"/>
  <c r="W1390" i="1"/>
  <c r="X1390" i="1" s="1"/>
  <c r="Y1398" i="1"/>
  <c r="W1398" i="1"/>
  <c r="X1398" i="1" s="1"/>
  <c r="Y1406" i="1"/>
  <c r="W1406" i="1"/>
  <c r="X1406" i="1" s="1"/>
  <c r="W1502" i="1"/>
  <c r="X1502" i="1" s="1"/>
  <c r="Y1502" i="1"/>
  <c r="Y1510" i="1"/>
  <c r="W1510" i="1"/>
  <c r="X1510" i="1" s="1"/>
  <c r="Y1614" i="1"/>
  <c r="W1614" i="1"/>
  <c r="X1614" i="1" s="1"/>
  <c r="W1718" i="1"/>
  <c r="X1718" i="1" s="1"/>
  <c r="Y1718" i="1"/>
  <c r="Y1726" i="1"/>
  <c r="W1726" i="1"/>
  <c r="X1726" i="1" s="1"/>
  <c r="W1750" i="1"/>
  <c r="X1750" i="1" s="1"/>
  <c r="Y1750" i="1"/>
  <c r="Y1758" i="1"/>
  <c r="W1758" i="1"/>
  <c r="X1758" i="1" s="1"/>
  <c r="Y2446" i="1"/>
  <c r="W2446" i="1"/>
  <c r="X2446" i="1" s="1"/>
  <c r="Y2478" i="1"/>
  <c r="W2478" i="1"/>
  <c r="X2478" i="1" s="1"/>
  <c r="Y2494" i="1"/>
  <c r="W2494" i="1"/>
  <c r="X2494" i="1" s="1"/>
  <c r="Y2526" i="1"/>
  <c r="W2526" i="1"/>
  <c r="X2526" i="1" s="1"/>
  <c r="W1786" i="1"/>
  <c r="X1786" i="1" s="1"/>
  <c r="Y1786" i="1"/>
  <c r="Y1794" i="1"/>
  <c r="W1794" i="1"/>
  <c r="X1794" i="1" s="1"/>
  <c r="Y1834" i="1"/>
  <c r="W1834" i="1"/>
  <c r="X1834" i="1" s="1"/>
  <c r="W1850" i="1"/>
  <c r="X1850" i="1" s="1"/>
  <c r="Y1850" i="1"/>
  <c r="Y1946" i="1"/>
  <c r="W1946" i="1"/>
  <c r="X1946" i="1" s="1"/>
  <c r="W1954" i="1"/>
  <c r="X1954" i="1" s="1"/>
  <c r="Y1954" i="1"/>
  <c r="Y1224" i="1"/>
  <c r="W1224" i="1"/>
  <c r="X1224" i="1" s="1"/>
  <c r="W1688" i="1"/>
  <c r="X1688" i="1" s="1"/>
  <c r="Y1688" i="1"/>
  <c r="Y1712" i="1"/>
  <c r="W1712" i="1"/>
  <c r="X1712" i="1" s="1"/>
  <c r="Y1900" i="1"/>
  <c r="W1900" i="1"/>
  <c r="X1900" i="1" s="1"/>
  <c r="Y1972" i="1"/>
  <c r="W1972" i="1"/>
  <c r="X1972" i="1" s="1"/>
  <c r="Y2004" i="1"/>
  <c r="W2004" i="1"/>
  <c r="X2004" i="1" s="1"/>
  <c r="W2132" i="1"/>
  <c r="X2132" i="1" s="1"/>
  <c r="Y2132" i="1"/>
  <c r="Y2148" i="1"/>
  <c r="W2148" i="1"/>
  <c r="X2148" i="1" s="1"/>
  <c r="Y2220" i="1"/>
  <c r="W2220" i="1"/>
  <c r="X2220" i="1" s="1"/>
  <c r="Y2252" i="1"/>
  <c r="W2252" i="1"/>
  <c r="X2252" i="1" s="1"/>
  <c r="Y2464" i="1"/>
  <c r="W2464" i="1"/>
  <c r="X2464" i="1" s="1"/>
  <c r="W1241" i="1"/>
  <c r="X1241" i="1" s="1"/>
  <c r="Y1241" i="1"/>
  <c r="W1369" i="1"/>
  <c r="X1369" i="1" s="1"/>
  <c r="Y1369" i="1"/>
  <c r="Y2146" i="1"/>
  <c r="Y2322" i="1"/>
  <c r="W1978" i="1"/>
  <c r="X1978" i="1" s="1"/>
  <c r="W2010" i="1"/>
  <c r="X2010" i="1" s="1"/>
  <c r="Y2428" i="1"/>
  <c r="Y1215" i="1"/>
  <c r="Y1405" i="1"/>
  <c r="Y1437" i="1"/>
  <c r="Y1469" i="1"/>
  <c r="Y1501" i="1"/>
  <c r="Y1986" i="1"/>
  <c r="Y2018" i="1"/>
  <c r="Y2122" i="1"/>
  <c r="W2122" i="1"/>
  <c r="X2122" i="1" s="1"/>
  <c r="Y2210" i="1"/>
  <c r="W2210" i="1"/>
  <c r="X2210" i="1" s="1"/>
  <c r="Y2226" i="1"/>
  <c r="W2226" i="1"/>
  <c r="X2226" i="1" s="1"/>
  <c r="Y2242" i="1"/>
  <c r="W2242" i="1"/>
  <c r="X2242" i="1" s="1"/>
  <c r="Y2258" i="1"/>
  <c r="W2258" i="1"/>
  <c r="X2258" i="1" s="1"/>
  <c r="Y2372" i="1"/>
  <c r="W2372" i="1"/>
  <c r="X2372" i="1" s="1"/>
  <c r="Y2396" i="1"/>
  <c r="W2396" i="1"/>
  <c r="X2396" i="1" s="1"/>
  <c r="Y2444" i="1"/>
  <c r="W2444" i="1"/>
  <c r="X2444" i="1" s="1"/>
  <c r="Y1749" i="1"/>
  <c r="W1749" i="1"/>
  <c r="X1749" i="1" s="1"/>
  <c r="Y1765" i="1"/>
  <c r="W1765" i="1"/>
  <c r="X1765" i="1" s="1"/>
  <c r="Y1781" i="1"/>
  <c r="W1781" i="1"/>
  <c r="X1781" i="1" s="1"/>
  <c r="Y1797" i="1"/>
  <c r="W1797" i="1"/>
  <c r="X1797" i="1" s="1"/>
  <c r="Y1813" i="1"/>
  <c r="W1813" i="1"/>
  <c r="X1813" i="1" s="1"/>
  <c r="Y1829" i="1"/>
  <c r="W1829" i="1"/>
  <c r="X1829" i="1" s="1"/>
  <c r="W2399" i="1"/>
  <c r="X2399" i="1" s="1"/>
  <c r="Y2399" i="1"/>
  <c r="W2439" i="1"/>
  <c r="X2439" i="1" s="1"/>
  <c r="Y2439" i="1"/>
  <c r="W2527" i="1"/>
  <c r="X2527" i="1" s="1"/>
  <c r="Y2527" i="1"/>
  <c r="W275" i="1"/>
  <c r="X275" i="1" s="1"/>
  <c r="W155" i="1"/>
  <c r="X155" i="1" s="1"/>
  <c r="Y155" i="1"/>
  <c r="Y311" i="1"/>
  <c r="W311" i="1"/>
  <c r="X311" i="1" s="1"/>
  <c r="Y375" i="1"/>
  <c r="W375" i="1"/>
  <c r="X375" i="1" s="1"/>
  <c r="W415" i="1"/>
  <c r="X415" i="1" s="1"/>
  <c r="Y415" i="1"/>
  <c r="Y485" i="1"/>
  <c r="W485" i="1"/>
  <c r="X485" i="1" s="1"/>
  <c r="W134" i="1"/>
  <c r="X134" i="1" s="1"/>
  <c r="W150" i="1"/>
  <c r="X150" i="1" s="1"/>
  <c r="W166" i="1"/>
  <c r="X166" i="1" s="1"/>
  <c r="W182" i="1"/>
  <c r="X182" i="1" s="1"/>
  <c r="W198" i="1"/>
  <c r="X198" i="1" s="1"/>
  <c r="W214" i="1"/>
  <c r="X214" i="1" s="1"/>
  <c r="W230" i="1"/>
  <c r="X230" i="1" s="1"/>
  <c r="W242" i="1"/>
  <c r="X242" i="1" s="1"/>
  <c r="W258" i="1"/>
  <c r="X258" i="1" s="1"/>
  <c r="W274" i="1"/>
  <c r="X274" i="1" s="1"/>
  <c r="W290" i="1"/>
  <c r="X290" i="1" s="1"/>
  <c r="W306" i="1"/>
  <c r="X306" i="1" s="1"/>
  <c r="W322" i="1"/>
  <c r="X322" i="1" s="1"/>
  <c r="W338" i="1"/>
  <c r="X338" i="1" s="1"/>
  <c r="W354" i="1"/>
  <c r="X354" i="1" s="1"/>
  <c r="W370" i="1"/>
  <c r="X370" i="1" s="1"/>
  <c r="W386" i="1"/>
  <c r="X386" i="1" s="1"/>
  <c r="W402" i="1"/>
  <c r="X402" i="1" s="1"/>
  <c r="W414" i="1"/>
  <c r="X414" i="1" s="1"/>
  <c r="W430" i="1"/>
  <c r="X430" i="1" s="1"/>
  <c r="W446" i="1"/>
  <c r="X446" i="1" s="1"/>
  <c r="W462" i="1"/>
  <c r="X462" i="1" s="1"/>
  <c r="W478" i="1"/>
  <c r="X478" i="1" s="1"/>
  <c r="W494" i="1"/>
  <c r="X494" i="1" s="1"/>
  <c r="W510" i="1"/>
  <c r="X510" i="1" s="1"/>
  <c r="W526" i="1"/>
  <c r="X526" i="1" s="1"/>
  <c r="W542" i="1"/>
  <c r="X542" i="1" s="1"/>
  <c r="W558" i="1"/>
  <c r="X558" i="1" s="1"/>
  <c r="W574" i="1"/>
  <c r="X574" i="1" s="1"/>
  <c r="W590" i="1"/>
  <c r="X590" i="1" s="1"/>
  <c r="W606" i="1"/>
  <c r="X606" i="1" s="1"/>
  <c r="W622" i="1"/>
  <c r="X622" i="1" s="1"/>
  <c r="W638" i="1"/>
  <c r="X638" i="1" s="1"/>
  <c r="W654" i="1"/>
  <c r="X654" i="1" s="1"/>
  <c r="W670" i="1"/>
  <c r="X670" i="1" s="1"/>
  <c r="W686" i="1"/>
  <c r="X686" i="1" s="1"/>
  <c r="W702" i="1"/>
  <c r="X702" i="1" s="1"/>
  <c r="W718" i="1"/>
  <c r="X718" i="1" s="1"/>
  <c r="W734" i="1"/>
  <c r="X734" i="1" s="1"/>
  <c r="W754" i="1"/>
  <c r="X754" i="1" s="1"/>
  <c r="W770" i="1"/>
  <c r="X770" i="1" s="1"/>
  <c r="W786" i="1"/>
  <c r="X786" i="1" s="1"/>
  <c r="W802" i="1"/>
  <c r="X802" i="1" s="1"/>
  <c r="W818" i="1"/>
  <c r="X818" i="1" s="1"/>
  <c r="W834" i="1"/>
  <c r="X834" i="1" s="1"/>
  <c r="W850" i="1"/>
  <c r="X850" i="1" s="1"/>
  <c r="W866" i="1"/>
  <c r="X866" i="1" s="1"/>
  <c r="W882" i="1"/>
  <c r="X882" i="1" s="1"/>
  <c r="W898" i="1"/>
  <c r="X898" i="1" s="1"/>
  <c r="W914" i="1"/>
  <c r="X914" i="1" s="1"/>
  <c r="W930" i="1"/>
  <c r="X930" i="1" s="1"/>
  <c r="W946" i="1"/>
  <c r="X946" i="1" s="1"/>
  <c r="W962" i="1"/>
  <c r="X962" i="1" s="1"/>
  <c r="W986" i="1"/>
  <c r="X986" i="1" s="1"/>
  <c r="W219" i="1"/>
  <c r="X219" i="1" s="1"/>
  <c r="W243" i="1"/>
  <c r="X243" i="1" s="1"/>
  <c r="W267" i="1"/>
  <c r="X267" i="1" s="1"/>
  <c r="W447" i="1"/>
  <c r="X447" i="1" s="1"/>
  <c r="W477" i="1"/>
  <c r="X477" i="1" s="1"/>
  <c r="W493" i="1"/>
  <c r="X493" i="1" s="1"/>
  <c r="W597" i="1"/>
  <c r="X597" i="1" s="1"/>
  <c r="W621" i="1"/>
  <c r="X621" i="1" s="1"/>
  <c r="W781" i="1"/>
  <c r="X781" i="1" s="1"/>
  <c r="Y797" i="1"/>
  <c r="Y829" i="1"/>
  <c r="W909" i="1"/>
  <c r="X909" i="1" s="1"/>
  <c r="W997" i="1"/>
  <c r="X997" i="1" s="1"/>
  <c r="W1077" i="1"/>
  <c r="X1077" i="1" s="1"/>
  <c r="W1153" i="1"/>
  <c r="X1153" i="1" s="1"/>
  <c r="Y1177" i="1"/>
  <c r="W1096" i="1"/>
  <c r="X1096" i="1" s="1"/>
  <c r="Y1160" i="1"/>
  <c r="Y1384" i="1"/>
  <c r="Y1512" i="1"/>
  <c r="W1544" i="1"/>
  <c r="X1544" i="1" s="1"/>
  <c r="Y179" i="1"/>
  <c r="W179" i="1"/>
  <c r="X179" i="1" s="1"/>
  <c r="Y203" i="1"/>
  <c r="W203" i="1"/>
  <c r="X203" i="1" s="1"/>
  <c r="Y283" i="1"/>
  <c r="W283" i="1"/>
  <c r="X283" i="1" s="1"/>
  <c r="Y383" i="1"/>
  <c r="W383" i="1"/>
  <c r="X383" i="1" s="1"/>
  <c r="Y423" i="1"/>
  <c r="W423" i="1"/>
  <c r="X423" i="1" s="1"/>
  <c r="W1010" i="1"/>
  <c r="X1010" i="1" s="1"/>
  <c r="W171" i="1"/>
  <c r="X171" i="1" s="1"/>
  <c r="W211" i="1"/>
  <c r="X211" i="1" s="1"/>
  <c r="W235" i="1"/>
  <c r="X235" i="1" s="1"/>
  <c r="W439" i="1"/>
  <c r="X439" i="1" s="1"/>
  <c r="W501" i="1"/>
  <c r="X501" i="1" s="1"/>
  <c r="W509" i="1"/>
  <c r="X509" i="1" s="1"/>
  <c r="Y525" i="1"/>
  <c r="W629" i="1"/>
  <c r="X629" i="1" s="1"/>
  <c r="W637" i="1"/>
  <c r="X637" i="1" s="1"/>
  <c r="Y653" i="1"/>
  <c r="W805" i="1"/>
  <c r="X805" i="1" s="1"/>
  <c r="W837" i="1"/>
  <c r="X837" i="1" s="1"/>
  <c r="Y925" i="1"/>
  <c r="W1021" i="1"/>
  <c r="X1021" i="1" s="1"/>
  <c r="W1101" i="1"/>
  <c r="X1101" i="1" s="1"/>
  <c r="W1201" i="1"/>
  <c r="X1201" i="1" s="1"/>
  <c r="W1728" i="1"/>
  <c r="X1728" i="1" s="1"/>
  <c r="W1780" i="1"/>
  <c r="X1780" i="1" s="1"/>
  <c r="Y2450" i="1"/>
  <c r="W1018" i="1"/>
  <c r="X1018" i="1" s="1"/>
  <c r="W1066" i="1"/>
  <c r="X1066" i="1" s="1"/>
  <c r="W1152" i="1"/>
  <c r="X1152" i="1" s="1"/>
  <c r="W1440" i="1"/>
  <c r="X1440" i="1" s="1"/>
  <c r="W1812" i="1"/>
  <c r="X1812" i="1" s="1"/>
  <c r="W187" i="1"/>
  <c r="X187" i="1" s="1"/>
  <c r="W295" i="1"/>
  <c r="X295" i="1" s="1"/>
  <c r="W303" i="1"/>
  <c r="X303" i="1" s="1"/>
  <c r="Y461" i="1"/>
  <c r="W533" i="1"/>
  <c r="X533" i="1" s="1"/>
  <c r="Y661" i="1"/>
  <c r="Y693" i="1"/>
  <c r="Y741" i="1"/>
  <c r="Y813" i="1"/>
  <c r="W861" i="1"/>
  <c r="X861" i="1" s="1"/>
  <c r="W949" i="1"/>
  <c r="X949" i="1" s="1"/>
  <c r="W1037" i="1"/>
  <c r="X1037" i="1" s="1"/>
  <c r="W1125" i="1"/>
  <c r="X1125" i="1" s="1"/>
  <c r="Y1408" i="1"/>
  <c r="Y1488" i="1"/>
  <c r="Y1576" i="1"/>
  <c r="W1648" i="1"/>
  <c r="X1648" i="1" s="1"/>
  <c r="Y431" i="1"/>
  <c r="W431" i="1"/>
  <c r="X431" i="1" s="1"/>
  <c r="Y517" i="1"/>
  <c r="W517" i="1"/>
  <c r="X517" i="1" s="1"/>
  <c r="Y541" i="1"/>
  <c r="W541" i="1"/>
  <c r="X541" i="1" s="1"/>
  <c r="Y549" i="1"/>
  <c r="W549" i="1"/>
  <c r="X549" i="1" s="1"/>
  <c r="Y581" i="1"/>
  <c r="W581" i="1"/>
  <c r="X581" i="1" s="1"/>
  <c r="Y605" i="1"/>
  <c r="W605" i="1"/>
  <c r="X605" i="1" s="1"/>
  <c r="Y613" i="1"/>
  <c r="W613" i="1"/>
  <c r="X613" i="1" s="1"/>
  <c r="Y645" i="1"/>
  <c r="W645" i="1"/>
  <c r="X645" i="1" s="1"/>
  <c r="Y677" i="1"/>
  <c r="W677" i="1"/>
  <c r="X677" i="1" s="1"/>
  <c r="Y685" i="1"/>
  <c r="W685" i="1"/>
  <c r="X685" i="1" s="1"/>
  <c r="W725" i="1"/>
  <c r="X725" i="1" s="1"/>
  <c r="Y725" i="1"/>
  <c r="Y733" i="1"/>
  <c r="W733" i="1"/>
  <c r="X733" i="1" s="1"/>
  <c r="W757" i="1"/>
  <c r="X757" i="1" s="1"/>
  <c r="Y757" i="1"/>
  <c r="Y765" i="1"/>
  <c r="W765" i="1"/>
  <c r="X765" i="1" s="1"/>
  <c r="W789" i="1"/>
  <c r="X789" i="1" s="1"/>
  <c r="Y789" i="1"/>
  <c r="Y845" i="1"/>
  <c r="W845" i="1"/>
  <c r="X845" i="1" s="1"/>
  <c r="Y853" i="1"/>
  <c r="W853" i="1"/>
  <c r="X853" i="1" s="1"/>
  <c r="Y869" i="1"/>
  <c r="W869" i="1"/>
  <c r="X869" i="1" s="1"/>
  <c r="Y877" i="1"/>
  <c r="W877" i="1"/>
  <c r="X877" i="1" s="1"/>
  <c r="Y885" i="1"/>
  <c r="W885" i="1"/>
  <c r="X885" i="1" s="1"/>
  <c r="Y901" i="1"/>
  <c r="W901" i="1"/>
  <c r="X901" i="1" s="1"/>
  <c r="Y917" i="1"/>
  <c r="W917" i="1"/>
  <c r="X917" i="1" s="1"/>
  <c r="W933" i="1"/>
  <c r="X933" i="1" s="1"/>
  <c r="Y933" i="1"/>
  <c r="Y941" i="1"/>
  <c r="W941" i="1"/>
  <c r="X941" i="1" s="1"/>
  <c r="W957" i="1"/>
  <c r="X957" i="1" s="1"/>
  <c r="Y957" i="1"/>
  <c r="Y965" i="1"/>
  <c r="W965" i="1"/>
  <c r="X965" i="1" s="1"/>
  <c r="W981" i="1"/>
  <c r="X981" i="1" s="1"/>
  <c r="Y981" i="1"/>
  <c r="Y989" i="1"/>
  <c r="W989" i="1"/>
  <c r="X989" i="1" s="1"/>
  <c r="W1005" i="1"/>
  <c r="X1005" i="1" s="1"/>
  <c r="Y1005" i="1"/>
  <c r="Y1013" i="1"/>
  <c r="W1013" i="1"/>
  <c r="X1013" i="1" s="1"/>
  <c r="Y1029" i="1"/>
  <c r="W1029" i="1"/>
  <c r="X1029" i="1" s="1"/>
  <c r="Y1045" i="1"/>
  <c r="W1045" i="1"/>
  <c r="X1045" i="1" s="1"/>
  <c r="W1061" i="1"/>
  <c r="X1061" i="1" s="1"/>
  <c r="Y1061" i="1"/>
  <c r="Y1069" i="1"/>
  <c r="W1069" i="1"/>
  <c r="X1069" i="1" s="1"/>
  <c r="W1085" i="1"/>
  <c r="X1085" i="1" s="1"/>
  <c r="Y1085" i="1"/>
  <c r="Y1093" i="1"/>
  <c r="W1093" i="1"/>
  <c r="X1093" i="1" s="1"/>
  <c r="W1109" i="1"/>
  <c r="X1109" i="1" s="1"/>
  <c r="Y1109" i="1"/>
  <c r="Y1117" i="1"/>
  <c r="W1117" i="1"/>
  <c r="X1117" i="1" s="1"/>
  <c r="W1074" i="1"/>
  <c r="X1074" i="1" s="1"/>
  <c r="Y1074" i="1"/>
  <c r="Y1129" i="1"/>
  <c r="W1129" i="1"/>
  <c r="X1129" i="1" s="1"/>
  <c r="Y1145" i="1"/>
  <c r="W1145" i="1"/>
  <c r="X1145" i="1" s="1"/>
  <c r="Y1169" i="1"/>
  <c r="W1169" i="1"/>
  <c r="X1169" i="1" s="1"/>
  <c r="Y1185" i="1"/>
  <c r="W1185" i="1"/>
  <c r="X1185" i="1" s="1"/>
  <c r="W1193" i="1"/>
  <c r="X1193" i="1" s="1"/>
  <c r="Y1193" i="1"/>
  <c r="Y1088" i="1"/>
  <c r="W1088" i="1"/>
  <c r="X1088" i="1" s="1"/>
  <c r="Y1128" i="1"/>
  <c r="W1128" i="1"/>
  <c r="X1128" i="1" s="1"/>
  <c r="Y1168" i="1"/>
  <c r="W1168" i="1"/>
  <c r="X1168" i="1" s="1"/>
  <c r="W1192" i="1"/>
  <c r="X1192" i="1" s="1"/>
  <c r="Y1192" i="1"/>
  <c r="Y1312" i="1"/>
  <c r="W1312" i="1"/>
  <c r="X1312" i="1" s="1"/>
  <c r="Y1344" i="1"/>
  <c r="W1344" i="1"/>
  <c r="X1344" i="1" s="1"/>
  <c r="W1392" i="1"/>
  <c r="X1392" i="1" s="1"/>
  <c r="Y1392" i="1"/>
  <c r="W1400" i="1"/>
  <c r="X1400" i="1" s="1"/>
  <c r="Y1400" i="1"/>
  <c r="W1472" i="1"/>
  <c r="X1472" i="1" s="1"/>
  <c r="Y1472" i="1"/>
  <c r="Y1504" i="1"/>
  <c r="W1504" i="1"/>
  <c r="X1504" i="1" s="1"/>
  <c r="W1560" i="1"/>
  <c r="X1560" i="1" s="1"/>
  <c r="Y1560" i="1"/>
  <c r="W1584" i="1"/>
  <c r="X1584" i="1" s="1"/>
  <c r="Y1584" i="1"/>
  <c r="Y1600" i="1"/>
  <c r="W1600" i="1"/>
  <c r="X1600" i="1" s="1"/>
  <c r="W1624" i="1"/>
  <c r="X1624" i="1" s="1"/>
  <c r="Y1624" i="1"/>
  <c r="Y1632" i="1"/>
  <c r="W1632" i="1"/>
  <c r="X1632" i="1" s="1"/>
  <c r="Y1656" i="1"/>
  <c r="W1656" i="1"/>
  <c r="X1656" i="1" s="1"/>
  <c r="Y1672" i="1"/>
  <c r="W1672" i="1"/>
  <c r="X1672" i="1" s="1"/>
  <c r="Y1696" i="1"/>
  <c r="W1696" i="1"/>
  <c r="X1696" i="1" s="1"/>
  <c r="Y1704" i="1"/>
  <c r="W1704" i="1"/>
  <c r="X1704" i="1" s="1"/>
  <c r="W1720" i="1"/>
  <c r="X1720" i="1" s="1"/>
  <c r="Y1720" i="1"/>
  <c r="W1736" i="1"/>
  <c r="X1736" i="1" s="1"/>
  <c r="Y1736" i="1"/>
  <c r="Y1744" i="1"/>
  <c r="W1744" i="1"/>
  <c r="X1744" i="1" s="1"/>
  <c r="W1752" i="1"/>
  <c r="X1752" i="1" s="1"/>
  <c r="Y1752" i="1"/>
  <c r="W2434" i="1"/>
  <c r="X2434" i="1" s="1"/>
  <c r="Y2434" i="1"/>
  <c r="W1764" i="1"/>
  <c r="X1764" i="1" s="1"/>
  <c r="Y1764" i="1"/>
  <c r="Y1788" i="1"/>
  <c r="W1788" i="1"/>
  <c r="X1788" i="1" s="1"/>
  <c r="W1796" i="1"/>
  <c r="X1796" i="1" s="1"/>
  <c r="Y1796" i="1"/>
  <c r="Y1804" i="1"/>
  <c r="W1804" i="1"/>
  <c r="X1804" i="1" s="1"/>
  <c r="W1852" i="1"/>
  <c r="X1852" i="1" s="1"/>
  <c r="Y1852" i="1"/>
  <c r="W2124" i="1"/>
  <c r="X2124" i="1" s="1"/>
  <c r="W2374" i="1"/>
  <c r="X2374" i="1" s="1"/>
  <c r="W2480" i="1"/>
  <c r="X2480" i="1" s="1"/>
  <c r="Y2496" i="1"/>
  <c r="W2512" i="1"/>
  <c r="X2512" i="1" s="1"/>
  <c r="W1908" i="1"/>
  <c r="X1908" i="1" s="1"/>
  <c r="W2100" i="1"/>
  <c r="X2100" i="1" s="1"/>
  <c r="W2156" i="1"/>
  <c r="X2156" i="1" s="1"/>
  <c r="Y2340" i="1"/>
  <c r="W2384" i="1"/>
  <c r="X2384" i="1" s="1"/>
  <c r="Y1257" i="1"/>
  <c r="Y1385" i="1"/>
  <c r="Y1735" i="1"/>
  <c r="W1956" i="1"/>
  <c r="X1956" i="1" s="1"/>
  <c r="W1988" i="1"/>
  <c r="X1988" i="1" s="1"/>
  <c r="W2020" i="1"/>
  <c r="X2020" i="1" s="1"/>
  <c r="W2236" i="1"/>
  <c r="X2236" i="1" s="1"/>
  <c r="W2398" i="1"/>
  <c r="X2398" i="1" s="1"/>
  <c r="Y1876" i="1"/>
  <c r="Y2052" i="1"/>
  <c r="W2196" i="1"/>
  <c r="X2196" i="1" s="1"/>
  <c r="W2316" i="1"/>
  <c r="X2316" i="1" s="1"/>
  <c r="Y2348" i="1"/>
  <c r="W2432" i="1"/>
  <c r="X2432" i="1" s="1"/>
  <c r="W1329" i="1"/>
  <c r="X1329" i="1" s="1"/>
  <c r="Y2015" i="1"/>
  <c r="W2303" i="1"/>
  <c r="X2303" i="1" s="1"/>
  <c r="Y2367" i="1"/>
  <c r="Y1916" i="1"/>
  <c r="W2116" i="1"/>
  <c r="X2116" i="1" s="1"/>
  <c r="Y2076" i="1"/>
  <c r="Y2172" i="1"/>
  <c r="W2204" i="1"/>
  <c r="X2204" i="1" s="1"/>
  <c r="Y2268" i="1"/>
  <c r="W2324" i="1"/>
  <c r="X2324" i="1" s="1"/>
  <c r="W2416" i="1"/>
  <c r="X2416" i="1" s="1"/>
  <c r="W1289" i="1"/>
  <c r="X1289" i="1" s="1"/>
  <c r="W1695" i="1"/>
  <c r="X1695" i="1" s="1"/>
  <c r="W1863" i="1"/>
  <c r="X1863" i="1" s="1"/>
  <c r="Y2383" i="1"/>
  <c r="W2431" i="1"/>
  <c r="X2431" i="1" s="1"/>
  <c r="Y2487" i="1"/>
  <c r="Y135" i="1"/>
  <c r="Y143" i="1"/>
  <c r="Y72" i="1"/>
  <c r="Y109" i="1"/>
  <c r="Y139" i="1"/>
  <c r="W147" i="1"/>
  <c r="X147" i="1" s="1"/>
  <c r="W163" i="1"/>
  <c r="X163" i="1" s="1"/>
  <c r="W195" i="1"/>
  <c r="X195" i="1" s="1"/>
  <c r="W227" i="1"/>
  <c r="X227" i="1" s="1"/>
  <c r="W259" i="1"/>
  <c r="X259" i="1" s="1"/>
  <c r="W291" i="1"/>
  <c r="X291" i="1" s="1"/>
  <c r="Y756" i="1"/>
  <c r="Y40" i="1"/>
  <c r="Y104" i="1"/>
  <c r="Y380" i="1"/>
  <c r="Y884" i="1"/>
  <c r="Y64" i="1"/>
  <c r="Y252" i="1"/>
  <c r="Y32" i="1"/>
  <c r="Y96" i="1"/>
  <c r="Y13" i="1"/>
  <c r="W1275" i="1"/>
  <c r="X1275" i="1" s="1"/>
  <c r="Y1497" i="1"/>
  <c r="Y127" i="1"/>
  <c r="Y159" i="1"/>
  <c r="Y167" i="1"/>
  <c r="Y175" i="1"/>
  <c r="Y183" i="1"/>
  <c r="Y191" i="1"/>
  <c r="Y199" i="1"/>
  <c r="Y207" i="1"/>
  <c r="Y215" i="1"/>
  <c r="Y223" i="1"/>
  <c r="Y231" i="1"/>
  <c r="Y239" i="1"/>
  <c r="Y247" i="1"/>
  <c r="Y255" i="1"/>
  <c r="Y263" i="1"/>
  <c r="Y271" i="1"/>
  <c r="Y279" i="1"/>
  <c r="Y287" i="1"/>
  <c r="Y307" i="1"/>
  <c r="Y315" i="1"/>
  <c r="Y323" i="1"/>
  <c r="Y403" i="1"/>
  <c r="Y435" i="1"/>
  <c r="Y443" i="1"/>
  <c r="Y451" i="1"/>
  <c r="Y1078" i="1"/>
  <c r="Y1100" i="1"/>
  <c r="Y1124" i="1"/>
  <c r="Y1140" i="1"/>
  <c r="Y1492" i="1"/>
  <c r="Y1212" i="1"/>
  <c r="Y1308" i="1"/>
  <c r="Y1372" i="1"/>
  <c r="Y1452" i="1"/>
  <c r="Y128" i="1"/>
  <c r="Y160" i="1"/>
  <c r="Y316" i="1"/>
  <c r="Y284" i="1"/>
  <c r="Y224" i="1"/>
  <c r="Y348" i="1"/>
  <c r="W512" i="1"/>
  <c r="X512" i="1" s="1"/>
  <c r="Y192" i="1"/>
  <c r="W123" i="1"/>
  <c r="X123" i="1" s="1"/>
  <c r="W327" i="1"/>
  <c r="X327" i="1" s="1"/>
  <c r="W335" i="1"/>
  <c r="X335" i="1" s="1"/>
  <c r="W391" i="1"/>
  <c r="X391" i="1" s="1"/>
  <c r="W399" i="1"/>
  <c r="X399" i="1" s="1"/>
  <c r="W455" i="1"/>
  <c r="X455" i="1" s="1"/>
  <c r="W669" i="1"/>
  <c r="X669" i="1" s="1"/>
  <c r="W131" i="1"/>
  <c r="X131" i="1" s="1"/>
  <c r="W343" i="1"/>
  <c r="X343" i="1" s="1"/>
  <c r="W407" i="1"/>
  <c r="X407" i="1" s="1"/>
  <c r="Y24" i="1"/>
  <c r="Y56" i="1"/>
  <c r="Y88" i="1"/>
  <c r="Y120" i="1"/>
  <c r="Y152" i="1"/>
  <c r="Y184" i="1"/>
  <c r="Y216" i="1"/>
  <c r="Y244" i="1"/>
  <c r="Y276" i="1"/>
  <c r="Y308" i="1"/>
  <c r="Y340" i="1"/>
  <c r="Y372" i="1"/>
  <c r="Y404" i="1"/>
  <c r="W576" i="1"/>
  <c r="X576" i="1" s="1"/>
  <c r="Y788" i="1"/>
  <c r="Y916" i="1"/>
  <c r="Y45" i="1"/>
  <c r="W1023" i="1"/>
  <c r="X1023" i="1" s="1"/>
  <c r="W1039" i="1"/>
  <c r="X1039" i="1" s="1"/>
  <c r="W1131" i="1"/>
  <c r="X1131" i="1" s="1"/>
  <c r="Y2325" i="1"/>
  <c r="Y16" i="1"/>
  <c r="Y48" i="1"/>
  <c r="Y80" i="1"/>
  <c r="Y112" i="1"/>
  <c r="Y144" i="1"/>
  <c r="Y176" i="1"/>
  <c r="Y208" i="1"/>
  <c r="Y236" i="1"/>
  <c r="Y268" i="1"/>
  <c r="Y300" i="1"/>
  <c r="Y332" i="1"/>
  <c r="Y364" i="1"/>
  <c r="Y396" i="1"/>
  <c r="Y432" i="1"/>
  <c r="W640" i="1"/>
  <c r="X640" i="1" s="1"/>
  <c r="Y820" i="1"/>
  <c r="Y948" i="1"/>
  <c r="Y77" i="1"/>
  <c r="W1937" i="1"/>
  <c r="X1937" i="1" s="1"/>
  <c r="W2129" i="1"/>
  <c r="X2129" i="1" s="1"/>
  <c r="Y136" i="1"/>
  <c r="Y168" i="1"/>
  <c r="Y200" i="1"/>
  <c r="Y232" i="1"/>
  <c r="Y260" i="1"/>
  <c r="Y292" i="1"/>
  <c r="Y324" i="1"/>
  <c r="Y356" i="1"/>
  <c r="Y388" i="1"/>
  <c r="Y464" i="1"/>
  <c r="W704" i="1"/>
  <c r="X704" i="1" s="1"/>
  <c r="Y852" i="1"/>
  <c r="Y980" i="1"/>
  <c r="W2441" i="1"/>
  <c r="X2441" i="1" s="1"/>
  <c r="W1102" i="1"/>
  <c r="X1102" i="1" s="1"/>
  <c r="W1158" i="1"/>
  <c r="X1158" i="1" s="1"/>
  <c r="Y3" i="1"/>
  <c r="Y1024" i="1"/>
  <c r="W1072" i="1"/>
  <c r="X1072" i="1" s="1"/>
  <c r="W149" i="1"/>
  <c r="X149" i="1" s="1"/>
  <c r="Y149" i="1"/>
  <c r="W165" i="1"/>
  <c r="X165" i="1" s="1"/>
  <c r="Y165" i="1"/>
  <c r="Y205" i="1"/>
  <c r="W205" i="1"/>
  <c r="X205" i="1" s="1"/>
  <c r="Y221" i="1"/>
  <c r="W221" i="1"/>
  <c r="X221" i="1" s="1"/>
  <c r="W261" i="1"/>
  <c r="X261" i="1" s="1"/>
  <c r="Y261" i="1"/>
  <c r="Y321" i="1"/>
  <c r="W321" i="1"/>
  <c r="X321" i="1" s="1"/>
  <c r="Y385" i="1"/>
  <c r="W385" i="1"/>
  <c r="X385" i="1" s="1"/>
  <c r="W479" i="1"/>
  <c r="X479" i="1" s="1"/>
  <c r="Y479" i="1"/>
  <c r="W495" i="1"/>
  <c r="X495" i="1" s="1"/>
  <c r="Y495" i="1"/>
  <c r="W511" i="1"/>
  <c r="X511" i="1" s="1"/>
  <c r="Y511" i="1"/>
  <c r="W535" i="1"/>
  <c r="X535" i="1" s="1"/>
  <c r="Y535" i="1"/>
  <c r="W575" i="1"/>
  <c r="X575" i="1" s="1"/>
  <c r="Y575" i="1"/>
  <c r="W599" i="1"/>
  <c r="X599" i="1" s="1"/>
  <c r="Y599" i="1"/>
  <c r="W711" i="1"/>
  <c r="X711" i="1" s="1"/>
  <c r="Y711" i="1"/>
  <c r="W775" i="1"/>
  <c r="X775" i="1" s="1"/>
  <c r="Y775" i="1"/>
  <c r="Y488" i="1"/>
  <c r="W488" i="1"/>
  <c r="X488" i="1" s="1"/>
  <c r="Y504" i="1"/>
  <c r="W504" i="1"/>
  <c r="X504" i="1" s="1"/>
  <c r="Y552" i="1"/>
  <c r="W552" i="1"/>
  <c r="X552" i="1" s="1"/>
  <c r="Y584" i="1"/>
  <c r="W584" i="1"/>
  <c r="X584" i="1" s="1"/>
  <c r="Y600" i="1"/>
  <c r="W600" i="1"/>
  <c r="X600" i="1" s="1"/>
  <c r="Y680" i="1"/>
  <c r="W680" i="1"/>
  <c r="X680" i="1" s="1"/>
  <c r="Y712" i="1"/>
  <c r="W712" i="1"/>
  <c r="X712" i="1" s="1"/>
  <c r="Y728" i="1"/>
  <c r="W728" i="1"/>
  <c r="X728" i="1" s="1"/>
  <c r="Y807" i="1"/>
  <c r="W807" i="1"/>
  <c r="X807" i="1" s="1"/>
  <c r="Y831" i="1"/>
  <c r="W831" i="1"/>
  <c r="X831" i="1" s="1"/>
  <c r="W1020" i="1"/>
  <c r="X1020" i="1" s="1"/>
  <c r="Y1020" i="1"/>
  <c r="Y1139" i="1"/>
  <c r="W1139" i="1"/>
  <c r="X1139" i="1" s="1"/>
  <c r="Y1274" i="1"/>
  <c r="W1274" i="1"/>
  <c r="X1274" i="1" s="1"/>
  <c r="Y1658" i="1"/>
  <c r="W1658" i="1"/>
  <c r="X1658" i="1" s="1"/>
  <c r="Y1886" i="1"/>
  <c r="W1886" i="1"/>
  <c r="X1886" i="1" s="1"/>
  <c r="W2158" i="1"/>
  <c r="X2158" i="1" s="1"/>
  <c r="Y2158" i="1"/>
  <c r="W2174" i="1"/>
  <c r="X2174" i="1" s="1"/>
  <c r="Y2174" i="1"/>
  <c r="W2286" i="1"/>
  <c r="X2286" i="1" s="1"/>
  <c r="Y2286" i="1"/>
  <c r="W2326" i="1"/>
  <c r="X2326" i="1" s="1"/>
  <c r="Y2326" i="1"/>
  <c r="W2350" i="1"/>
  <c r="X2350" i="1" s="1"/>
  <c r="Y2350" i="1"/>
  <c r="W2366" i="1"/>
  <c r="X2366" i="1" s="1"/>
  <c r="Y2366" i="1"/>
  <c r="Y1219" i="1"/>
  <c r="W1219" i="1"/>
  <c r="X1219" i="1" s="1"/>
  <c r="Y1227" i="1"/>
  <c r="W1227" i="1"/>
  <c r="X1227" i="1" s="1"/>
  <c r="Y1251" i="1"/>
  <c r="W1251" i="1"/>
  <c r="X1251" i="1" s="1"/>
  <c r="Y1299" i="1"/>
  <c r="W1299" i="1"/>
  <c r="X1299" i="1" s="1"/>
  <c r="Y1315" i="1"/>
  <c r="W1315" i="1"/>
  <c r="X1315" i="1" s="1"/>
  <c r="Y1387" i="1"/>
  <c r="W1387" i="1"/>
  <c r="X1387" i="1" s="1"/>
  <c r="W1409" i="1"/>
  <c r="X1409" i="1" s="1"/>
  <c r="Y1409" i="1"/>
  <c r="W1433" i="1"/>
  <c r="X1433" i="1" s="1"/>
  <c r="Y1433" i="1"/>
  <c r="W1473" i="1"/>
  <c r="X1473" i="1" s="1"/>
  <c r="Y1473" i="1"/>
  <c r="W1545" i="1"/>
  <c r="X1545" i="1" s="1"/>
  <c r="Y1545" i="1"/>
  <c r="W1569" i="1"/>
  <c r="X1569" i="1" s="1"/>
  <c r="Y1569" i="1"/>
  <c r="Y1705" i="1"/>
  <c r="W1705" i="1"/>
  <c r="X1705" i="1" s="1"/>
  <c r="Y1729" i="1"/>
  <c r="W1729" i="1"/>
  <c r="X1729" i="1" s="1"/>
  <c r="Y1745" i="1"/>
  <c r="W1745" i="1"/>
  <c r="X1745" i="1" s="1"/>
  <c r="Y1769" i="1"/>
  <c r="W1769" i="1"/>
  <c r="X1769" i="1" s="1"/>
  <c r="Y1793" i="1"/>
  <c r="W1793" i="1"/>
  <c r="X1793" i="1" s="1"/>
  <c r="Y1809" i="1"/>
  <c r="W1809" i="1"/>
  <c r="X1809" i="1" s="1"/>
  <c r="Y1825" i="1"/>
  <c r="W1825" i="1"/>
  <c r="X1825" i="1" s="1"/>
  <c r="Y1841" i="1"/>
  <c r="W1841" i="1"/>
  <c r="X1841" i="1" s="1"/>
  <c r="Y1857" i="1"/>
  <c r="W1857" i="1"/>
  <c r="X1857" i="1" s="1"/>
  <c r="Y1881" i="1"/>
  <c r="W1881" i="1"/>
  <c r="X1881" i="1" s="1"/>
  <c r="Y1905" i="1"/>
  <c r="W1905" i="1"/>
  <c r="X1905" i="1" s="1"/>
  <c r="Y1953" i="1"/>
  <c r="W1953" i="1"/>
  <c r="X1953" i="1" s="1"/>
  <c r="Y1977" i="1"/>
  <c r="W1977" i="1"/>
  <c r="X1977" i="1" s="1"/>
  <c r="Y2001" i="1"/>
  <c r="W2001" i="1"/>
  <c r="X2001" i="1" s="1"/>
  <c r="Y2025" i="1"/>
  <c r="W2025" i="1"/>
  <c r="X2025" i="1" s="1"/>
  <c r="Y2041" i="1"/>
  <c r="W2041" i="1"/>
  <c r="X2041" i="1" s="1"/>
  <c r="Y2057" i="1"/>
  <c r="W2057" i="1"/>
  <c r="X2057" i="1" s="1"/>
  <c r="Y2081" i="1"/>
  <c r="W2081" i="1"/>
  <c r="X2081" i="1" s="1"/>
  <c r="Y2097" i="1"/>
  <c r="W2097" i="1"/>
  <c r="X2097" i="1" s="1"/>
  <c r="Y2113" i="1"/>
  <c r="W2113" i="1"/>
  <c r="X2113" i="1" s="1"/>
  <c r="Y2145" i="1"/>
  <c r="W2145" i="1"/>
  <c r="X2145" i="1" s="1"/>
  <c r="Y2161" i="1"/>
  <c r="W2161" i="1"/>
  <c r="X2161" i="1" s="1"/>
  <c r="Y2177" i="1"/>
  <c r="W2177" i="1"/>
  <c r="X2177" i="1" s="1"/>
  <c r="Y2193" i="1"/>
  <c r="W2193" i="1"/>
  <c r="X2193" i="1" s="1"/>
  <c r="Y2209" i="1"/>
  <c r="W2209" i="1"/>
  <c r="X2209" i="1" s="1"/>
  <c r="Y2225" i="1"/>
  <c r="W2225" i="1"/>
  <c r="X2225" i="1" s="1"/>
  <c r="Y2241" i="1"/>
  <c r="W2241" i="1"/>
  <c r="X2241" i="1" s="1"/>
  <c r="Y2249" i="1"/>
  <c r="W2249" i="1"/>
  <c r="X2249" i="1" s="1"/>
  <c r="Y2265" i="1"/>
  <c r="W2265" i="1"/>
  <c r="X2265" i="1" s="1"/>
  <c r="Y2297" i="1"/>
  <c r="W2297" i="1"/>
  <c r="X2297" i="1" s="1"/>
  <c r="Y2309" i="1"/>
  <c r="W2309" i="1"/>
  <c r="X2309" i="1" s="1"/>
  <c r="W2317" i="1"/>
  <c r="X2317" i="1" s="1"/>
  <c r="Y2317" i="1"/>
  <c r="W2333" i="1"/>
  <c r="X2333" i="1" s="1"/>
  <c r="Y2333" i="1"/>
  <c r="W2341" i="1"/>
  <c r="X2341" i="1" s="1"/>
  <c r="Y2341" i="1"/>
  <c r="W2349" i="1"/>
  <c r="X2349" i="1" s="1"/>
  <c r="Y2349" i="1"/>
  <c r="Y2357" i="1"/>
  <c r="W2357" i="1"/>
  <c r="X2357" i="1" s="1"/>
  <c r="Y2361" i="1"/>
  <c r="W2361" i="1"/>
  <c r="X2361" i="1" s="1"/>
  <c r="Y2369" i="1"/>
  <c r="W2369" i="1"/>
  <c r="X2369" i="1" s="1"/>
  <c r="Y2377" i="1"/>
  <c r="W2377" i="1"/>
  <c r="X2377" i="1" s="1"/>
  <c r="Y2385" i="1"/>
  <c r="W2385" i="1"/>
  <c r="X2385" i="1" s="1"/>
  <c r="Y2393" i="1"/>
  <c r="W2393" i="1"/>
  <c r="X2393" i="1" s="1"/>
  <c r="Y2401" i="1"/>
  <c r="W2401" i="1"/>
  <c r="X2401" i="1" s="1"/>
  <c r="Y2409" i="1"/>
  <c r="W2409" i="1"/>
  <c r="X2409" i="1" s="1"/>
  <c r="Y2425" i="1"/>
  <c r="W2425" i="1"/>
  <c r="X2425" i="1" s="1"/>
  <c r="Y2433" i="1"/>
  <c r="W2433" i="1"/>
  <c r="X2433" i="1" s="1"/>
  <c r="Y2449" i="1"/>
  <c r="W2449" i="1"/>
  <c r="X2449" i="1" s="1"/>
  <c r="Y2457" i="1"/>
  <c r="W2457" i="1"/>
  <c r="X2457" i="1" s="1"/>
  <c r="Y2465" i="1"/>
  <c r="W2465" i="1"/>
  <c r="X2465" i="1" s="1"/>
  <c r="Y2473" i="1"/>
  <c r="W2473" i="1"/>
  <c r="X2473" i="1" s="1"/>
  <c r="Y2481" i="1"/>
  <c r="W2481" i="1"/>
  <c r="X2481" i="1" s="1"/>
  <c r="Y2489" i="1"/>
  <c r="W2489" i="1"/>
  <c r="X2489" i="1" s="1"/>
  <c r="Y2497" i="1"/>
  <c r="W2497" i="1"/>
  <c r="X2497" i="1" s="1"/>
  <c r="Y2505" i="1"/>
  <c r="W2505" i="1"/>
  <c r="X2505" i="1" s="1"/>
  <c r="Y2513" i="1"/>
  <c r="W2513" i="1"/>
  <c r="X2513" i="1" s="1"/>
  <c r="W2537" i="1"/>
  <c r="X2537" i="1" s="1"/>
  <c r="Y2537" i="1"/>
  <c r="Y424" i="1"/>
  <c r="Y456" i="1"/>
  <c r="W528" i="1"/>
  <c r="X528" i="1" s="1"/>
  <c r="W592" i="1"/>
  <c r="X592" i="1" s="1"/>
  <c r="W656" i="1"/>
  <c r="X656" i="1" s="1"/>
  <c r="W720" i="1"/>
  <c r="X720" i="1" s="1"/>
  <c r="Y748" i="1"/>
  <c r="Y780" i="1"/>
  <c r="Y812" i="1"/>
  <c r="Y844" i="1"/>
  <c r="Y876" i="1"/>
  <c r="Y908" i="1"/>
  <c r="Y940" i="1"/>
  <c r="Y972" i="1"/>
  <c r="Y1004" i="1"/>
  <c r="Y37" i="1"/>
  <c r="Y69" i="1"/>
  <c r="Y101" i="1"/>
  <c r="W285" i="1"/>
  <c r="X285" i="1" s="1"/>
  <c r="Y297" i="1"/>
  <c r="Y631" i="1"/>
  <c r="W1307" i="1"/>
  <c r="X1307" i="1" s="1"/>
  <c r="W2281" i="1"/>
  <c r="X2281" i="1" s="1"/>
  <c r="W1801" i="1"/>
  <c r="X1801" i="1" s="1"/>
  <c r="W2257" i="1"/>
  <c r="X2257" i="1" s="1"/>
  <c r="W2417" i="1"/>
  <c r="X2417" i="1" s="1"/>
  <c r="W463" i="1"/>
  <c r="X463" i="1" s="1"/>
  <c r="Y463" i="1"/>
  <c r="W503" i="1"/>
  <c r="X503" i="1" s="1"/>
  <c r="Y503" i="1"/>
  <c r="W527" i="1"/>
  <c r="X527" i="1" s="1"/>
  <c r="Y527" i="1"/>
  <c r="W559" i="1"/>
  <c r="X559" i="1" s="1"/>
  <c r="Y559" i="1"/>
  <c r="W623" i="1"/>
  <c r="X623" i="1" s="1"/>
  <c r="Y623" i="1"/>
  <c r="Y568" i="1"/>
  <c r="W568" i="1"/>
  <c r="X568" i="1" s="1"/>
  <c r="Y632" i="1"/>
  <c r="W632" i="1"/>
  <c r="X632" i="1" s="1"/>
  <c r="Y696" i="1"/>
  <c r="W696" i="1"/>
  <c r="X696" i="1" s="1"/>
  <c r="Y815" i="1"/>
  <c r="W815" i="1"/>
  <c r="X815" i="1" s="1"/>
  <c r="W839" i="1"/>
  <c r="X839" i="1" s="1"/>
  <c r="Y839" i="1"/>
  <c r="Y1210" i="1"/>
  <c r="W1210" i="1"/>
  <c r="X1210" i="1" s="1"/>
  <c r="W1378" i="1"/>
  <c r="X1378" i="1" s="1"/>
  <c r="Y1378" i="1"/>
  <c r="W1402" i="1"/>
  <c r="X1402" i="1" s="1"/>
  <c r="Y1402" i="1"/>
  <c r="Y2046" i="1"/>
  <c r="W2046" i="1"/>
  <c r="X2046" i="1" s="1"/>
  <c r="W2182" i="1"/>
  <c r="X2182" i="1" s="1"/>
  <c r="Y2182" i="1"/>
  <c r="W2262" i="1"/>
  <c r="X2262" i="1" s="1"/>
  <c r="Y2262" i="1"/>
  <c r="W2302" i="1"/>
  <c r="X2302" i="1" s="1"/>
  <c r="Y2302" i="1"/>
  <c r="W2500" i="1"/>
  <c r="X2500" i="1" s="1"/>
  <c r="Y2500" i="1"/>
  <c r="Y1211" i="1"/>
  <c r="W1211" i="1"/>
  <c r="X1211" i="1" s="1"/>
  <c r="Y1235" i="1"/>
  <c r="W1235" i="1"/>
  <c r="X1235" i="1" s="1"/>
  <c r="Y1267" i="1"/>
  <c r="W1267" i="1"/>
  <c r="X1267" i="1" s="1"/>
  <c r="Y1291" i="1"/>
  <c r="W1291" i="1"/>
  <c r="X1291" i="1" s="1"/>
  <c r="Y1323" i="1"/>
  <c r="W1323" i="1"/>
  <c r="X1323" i="1" s="1"/>
  <c r="Y1355" i="1"/>
  <c r="W1355" i="1"/>
  <c r="X1355" i="1" s="1"/>
  <c r="W1417" i="1"/>
  <c r="X1417" i="1" s="1"/>
  <c r="Y1417" i="1"/>
  <c r="W1449" i="1"/>
  <c r="X1449" i="1" s="1"/>
  <c r="Y1449" i="1"/>
  <c r="W1481" i="1"/>
  <c r="X1481" i="1" s="1"/>
  <c r="Y1481" i="1"/>
  <c r="W1513" i="1"/>
  <c r="X1513" i="1" s="1"/>
  <c r="Y1513" i="1"/>
  <c r="W1625" i="1"/>
  <c r="X1625" i="1" s="1"/>
  <c r="Y1625" i="1"/>
  <c r="W1657" i="1"/>
  <c r="X1657" i="1" s="1"/>
  <c r="Y1657" i="1"/>
  <c r="W1689" i="1"/>
  <c r="X1689" i="1" s="1"/>
  <c r="Y1689" i="1"/>
  <c r="Y1713" i="1"/>
  <c r="W1713" i="1"/>
  <c r="X1713" i="1" s="1"/>
  <c r="Y1753" i="1"/>
  <c r="W1753" i="1"/>
  <c r="X1753" i="1" s="1"/>
  <c r="Y1785" i="1"/>
  <c r="W1785" i="1"/>
  <c r="X1785" i="1" s="1"/>
  <c r="Y1817" i="1"/>
  <c r="W1817" i="1"/>
  <c r="X1817" i="1" s="1"/>
  <c r="Y1897" i="1"/>
  <c r="W1897" i="1"/>
  <c r="X1897" i="1" s="1"/>
  <c r="Y1921" i="1"/>
  <c r="W1921" i="1"/>
  <c r="X1921" i="1" s="1"/>
  <c r="Y1961" i="1"/>
  <c r="W1961" i="1"/>
  <c r="X1961" i="1" s="1"/>
  <c r="Y2009" i="1"/>
  <c r="W2009" i="1"/>
  <c r="X2009" i="1" s="1"/>
  <c r="Y2065" i="1"/>
  <c r="W2065" i="1"/>
  <c r="X2065" i="1" s="1"/>
  <c r="Y2521" i="1"/>
  <c r="W2521" i="1"/>
  <c r="X2521" i="1" s="1"/>
  <c r="Y416" i="1"/>
  <c r="Y448" i="1"/>
  <c r="Y480" i="1"/>
  <c r="W544" i="1"/>
  <c r="X544" i="1" s="1"/>
  <c r="W608" i="1"/>
  <c r="X608" i="1" s="1"/>
  <c r="W672" i="1"/>
  <c r="X672" i="1" s="1"/>
  <c r="W736" i="1"/>
  <c r="X736" i="1" s="1"/>
  <c r="Y772" i="1"/>
  <c r="Y804" i="1"/>
  <c r="Y836" i="1"/>
  <c r="Y868" i="1"/>
  <c r="Y900" i="1"/>
  <c r="Y932" i="1"/>
  <c r="Y964" i="1"/>
  <c r="Y996" i="1"/>
  <c r="Y29" i="1"/>
  <c r="Y61" i="1"/>
  <c r="Y93" i="1"/>
  <c r="Y591" i="1"/>
  <c r="W1339" i="1"/>
  <c r="X1339" i="1" s="1"/>
  <c r="W1865" i="1"/>
  <c r="X1865" i="1" s="1"/>
  <c r="Y2270" i="1"/>
  <c r="Y173" i="1"/>
  <c r="W173" i="1"/>
  <c r="X173" i="1" s="1"/>
  <c r="W361" i="1"/>
  <c r="X361" i="1" s="1"/>
  <c r="Y361" i="1"/>
  <c r="W471" i="1"/>
  <c r="X471" i="1" s="1"/>
  <c r="Y471" i="1"/>
  <c r="W543" i="1"/>
  <c r="X543" i="1" s="1"/>
  <c r="Y543" i="1"/>
  <c r="W567" i="1"/>
  <c r="X567" i="1" s="1"/>
  <c r="Y567" i="1"/>
  <c r="W607" i="1"/>
  <c r="X607" i="1" s="1"/>
  <c r="Y607" i="1"/>
  <c r="W639" i="1"/>
  <c r="X639" i="1" s="1"/>
  <c r="Y639" i="1"/>
  <c r="Y520" i="1"/>
  <c r="W520" i="1"/>
  <c r="X520" i="1" s="1"/>
  <c r="Y536" i="1"/>
  <c r="W536" i="1"/>
  <c r="X536" i="1" s="1"/>
  <c r="Y616" i="1"/>
  <c r="W616" i="1"/>
  <c r="X616" i="1" s="1"/>
  <c r="Y648" i="1"/>
  <c r="W648" i="1"/>
  <c r="X648" i="1" s="1"/>
  <c r="Y664" i="1"/>
  <c r="W664" i="1"/>
  <c r="X664" i="1" s="1"/>
  <c r="Y799" i="1"/>
  <c r="W799" i="1"/>
  <c r="X799" i="1" s="1"/>
  <c r="Y823" i="1"/>
  <c r="W823" i="1"/>
  <c r="X823" i="1" s="1"/>
  <c r="Y863" i="1"/>
  <c r="W863" i="1"/>
  <c r="X863" i="1" s="1"/>
  <c r="W871" i="1"/>
  <c r="X871" i="1" s="1"/>
  <c r="Y871" i="1"/>
  <c r="Y895" i="1"/>
  <c r="W895" i="1"/>
  <c r="X895" i="1" s="1"/>
  <c r="Y911" i="1"/>
  <c r="W911" i="1"/>
  <c r="X911" i="1" s="1"/>
  <c r="Y1178" i="1"/>
  <c r="W1178" i="1"/>
  <c r="X1178" i="1" s="1"/>
  <c r="Y1306" i="1"/>
  <c r="W1306" i="1"/>
  <c r="X1306" i="1" s="1"/>
  <c r="Y1338" i="1"/>
  <c r="W1338" i="1"/>
  <c r="X1338" i="1" s="1"/>
  <c r="Y1450" i="1"/>
  <c r="W1450" i="1"/>
  <c r="X1450" i="1" s="1"/>
  <c r="Y1490" i="1"/>
  <c r="W1490" i="1"/>
  <c r="X1490" i="1" s="1"/>
  <c r="Y1626" i="1"/>
  <c r="W1626" i="1"/>
  <c r="X1626" i="1" s="1"/>
  <c r="Y1690" i="1"/>
  <c r="W1690" i="1"/>
  <c r="X1690" i="1" s="1"/>
  <c r="Y1926" i="1"/>
  <c r="W1926" i="1"/>
  <c r="X1926" i="1" s="1"/>
  <c r="W2190" i="1"/>
  <c r="X2190" i="1" s="1"/>
  <c r="Y2190" i="1"/>
  <c r="W2206" i="1"/>
  <c r="X2206" i="1" s="1"/>
  <c r="Y2206" i="1"/>
  <c r="W2294" i="1"/>
  <c r="X2294" i="1" s="1"/>
  <c r="Y2294" i="1"/>
  <c r="W2318" i="1"/>
  <c r="X2318" i="1" s="1"/>
  <c r="Y2318" i="1"/>
  <c r="W2334" i="1"/>
  <c r="X2334" i="1" s="1"/>
  <c r="Y2334" i="1"/>
  <c r="W2358" i="1"/>
  <c r="X2358" i="1" s="1"/>
  <c r="Y2358" i="1"/>
  <c r="Y1203" i="1"/>
  <c r="W1203" i="1"/>
  <c r="X1203" i="1" s="1"/>
  <c r="Y1259" i="1"/>
  <c r="W1259" i="1"/>
  <c r="X1259" i="1" s="1"/>
  <c r="Y1283" i="1"/>
  <c r="W1283" i="1"/>
  <c r="X1283" i="1" s="1"/>
  <c r="Y1331" i="1"/>
  <c r="W1331" i="1"/>
  <c r="X1331" i="1" s="1"/>
  <c r="Y1347" i="1"/>
  <c r="W1347" i="1"/>
  <c r="X1347" i="1" s="1"/>
  <c r="Y1363" i="1"/>
  <c r="W1363" i="1"/>
  <c r="X1363" i="1" s="1"/>
  <c r="Y1379" i="1"/>
  <c r="W1379" i="1"/>
  <c r="X1379" i="1" s="1"/>
  <c r="W1401" i="1"/>
  <c r="X1401" i="1" s="1"/>
  <c r="Y1401" i="1"/>
  <c r="W1441" i="1"/>
  <c r="X1441" i="1" s="1"/>
  <c r="Y1441" i="1"/>
  <c r="W1465" i="1"/>
  <c r="X1465" i="1" s="1"/>
  <c r="Y1465" i="1"/>
  <c r="W1505" i="1"/>
  <c r="X1505" i="1" s="1"/>
  <c r="Y1505" i="1"/>
  <c r="W1529" i="1"/>
  <c r="X1529" i="1" s="1"/>
  <c r="Y1529" i="1"/>
  <c r="W1537" i="1"/>
  <c r="X1537" i="1" s="1"/>
  <c r="Y1537" i="1"/>
  <c r="W1561" i="1"/>
  <c r="X1561" i="1" s="1"/>
  <c r="Y1561" i="1"/>
  <c r="W1577" i="1"/>
  <c r="X1577" i="1" s="1"/>
  <c r="Y1577" i="1"/>
  <c r="W1593" i="1"/>
  <c r="X1593" i="1" s="1"/>
  <c r="Y1593" i="1"/>
  <c r="W1609" i="1"/>
  <c r="X1609" i="1" s="1"/>
  <c r="Y1609" i="1"/>
  <c r="W1633" i="1"/>
  <c r="X1633" i="1" s="1"/>
  <c r="Y1633" i="1"/>
  <c r="W1641" i="1"/>
  <c r="X1641" i="1" s="1"/>
  <c r="Y1641" i="1"/>
  <c r="W1665" i="1"/>
  <c r="X1665" i="1" s="1"/>
  <c r="Y1665" i="1"/>
  <c r="W1673" i="1"/>
  <c r="X1673" i="1" s="1"/>
  <c r="Y1673" i="1"/>
  <c r="Y1697" i="1"/>
  <c r="W1697" i="1"/>
  <c r="X1697" i="1" s="1"/>
  <c r="Y1721" i="1"/>
  <c r="W1721" i="1"/>
  <c r="X1721" i="1" s="1"/>
  <c r="Y1737" i="1"/>
  <c r="W1737" i="1"/>
  <c r="X1737" i="1" s="1"/>
  <c r="Y1761" i="1"/>
  <c r="W1761" i="1"/>
  <c r="X1761" i="1" s="1"/>
  <c r="Y1777" i="1"/>
  <c r="W1777" i="1"/>
  <c r="X1777" i="1" s="1"/>
  <c r="Y1833" i="1"/>
  <c r="W1833" i="1"/>
  <c r="X1833" i="1" s="1"/>
  <c r="Y1849" i="1"/>
  <c r="W1849" i="1"/>
  <c r="X1849" i="1" s="1"/>
  <c r="Y1873" i="1"/>
  <c r="W1873" i="1"/>
  <c r="X1873" i="1" s="1"/>
  <c r="Y1889" i="1"/>
  <c r="W1889" i="1"/>
  <c r="X1889" i="1" s="1"/>
  <c r="Y1913" i="1"/>
  <c r="W1913" i="1"/>
  <c r="X1913" i="1" s="1"/>
  <c r="Y1929" i="1"/>
  <c r="W1929" i="1"/>
  <c r="X1929" i="1" s="1"/>
  <c r="Y1945" i="1"/>
  <c r="W1945" i="1"/>
  <c r="X1945" i="1" s="1"/>
  <c r="Y1969" i="1"/>
  <c r="W1969" i="1"/>
  <c r="X1969" i="1" s="1"/>
  <c r="Y1985" i="1"/>
  <c r="W1985" i="1"/>
  <c r="X1985" i="1" s="1"/>
  <c r="Y1993" i="1"/>
  <c r="W1993" i="1"/>
  <c r="X1993" i="1" s="1"/>
  <c r="Y2017" i="1"/>
  <c r="W2017" i="1"/>
  <c r="X2017" i="1" s="1"/>
  <c r="Y2033" i="1"/>
  <c r="W2033" i="1"/>
  <c r="X2033" i="1" s="1"/>
  <c r="Y2049" i="1"/>
  <c r="W2049" i="1"/>
  <c r="X2049" i="1" s="1"/>
  <c r="Y2073" i="1"/>
  <c r="W2073" i="1"/>
  <c r="X2073" i="1" s="1"/>
  <c r="Y2089" i="1"/>
  <c r="W2089" i="1"/>
  <c r="X2089" i="1" s="1"/>
  <c r="Y2105" i="1"/>
  <c r="W2105" i="1"/>
  <c r="X2105" i="1" s="1"/>
  <c r="Y2121" i="1"/>
  <c r="W2121" i="1"/>
  <c r="X2121" i="1" s="1"/>
  <c r="Y2137" i="1"/>
  <c r="W2137" i="1"/>
  <c r="X2137" i="1" s="1"/>
  <c r="Y2153" i="1"/>
  <c r="W2153" i="1"/>
  <c r="X2153" i="1" s="1"/>
  <c r="Y2169" i="1"/>
  <c r="W2169" i="1"/>
  <c r="X2169" i="1" s="1"/>
  <c r="Y2185" i="1"/>
  <c r="W2185" i="1"/>
  <c r="X2185" i="1" s="1"/>
  <c r="Y2201" i="1"/>
  <c r="W2201" i="1"/>
  <c r="X2201" i="1" s="1"/>
  <c r="Y2217" i="1"/>
  <c r="W2217" i="1"/>
  <c r="X2217" i="1" s="1"/>
  <c r="Y2233" i="1"/>
  <c r="W2233" i="1"/>
  <c r="X2233" i="1" s="1"/>
  <c r="Y2273" i="1"/>
  <c r="W2273" i="1"/>
  <c r="X2273" i="1" s="1"/>
  <c r="Y2289" i="1"/>
  <c r="W2289" i="1"/>
  <c r="X2289" i="1" s="1"/>
  <c r="Y2305" i="1"/>
  <c r="W2305" i="1"/>
  <c r="X2305" i="1" s="1"/>
  <c r="W2529" i="1"/>
  <c r="X2529" i="1" s="1"/>
  <c r="Y2529" i="1"/>
  <c r="Y408" i="1"/>
  <c r="Y440" i="1"/>
  <c r="Y472" i="1"/>
  <c r="W496" i="1"/>
  <c r="X496" i="1" s="1"/>
  <c r="W560" i="1"/>
  <c r="X560" i="1" s="1"/>
  <c r="W624" i="1"/>
  <c r="X624" i="1" s="1"/>
  <c r="W688" i="1"/>
  <c r="X688" i="1" s="1"/>
  <c r="Y764" i="1"/>
  <c r="Y796" i="1"/>
  <c r="Y828" i="1"/>
  <c r="Y860" i="1"/>
  <c r="Y892" i="1"/>
  <c r="Y924" i="1"/>
  <c r="Y956" i="1"/>
  <c r="Y988" i="1"/>
  <c r="Y21" i="1"/>
  <c r="Y53" i="1"/>
  <c r="Y85" i="1"/>
  <c r="Y117" i="1"/>
  <c r="W141" i="1"/>
  <c r="X141" i="1" s="1"/>
  <c r="W1243" i="1"/>
  <c r="X1243" i="1" s="1"/>
  <c r="W1371" i="1"/>
  <c r="X1371" i="1" s="1"/>
  <c r="W1242" i="1"/>
  <c r="X1242" i="1" s="1"/>
  <c r="Y1601" i="1"/>
  <c r="W133" i="1"/>
  <c r="X133" i="1" s="1"/>
  <c r="Y133" i="1"/>
  <c r="W181" i="1"/>
  <c r="X181" i="1" s="1"/>
  <c r="Y181" i="1"/>
  <c r="W213" i="1"/>
  <c r="X213" i="1" s="1"/>
  <c r="Y213" i="1"/>
  <c r="Y237" i="1"/>
  <c r="W237" i="1"/>
  <c r="X237" i="1" s="1"/>
  <c r="W245" i="1"/>
  <c r="X245" i="1" s="1"/>
  <c r="Y245" i="1"/>
  <c r="Y269" i="1"/>
  <c r="W269" i="1"/>
  <c r="X269" i="1" s="1"/>
  <c r="W277" i="1"/>
  <c r="X277" i="1" s="1"/>
  <c r="Y277" i="1"/>
  <c r="Y305" i="1"/>
  <c r="W305" i="1"/>
  <c r="X305" i="1" s="1"/>
  <c r="W313" i="1"/>
  <c r="X313" i="1" s="1"/>
  <c r="Y313" i="1"/>
  <c r="W329" i="1"/>
  <c r="X329" i="1" s="1"/>
  <c r="Y329" i="1"/>
  <c r="Y353" i="1"/>
  <c r="W353" i="1"/>
  <c r="X353" i="1" s="1"/>
  <c r="Y369" i="1"/>
  <c r="W369" i="1"/>
  <c r="X369" i="1" s="1"/>
  <c r="W377" i="1"/>
  <c r="X377" i="1" s="1"/>
  <c r="Y377" i="1"/>
  <c r="W393" i="1"/>
  <c r="X393" i="1" s="1"/>
  <c r="Y393" i="1"/>
  <c r="Y417" i="1"/>
  <c r="W417" i="1"/>
  <c r="X417" i="1" s="1"/>
  <c r="W425" i="1"/>
  <c r="X425" i="1" s="1"/>
  <c r="Y425" i="1"/>
  <c r="Y433" i="1"/>
  <c r="W433" i="1"/>
  <c r="X433" i="1" s="1"/>
  <c r="W441" i="1"/>
  <c r="X441" i="1" s="1"/>
  <c r="Y441" i="1"/>
  <c r="W655" i="1"/>
  <c r="X655" i="1" s="1"/>
  <c r="Y655" i="1"/>
  <c r="W663" i="1"/>
  <c r="X663" i="1" s="1"/>
  <c r="Y663" i="1"/>
  <c r="W671" i="1"/>
  <c r="X671" i="1" s="1"/>
  <c r="Y671" i="1"/>
  <c r="W679" i="1"/>
  <c r="X679" i="1" s="1"/>
  <c r="Y679" i="1"/>
  <c r="W687" i="1"/>
  <c r="X687" i="1" s="1"/>
  <c r="Y687" i="1"/>
  <c r="W695" i="1"/>
  <c r="X695" i="1" s="1"/>
  <c r="Y695" i="1"/>
  <c r="W703" i="1"/>
  <c r="X703" i="1" s="1"/>
  <c r="Y703" i="1"/>
  <c r="W719" i="1"/>
  <c r="X719" i="1" s="1"/>
  <c r="Y719" i="1"/>
  <c r="W727" i="1"/>
  <c r="X727" i="1" s="1"/>
  <c r="Y727" i="1"/>
  <c r="W735" i="1"/>
  <c r="X735" i="1" s="1"/>
  <c r="Y735" i="1"/>
  <c r="W743" i="1"/>
  <c r="X743" i="1" s="1"/>
  <c r="Y743" i="1"/>
  <c r="W751" i="1"/>
  <c r="X751" i="1" s="1"/>
  <c r="Y751" i="1"/>
  <c r="W759" i="1"/>
  <c r="X759" i="1" s="1"/>
  <c r="Y759" i="1"/>
  <c r="W767" i="1"/>
  <c r="X767" i="1" s="1"/>
  <c r="Y767" i="1"/>
  <c r="W783" i="1"/>
  <c r="X783" i="1" s="1"/>
  <c r="Y783" i="1"/>
  <c r="W791" i="1"/>
  <c r="X791" i="1" s="1"/>
  <c r="Y791" i="1"/>
  <c r="W125" i="1"/>
  <c r="X125" i="1" s="1"/>
  <c r="W189" i="1"/>
  <c r="X189" i="1" s="1"/>
  <c r="Y229" i="1"/>
  <c r="W337" i="1"/>
  <c r="X337" i="1" s="1"/>
  <c r="W401" i="1"/>
  <c r="X401" i="1" s="1"/>
  <c r="W157" i="1"/>
  <c r="X157" i="1" s="1"/>
  <c r="Y197" i="1"/>
  <c r="W253" i="1"/>
  <c r="X253" i="1" s="1"/>
  <c r="Y345" i="1"/>
  <c r="Y409" i="1"/>
  <c r="W449" i="1"/>
  <c r="X449" i="1" s="1"/>
  <c r="Y487" i="1"/>
  <c r="Y519" i="1"/>
  <c r="Y551" i="1"/>
  <c r="Y583" i="1"/>
  <c r="Y615" i="1"/>
  <c r="Y647" i="1"/>
  <c r="W855" i="1"/>
  <c r="X855" i="1" s="1"/>
  <c r="W887" i="1"/>
  <c r="X887" i="1" s="1"/>
  <c r="W951" i="1"/>
  <c r="X951" i="1" s="1"/>
  <c r="W983" i="1"/>
  <c r="X983" i="1" s="1"/>
  <c r="W1015" i="1"/>
  <c r="X1015" i="1" s="1"/>
  <c r="W1079" i="1"/>
  <c r="X1079" i="1" s="1"/>
  <c r="W1111" i="1"/>
  <c r="X1111" i="1" s="1"/>
  <c r="W1155" i="1"/>
  <c r="X1155" i="1" s="1"/>
  <c r="W1170" i="1"/>
  <c r="X1170" i="1" s="1"/>
  <c r="W1202" i="1"/>
  <c r="X1202" i="1" s="1"/>
  <c r="W1234" i="1"/>
  <c r="X1234" i="1" s="1"/>
  <c r="W1266" i="1"/>
  <c r="X1266" i="1" s="1"/>
  <c r="W1298" i="1"/>
  <c r="X1298" i="1" s="1"/>
  <c r="W1330" i="1"/>
  <c r="X1330" i="1" s="1"/>
  <c r="W1482" i="1"/>
  <c r="X1482" i="1" s="1"/>
  <c r="W1618" i="1"/>
  <c r="X1618" i="1" s="1"/>
  <c r="W1650" i="1"/>
  <c r="X1650" i="1" s="1"/>
  <c r="W1682" i="1"/>
  <c r="X1682" i="1" s="1"/>
  <c r="W2078" i="1"/>
  <c r="X2078" i="1" s="1"/>
  <c r="Y2532" i="1"/>
  <c r="W847" i="1"/>
  <c r="X847" i="1" s="1"/>
  <c r="W879" i="1"/>
  <c r="X879" i="1" s="1"/>
  <c r="W927" i="1"/>
  <c r="X927" i="1" s="1"/>
  <c r="W943" i="1"/>
  <c r="X943" i="1" s="1"/>
  <c r="W1055" i="1"/>
  <c r="X1055" i="1" s="1"/>
  <c r="W1071" i="1"/>
  <c r="X1071" i="1" s="1"/>
  <c r="W1147" i="1"/>
  <c r="X1147" i="1" s="1"/>
  <c r="Y1060" i="1"/>
  <c r="W1162" i="1"/>
  <c r="X1162" i="1" s="1"/>
  <c r="W1194" i="1"/>
  <c r="X1194" i="1" s="1"/>
  <c r="W1226" i="1"/>
  <c r="X1226" i="1" s="1"/>
  <c r="W1258" i="1"/>
  <c r="X1258" i="1" s="1"/>
  <c r="W1290" i="1"/>
  <c r="X1290" i="1" s="1"/>
  <c r="W1322" i="1"/>
  <c r="X1322" i="1" s="1"/>
  <c r="W1642" i="1"/>
  <c r="X1642" i="1" s="1"/>
  <c r="W1674" i="1"/>
  <c r="X1674" i="1" s="1"/>
  <c r="Y2198" i="1"/>
  <c r="Y2278" i="1"/>
  <c r="Y2310" i="1"/>
  <c r="Y2342" i="1"/>
  <c r="W2484" i="1"/>
  <c r="X2484" i="1" s="1"/>
  <c r="Y1393" i="1"/>
  <c r="Y1425" i="1"/>
  <c r="Y1457" i="1"/>
  <c r="Y1489" i="1"/>
  <c r="Y1521" i="1"/>
  <c r="Y1553" i="1"/>
  <c r="Y1585" i="1"/>
  <c r="Y1617" i="1"/>
  <c r="Y1649" i="1"/>
  <c r="Y1681" i="1"/>
  <c r="W919" i="1"/>
  <c r="X919" i="1" s="1"/>
  <c r="W959" i="1"/>
  <c r="X959" i="1" s="1"/>
  <c r="W975" i="1"/>
  <c r="X975" i="1" s="1"/>
  <c r="W991" i="1"/>
  <c r="X991" i="1" s="1"/>
  <c r="W1007" i="1"/>
  <c r="X1007" i="1" s="1"/>
  <c r="W1047" i="1"/>
  <c r="X1047" i="1" s="1"/>
  <c r="W1087" i="1"/>
  <c r="X1087" i="1" s="1"/>
  <c r="W1103" i="1"/>
  <c r="X1103" i="1" s="1"/>
  <c r="W1119" i="1"/>
  <c r="X1119" i="1" s="1"/>
  <c r="Y1052" i="1"/>
  <c r="W1154" i="1"/>
  <c r="X1154" i="1" s="1"/>
  <c r="W1186" i="1"/>
  <c r="X1186" i="1" s="1"/>
  <c r="W1218" i="1"/>
  <c r="X1218" i="1" s="1"/>
  <c r="W1250" i="1"/>
  <c r="X1250" i="1" s="1"/>
  <c r="W1282" i="1"/>
  <c r="X1282" i="1" s="1"/>
  <c r="W1314" i="1"/>
  <c r="X1314" i="1" s="1"/>
  <c r="Y1346" i="1"/>
  <c r="W1418" i="1"/>
  <c r="X1418" i="1" s="1"/>
  <c r="W1634" i="1"/>
  <c r="X1634" i="1" s="1"/>
  <c r="W1666" i="1"/>
  <c r="X1666" i="1" s="1"/>
  <c r="W1698" i="1"/>
  <c r="X1698" i="1" s="1"/>
  <c r="Y1822" i="1"/>
  <c r="Y1790" i="1"/>
  <c r="W1200" i="1"/>
  <c r="X1200" i="1" s="1"/>
  <c r="W1256" i="1"/>
  <c r="X1256" i="1" s="1"/>
  <c r="W1288" i="1"/>
  <c r="X1288" i="1" s="1"/>
  <c r="W1328" i="1"/>
  <c r="X1328" i="1" s="1"/>
  <c r="W1352" i="1"/>
  <c r="X1352" i="1" s="1"/>
  <c r="W1050" i="1"/>
  <c r="X1050" i="1" s="1"/>
  <c r="Y1208" i="1"/>
  <c r="W1240" i="1"/>
  <c r="X1240" i="1" s="1"/>
  <c r="W1296" i="1"/>
  <c r="X1296" i="1" s="1"/>
  <c r="W1368" i="1"/>
  <c r="X1368" i="1" s="1"/>
  <c r="W1416" i="1"/>
  <c r="X1416" i="1" s="1"/>
  <c r="W1456" i="1"/>
  <c r="X1456" i="1" s="1"/>
  <c r="W1520" i="1"/>
  <c r="X1520" i="1" s="1"/>
  <c r="Y1104" i="1"/>
  <c r="Y1136" i="1"/>
  <c r="W1184" i="1"/>
  <c r="X1184" i="1" s="1"/>
  <c r="Y1272" i="1"/>
  <c r="W1432" i="1"/>
  <c r="X1432" i="1" s="1"/>
  <c r="W1528" i="1"/>
  <c r="X1528" i="1" s="1"/>
  <c r="Y1026" i="1"/>
  <c r="W1026" i="1"/>
  <c r="X1026" i="1" s="1"/>
  <c r="Y1034" i="1"/>
  <c r="W1034" i="1"/>
  <c r="X1034" i="1" s="1"/>
  <c r="Y1042" i="1"/>
  <c r="W1042" i="1"/>
  <c r="X1042" i="1" s="1"/>
  <c r="Y1058" i="1"/>
  <c r="W1058" i="1"/>
  <c r="X1058" i="1" s="1"/>
  <c r="Y1112" i="1"/>
  <c r="W1112" i="1"/>
  <c r="X1112" i="1" s="1"/>
  <c r="Y1144" i="1"/>
  <c r="W1144" i="1"/>
  <c r="X1144" i="1" s="1"/>
  <c r="Y1176" i="1"/>
  <c r="W1176" i="1"/>
  <c r="X1176" i="1" s="1"/>
  <c r="Y1216" i="1"/>
  <c r="W1216" i="1"/>
  <c r="X1216" i="1" s="1"/>
  <c r="Y1232" i="1"/>
  <c r="W1232" i="1"/>
  <c r="X1232" i="1" s="1"/>
  <c r="W1248" i="1"/>
  <c r="X1248" i="1" s="1"/>
  <c r="Y1248" i="1"/>
  <c r="W1264" i="1"/>
  <c r="X1264" i="1" s="1"/>
  <c r="Y1264" i="1"/>
  <c r="Y1280" i="1"/>
  <c r="W1280" i="1"/>
  <c r="X1280" i="1" s="1"/>
  <c r="Y1304" i="1"/>
  <c r="W1304" i="1"/>
  <c r="X1304" i="1" s="1"/>
  <c r="W1320" i="1"/>
  <c r="X1320" i="1" s="1"/>
  <c r="Y1320" i="1"/>
  <c r="W1336" i="1"/>
  <c r="X1336" i="1" s="1"/>
  <c r="Y1336" i="1"/>
  <c r="Y1360" i="1"/>
  <c r="W1360" i="1"/>
  <c r="X1360" i="1" s="1"/>
  <c r="W1376" i="1"/>
  <c r="X1376" i="1" s="1"/>
  <c r="Y1376" i="1"/>
  <c r="Y1424" i="1"/>
  <c r="W1424" i="1"/>
  <c r="X1424" i="1" s="1"/>
  <c r="Y1448" i="1"/>
  <c r="W1448" i="1"/>
  <c r="X1448" i="1" s="1"/>
  <c r="W1464" i="1"/>
  <c r="X1464" i="1" s="1"/>
  <c r="Y1464" i="1"/>
  <c r="W1480" i="1"/>
  <c r="X1480" i="1" s="1"/>
  <c r="Y1480" i="1"/>
  <c r="Y1496" i="1"/>
  <c r="W1496" i="1"/>
  <c r="X1496" i="1" s="1"/>
  <c r="Y1536" i="1"/>
  <c r="W1536" i="1"/>
  <c r="X1536" i="1" s="1"/>
  <c r="Y1552" i="1"/>
  <c r="W1552" i="1"/>
  <c r="X1552" i="1" s="1"/>
  <c r="W1568" i="1"/>
  <c r="X1568" i="1" s="1"/>
  <c r="Y1568" i="1"/>
  <c r="Y1592" i="1"/>
  <c r="W1592" i="1"/>
  <c r="X1592" i="1" s="1"/>
  <c r="Y1608" i="1"/>
  <c r="W1608" i="1"/>
  <c r="X1608" i="1" s="1"/>
  <c r="Y1616" i="1"/>
  <c r="W1616" i="1"/>
  <c r="X1616" i="1" s="1"/>
  <c r="Y1640" i="1"/>
  <c r="W1640" i="1"/>
  <c r="X1640" i="1" s="1"/>
  <c r="W1772" i="1"/>
  <c r="X1772" i="1" s="1"/>
  <c r="W1836" i="1"/>
  <c r="X1836" i="1" s="1"/>
  <c r="W1932" i="1"/>
  <c r="X1932" i="1" s="1"/>
  <c r="W1948" i="1"/>
  <c r="X1948" i="1" s="1"/>
  <c r="W1964" i="1"/>
  <c r="X1964" i="1" s="1"/>
  <c r="W1980" i="1"/>
  <c r="X1980" i="1" s="1"/>
  <c r="W1996" i="1"/>
  <c r="X1996" i="1" s="1"/>
  <c r="W2012" i="1"/>
  <c r="X2012" i="1" s="1"/>
  <c r="W2108" i="1"/>
  <c r="X2108" i="1" s="1"/>
  <c r="W2212" i="1"/>
  <c r="X2212" i="1" s="1"/>
  <c r="W2228" i="1"/>
  <c r="X2228" i="1" s="1"/>
  <c r="W2244" i="1"/>
  <c r="X2244" i="1" s="1"/>
  <c r="W2260" i="1"/>
  <c r="X2260" i="1" s="1"/>
  <c r="W2386" i="1"/>
  <c r="X2386" i="1" s="1"/>
  <c r="W2418" i="1"/>
  <c r="X2418" i="1" s="1"/>
  <c r="W2530" i="1"/>
  <c r="X2530" i="1" s="1"/>
  <c r="W1680" i="1"/>
  <c r="X1680" i="1" s="1"/>
  <c r="W1820" i="1"/>
  <c r="X1820" i="1" s="1"/>
  <c r="Y1860" i="1"/>
  <c r="W1884" i="1"/>
  <c r="X1884" i="1" s="1"/>
  <c r="W1924" i="1"/>
  <c r="X1924" i="1" s="1"/>
  <c r="W2036" i="1"/>
  <c r="X2036" i="1" s="1"/>
  <c r="Y2060" i="1"/>
  <c r="W2084" i="1"/>
  <c r="X2084" i="1" s="1"/>
  <c r="Y2188" i="1"/>
  <c r="Y2276" i="1"/>
  <c r="W2300" i="1"/>
  <c r="X2300" i="1" s="1"/>
  <c r="Y2356" i="1"/>
  <c r="W2404" i="1"/>
  <c r="X2404" i="1" s="1"/>
  <c r="Y1297" i="1"/>
  <c r="W1345" i="1"/>
  <c r="X1345" i="1" s="1"/>
  <c r="W1711" i="1"/>
  <c r="X1711" i="1" s="1"/>
  <c r="W1879" i="1"/>
  <c r="X1879" i="1" s="1"/>
  <c r="W1664" i="1"/>
  <c r="X1664" i="1" s="1"/>
  <c r="W1828" i="1"/>
  <c r="X1828" i="1" s="1"/>
  <c r="Y1844" i="1"/>
  <c r="Y1868" i="1"/>
  <c r="W1892" i="1"/>
  <c r="X1892" i="1" s="1"/>
  <c r="W2044" i="1"/>
  <c r="X2044" i="1" s="1"/>
  <c r="Y2068" i="1"/>
  <c r="W2092" i="1"/>
  <c r="X2092" i="1" s="1"/>
  <c r="W2140" i="1"/>
  <c r="X2140" i="1" s="1"/>
  <c r="Y2164" i="1"/>
  <c r="Y2284" i="1"/>
  <c r="W2308" i="1"/>
  <c r="X2308" i="1" s="1"/>
  <c r="Y2332" i="1"/>
  <c r="W1273" i="1"/>
  <c r="X1273" i="1" s="1"/>
  <c r="Y1313" i="1"/>
  <c r="Y1847" i="1"/>
  <c r="Y2287" i="1"/>
  <c r="Y2466" i="1"/>
  <c r="W2466" i="1"/>
  <c r="X2466" i="1" s="1"/>
  <c r="Y2482" i="1"/>
  <c r="W2482" i="1"/>
  <c r="X2482" i="1" s="1"/>
  <c r="Y2498" i="1"/>
  <c r="W2498" i="1"/>
  <c r="X2498" i="1" s="1"/>
  <c r="Y2514" i="1"/>
  <c r="W2514" i="1"/>
  <c r="X2514" i="1" s="1"/>
  <c r="Y2448" i="1"/>
  <c r="W2448" i="1"/>
  <c r="X2448" i="1" s="1"/>
  <c r="Y2528" i="1"/>
  <c r="W2528" i="1"/>
  <c r="X2528" i="1" s="1"/>
  <c r="Y2544" i="1"/>
  <c r="W2544" i="1"/>
  <c r="X2544" i="1" s="1"/>
  <c r="Y1225" i="1"/>
  <c r="W1225" i="1"/>
  <c r="X1225" i="1" s="1"/>
  <c r="Y1233" i="1"/>
  <c r="W1233" i="1"/>
  <c r="X1233" i="1" s="1"/>
  <c r="Y1249" i="1"/>
  <c r="W1249" i="1"/>
  <c r="X1249" i="1" s="1"/>
  <c r="Y1265" i="1"/>
  <c r="W1265" i="1"/>
  <c r="X1265" i="1" s="1"/>
  <c r="Y1281" i="1"/>
  <c r="W1281" i="1"/>
  <c r="X1281" i="1" s="1"/>
  <c r="Y1305" i="1"/>
  <c r="W1305" i="1"/>
  <c r="X1305" i="1" s="1"/>
  <c r="Y1321" i="1"/>
  <c r="W1321" i="1"/>
  <c r="X1321" i="1" s="1"/>
  <c r="Y1337" i="1"/>
  <c r="W1337" i="1"/>
  <c r="X1337" i="1" s="1"/>
  <c r="Y1353" i="1"/>
  <c r="W1353" i="1"/>
  <c r="X1353" i="1" s="1"/>
  <c r="Y1361" i="1"/>
  <c r="W1361" i="1"/>
  <c r="X1361" i="1" s="1"/>
  <c r="Y1377" i="1"/>
  <c r="W1377" i="1"/>
  <c r="X1377" i="1" s="1"/>
  <c r="Y1703" i="1"/>
  <c r="W1703" i="1"/>
  <c r="X1703" i="1" s="1"/>
  <c r="Y1719" i="1"/>
  <c r="W1719" i="1"/>
  <c r="X1719" i="1" s="1"/>
  <c r="Y1727" i="1"/>
  <c r="W1727" i="1"/>
  <c r="X1727" i="1" s="1"/>
  <c r="Y1743" i="1"/>
  <c r="W1743" i="1"/>
  <c r="X1743" i="1" s="1"/>
  <c r="Y1839" i="1"/>
  <c r="W1839" i="1"/>
  <c r="X1839" i="1" s="1"/>
  <c r="Y1855" i="1"/>
  <c r="W1855" i="1"/>
  <c r="X1855" i="1" s="1"/>
  <c r="Y1871" i="1"/>
  <c r="W1871" i="1"/>
  <c r="X1871" i="1" s="1"/>
  <c r="Y1999" i="1"/>
  <c r="W1999" i="1"/>
  <c r="X1999" i="1" s="1"/>
  <c r="Y2007" i="1"/>
  <c r="W2007" i="1"/>
  <c r="X2007" i="1" s="1"/>
  <c r="Y2023" i="1"/>
  <c r="W2023" i="1"/>
  <c r="X2023" i="1" s="1"/>
  <c r="Y2279" i="1"/>
  <c r="W2279" i="1"/>
  <c r="X2279" i="1" s="1"/>
  <c r="Y2295" i="1"/>
  <c r="W2295" i="1"/>
  <c r="X2295" i="1" s="1"/>
  <c r="Y2307" i="1"/>
  <c r="W2307" i="1"/>
  <c r="X2307" i="1" s="1"/>
  <c r="Y2355" i="1"/>
  <c r="W2355" i="1"/>
  <c r="X2355" i="1" s="1"/>
  <c r="Y2375" i="1"/>
  <c r="W2375" i="1"/>
  <c r="X2375" i="1" s="1"/>
  <c r="Y2391" i="1"/>
  <c r="W2391" i="1"/>
  <c r="X2391" i="1" s="1"/>
  <c r="Y2407" i="1"/>
  <c r="W2407" i="1"/>
  <c r="X2407" i="1" s="1"/>
  <c r="Y2447" i="1"/>
  <c r="W2447" i="1"/>
  <c r="X2447" i="1" s="1"/>
  <c r="Y2479" i="1"/>
  <c r="W2479" i="1"/>
  <c r="X2479" i="1" s="1"/>
  <c r="Y2519" i="1"/>
  <c r="W2519" i="1"/>
  <c r="X2519" i="1" s="1"/>
  <c r="Y1012" i="1"/>
  <c r="W1012" i="1"/>
  <c r="X1012" i="1" s="1"/>
  <c r="Y1028" i="1"/>
  <c r="W1028" i="1"/>
  <c r="X1028" i="1" s="1"/>
  <c r="Y1036" i="1"/>
  <c r="W1036" i="1"/>
  <c r="X1036" i="1" s="1"/>
  <c r="Y1044" i="1"/>
  <c r="W1044" i="1"/>
  <c r="X1044" i="1" s="1"/>
  <c r="Y1068" i="1"/>
  <c r="W1068" i="1"/>
  <c r="X1068" i="1" s="1"/>
  <c r="Y1076" i="1"/>
  <c r="W1076" i="1"/>
  <c r="X1076" i="1" s="1"/>
  <c r="Y1163" i="1"/>
  <c r="W1163" i="1"/>
  <c r="X1163" i="1" s="1"/>
  <c r="Y1171" i="1"/>
  <c r="W1171" i="1"/>
  <c r="X1171" i="1" s="1"/>
  <c r="Y1179" i="1"/>
  <c r="W1179" i="1"/>
  <c r="X1179" i="1" s="1"/>
  <c r="Y1187" i="1"/>
  <c r="W1187" i="1"/>
  <c r="X1187" i="1" s="1"/>
  <c r="Y1195" i="1"/>
  <c r="W1195" i="1"/>
  <c r="X1195" i="1" s="1"/>
  <c r="Y1082" i="1"/>
  <c r="W1082" i="1"/>
  <c r="X1082" i="1" s="1"/>
  <c r="Y1090" i="1"/>
  <c r="W1090" i="1"/>
  <c r="X1090" i="1" s="1"/>
  <c r="Y1098" i="1"/>
  <c r="W1098" i="1"/>
  <c r="X1098" i="1" s="1"/>
  <c r="Y1106" i="1"/>
  <c r="W1106" i="1"/>
  <c r="X1106" i="1" s="1"/>
  <c r="Y1114" i="1"/>
  <c r="W1114" i="1"/>
  <c r="X1114" i="1" s="1"/>
  <c r="Y1122" i="1"/>
  <c r="W1122" i="1"/>
  <c r="X1122" i="1" s="1"/>
  <c r="Y1130" i="1"/>
  <c r="W1130" i="1"/>
  <c r="X1130" i="1" s="1"/>
  <c r="Y1138" i="1"/>
  <c r="W1138" i="1"/>
  <c r="X1138" i="1" s="1"/>
  <c r="Y1146" i="1"/>
  <c r="W1146" i="1"/>
  <c r="X1146" i="1" s="1"/>
  <c r="W903" i="1"/>
  <c r="X903" i="1" s="1"/>
  <c r="W935" i="1"/>
  <c r="X935" i="1" s="1"/>
  <c r="W967" i="1"/>
  <c r="X967" i="1" s="1"/>
  <c r="W999" i="1"/>
  <c r="X999" i="1" s="1"/>
  <c r="W1031" i="1"/>
  <c r="X1031" i="1" s="1"/>
  <c r="W1063" i="1"/>
  <c r="X1063" i="1" s="1"/>
  <c r="W1095" i="1"/>
  <c r="X1095" i="1" s="1"/>
  <c r="W1127" i="1"/>
  <c r="X1127" i="1" s="1"/>
  <c r="Y1498" i="1"/>
  <c r="W1498" i="1"/>
  <c r="X1498" i="1" s="1"/>
  <c r="Y1506" i="1"/>
  <c r="W1506" i="1"/>
  <c r="X1506" i="1" s="1"/>
  <c r="Y1514" i="1"/>
  <c r="W1514" i="1"/>
  <c r="X1514" i="1" s="1"/>
  <c r="Y1522" i="1"/>
  <c r="W1522" i="1"/>
  <c r="X1522" i="1" s="1"/>
  <c r="Y1530" i="1"/>
  <c r="W1530" i="1"/>
  <c r="X1530" i="1" s="1"/>
  <c r="Y1538" i="1"/>
  <c r="W1538" i="1"/>
  <c r="X1538" i="1" s="1"/>
  <c r="Y1546" i="1"/>
  <c r="W1546" i="1"/>
  <c r="X1546" i="1" s="1"/>
  <c r="Y1554" i="1"/>
  <c r="W1554" i="1"/>
  <c r="X1554" i="1" s="1"/>
  <c r="Y1562" i="1"/>
  <c r="W1562" i="1"/>
  <c r="X1562" i="1" s="1"/>
  <c r="Y1570" i="1"/>
  <c r="W1570" i="1"/>
  <c r="X1570" i="1" s="1"/>
  <c r="Y1578" i="1"/>
  <c r="W1578" i="1"/>
  <c r="X1578" i="1" s="1"/>
  <c r="Y1586" i="1"/>
  <c r="W1586" i="1"/>
  <c r="X1586" i="1" s="1"/>
  <c r="Y1594" i="1"/>
  <c r="W1594" i="1"/>
  <c r="X1594" i="1" s="1"/>
  <c r="Y1602" i="1"/>
  <c r="W1602" i="1"/>
  <c r="X1602" i="1" s="1"/>
  <c r="Y1610" i="1"/>
  <c r="W1610" i="1"/>
  <c r="X1610" i="1" s="1"/>
  <c r="Y1706" i="1"/>
  <c r="W1706" i="1"/>
  <c r="X1706" i="1" s="1"/>
  <c r="Y1722" i="1"/>
  <c r="W1722" i="1"/>
  <c r="X1722" i="1" s="1"/>
  <c r="Y1730" i="1"/>
  <c r="W1730" i="1"/>
  <c r="X1730" i="1" s="1"/>
  <c r="Y1738" i="1"/>
  <c r="W1738" i="1"/>
  <c r="X1738" i="1" s="1"/>
  <c r="Y1754" i="1"/>
  <c r="W1754" i="1"/>
  <c r="X1754" i="1" s="1"/>
  <c r="Y1762" i="1"/>
  <c r="W1762" i="1"/>
  <c r="X1762" i="1" s="1"/>
  <c r="Y2390" i="1"/>
  <c r="W2390" i="1"/>
  <c r="X2390" i="1" s="1"/>
  <c r="Y2408" i="1"/>
  <c r="W2408" i="1"/>
  <c r="X2408" i="1" s="1"/>
  <c r="Y2422" i="1"/>
  <c r="W2422" i="1"/>
  <c r="X2422" i="1" s="1"/>
  <c r="Y2454" i="1"/>
  <c r="W2454" i="1"/>
  <c r="X2454" i="1" s="1"/>
  <c r="Y2486" i="1"/>
  <c r="W2486" i="1"/>
  <c r="X2486" i="1" s="1"/>
  <c r="W2502" i="1"/>
  <c r="X2502" i="1" s="1"/>
  <c r="Y2502" i="1"/>
  <c r="Y2518" i="1"/>
  <c r="W2518" i="1"/>
  <c r="X2518" i="1" s="1"/>
  <c r="Y2534" i="1"/>
  <c r="W2534" i="1"/>
  <c r="X2534" i="1" s="1"/>
  <c r="Y1846" i="1"/>
  <c r="W1846" i="1"/>
  <c r="X1846" i="1" s="1"/>
  <c r="W1934" i="1"/>
  <c r="X1934" i="1" s="1"/>
  <c r="Y1934" i="1"/>
  <c r="W1942" i="1"/>
  <c r="X1942" i="1" s="1"/>
  <c r="Y1942" i="1"/>
  <c r="W1950" i="1"/>
  <c r="X1950" i="1" s="1"/>
  <c r="Y1950" i="1"/>
  <c r="Y1958" i="1"/>
  <c r="W1958" i="1"/>
  <c r="X1958" i="1" s="1"/>
  <c r="Y1966" i="1"/>
  <c r="W1966" i="1"/>
  <c r="X1966" i="1" s="1"/>
  <c r="Y1974" i="1"/>
  <c r="W1974" i="1"/>
  <c r="X1974" i="1" s="1"/>
  <c r="Y1982" i="1"/>
  <c r="W1982" i="1"/>
  <c r="X1982" i="1" s="1"/>
  <c r="Y1990" i="1"/>
  <c r="W1990" i="1"/>
  <c r="X1990" i="1" s="1"/>
  <c r="Y1998" i="1"/>
  <c r="W1998" i="1"/>
  <c r="X1998" i="1" s="1"/>
  <c r="Y2006" i="1"/>
  <c r="W2006" i="1"/>
  <c r="X2006" i="1" s="1"/>
  <c r="Y2014" i="1"/>
  <c r="W2014" i="1"/>
  <c r="X2014" i="1" s="1"/>
  <c r="Y2110" i="1"/>
  <c r="W2110" i="1"/>
  <c r="X2110" i="1" s="1"/>
  <c r="Y2118" i="1"/>
  <c r="W2118" i="1"/>
  <c r="X2118" i="1" s="1"/>
  <c r="Y2126" i="1"/>
  <c r="W2126" i="1"/>
  <c r="X2126" i="1" s="1"/>
  <c r="Y2134" i="1"/>
  <c r="W2134" i="1"/>
  <c r="X2134" i="1" s="1"/>
  <c r="Y2214" i="1"/>
  <c r="W2214" i="1"/>
  <c r="X2214" i="1" s="1"/>
  <c r="Y2222" i="1"/>
  <c r="W2222" i="1"/>
  <c r="X2222" i="1" s="1"/>
  <c r="Y2230" i="1"/>
  <c r="W2230" i="1"/>
  <c r="X2230" i="1" s="1"/>
  <c r="Y2238" i="1"/>
  <c r="W2238" i="1"/>
  <c r="X2238" i="1" s="1"/>
  <c r="Y2246" i="1"/>
  <c r="W2246" i="1"/>
  <c r="X2246" i="1" s="1"/>
  <c r="Y2254" i="1"/>
  <c r="W2254" i="1"/>
  <c r="X2254" i="1" s="1"/>
  <c r="Y2376" i="1"/>
  <c r="W2376" i="1"/>
  <c r="X2376" i="1" s="1"/>
  <c r="Y2388" i="1"/>
  <c r="W2388" i="1"/>
  <c r="X2388" i="1" s="1"/>
  <c r="Y2402" i="1"/>
  <c r="W2402" i="1"/>
  <c r="X2402" i="1" s="1"/>
  <c r="Y2420" i="1"/>
  <c r="W2420" i="1"/>
  <c r="X2420" i="1" s="1"/>
  <c r="Y2436" i="1"/>
  <c r="W2436" i="1"/>
  <c r="X2436" i="1" s="1"/>
  <c r="Y2452" i="1"/>
  <c r="W2452" i="1"/>
  <c r="X2452" i="1" s="1"/>
  <c r="Y2468" i="1"/>
  <c r="W2468" i="1"/>
  <c r="X2468" i="1" s="1"/>
  <c r="Y2516" i="1"/>
  <c r="W2516" i="1"/>
  <c r="X2516" i="1" s="1"/>
  <c r="Y1370" i="1"/>
  <c r="W1410" i="1"/>
  <c r="X1410" i="1" s="1"/>
  <c r="W1442" i="1"/>
  <c r="X1442" i="1" s="1"/>
  <c r="W1474" i="1"/>
  <c r="X1474" i="1" s="1"/>
  <c r="Y1814" i="1"/>
  <c r="W1878" i="1"/>
  <c r="X1878" i="1" s="1"/>
  <c r="W1910" i="1"/>
  <c r="X1910" i="1" s="1"/>
  <c r="W2038" i="1"/>
  <c r="X2038" i="1" s="1"/>
  <c r="W2070" i="1"/>
  <c r="X2070" i="1" s="1"/>
  <c r="W2102" i="1"/>
  <c r="X2102" i="1" s="1"/>
  <c r="Y2150" i="1"/>
  <c r="Y1394" i="1"/>
  <c r="W1714" i="1"/>
  <c r="X1714" i="1" s="1"/>
  <c r="Y1782" i="1"/>
  <c r="Y2470" i="1"/>
  <c r="Y1362" i="1"/>
  <c r="W1434" i="1"/>
  <c r="X1434" i="1" s="1"/>
  <c r="W1466" i="1"/>
  <c r="X1466" i="1" s="1"/>
  <c r="Y1806" i="1"/>
  <c r="Y1838" i="1"/>
  <c r="W1870" i="1"/>
  <c r="X1870" i="1" s="1"/>
  <c r="W1902" i="1"/>
  <c r="X1902" i="1" s="1"/>
  <c r="W2030" i="1"/>
  <c r="X2030" i="1" s="1"/>
  <c r="W2062" i="1"/>
  <c r="X2062" i="1" s="1"/>
  <c r="W2094" i="1"/>
  <c r="X2094" i="1" s="1"/>
  <c r="Y2142" i="1"/>
  <c r="W2438" i="1"/>
  <c r="X2438" i="1" s="1"/>
  <c r="Y1386" i="1"/>
  <c r="W1746" i="1"/>
  <c r="X1746" i="1" s="1"/>
  <c r="Y1774" i="1"/>
  <c r="Y1354" i="1"/>
  <c r="W1426" i="1"/>
  <c r="X1426" i="1" s="1"/>
  <c r="W1458" i="1"/>
  <c r="X1458" i="1" s="1"/>
  <c r="Y1798" i="1"/>
  <c r="Y1830" i="1"/>
  <c r="W1862" i="1"/>
  <c r="X1862" i="1" s="1"/>
  <c r="W1894" i="1"/>
  <c r="X1894" i="1" s="1"/>
  <c r="W2022" i="1"/>
  <c r="X2022" i="1" s="1"/>
  <c r="W2054" i="1"/>
  <c r="X2054" i="1" s="1"/>
  <c r="W2086" i="1"/>
  <c r="X2086" i="1" s="1"/>
  <c r="Y2166" i="1"/>
  <c r="Y1766" i="1"/>
  <c r="W1854" i="1"/>
  <c r="X1854" i="1" s="1"/>
  <c r="Y1918" i="1"/>
  <c r="Y1500" i="1"/>
  <c r="W1612" i="1"/>
  <c r="X1612" i="1" s="1"/>
  <c r="W1724" i="1"/>
  <c r="X1724" i="1" s="1"/>
  <c r="Y2442" i="1"/>
  <c r="Y1156" i="1"/>
  <c r="Y1188" i="1"/>
  <c r="Y1220" i="1"/>
  <c r="Y1252" i="1"/>
  <c r="Y1284" i="1"/>
  <c r="Y1316" i="1"/>
  <c r="Y1348" i="1"/>
  <c r="Y1420" i="1"/>
  <c r="Y1532" i="1"/>
  <c r="Y1668" i="1"/>
  <c r="Y1912" i="1"/>
  <c r="Y2506" i="1"/>
  <c r="Y1038" i="1"/>
  <c r="W1038" i="1"/>
  <c r="X1038" i="1" s="1"/>
  <c r="Y1046" i="1"/>
  <c r="W1046" i="1"/>
  <c r="X1046" i="1" s="1"/>
  <c r="Y1054" i="1"/>
  <c r="W1054" i="1"/>
  <c r="X1054" i="1" s="1"/>
  <c r="Y1062" i="1"/>
  <c r="W1062" i="1"/>
  <c r="X1062" i="1" s="1"/>
  <c r="W1157" i="1"/>
  <c r="X1157" i="1" s="1"/>
  <c r="Y1157" i="1"/>
  <c r="W1412" i="1"/>
  <c r="X1412" i="1" s="1"/>
  <c r="Y1412" i="1"/>
  <c r="W1428" i="1"/>
  <c r="X1428" i="1" s="1"/>
  <c r="Y1428" i="1"/>
  <c r="W1436" i="1"/>
  <c r="X1436" i="1" s="1"/>
  <c r="Y1436" i="1"/>
  <c r="W1444" i="1"/>
  <c r="X1444" i="1" s="1"/>
  <c r="Y1444" i="1"/>
  <c r="W1460" i="1"/>
  <c r="X1460" i="1" s="1"/>
  <c r="Y1460" i="1"/>
  <c r="W1468" i="1"/>
  <c r="X1468" i="1" s="1"/>
  <c r="Y1468" i="1"/>
  <c r="W1476" i="1"/>
  <c r="X1476" i="1" s="1"/>
  <c r="Y1476" i="1"/>
  <c r="W1516" i="1"/>
  <c r="X1516" i="1" s="1"/>
  <c r="Y1516" i="1"/>
  <c r="W1524" i="1"/>
  <c r="X1524" i="1" s="1"/>
  <c r="Y1524" i="1"/>
  <c r="W1540" i="1"/>
  <c r="X1540" i="1" s="1"/>
  <c r="Y1540" i="1"/>
  <c r="W1548" i="1"/>
  <c r="X1548" i="1" s="1"/>
  <c r="Y1548" i="1"/>
  <c r="W1556" i="1"/>
  <c r="X1556" i="1" s="1"/>
  <c r="Y1556" i="1"/>
  <c r="W1572" i="1"/>
  <c r="X1572" i="1" s="1"/>
  <c r="Y1572" i="1"/>
  <c r="W1580" i="1"/>
  <c r="X1580" i="1" s="1"/>
  <c r="Y1580" i="1"/>
  <c r="W1588" i="1"/>
  <c r="X1588" i="1" s="1"/>
  <c r="Y1588" i="1"/>
  <c r="W1604" i="1"/>
  <c r="X1604" i="1" s="1"/>
  <c r="Y1604" i="1"/>
  <c r="W1620" i="1"/>
  <c r="X1620" i="1" s="1"/>
  <c r="Y1620" i="1"/>
  <c r="W1628" i="1"/>
  <c r="X1628" i="1" s="1"/>
  <c r="Y1628" i="1"/>
  <c r="W1644" i="1"/>
  <c r="X1644" i="1" s="1"/>
  <c r="Y1644" i="1"/>
  <c r="W1652" i="1"/>
  <c r="X1652" i="1" s="1"/>
  <c r="Y1652" i="1"/>
  <c r="W1660" i="1"/>
  <c r="X1660" i="1" s="1"/>
  <c r="Y1660" i="1"/>
  <c r="W1676" i="1"/>
  <c r="X1676" i="1" s="1"/>
  <c r="Y1676" i="1"/>
  <c r="W1684" i="1"/>
  <c r="X1684" i="1" s="1"/>
  <c r="Y1684" i="1"/>
  <c r="W1692" i="1"/>
  <c r="X1692" i="1" s="1"/>
  <c r="Y1692" i="1"/>
  <c r="Y1732" i="1"/>
  <c r="W1732" i="1"/>
  <c r="X1732" i="1" s="1"/>
  <c r="Y1740" i="1"/>
  <c r="W1740" i="1"/>
  <c r="X1740" i="1" s="1"/>
  <c r="Y1748" i="1"/>
  <c r="W1748" i="1"/>
  <c r="X1748" i="1" s="1"/>
  <c r="Y1756" i="1"/>
  <c r="W1756" i="1"/>
  <c r="X1756" i="1" s="1"/>
  <c r="W2368" i="1"/>
  <c r="X2368" i="1" s="1"/>
  <c r="Y2368" i="1"/>
  <c r="W2474" i="1"/>
  <c r="X2474" i="1" s="1"/>
  <c r="Y2474" i="1"/>
  <c r="W2490" i="1"/>
  <c r="X2490" i="1" s="1"/>
  <c r="Y2490" i="1"/>
  <c r="Y2522" i="1"/>
  <c r="W2522" i="1"/>
  <c r="X2522" i="1" s="1"/>
  <c r="Y2538" i="1"/>
  <c r="W2538" i="1"/>
  <c r="X2538" i="1" s="1"/>
  <c r="W1808" i="1"/>
  <c r="X1808" i="1" s="1"/>
  <c r="Y1808" i="1"/>
  <c r="W1816" i="1"/>
  <c r="X1816" i="1" s="1"/>
  <c r="Y1816" i="1"/>
  <c r="W1824" i="1"/>
  <c r="X1824" i="1" s="1"/>
  <c r="Y1824" i="1"/>
  <c r="W1840" i="1"/>
  <c r="X1840" i="1" s="1"/>
  <c r="Y1840" i="1"/>
  <c r="W1864" i="1"/>
  <c r="X1864" i="1" s="1"/>
  <c r="Y1864" i="1"/>
  <c r="W1872" i="1"/>
  <c r="X1872" i="1" s="1"/>
  <c r="Y1872" i="1"/>
  <c r="W1888" i="1"/>
  <c r="X1888" i="1" s="1"/>
  <c r="Y1888" i="1"/>
  <c r="W1896" i="1"/>
  <c r="X1896" i="1" s="1"/>
  <c r="Y1896" i="1"/>
  <c r="W1904" i="1"/>
  <c r="X1904" i="1" s="1"/>
  <c r="Y1904" i="1"/>
  <c r="W1920" i="1"/>
  <c r="X1920" i="1" s="1"/>
  <c r="Y1920" i="1"/>
  <c r="W1928" i="1"/>
  <c r="X1928" i="1" s="1"/>
  <c r="Y1928" i="1"/>
  <c r="Y1936" i="1"/>
  <c r="W1936" i="1"/>
  <c r="X1936" i="1" s="1"/>
  <c r="Y1944" i="1"/>
  <c r="W1944" i="1"/>
  <c r="X1944" i="1" s="1"/>
  <c r="Y1952" i="1"/>
  <c r="W1952" i="1"/>
  <c r="X1952" i="1" s="1"/>
  <c r="Y1960" i="1"/>
  <c r="W1960" i="1"/>
  <c r="X1960" i="1" s="1"/>
  <c r="Y1968" i="1"/>
  <c r="W1968" i="1"/>
  <c r="X1968" i="1" s="1"/>
  <c r="Y1976" i="1"/>
  <c r="W1976" i="1"/>
  <c r="X1976" i="1" s="1"/>
  <c r="Y1984" i="1"/>
  <c r="W1984" i="1"/>
  <c r="X1984" i="1" s="1"/>
  <c r="Y1992" i="1"/>
  <c r="W1992" i="1"/>
  <c r="X1992" i="1" s="1"/>
  <c r="Y2000" i="1"/>
  <c r="W2000" i="1"/>
  <c r="X2000" i="1" s="1"/>
  <c r="Y2008" i="1"/>
  <c r="W2008" i="1"/>
  <c r="X2008" i="1" s="1"/>
  <c r="Y2016" i="1"/>
  <c r="W2016" i="1"/>
  <c r="X2016" i="1" s="1"/>
  <c r="W2024" i="1"/>
  <c r="X2024" i="1" s="1"/>
  <c r="Y2024" i="1"/>
  <c r="W2032" i="1"/>
  <c r="X2032" i="1" s="1"/>
  <c r="Y2032" i="1"/>
  <c r="W2040" i="1"/>
  <c r="X2040" i="1" s="1"/>
  <c r="Y2040" i="1"/>
  <c r="W2056" i="1"/>
  <c r="X2056" i="1" s="1"/>
  <c r="Y2056" i="1"/>
  <c r="W2064" i="1"/>
  <c r="X2064" i="1" s="1"/>
  <c r="Y2064" i="1"/>
  <c r="W2072" i="1"/>
  <c r="X2072" i="1" s="1"/>
  <c r="Y2072" i="1"/>
  <c r="W2088" i="1"/>
  <c r="X2088" i="1" s="1"/>
  <c r="Y2088" i="1"/>
  <c r="W2096" i="1"/>
  <c r="X2096" i="1" s="1"/>
  <c r="Y2096" i="1"/>
  <c r="W2104" i="1"/>
  <c r="X2104" i="1" s="1"/>
  <c r="Y2104" i="1"/>
  <c r="W2144" i="1"/>
  <c r="X2144" i="1" s="1"/>
  <c r="Y2144" i="1"/>
  <c r="W2152" i="1"/>
  <c r="X2152" i="1" s="1"/>
  <c r="Y2152" i="1"/>
  <c r="W2168" i="1"/>
  <c r="X2168" i="1" s="1"/>
  <c r="Y2168" i="1"/>
  <c r="Y1014" i="1"/>
  <c r="Y1172" i="1"/>
  <c r="Y1204" i="1"/>
  <c r="Y1236" i="1"/>
  <c r="Y1268" i="1"/>
  <c r="Y1300" i="1"/>
  <c r="Y1332" i="1"/>
  <c r="Y1364" i="1"/>
  <c r="Y1164" i="1"/>
  <c r="Y1196" i="1"/>
  <c r="Y1228" i="1"/>
  <c r="Y1260" i="1"/>
  <c r="Y1292" i="1"/>
  <c r="Y1324" i="1"/>
  <c r="Y1356" i="1"/>
  <c r="Y1636" i="1"/>
  <c r="Y2200" i="1"/>
  <c r="Y2272" i="1"/>
  <c r="Y2304" i="1"/>
  <c r="Y2336" i="1"/>
  <c r="Y2456" i="1"/>
  <c r="Y1237" i="1"/>
  <c r="Y1269" i="1"/>
  <c r="Y1301" i="1"/>
  <c r="Y1333" i="1"/>
  <c r="Y1365" i="1"/>
  <c r="Y1699" i="1"/>
  <c r="Y1731" i="1"/>
  <c r="Y1867" i="1"/>
  <c r="Y1995" i="1"/>
  <c r="Y2299" i="1"/>
  <c r="Y2359" i="1"/>
  <c r="Y2311" i="1"/>
  <c r="W2311" i="1"/>
  <c r="X2311" i="1" s="1"/>
  <c r="Y2363" i="1"/>
  <c r="W2363" i="1"/>
  <c r="X2363" i="1" s="1"/>
  <c r="Y2371" i="1"/>
  <c r="W2371" i="1"/>
  <c r="X2371" i="1" s="1"/>
  <c r="Y2379" i="1"/>
  <c r="W2379" i="1"/>
  <c r="X2379" i="1" s="1"/>
  <c r="Y2387" i="1"/>
  <c r="W2387" i="1"/>
  <c r="X2387" i="1" s="1"/>
  <c r="Y2395" i="1"/>
  <c r="W2395" i="1"/>
  <c r="X2395" i="1" s="1"/>
  <c r="Y2403" i="1"/>
  <c r="W2403" i="1"/>
  <c r="X2403" i="1" s="1"/>
  <c r="Y2475" i="1"/>
  <c r="W2475" i="1"/>
  <c r="X2475" i="1" s="1"/>
  <c r="Y2483" i="1"/>
  <c r="W2483" i="1"/>
  <c r="X2483" i="1" s="1"/>
  <c r="Y2491" i="1"/>
  <c r="W2491" i="1"/>
  <c r="X2491" i="1" s="1"/>
  <c r="Y2523" i="1"/>
  <c r="W2523" i="1"/>
  <c r="X2523" i="1" s="1"/>
  <c r="W2208" i="1"/>
  <c r="X2208" i="1" s="1"/>
  <c r="W2216" i="1"/>
  <c r="X2216" i="1" s="1"/>
  <c r="W2224" i="1"/>
  <c r="X2224" i="1" s="1"/>
  <c r="W2232" i="1"/>
  <c r="X2232" i="1" s="1"/>
  <c r="W2240" i="1"/>
  <c r="X2240" i="1" s="1"/>
  <c r="W2248" i="1"/>
  <c r="X2248" i="1" s="1"/>
  <c r="W2256" i="1"/>
  <c r="X2256" i="1" s="1"/>
  <c r="W2406" i="1"/>
  <c r="X2406" i="1" s="1"/>
  <c r="Y2184" i="1"/>
  <c r="Y2288" i="1"/>
  <c r="Y2320" i="1"/>
  <c r="Y2352" i="1"/>
  <c r="Y2424" i="1"/>
  <c r="Y2536" i="1"/>
  <c r="Y1221" i="1"/>
  <c r="Y1253" i="1"/>
  <c r="Y1285" i="1"/>
  <c r="Y1317" i="1"/>
  <c r="Y1349" i="1"/>
  <c r="Y1381" i="1"/>
  <c r="Y1715" i="1"/>
  <c r="Y1747" i="1"/>
  <c r="Y1851" i="1"/>
  <c r="Y2019" i="1"/>
  <c r="Y2283" i="1"/>
  <c r="Y2176" i="1"/>
  <c r="Y2280" i="1"/>
  <c r="Y2312" i="1"/>
  <c r="Y2344" i="1"/>
  <c r="Y2392" i="1"/>
  <c r="Y1245" i="1"/>
  <c r="Y1277" i="1"/>
  <c r="Y1309" i="1"/>
  <c r="Y1341" i="1"/>
  <c r="Y1373" i="1"/>
  <c r="Y1707" i="1"/>
  <c r="Y1739" i="1"/>
  <c r="Y1843" i="1"/>
  <c r="Y1875" i="1"/>
  <c r="Y2011" i="1"/>
  <c r="Y2275" i="1"/>
  <c r="Y1" i="1" l="1"/>
  <c r="X1" i="1" l="1"/>
</calcChain>
</file>

<file path=xl/sharedStrings.xml><?xml version="1.0" encoding="utf-8"?>
<sst xmlns="http://schemas.openxmlformats.org/spreadsheetml/2006/main" count="16023" uniqueCount="60">
  <si>
    <t>Game_Index</t>
  </si>
  <si>
    <t>Date</t>
  </si>
  <si>
    <t>Team A</t>
  </si>
  <si>
    <t>Team B</t>
  </si>
  <si>
    <t>Game_No_A</t>
  </si>
  <si>
    <t>Game_No_B</t>
  </si>
  <si>
    <t>H_Status_A</t>
  </si>
  <si>
    <t>H_Status_B</t>
  </si>
  <si>
    <t>Goals_A</t>
  </si>
  <si>
    <t>Goals_B</t>
  </si>
  <si>
    <t>Win_Type</t>
  </si>
  <si>
    <t>Att</t>
  </si>
  <si>
    <t>LoG</t>
  </si>
  <si>
    <t>Result_A</t>
  </si>
  <si>
    <t>Result_B</t>
  </si>
  <si>
    <t>Ladder_Pts_A</t>
  </si>
  <si>
    <t>Ladder_Pts_B</t>
  </si>
  <si>
    <t>Smoothed Result A</t>
  </si>
  <si>
    <t>Rating A</t>
  </si>
  <si>
    <t>Rating B</t>
  </si>
  <si>
    <t>Actual</t>
  </si>
  <si>
    <t>Expected</t>
  </si>
  <si>
    <t>Diff</t>
  </si>
  <si>
    <t>Sq Diff</t>
  </si>
  <si>
    <t>Correct</t>
  </si>
  <si>
    <t>Rating</t>
  </si>
  <si>
    <t>Anaheim Ducks</t>
  </si>
  <si>
    <t>San Jose Sharks</t>
  </si>
  <si>
    <t>-</t>
  </si>
  <si>
    <t>Arizona Coyotes</t>
  </si>
  <si>
    <t>Montreal Canadiens</t>
  </si>
  <si>
    <t>Toronto Maple Leafs</t>
  </si>
  <si>
    <t>OT</t>
  </si>
  <si>
    <t>Boston Bruins</t>
  </si>
  <si>
    <t>Buffalo Sabres</t>
  </si>
  <si>
    <t>Calgary Flames</t>
  </si>
  <si>
    <t>Vancouver Canucks</t>
  </si>
  <si>
    <t>Carolina Hurricanes</t>
  </si>
  <si>
    <t>Washington Capitals</t>
  </si>
  <si>
    <t>Chicago Blackhawks</t>
  </si>
  <si>
    <t>Colorado Avalanche</t>
  </si>
  <si>
    <t>Columbus Blue Jackets</t>
  </si>
  <si>
    <t>Dallas Stars</t>
  </si>
  <si>
    <t>New York Islanders</t>
  </si>
  <si>
    <t>Detroit Red Wings</t>
  </si>
  <si>
    <t>Edmonton Oilers</t>
  </si>
  <si>
    <t>Minnesota Wild</t>
  </si>
  <si>
    <t>Florida Panthers</t>
  </si>
  <si>
    <t>Los Angeles Kings</t>
  </si>
  <si>
    <t>Nashville Predators</t>
  </si>
  <si>
    <t>New Jersey Devils</t>
  </si>
  <si>
    <t>New York Rangers</t>
  </si>
  <si>
    <t>Ottawa Senators</t>
  </si>
  <si>
    <t>Philadelphia Flyers</t>
  </si>
  <si>
    <t>Pittsburgh Penguins</t>
  </si>
  <si>
    <t>Winnipeg Jets</t>
  </si>
  <si>
    <t>St. Louis Blues</t>
  </si>
  <si>
    <t>Tampa Bay Lightning</t>
  </si>
  <si>
    <t>Vegas Golden Knights</t>
  </si>
  <si>
    <t>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</si>
</sst>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"/>
    <numFmt numFmtId="165" formatCode="#,##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" fontId="0" fillId="0" borderId="0" xfId="0" applyNumberFormat="1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44"/>
  <sheetViews>
    <sheetView topLeftCell="E1" workbookViewId="0">
      <pane ySplit="2" topLeftCell="A3" activePane="bottomLeft" state="frozen"/>
      <selection pane="bottomLeft" activeCell="R3" sqref="R3:Y3"/>
    </sheetView>
  </sheetViews>
  <sheetFormatPr defaultRowHeight="14.4" x14ac:dyDescent="0.3"/>
  <cols>
    <col min="1" max="1" width="11.21875" bestFit="1" customWidth="1"/>
    <col min="2" max="2" width="10.5546875" bestFit="1" customWidth="1"/>
    <col min="3" max="4" width="19.5546875" bestFit="1" customWidth="1"/>
    <col min="5" max="6" width="11.33203125" bestFit="1" customWidth="1"/>
    <col min="7" max="8" width="10.33203125" bestFit="1" customWidth="1"/>
    <col min="9" max="10" width="7.6640625" bestFit="1" customWidth="1"/>
    <col min="11" max="11" width="9.109375" bestFit="1" customWidth="1"/>
    <col min="12" max="12" width="6" bestFit="1" customWidth="1"/>
    <col min="13" max="13" width="7.109375" bestFit="1" customWidth="1"/>
    <col min="14" max="15" width="8.109375" bestFit="1" customWidth="1"/>
    <col min="16" max="17" width="12.109375" bestFit="1" customWidth="1"/>
    <col min="18" max="18" width="16.44140625" bestFit="1" customWidth="1"/>
    <col min="19" max="20" width="8" bestFit="1" customWidth="1"/>
    <col min="21" max="21" width="7" bestFit="1" customWidth="1"/>
    <col min="22" max="22" width="8.44140625" bestFit="1" customWidth="1"/>
    <col min="23" max="23" width="7.21875" bestFit="1" customWidth="1"/>
    <col min="24" max="24" width="6.5546875" bestFit="1" customWidth="1"/>
    <col min="25" max="25" width="7.109375" bestFit="1" customWidth="1"/>
    <col min="28" max="28" width="19.5546875" bestFit="1" customWidth="1"/>
    <col min="29" max="29" width="9" bestFit="1" customWidth="1"/>
  </cols>
  <sheetData>
    <row r="1" spans="1:29" x14ac:dyDescent="0.3">
      <c r="X1" s="1">
        <f>SUM(X3:X2544)</f>
        <v>482.32551684656028</v>
      </c>
      <c r="Y1" s="7">
        <f>AVERAGE(Y3:Y2544)</f>
        <v>0.59874114870180961</v>
      </c>
      <c r="AC1" s="1">
        <f>AVERAGE(AC3:AC33)</f>
        <v>1500.0000000000596</v>
      </c>
    </row>
    <row r="2" spans="1:29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AB2" t="s">
        <v>2</v>
      </c>
      <c r="AC2" t="s">
        <v>25</v>
      </c>
    </row>
    <row r="3" spans="1:29" x14ac:dyDescent="0.3">
      <c r="A3">
        <v>1</v>
      </c>
      <c r="B3" s="2">
        <v>43376</v>
      </c>
      <c r="C3" t="s">
        <v>26</v>
      </c>
      <c r="D3" t="s">
        <v>27</v>
      </c>
      <c r="E3">
        <v>1</v>
      </c>
      <c r="F3">
        <v>1</v>
      </c>
      <c r="G3">
        <v>0</v>
      </c>
      <c r="H3">
        <v>1</v>
      </c>
      <c r="I3">
        <v>5</v>
      </c>
      <c r="J3">
        <v>2</v>
      </c>
      <c r="K3" t="s">
        <v>28</v>
      </c>
      <c r="L3">
        <v>17562</v>
      </c>
      <c r="M3" s="3">
        <v>0.10069444444444443</v>
      </c>
      <c r="N3">
        <v>1</v>
      </c>
      <c r="O3">
        <v>0</v>
      </c>
      <c r="P3">
        <v>2</v>
      </c>
      <c r="Q3">
        <v>0</v>
      </c>
      <c r="R3" s="5">
        <f>(I3^5.5)/(I3^5.5+J3^5.5)</f>
        <v>0.99356532850229107</v>
      </c>
      <c r="S3" s="1">
        <f>INDEX($AC$3:$AC$33,MATCH(C3,$AB$3:$AB$33,0),1)</f>
        <v>1443.1524031631864</v>
      </c>
      <c r="T3" s="1">
        <f>INDEX($AC$3:$AC$33,MATCH(D3,$AB$3:$AB$33,0),1)</f>
        <v>1534.078919363832</v>
      </c>
      <c r="U3" s="5">
        <f>R3</f>
        <v>0.99356532850229107</v>
      </c>
      <c r="V3" s="6">
        <f>1/(1+10^(-($S3-$T3)/400))</f>
        <v>0.37205401602177868</v>
      </c>
      <c r="W3" s="6">
        <f>U3-V3</f>
        <v>0.62151131248051239</v>
      </c>
      <c r="X3" s="6">
        <f>W3^2</f>
        <v>0.38627631154124914</v>
      </c>
      <c r="Y3">
        <f>IF((U3-0.5)*(V3-0.5)&gt;0,1,0)</f>
        <v>0</v>
      </c>
      <c r="AB3" t="s">
        <v>26</v>
      </c>
      <c r="AC3" s="1">
        <v>1443.1524031631864</v>
      </c>
    </row>
    <row r="4" spans="1:29" x14ac:dyDescent="0.3">
      <c r="A4">
        <v>1</v>
      </c>
      <c r="B4" s="2">
        <v>43376</v>
      </c>
      <c r="C4" t="s">
        <v>27</v>
      </c>
      <c r="D4" t="s">
        <v>26</v>
      </c>
      <c r="E4">
        <v>1</v>
      </c>
      <c r="F4">
        <v>1</v>
      </c>
      <c r="G4">
        <v>1</v>
      </c>
      <c r="H4">
        <v>0</v>
      </c>
      <c r="I4">
        <v>2</v>
      </c>
      <c r="J4">
        <v>5</v>
      </c>
      <c r="K4" t="s">
        <v>28</v>
      </c>
      <c r="L4">
        <v>17562</v>
      </c>
      <c r="M4" s="3">
        <v>0.10069444444444443</v>
      </c>
      <c r="N4">
        <v>0</v>
      </c>
      <c r="O4">
        <v>1</v>
      </c>
      <c r="P4">
        <v>0</v>
      </c>
      <c r="Q4">
        <v>2</v>
      </c>
      <c r="R4" s="5">
        <f t="shared" ref="R4:R67" si="0">(I4^5.5)/(I4^5.5+J4^5.5)</f>
        <v>6.4346714977088597E-3</v>
      </c>
      <c r="S4" s="1">
        <f t="shared" ref="S4:S67" si="1">INDEX($AC$3:$AC$33,MATCH(C4,$AB$3:$AB$33,0),1)</f>
        <v>1534.078919363832</v>
      </c>
      <c r="T4" s="1">
        <f t="shared" ref="T4:T67" si="2">INDEX($AC$3:$AC$33,MATCH(D4,$AB$3:$AB$33,0),1)</f>
        <v>1443.1524031631864</v>
      </c>
      <c r="U4" s="5">
        <f t="shared" ref="U4:U67" si="3">R4</f>
        <v>6.4346714977088597E-3</v>
      </c>
      <c r="V4" s="6">
        <f t="shared" ref="V4:V67" si="4">1/(1+10^(-($S4-$T4)/400))</f>
        <v>0.62794598397822132</v>
      </c>
      <c r="W4" s="6">
        <f t="shared" ref="W4:W67" si="5">U4-V4</f>
        <v>-0.6215113124805125</v>
      </c>
      <c r="X4" s="6">
        <f t="shared" ref="X4:X67" si="6">W4^2</f>
        <v>0.38627631154124925</v>
      </c>
      <c r="Y4">
        <f t="shared" ref="Y4:Y67" si="7">IF((U4-0.5)*(V4-0.5)&gt;0,1,0)</f>
        <v>0</v>
      </c>
      <c r="AB4" t="s">
        <v>29</v>
      </c>
      <c r="AC4" s="1">
        <v>1474.8939675936831</v>
      </c>
    </row>
    <row r="5" spans="1:29" x14ac:dyDescent="0.3">
      <c r="A5">
        <v>2</v>
      </c>
      <c r="B5" s="2">
        <v>43376</v>
      </c>
      <c r="C5" t="s">
        <v>30</v>
      </c>
      <c r="D5" t="s">
        <v>31</v>
      </c>
      <c r="E5">
        <v>1</v>
      </c>
      <c r="F5">
        <v>1</v>
      </c>
      <c r="G5">
        <v>0</v>
      </c>
      <c r="H5">
        <v>1</v>
      </c>
      <c r="I5">
        <v>2</v>
      </c>
      <c r="J5">
        <v>3</v>
      </c>
      <c r="K5" t="s">
        <v>32</v>
      </c>
      <c r="L5">
        <v>19589</v>
      </c>
      <c r="M5" s="3">
        <v>0.10902777777777778</v>
      </c>
      <c r="N5">
        <v>0</v>
      </c>
      <c r="O5">
        <v>1</v>
      </c>
      <c r="P5">
        <v>1</v>
      </c>
      <c r="Q5">
        <v>2</v>
      </c>
      <c r="R5" s="5">
        <f t="shared" si="0"/>
        <v>9.7083548391949617E-2</v>
      </c>
      <c r="S5" s="1">
        <f t="shared" si="1"/>
        <v>1522.1688092268396</v>
      </c>
      <c r="T5" s="1">
        <f t="shared" si="2"/>
        <v>1538.8874336024919</v>
      </c>
      <c r="U5" s="5">
        <f t="shared" si="3"/>
        <v>9.7083548391949617E-2</v>
      </c>
      <c r="V5" s="6">
        <f t="shared" si="4"/>
        <v>0.47595851894230018</v>
      </c>
      <c r="W5" s="6">
        <f t="shared" si="5"/>
        <v>-0.37887497055035058</v>
      </c>
      <c r="X5" s="6">
        <f t="shared" si="6"/>
        <v>0.143546243309529</v>
      </c>
      <c r="Y5">
        <f t="shared" si="7"/>
        <v>1</v>
      </c>
      <c r="AB5" t="s">
        <v>33</v>
      </c>
      <c r="AC5" s="1">
        <v>1569.0832159396346</v>
      </c>
    </row>
    <row r="6" spans="1:29" x14ac:dyDescent="0.3">
      <c r="A6">
        <v>2</v>
      </c>
      <c r="B6" s="2">
        <v>43376</v>
      </c>
      <c r="C6" t="s">
        <v>31</v>
      </c>
      <c r="D6" t="s">
        <v>30</v>
      </c>
      <c r="E6">
        <v>1</v>
      </c>
      <c r="F6">
        <v>1</v>
      </c>
      <c r="G6">
        <v>1</v>
      </c>
      <c r="H6">
        <v>0</v>
      </c>
      <c r="I6">
        <v>3</v>
      </c>
      <c r="J6">
        <v>2</v>
      </c>
      <c r="K6" t="s">
        <v>32</v>
      </c>
      <c r="L6">
        <v>19589</v>
      </c>
      <c r="M6" s="3">
        <v>0.10902777777777778</v>
      </c>
      <c r="N6">
        <v>1</v>
      </c>
      <c r="O6">
        <v>0</v>
      </c>
      <c r="P6">
        <v>2</v>
      </c>
      <c r="Q6">
        <v>1</v>
      </c>
      <c r="R6" s="5">
        <f t="shared" si="0"/>
        <v>0.90291645160805034</v>
      </c>
      <c r="S6" s="1">
        <f t="shared" si="1"/>
        <v>1538.8874336024919</v>
      </c>
      <c r="T6" s="1">
        <f t="shared" si="2"/>
        <v>1522.1688092268396</v>
      </c>
      <c r="U6" s="5">
        <f t="shared" si="3"/>
        <v>0.90291645160805034</v>
      </c>
      <c r="V6" s="6">
        <f t="shared" si="4"/>
        <v>0.52404148105769988</v>
      </c>
      <c r="W6" s="6">
        <f t="shared" si="5"/>
        <v>0.37887497055035047</v>
      </c>
      <c r="X6" s="6">
        <f t="shared" si="6"/>
        <v>0.14354624330952892</v>
      </c>
      <c r="Y6">
        <f t="shared" si="7"/>
        <v>1</v>
      </c>
      <c r="AB6" t="s">
        <v>34</v>
      </c>
      <c r="AC6" s="1">
        <v>1434.2714937240487</v>
      </c>
    </row>
    <row r="7" spans="1:29" x14ac:dyDescent="0.3">
      <c r="A7">
        <v>3</v>
      </c>
      <c r="B7" s="2">
        <v>43376</v>
      </c>
      <c r="C7" t="s">
        <v>35</v>
      </c>
      <c r="D7" t="s">
        <v>36</v>
      </c>
      <c r="E7">
        <v>1</v>
      </c>
      <c r="F7">
        <v>1</v>
      </c>
      <c r="G7">
        <v>0</v>
      </c>
      <c r="H7">
        <v>1</v>
      </c>
      <c r="I7">
        <v>2</v>
      </c>
      <c r="J7">
        <v>5</v>
      </c>
      <c r="K7" t="s">
        <v>28</v>
      </c>
      <c r="L7">
        <v>18870</v>
      </c>
      <c r="M7" s="3">
        <v>0.10486111111111111</v>
      </c>
      <c r="N7">
        <v>0</v>
      </c>
      <c r="O7">
        <v>1</v>
      </c>
      <c r="P7">
        <v>0</v>
      </c>
      <c r="Q7">
        <v>2</v>
      </c>
      <c r="R7" s="5">
        <f t="shared" si="0"/>
        <v>6.4346714977088597E-3</v>
      </c>
      <c r="S7" s="1">
        <f t="shared" si="1"/>
        <v>1565.8860928717713</v>
      </c>
      <c r="T7" s="1">
        <f t="shared" si="2"/>
        <v>1448.1578214384645</v>
      </c>
      <c r="U7" s="5">
        <f t="shared" si="3"/>
        <v>6.4346714977088597E-3</v>
      </c>
      <c r="V7" s="6">
        <f t="shared" si="4"/>
        <v>0.66322481227247876</v>
      </c>
      <c r="W7" s="6">
        <f t="shared" si="5"/>
        <v>-0.65679014077476994</v>
      </c>
      <c r="X7" s="6">
        <f t="shared" si="6"/>
        <v>0.43137328901894212</v>
      </c>
      <c r="Y7">
        <f t="shared" si="7"/>
        <v>0</v>
      </c>
      <c r="AB7" t="s">
        <v>35</v>
      </c>
      <c r="AC7" s="1">
        <v>1565.8860928717713</v>
      </c>
    </row>
    <row r="8" spans="1:29" x14ac:dyDescent="0.3">
      <c r="A8">
        <v>3</v>
      </c>
      <c r="B8" s="2">
        <v>43376</v>
      </c>
      <c r="C8" t="s">
        <v>36</v>
      </c>
      <c r="D8" t="s">
        <v>35</v>
      </c>
      <c r="E8">
        <v>1</v>
      </c>
      <c r="F8">
        <v>1</v>
      </c>
      <c r="G8">
        <v>1</v>
      </c>
      <c r="H8">
        <v>0</v>
      </c>
      <c r="I8">
        <v>5</v>
      </c>
      <c r="J8">
        <v>2</v>
      </c>
      <c r="K8" t="s">
        <v>28</v>
      </c>
      <c r="L8">
        <v>18870</v>
      </c>
      <c r="M8" s="3">
        <v>0.10486111111111111</v>
      </c>
      <c r="N8">
        <v>1</v>
      </c>
      <c r="O8">
        <v>0</v>
      </c>
      <c r="P8">
        <v>2</v>
      </c>
      <c r="Q8">
        <v>0</v>
      </c>
      <c r="R8" s="5">
        <f t="shared" si="0"/>
        <v>0.99356532850229107</v>
      </c>
      <c r="S8" s="1">
        <f t="shared" si="1"/>
        <v>1448.1578214384645</v>
      </c>
      <c r="T8" s="1">
        <f t="shared" si="2"/>
        <v>1565.8860928717713</v>
      </c>
      <c r="U8" s="5">
        <f t="shared" si="3"/>
        <v>0.99356532850229107</v>
      </c>
      <c r="V8" s="6">
        <f t="shared" si="4"/>
        <v>0.33677518772752124</v>
      </c>
      <c r="W8" s="6">
        <f t="shared" si="5"/>
        <v>0.65679014077476983</v>
      </c>
      <c r="X8" s="6">
        <f t="shared" si="6"/>
        <v>0.43137328901894195</v>
      </c>
      <c r="Y8">
        <f t="shared" si="7"/>
        <v>0</v>
      </c>
      <c r="AB8" t="s">
        <v>37</v>
      </c>
      <c r="AC8" s="1">
        <v>1535.2563802886764</v>
      </c>
    </row>
    <row r="9" spans="1:29" x14ac:dyDescent="0.3">
      <c r="A9">
        <v>4</v>
      </c>
      <c r="B9" s="2">
        <v>43376</v>
      </c>
      <c r="C9" t="s">
        <v>33</v>
      </c>
      <c r="D9" t="s">
        <v>38</v>
      </c>
      <c r="E9">
        <v>1</v>
      </c>
      <c r="F9">
        <v>1</v>
      </c>
      <c r="G9">
        <v>0</v>
      </c>
      <c r="H9">
        <v>1</v>
      </c>
      <c r="I9">
        <v>0</v>
      </c>
      <c r="J9">
        <v>7</v>
      </c>
      <c r="K9" t="s">
        <v>28</v>
      </c>
      <c r="L9">
        <v>18506</v>
      </c>
      <c r="M9" s="3">
        <v>0.10416666666666667</v>
      </c>
      <c r="N9">
        <v>0</v>
      </c>
      <c r="O9">
        <v>1</v>
      </c>
      <c r="P9">
        <v>0</v>
      </c>
      <c r="Q9">
        <v>2</v>
      </c>
      <c r="R9" s="5">
        <f t="shared" si="0"/>
        <v>0</v>
      </c>
      <c r="S9" s="1">
        <f t="shared" si="1"/>
        <v>1569.0832159396346</v>
      </c>
      <c r="T9" s="1">
        <f t="shared" si="2"/>
        <v>1552.6320547296714</v>
      </c>
      <c r="U9" s="5">
        <f t="shared" si="3"/>
        <v>0</v>
      </c>
      <c r="V9" s="6">
        <f t="shared" si="4"/>
        <v>0.5236574463838769</v>
      </c>
      <c r="W9" s="6">
        <f t="shared" si="5"/>
        <v>-0.5236574463838769</v>
      </c>
      <c r="X9" s="6">
        <f t="shared" si="6"/>
        <v>0.27421712115328289</v>
      </c>
      <c r="Y9">
        <f t="shared" si="7"/>
        <v>0</v>
      </c>
      <c r="AB9" t="s">
        <v>39</v>
      </c>
      <c r="AC9" s="1">
        <v>1461.0522808748201</v>
      </c>
    </row>
    <row r="10" spans="1:29" x14ac:dyDescent="0.3">
      <c r="A10">
        <v>4</v>
      </c>
      <c r="B10" s="2">
        <v>43376</v>
      </c>
      <c r="C10" t="s">
        <v>38</v>
      </c>
      <c r="D10" t="s">
        <v>33</v>
      </c>
      <c r="E10">
        <v>1</v>
      </c>
      <c r="F10">
        <v>1</v>
      </c>
      <c r="G10">
        <v>1</v>
      </c>
      <c r="H10">
        <v>0</v>
      </c>
      <c r="I10">
        <v>7</v>
      </c>
      <c r="J10">
        <v>0</v>
      </c>
      <c r="K10" t="s">
        <v>28</v>
      </c>
      <c r="L10">
        <v>18506</v>
      </c>
      <c r="M10" s="3">
        <v>0.10416666666666667</v>
      </c>
      <c r="N10">
        <v>1</v>
      </c>
      <c r="O10">
        <v>0</v>
      </c>
      <c r="P10">
        <v>2</v>
      </c>
      <c r="Q10">
        <v>0</v>
      </c>
      <c r="R10" s="5">
        <f t="shared" si="0"/>
        <v>1</v>
      </c>
      <c r="S10" s="1">
        <f t="shared" si="1"/>
        <v>1552.6320547296714</v>
      </c>
      <c r="T10" s="1">
        <f t="shared" si="2"/>
        <v>1569.0832159396346</v>
      </c>
      <c r="U10" s="5">
        <f t="shared" si="3"/>
        <v>1</v>
      </c>
      <c r="V10" s="6">
        <f t="shared" si="4"/>
        <v>0.47634255361612315</v>
      </c>
      <c r="W10" s="6">
        <f t="shared" si="5"/>
        <v>0.52365744638387679</v>
      </c>
      <c r="X10" s="6">
        <f t="shared" si="6"/>
        <v>0.27421712115328278</v>
      </c>
      <c r="Y10">
        <f t="shared" si="7"/>
        <v>0</v>
      </c>
      <c r="AB10" t="s">
        <v>40</v>
      </c>
      <c r="AC10" s="1">
        <v>1488.8896687852073</v>
      </c>
    </row>
    <row r="11" spans="1:29" x14ac:dyDescent="0.3">
      <c r="A11">
        <v>5</v>
      </c>
      <c r="B11" s="2">
        <v>43377</v>
      </c>
      <c r="C11" t="s">
        <v>33</v>
      </c>
      <c r="D11" t="s">
        <v>34</v>
      </c>
      <c r="E11">
        <v>2</v>
      </c>
      <c r="F11">
        <v>1</v>
      </c>
      <c r="G11">
        <v>0</v>
      </c>
      <c r="H11">
        <v>1</v>
      </c>
      <c r="I11">
        <v>4</v>
      </c>
      <c r="J11">
        <v>0</v>
      </c>
      <c r="K11" t="s">
        <v>28</v>
      </c>
      <c r="L11">
        <v>19070</v>
      </c>
      <c r="M11" s="3">
        <v>0.1076388888888889</v>
      </c>
      <c r="N11">
        <v>1</v>
      </c>
      <c r="O11">
        <v>0</v>
      </c>
      <c r="P11">
        <v>2</v>
      </c>
      <c r="Q11">
        <v>0</v>
      </c>
      <c r="R11" s="5">
        <f t="shared" si="0"/>
        <v>1</v>
      </c>
      <c r="S11" s="1">
        <f t="shared" si="1"/>
        <v>1569.0832159396346</v>
      </c>
      <c r="T11" s="1">
        <f t="shared" si="2"/>
        <v>1434.2714937240487</v>
      </c>
      <c r="U11" s="5">
        <f t="shared" si="3"/>
        <v>1</v>
      </c>
      <c r="V11" s="6">
        <f t="shared" si="4"/>
        <v>0.68482572603752201</v>
      </c>
      <c r="W11" s="6">
        <f t="shared" si="5"/>
        <v>0.31517427396247799</v>
      </c>
      <c r="X11" s="6">
        <f t="shared" si="6"/>
        <v>9.9334822967775127E-2</v>
      </c>
      <c r="Y11">
        <f t="shared" si="7"/>
        <v>1</v>
      </c>
      <c r="AB11" t="s">
        <v>41</v>
      </c>
      <c r="AC11" s="1">
        <v>1542.4492985890952</v>
      </c>
    </row>
    <row r="12" spans="1:29" x14ac:dyDescent="0.3">
      <c r="A12">
        <v>5</v>
      </c>
      <c r="B12" s="2">
        <v>43377</v>
      </c>
      <c r="C12" t="s">
        <v>34</v>
      </c>
      <c r="D12" t="s">
        <v>33</v>
      </c>
      <c r="E12">
        <v>1</v>
      </c>
      <c r="F12">
        <v>2</v>
      </c>
      <c r="G12">
        <v>1</v>
      </c>
      <c r="H12">
        <v>0</v>
      </c>
      <c r="I12">
        <v>0</v>
      </c>
      <c r="J12">
        <v>4</v>
      </c>
      <c r="K12" t="s">
        <v>28</v>
      </c>
      <c r="L12">
        <v>19070</v>
      </c>
      <c r="M12" s="3">
        <v>0.1076388888888889</v>
      </c>
      <c r="N12">
        <v>0</v>
      </c>
      <c r="O12">
        <v>1</v>
      </c>
      <c r="P12">
        <v>0</v>
      </c>
      <c r="Q12">
        <v>2</v>
      </c>
      <c r="R12" s="5">
        <f t="shared" si="0"/>
        <v>0</v>
      </c>
      <c r="S12" s="1">
        <f t="shared" si="1"/>
        <v>1434.2714937240487</v>
      </c>
      <c r="T12" s="1">
        <f t="shared" si="2"/>
        <v>1569.0832159396346</v>
      </c>
      <c r="U12" s="5">
        <f t="shared" si="3"/>
        <v>0</v>
      </c>
      <c r="V12" s="6">
        <f t="shared" si="4"/>
        <v>0.31517427396247799</v>
      </c>
      <c r="W12" s="6">
        <f t="shared" si="5"/>
        <v>-0.31517427396247799</v>
      </c>
      <c r="X12" s="6">
        <f t="shared" si="6"/>
        <v>9.9334822967775127E-2</v>
      </c>
      <c r="Y12">
        <f t="shared" si="7"/>
        <v>1</v>
      </c>
      <c r="AB12" t="s">
        <v>42</v>
      </c>
      <c r="AC12" s="1">
        <v>1513.2588904890438</v>
      </c>
    </row>
    <row r="13" spans="1:29" x14ac:dyDescent="0.3">
      <c r="A13">
        <v>6</v>
      </c>
      <c r="B13" s="2">
        <v>43377</v>
      </c>
      <c r="C13" t="s">
        <v>43</v>
      </c>
      <c r="D13" t="s">
        <v>37</v>
      </c>
      <c r="E13">
        <v>1</v>
      </c>
      <c r="F13">
        <v>1</v>
      </c>
      <c r="G13">
        <v>0</v>
      </c>
      <c r="H13">
        <v>1</v>
      </c>
      <c r="I13">
        <v>2</v>
      </c>
      <c r="J13">
        <v>1</v>
      </c>
      <c r="K13" t="s">
        <v>32</v>
      </c>
      <c r="L13">
        <v>18680</v>
      </c>
      <c r="M13" s="3">
        <v>0.10694444444444444</v>
      </c>
      <c r="N13">
        <v>1</v>
      </c>
      <c r="O13">
        <v>0</v>
      </c>
      <c r="P13">
        <v>2</v>
      </c>
      <c r="Q13">
        <v>1</v>
      </c>
      <c r="R13" s="5">
        <f t="shared" si="0"/>
        <v>0.97838063800882313</v>
      </c>
      <c r="S13" s="1">
        <f t="shared" si="1"/>
        <v>1549.7418664021848</v>
      </c>
      <c r="T13" s="1">
        <f t="shared" si="2"/>
        <v>1535.2563802886764</v>
      </c>
      <c r="U13" s="5">
        <f t="shared" si="3"/>
        <v>0.97838063800882313</v>
      </c>
      <c r="V13" s="6">
        <f t="shared" si="4"/>
        <v>0.52083421980040845</v>
      </c>
      <c r="W13" s="6">
        <f t="shared" si="5"/>
        <v>0.45754641820841468</v>
      </c>
      <c r="X13" s="6">
        <f t="shared" si="6"/>
        <v>0.2093487248153495</v>
      </c>
      <c r="Y13">
        <f t="shared" si="7"/>
        <v>1</v>
      </c>
      <c r="AB13" t="s">
        <v>44</v>
      </c>
      <c r="AC13" s="1">
        <v>1433.412147725161</v>
      </c>
    </row>
    <row r="14" spans="1:29" x14ac:dyDescent="0.3">
      <c r="A14">
        <v>6</v>
      </c>
      <c r="B14" s="2">
        <v>43377</v>
      </c>
      <c r="C14" t="s">
        <v>37</v>
      </c>
      <c r="D14" t="s">
        <v>43</v>
      </c>
      <c r="E14">
        <v>1</v>
      </c>
      <c r="F14">
        <v>1</v>
      </c>
      <c r="G14">
        <v>1</v>
      </c>
      <c r="H14">
        <v>0</v>
      </c>
      <c r="I14">
        <v>1</v>
      </c>
      <c r="J14">
        <v>2</v>
      </c>
      <c r="K14" t="s">
        <v>32</v>
      </c>
      <c r="L14">
        <v>18680</v>
      </c>
      <c r="M14" s="3">
        <v>0.10694444444444444</v>
      </c>
      <c r="N14">
        <v>0</v>
      </c>
      <c r="O14">
        <v>1</v>
      </c>
      <c r="P14">
        <v>1</v>
      </c>
      <c r="Q14">
        <v>2</v>
      </c>
      <c r="R14" s="5">
        <f t="shared" si="0"/>
        <v>2.1619361991176863E-2</v>
      </c>
      <c r="S14" s="1">
        <f t="shared" si="1"/>
        <v>1535.2563802886764</v>
      </c>
      <c r="T14" s="1">
        <f t="shared" si="2"/>
        <v>1549.7418664021848</v>
      </c>
      <c r="U14" s="5">
        <f t="shared" si="3"/>
        <v>2.1619361991176863E-2</v>
      </c>
      <c r="V14" s="6">
        <f t="shared" si="4"/>
        <v>0.47916578019959161</v>
      </c>
      <c r="W14" s="6">
        <f t="shared" si="5"/>
        <v>-0.45754641820841474</v>
      </c>
      <c r="X14" s="6">
        <f t="shared" si="6"/>
        <v>0.20934872481534955</v>
      </c>
      <c r="Y14">
        <f t="shared" si="7"/>
        <v>1</v>
      </c>
      <c r="AB14" t="s">
        <v>45</v>
      </c>
      <c r="AC14" s="1">
        <v>1451.407058959772</v>
      </c>
    </row>
    <row r="15" spans="1:29" x14ac:dyDescent="0.3">
      <c r="A15">
        <v>7</v>
      </c>
      <c r="B15" s="2">
        <v>43377</v>
      </c>
      <c r="C15" t="s">
        <v>46</v>
      </c>
      <c r="D15" t="s">
        <v>40</v>
      </c>
      <c r="E15">
        <v>1</v>
      </c>
      <c r="F15">
        <v>1</v>
      </c>
      <c r="G15">
        <v>0</v>
      </c>
      <c r="H15">
        <v>1</v>
      </c>
      <c r="I15">
        <v>1</v>
      </c>
      <c r="J15">
        <v>4</v>
      </c>
      <c r="K15" t="s">
        <v>28</v>
      </c>
      <c r="L15">
        <v>18086</v>
      </c>
      <c r="M15" s="3">
        <v>0.10902777777777778</v>
      </c>
      <c r="N15">
        <v>0</v>
      </c>
      <c r="O15">
        <v>1</v>
      </c>
      <c r="P15">
        <v>0</v>
      </c>
      <c r="Q15">
        <v>2</v>
      </c>
      <c r="R15" s="5">
        <f t="shared" si="0"/>
        <v>4.880429477794046E-4</v>
      </c>
      <c r="S15" s="1">
        <f t="shared" si="1"/>
        <v>1467.0635276909306</v>
      </c>
      <c r="T15" s="1">
        <f t="shared" si="2"/>
        <v>1488.8896687852073</v>
      </c>
      <c r="U15" s="5">
        <f t="shared" si="3"/>
        <v>4.880429477794046E-4</v>
      </c>
      <c r="V15" s="6">
        <f t="shared" si="4"/>
        <v>0.46863091258613904</v>
      </c>
      <c r="W15" s="6">
        <f t="shared" si="5"/>
        <v>-0.4681428696383596</v>
      </c>
      <c r="X15" s="6">
        <f t="shared" si="6"/>
        <v>0.21915774639323815</v>
      </c>
      <c r="Y15">
        <f t="shared" si="7"/>
        <v>1</v>
      </c>
      <c r="AB15" t="s">
        <v>47</v>
      </c>
      <c r="AC15" s="1">
        <v>1478.2732948633663</v>
      </c>
    </row>
    <row r="16" spans="1:29" x14ac:dyDescent="0.3">
      <c r="A16">
        <v>7</v>
      </c>
      <c r="B16" s="2">
        <v>43377</v>
      </c>
      <c r="C16" t="s">
        <v>40</v>
      </c>
      <c r="D16" t="s">
        <v>46</v>
      </c>
      <c r="E16">
        <v>1</v>
      </c>
      <c r="F16">
        <v>1</v>
      </c>
      <c r="G16">
        <v>1</v>
      </c>
      <c r="H16">
        <v>0</v>
      </c>
      <c r="I16">
        <v>4</v>
      </c>
      <c r="J16">
        <v>1</v>
      </c>
      <c r="K16" t="s">
        <v>28</v>
      </c>
      <c r="L16">
        <v>18086</v>
      </c>
      <c r="M16" s="3">
        <v>0.10902777777777778</v>
      </c>
      <c r="N16">
        <v>1</v>
      </c>
      <c r="O16">
        <v>0</v>
      </c>
      <c r="P16">
        <v>2</v>
      </c>
      <c r="Q16">
        <v>0</v>
      </c>
      <c r="R16" s="5">
        <f t="shared" si="0"/>
        <v>0.99951195705222062</v>
      </c>
      <c r="S16" s="1">
        <f t="shared" si="1"/>
        <v>1488.8896687852073</v>
      </c>
      <c r="T16" s="1">
        <f t="shared" si="2"/>
        <v>1467.0635276909306</v>
      </c>
      <c r="U16" s="5">
        <f t="shared" si="3"/>
        <v>0.99951195705222062</v>
      </c>
      <c r="V16" s="6">
        <f t="shared" si="4"/>
        <v>0.53136908741386091</v>
      </c>
      <c r="W16" s="6">
        <f t="shared" si="5"/>
        <v>0.46814286963835972</v>
      </c>
      <c r="X16" s="6">
        <f t="shared" si="6"/>
        <v>0.21915774639323826</v>
      </c>
      <c r="Y16">
        <f t="shared" si="7"/>
        <v>1</v>
      </c>
      <c r="AB16" t="s">
        <v>48</v>
      </c>
      <c r="AC16" s="1">
        <v>1420.5881058533287</v>
      </c>
    </row>
    <row r="17" spans="1:29" x14ac:dyDescent="0.3">
      <c r="A17">
        <v>8</v>
      </c>
      <c r="B17" s="2">
        <v>43377</v>
      </c>
      <c r="C17" t="s">
        <v>29</v>
      </c>
      <c r="D17" t="s">
        <v>42</v>
      </c>
      <c r="E17">
        <v>1</v>
      </c>
      <c r="F17">
        <v>1</v>
      </c>
      <c r="G17">
        <v>0</v>
      </c>
      <c r="H17">
        <v>1</v>
      </c>
      <c r="I17">
        <v>0</v>
      </c>
      <c r="J17">
        <v>3</v>
      </c>
      <c r="K17" t="s">
        <v>28</v>
      </c>
      <c r="L17">
        <v>18532</v>
      </c>
      <c r="M17" s="3">
        <v>0.10694444444444444</v>
      </c>
      <c r="N17">
        <v>0</v>
      </c>
      <c r="O17">
        <v>1</v>
      </c>
      <c r="P17">
        <v>0</v>
      </c>
      <c r="Q17">
        <v>2</v>
      </c>
      <c r="R17" s="5">
        <f t="shared" si="0"/>
        <v>0</v>
      </c>
      <c r="S17" s="1">
        <f t="shared" si="1"/>
        <v>1474.8939675936831</v>
      </c>
      <c r="T17" s="1">
        <f t="shared" si="2"/>
        <v>1513.2588904890438</v>
      </c>
      <c r="U17" s="5">
        <f t="shared" si="3"/>
        <v>0</v>
      </c>
      <c r="V17" s="6">
        <f t="shared" si="4"/>
        <v>0.44501175176768648</v>
      </c>
      <c r="W17" s="6">
        <f t="shared" si="5"/>
        <v>-0.44501175176768648</v>
      </c>
      <c r="X17" s="6">
        <f t="shared" si="6"/>
        <v>0.19803545921134502</v>
      </c>
      <c r="Y17">
        <f t="shared" si="7"/>
        <v>1</v>
      </c>
      <c r="AB17" t="s">
        <v>46</v>
      </c>
      <c r="AC17" s="1">
        <v>1467.0635276909306</v>
      </c>
    </row>
    <row r="18" spans="1:29" x14ac:dyDescent="0.3">
      <c r="A18">
        <v>8</v>
      </c>
      <c r="B18" s="2">
        <v>43377</v>
      </c>
      <c r="C18" t="s">
        <v>42</v>
      </c>
      <c r="D18" t="s">
        <v>29</v>
      </c>
      <c r="E18">
        <v>1</v>
      </c>
      <c r="F18">
        <v>1</v>
      </c>
      <c r="G18">
        <v>1</v>
      </c>
      <c r="H18">
        <v>0</v>
      </c>
      <c r="I18">
        <v>3</v>
      </c>
      <c r="J18">
        <v>0</v>
      </c>
      <c r="K18" t="s">
        <v>28</v>
      </c>
      <c r="L18">
        <v>18532</v>
      </c>
      <c r="M18" s="3">
        <v>0.10694444444444444</v>
      </c>
      <c r="N18">
        <v>1</v>
      </c>
      <c r="O18">
        <v>0</v>
      </c>
      <c r="P18">
        <v>2</v>
      </c>
      <c r="Q18">
        <v>0</v>
      </c>
      <c r="R18" s="5">
        <f t="shared" si="0"/>
        <v>1</v>
      </c>
      <c r="S18" s="1">
        <f t="shared" si="1"/>
        <v>1513.2588904890438</v>
      </c>
      <c r="T18" s="1">
        <f t="shared" si="2"/>
        <v>1474.8939675936831</v>
      </c>
      <c r="U18" s="5">
        <f t="shared" si="3"/>
        <v>1</v>
      </c>
      <c r="V18" s="6">
        <f t="shared" si="4"/>
        <v>0.55498824823231352</v>
      </c>
      <c r="W18" s="6">
        <f t="shared" si="5"/>
        <v>0.44501175176768648</v>
      </c>
      <c r="X18" s="6">
        <f t="shared" si="6"/>
        <v>0.19803545921134502</v>
      </c>
      <c r="Y18">
        <f t="shared" si="7"/>
        <v>1</v>
      </c>
      <c r="AB18" t="s">
        <v>30</v>
      </c>
      <c r="AC18" s="1">
        <v>1522.1688092268396</v>
      </c>
    </row>
    <row r="19" spans="1:29" x14ac:dyDescent="0.3">
      <c r="A19">
        <v>9</v>
      </c>
      <c r="B19" s="2">
        <v>43377</v>
      </c>
      <c r="C19" t="s">
        <v>41</v>
      </c>
      <c r="D19" t="s">
        <v>44</v>
      </c>
      <c r="E19">
        <v>1</v>
      </c>
      <c r="F19">
        <v>1</v>
      </c>
      <c r="G19">
        <v>0</v>
      </c>
      <c r="H19">
        <v>1</v>
      </c>
      <c r="I19">
        <v>3</v>
      </c>
      <c r="J19">
        <v>2</v>
      </c>
      <c r="K19" t="s">
        <v>32</v>
      </c>
      <c r="L19">
        <v>19515</v>
      </c>
      <c r="M19" s="3">
        <v>0.11319444444444444</v>
      </c>
      <c r="N19">
        <v>1</v>
      </c>
      <c r="O19">
        <v>0</v>
      </c>
      <c r="P19">
        <v>2</v>
      </c>
      <c r="Q19">
        <v>1</v>
      </c>
      <c r="R19" s="5">
        <f t="shared" si="0"/>
        <v>0.90291645160805034</v>
      </c>
      <c r="S19" s="1">
        <f t="shared" si="1"/>
        <v>1542.4492985890952</v>
      </c>
      <c r="T19" s="1">
        <f t="shared" si="2"/>
        <v>1433.412147725161</v>
      </c>
      <c r="U19" s="5">
        <f t="shared" si="3"/>
        <v>0.90291645160805034</v>
      </c>
      <c r="V19" s="6">
        <f t="shared" si="4"/>
        <v>0.65196056744058506</v>
      </c>
      <c r="W19" s="6">
        <f t="shared" si="5"/>
        <v>0.25095588416746528</v>
      </c>
      <c r="X19" s="6">
        <f t="shared" si="6"/>
        <v>6.2978855798274253E-2</v>
      </c>
      <c r="Y19">
        <f t="shared" si="7"/>
        <v>1</v>
      </c>
      <c r="AB19" t="s">
        <v>49</v>
      </c>
      <c r="AC19" s="1">
        <v>1548.3428623066411</v>
      </c>
    </row>
    <row r="20" spans="1:29" x14ac:dyDescent="0.3">
      <c r="A20">
        <v>9</v>
      </c>
      <c r="B20" s="2">
        <v>43377</v>
      </c>
      <c r="C20" t="s">
        <v>44</v>
      </c>
      <c r="D20" t="s">
        <v>41</v>
      </c>
      <c r="E20">
        <v>1</v>
      </c>
      <c r="F20">
        <v>1</v>
      </c>
      <c r="G20">
        <v>1</v>
      </c>
      <c r="H20">
        <v>0</v>
      </c>
      <c r="I20">
        <v>2</v>
      </c>
      <c r="J20">
        <v>3</v>
      </c>
      <c r="K20" t="s">
        <v>32</v>
      </c>
      <c r="L20">
        <v>19515</v>
      </c>
      <c r="M20" s="3">
        <v>0.11319444444444444</v>
      </c>
      <c r="N20">
        <v>0</v>
      </c>
      <c r="O20">
        <v>1</v>
      </c>
      <c r="P20">
        <v>1</v>
      </c>
      <c r="Q20">
        <v>2</v>
      </c>
      <c r="R20" s="5">
        <f t="shared" si="0"/>
        <v>9.7083548391949617E-2</v>
      </c>
      <c r="S20" s="1">
        <f t="shared" si="1"/>
        <v>1433.412147725161</v>
      </c>
      <c r="T20" s="1">
        <f t="shared" si="2"/>
        <v>1542.4492985890952</v>
      </c>
      <c r="U20" s="5">
        <f t="shared" si="3"/>
        <v>9.7083548391949617E-2</v>
      </c>
      <c r="V20" s="6">
        <f t="shared" si="4"/>
        <v>0.34803943255941489</v>
      </c>
      <c r="W20" s="6">
        <f t="shared" si="5"/>
        <v>-0.25095588416746528</v>
      </c>
      <c r="X20" s="6">
        <f t="shared" si="6"/>
        <v>6.2978855798274253E-2</v>
      </c>
      <c r="Y20">
        <f t="shared" si="7"/>
        <v>1</v>
      </c>
      <c r="AB20" t="s">
        <v>50</v>
      </c>
      <c r="AC20" s="1">
        <v>1428.8363301408833</v>
      </c>
    </row>
    <row r="21" spans="1:29" x14ac:dyDescent="0.3">
      <c r="A21">
        <v>10</v>
      </c>
      <c r="B21" s="2">
        <v>43377</v>
      </c>
      <c r="C21" t="s">
        <v>49</v>
      </c>
      <c r="D21" t="s">
        <v>51</v>
      </c>
      <c r="E21">
        <v>1</v>
      </c>
      <c r="F21">
        <v>1</v>
      </c>
      <c r="G21">
        <v>0</v>
      </c>
      <c r="H21">
        <v>1</v>
      </c>
      <c r="I21">
        <v>3</v>
      </c>
      <c r="J21">
        <v>2</v>
      </c>
      <c r="K21" t="s">
        <v>28</v>
      </c>
      <c r="L21">
        <v>17117</v>
      </c>
      <c r="M21" s="3">
        <v>0.10486111111111111</v>
      </c>
      <c r="N21">
        <v>1</v>
      </c>
      <c r="O21">
        <v>0</v>
      </c>
      <c r="P21">
        <v>2</v>
      </c>
      <c r="Q21">
        <v>0</v>
      </c>
      <c r="R21" s="5">
        <f t="shared" si="0"/>
        <v>0.90291645160805034</v>
      </c>
      <c r="S21" s="1">
        <f t="shared" si="1"/>
        <v>1548.3428623066411</v>
      </c>
      <c r="T21" s="1">
        <f t="shared" si="2"/>
        <v>1438.3567848908626</v>
      </c>
      <c r="U21" s="5">
        <f t="shared" si="3"/>
        <v>0.90291645160805034</v>
      </c>
      <c r="V21" s="6">
        <f t="shared" si="4"/>
        <v>0.65319901222679377</v>
      </c>
      <c r="W21" s="6">
        <f t="shared" si="5"/>
        <v>0.24971743938125657</v>
      </c>
      <c r="X21" s="6">
        <f t="shared" si="6"/>
        <v>6.2358799531131548E-2</v>
      </c>
      <c r="Y21">
        <f t="shared" si="7"/>
        <v>1</v>
      </c>
      <c r="AB21" t="s">
        <v>43</v>
      </c>
      <c r="AC21" s="1">
        <v>1549.7418664021848</v>
      </c>
    </row>
    <row r="22" spans="1:29" x14ac:dyDescent="0.3">
      <c r="A22">
        <v>10</v>
      </c>
      <c r="B22" s="2">
        <v>43377</v>
      </c>
      <c r="C22" t="s">
        <v>51</v>
      </c>
      <c r="D22" t="s">
        <v>49</v>
      </c>
      <c r="E22">
        <v>1</v>
      </c>
      <c r="F22">
        <v>1</v>
      </c>
      <c r="G22">
        <v>1</v>
      </c>
      <c r="H22">
        <v>0</v>
      </c>
      <c r="I22">
        <v>2</v>
      </c>
      <c r="J22">
        <v>3</v>
      </c>
      <c r="K22" t="s">
        <v>28</v>
      </c>
      <c r="L22">
        <v>17117</v>
      </c>
      <c r="M22" s="3">
        <v>0.10486111111111111</v>
      </c>
      <c r="N22">
        <v>0</v>
      </c>
      <c r="O22">
        <v>1</v>
      </c>
      <c r="P22">
        <v>0</v>
      </c>
      <c r="Q22">
        <v>2</v>
      </c>
      <c r="R22" s="5">
        <f t="shared" si="0"/>
        <v>9.7083548391949617E-2</v>
      </c>
      <c r="S22" s="1">
        <f t="shared" si="1"/>
        <v>1438.3567848908626</v>
      </c>
      <c r="T22" s="1">
        <f t="shared" si="2"/>
        <v>1548.3428623066411</v>
      </c>
      <c r="U22" s="5">
        <f t="shared" si="3"/>
        <v>9.7083548391949617E-2</v>
      </c>
      <c r="V22" s="6">
        <f t="shared" si="4"/>
        <v>0.34680098777320623</v>
      </c>
      <c r="W22" s="6">
        <f t="shared" si="5"/>
        <v>-0.24971743938125662</v>
      </c>
      <c r="X22" s="6">
        <f t="shared" si="6"/>
        <v>6.2358799531131576E-2</v>
      </c>
      <c r="Y22">
        <f t="shared" si="7"/>
        <v>1</v>
      </c>
      <c r="AB22" t="s">
        <v>51</v>
      </c>
      <c r="AC22" s="1">
        <v>1438.3567848908626</v>
      </c>
    </row>
    <row r="23" spans="1:29" x14ac:dyDescent="0.3">
      <c r="A23">
        <v>11</v>
      </c>
      <c r="B23" s="2">
        <v>43377</v>
      </c>
      <c r="C23" t="s">
        <v>39</v>
      </c>
      <c r="D23" t="s">
        <v>52</v>
      </c>
      <c r="E23">
        <v>1</v>
      </c>
      <c r="F23">
        <v>1</v>
      </c>
      <c r="G23">
        <v>0</v>
      </c>
      <c r="H23">
        <v>1</v>
      </c>
      <c r="I23">
        <v>4</v>
      </c>
      <c r="J23">
        <v>3</v>
      </c>
      <c r="K23" t="s">
        <v>32</v>
      </c>
      <c r="L23">
        <v>15858</v>
      </c>
      <c r="M23" s="3">
        <v>0.10972222222222222</v>
      </c>
      <c r="N23">
        <v>1</v>
      </c>
      <c r="O23">
        <v>0</v>
      </c>
      <c r="P23">
        <v>2</v>
      </c>
      <c r="Q23">
        <v>1</v>
      </c>
      <c r="R23" s="5">
        <f t="shared" si="0"/>
        <v>0.82952313462034022</v>
      </c>
      <c r="S23" s="1">
        <f t="shared" si="1"/>
        <v>1461.0522808748201</v>
      </c>
      <c r="T23" s="1">
        <f t="shared" si="2"/>
        <v>1416.0096259115514</v>
      </c>
      <c r="U23" s="5">
        <f t="shared" si="3"/>
        <v>0.82952313462034022</v>
      </c>
      <c r="V23" s="6">
        <f t="shared" si="4"/>
        <v>0.56446085634679544</v>
      </c>
      <c r="W23" s="6">
        <f t="shared" si="5"/>
        <v>0.26506227827354478</v>
      </c>
      <c r="X23" s="6">
        <f t="shared" si="6"/>
        <v>7.0258011363562092E-2</v>
      </c>
      <c r="Y23">
        <f t="shared" si="7"/>
        <v>1</v>
      </c>
      <c r="AB23" t="s">
        <v>52</v>
      </c>
      <c r="AC23" s="1">
        <v>1416.0096259115514</v>
      </c>
    </row>
    <row r="24" spans="1:29" x14ac:dyDescent="0.3">
      <c r="A24">
        <v>11</v>
      </c>
      <c r="B24" s="2">
        <v>43377</v>
      </c>
      <c r="C24" t="s">
        <v>52</v>
      </c>
      <c r="D24" t="s">
        <v>39</v>
      </c>
      <c r="E24">
        <v>1</v>
      </c>
      <c r="F24">
        <v>1</v>
      </c>
      <c r="G24">
        <v>1</v>
      </c>
      <c r="H24">
        <v>0</v>
      </c>
      <c r="I24">
        <v>3</v>
      </c>
      <c r="J24">
        <v>4</v>
      </c>
      <c r="K24" t="s">
        <v>32</v>
      </c>
      <c r="L24">
        <v>15858</v>
      </c>
      <c r="M24" s="3">
        <v>0.10972222222222222</v>
      </c>
      <c r="N24">
        <v>0</v>
      </c>
      <c r="O24">
        <v>1</v>
      </c>
      <c r="P24">
        <v>1</v>
      </c>
      <c r="Q24">
        <v>2</v>
      </c>
      <c r="R24" s="5">
        <f t="shared" si="0"/>
        <v>0.17047686537965981</v>
      </c>
      <c r="S24" s="1">
        <f t="shared" si="1"/>
        <v>1416.0096259115514</v>
      </c>
      <c r="T24" s="1">
        <f t="shared" si="2"/>
        <v>1461.0522808748201</v>
      </c>
      <c r="U24" s="5">
        <f t="shared" si="3"/>
        <v>0.17047686537965981</v>
      </c>
      <c r="V24" s="6">
        <f t="shared" si="4"/>
        <v>0.43553914365320451</v>
      </c>
      <c r="W24" s="6">
        <f t="shared" si="5"/>
        <v>-0.26506227827354467</v>
      </c>
      <c r="X24" s="6">
        <f t="shared" si="6"/>
        <v>7.0258011363562037E-2</v>
      </c>
      <c r="Y24">
        <f t="shared" si="7"/>
        <v>1</v>
      </c>
      <c r="AB24" t="s">
        <v>53</v>
      </c>
      <c r="AC24" s="1">
        <v>1471.1199308791215</v>
      </c>
    </row>
    <row r="25" spans="1:29" x14ac:dyDescent="0.3">
      <c r="A25">
        <v>12</v>
      </c>
      <c r="B25" s="2">
        <v>43377</v>
      </c>
      <c r="C25" t="s">
        <v>38</v>
      </c>
      <c r="D25" t="s">
        <v>54</v>
      </c>
      <c r="E25">
        <v>2</v>
      </c>
      <c r="F25">
        <v>1</v>
      </c>
      <c r="G25">
        <v>0</v>
      </c>
      <c r="H25">
        <v>1</v>
      </c>
      <c r="I25">
        <v>6</v>
      </c>
      <c r="J25">
        <v>7</v>
      </c>
      <c r="K25" t="s">
        <v>32</v>
      </c>
      <c r="L25">
        <v>18627</v>
      </c>
      <c r="M25" s="3">
        <v>0.11041666666666666</v>
      </c>
      <c r="N25">
        <v>0</v>
      </c>
      <c r="O25">
        <v>1</v>
      </c>
      <c r="P25">
        <v>1</v>
      </c>
      <c r="Q25">
        <v>2</v>
      </c>
      <c r="R25" s="5">
        <f t="shared" si="0"/>
        <v>0.29988852731914084</v>
      </c>
      <c r="S25" s="1">
        <f t="shared" si="1"/>
        <v>1552.6320547296714</v>
      </c>
      <c r="T25" s="1">
        <f t="shared" si="2"/>
        <v>1530.6481664123446</v>
      </c>
      <c r="U25" s="5">
        <f t="shared" si="3"/>
        <v>0.29988852731914084</v>
      </c>
      <c r="V25" s="6">
        <f t="shared" si="4"/>
        <v>0.53159520390521608</v>
      </c>
      <c r="W25" s="6">
        <f t="shared" si="5"/>
        <v>-0.23170667658607524</v>
      </c>
      <c r="X25" s="6">
        <f t="shared" si="6"/>
        <v>5.368798397456407E-2</v>
      </c>
      <c r="Y25">
        <f t="shared" si="7"/>
        <v>0</v>
      </c>
      <c r="AB25" t="s">
        <v>54</v>
      </c>
      <c r="AC25" s="1">
        <v>1530.6481664123446</v>
      </c>
    </row>
    <row r="26" spans="1:29" x14ac:dyDescent="0.3">
      <c r="A26">
        <v>12</v>
      </c>
      <c r="B26" s="2">
        <v>43377</v>
      </c>
      <c r="C26" t="s">
        <v>54</v>
      </c>
      <c r="D26" t="s">
        <v>38</v>
      </c>
      <c r="E26">
        <v>1</v>
      </c>
      <c r="F26">
        <v>2</v>
      </c>
      <c r="G26">
        <v>1</v>
      </c>
      <c r="H26">
        <v>0</v>
      </c>
      <c r="I26">
        <v>7</v>
      </c>
      <c r="J26">
        <v>6</v>
      </c>
      <c r="K26" t="s">
        <v>32</v>
      </c>
      <c r="L26">
        <v>18627</v>
      </c>
      <c r="M26" s="3">
        <v>0.11041666666666666</v>
      </c>
      <c r="N26">
        <v>1</v>
      </c>
      <c r="O26">
        <v>0</v>
      </c>
      <c r="P26">
        <v>2</v>
      </c>
      <c r="Q26">
        <v>1</v>
      </c>
      <c r="R26" s="5">
        <f t="shared" si="0"/>
        <v>0.70011147268085916</v>
      </c>
      <c r="S26" s="1">
        <f t="shared" si="1"/>
        <v>1530.6481664123446</v>
      </c>
      <c r="T26" s="1">
        <f t="shared" si="2"/>
        <v>1552.6320547296714</v>
      </c>
      <c r="U26" s="5">
        <f t="shared" si="3"/>
        <v>0.70011147268085916</v>
      </c>
      <c r="V26" s="6">
        <f t="shared" si="4"/>
        <v>0.46840479609478403</v>
      </c>
      <c r="W26" s="6">
        <f t="shared" si="5"/>
        <v>0.23170667658607513</v>
      </c>
      <c r="X26" s="6">
        <f t="shared" si="6"/>
        <v>5.3687983974564021E-2</v>
      </c>
      <c r="Y26">
        <f t="shared" si="7"/>
        <v>0</v>
      </c>
      <c r="AB26" t="s">
        <v>27</v>
      </c>
      <c r="AC26" s="1">
        <v>1534.078919363832</v>
      </c>
    </row>
    <row r="27" spans="1:29" x14ac:dyDescent="0.3">
      <c r="A27">
        <v>13</v>
      </c>
      <c r="B27" s="2">
        <v>43377</v>
      </c>
      <c r="C27" t="s">
        <v>55</v>
      </c>
      <c r="D27" t="s">
        <v>56</v>
      </c>
      <c r="E27">
        <v>1</v>
      </c>
      <c r="F27">
        <v>1</v>
      </c>
      <c r="G27">
        <v>0</v>
      </c>
      <c r="H27">
        <v>1</v>
      </c>
      <c r="I27">
        <v>5</v>
      </c>
      <c r="J27">
        <v>1</v>
      </c>
      <c r="K27" t="s">
        <v>28</v>
      </c>
      <c r="L27">
        <v>18292</v>
      </c>
      <c r="M27" s="3">
        <v>0.1076388888888889</v>
      </c>
      <c r="N27">
        <v>1</v>
      </c>
      <c r="O27">
        <v>0</v>
      </c>
      <c r="P27">
        <v>2</v>
      </c>
      <c r="Q27">
        <v>0</v>
      </c>
      <c r="R27" s="5">
        <f t="shared" si="0"/>
        <v>0.99985691212650962</v>
      </c>
      <c r="S27" s="1">
        <f t="shared" si="1"/>
        <v>1535.3832400638016</v>
      </c>
      <c r="T27" s="1">
        <f t="shared" si="2"/>
        <v>1535.371070135046</v>
      </c>
      <c r="U27" s="5">
        <f t="shared" si="3"/>
        <v>0.99985691212650962</v>
      </c>
      <c r="V27" s="6">
        <f t="shared" si="4"/>
        <v>0.50001751393532756</v>
      </c>
      <c r="W27" s="6">
        <f t="shared" si="5"/>
        <v>0.49983939819118206</v>
      </c>
      <c r="X27" s="6">
        <f t="shared" si="6"/>
        <v>0.24983942398412307</v>
      </c>
      <c r="Y27">
        <f t="shared" si="7"/>
        <v>1</v>
      </c>
      <c r="AB27" t="s">
        <v>56</v>
      </c>
      <c r="AC27" s="1">
        <v>1535.371070135046</v>
      </c>
    </row>
    <row r="28" spans="1:29" x14ac:dyDescent="0.3">
      <c r="A28">
        <v>13</v>
      </c>
      <c r="B28" s="2">
        <v>43377</v>
      </c>
      <c r="C28" t="s">
        <v>56</v>
      </c>
      <c r="D28" t="s">
        <v>55</v>
      </c>
      <c r="E28">
        <v>1</v>
      </c>
      <c r="F28">
        <v>1</v>
      </c>
      <c r="G28">
        <v>1</v>
      </c>
      <c r="H28">
        <v>0</v>
      </c>
      <c r="I28">
        <v>1</v>
      </c>
      <c r="J28">
        <v>5</v>
      </c>
      <c r="K28" t="s">
        <v>28</v>
      </c>
      <c r="L28">
        <v>18292</v>
      </c>
      <c r="M28" s="3">
        <v>0.1076388888888889</v>
      </c>
      <c r="N28">
        <v>0</v>
      </c>
      <c r="O28">
        <v>1</v>
      </c>
      <c r="P28">
        <v>0</v>
      </c>
      <c r="Q28">
        <v>2</v>
      </c>
      <c r="R28" s="5">
        <f t="shared" si="0"/>
        <v>1.4308787349042628E-4</v>
      </c>
      <c r="S28" s="1">
        <f t="shared" si="1"/>
        <v>1535.371070135046</v>
      </c>
      <c r="T28" s="1">
        <f t="shared" si="2"/>
        <v>1535.3832400638016</v>
      </c>
      <c r="U28" s="5">
        <f t="shared" si="3"/>
        <v>1.4308787349042628E-4</v>
      </c>
      <c r="V28" s="6">
        <f t="shared" si="4"/>
        <v>0.49998248606467255</v>
      </c>
      <c r="W28" s="6">
        <f t="shared" si="5"/>
        <v>-0.49983939819118212</v>
      </c>
      <c r="X28" s="6">
        <f t="shared" si="6"/>
        <v>0.24983942398412312</v>
      </c>
      <c r="Y28">
        <f t="shared" si="7"/>
        <v>1</v>
      </c>
      <c r="AB28" t="s">
        <v>57</v>
      </c>
      <c r="AC28" s="1">
        <v>1659.3215324955511</v>
      </c>
    </row>
    <row r="29" spans="1:29" x14ac:dyDescent="0.3">
      <c r="A29">
        <v>14</v>
      </c>
      <c r="B29" s="2">
        <v>43377</v>
      </c>
      <c r="C29" t="s">
        <v>53</v>
      </c>
      <c r="D29" t="s">
        <v>58</v>
      </c>
      <c r="E29">
        <v>1</v>
      </c>
      <c r="F29">
        <v>1</v>
      </c>
      <c r="G29">
        <v>0</v>
      </c>
      <c r="H29">
        <v>1</v>
      </c>
      <c r="I29">
        <v>5</v>
      </c>
      <c r="J29">
        <v>2</v>
      </c>
      <c r="K29" t="s">
        <v>28</v>
      </c>
      <c r="L29">
        <v>18555</v>
      </c>
      <c r="M29" s="3">
        <v>9.9999999999999992E-2</v>
      </c>
      <c r="N29">
        <v>1</v>
      </c>
      <c r="O29">
        <v>0</v>
      </c>
      <c r="P29">
        <v>2</v>
      </c>
      <c r="Q29">
        <v>0</v>
      </c>
      <c r="R29" s="5">
        <f t="shared" si="0"/>
        <v>0.99356532850229107</v>
      </c>
      <c r="S29" s="1">
        <f t="shared" si="1"/>
        <v>1471.1199308791215</v>
      </c>
      <c r="T29" s="1">
        <f t="shared" si="2"/>
        <v>1512.0057245908365</v>
      </c>
      <c r="U29" s="5">
        <f t="shared" si="3"/>
        <v>0.99356532850229107</v>
      </c>
      <c r="V29" s="6">
        <f t="shared" si="4"/>
        <v>0.44143072528676763</v>
      </c>
      <c r="W29" s="6">
        <f t="shared" si="5"/>
        <v>0.55213460321552343</v>
      </c>
      <c r="X29" s="6">
        <f t="shared" si="6"/>
        <v>0.30485262006796349</v>
      </c>
      <c r="Y29">
        <f t="shared" si="7"/>
        <v>0</v>
      </c>
      <c r="AB29" t="s">
        <v>31</v>
      </c>
      <c r="AC29" s="1">
        <v>1538.8874336024919</v>
      </c>
    </row>
    <row r="30" spans="1:29" x14ac:dyDescent="0.3">
      <c r="A30">
        <v>14</v>
      </c>
      <c r="B30" s="2">
        <v>43377</v>
      </c>
      <c r="C30" t="s">
        <v>58</v>
      </c>
      <c r="D30" t="s">
        <v>53</v>
      </c>
      <c r="E30">
        <v>1</v>
      </c>
      <c r="F30">
        <v>1</v>
      </c>
      <c r="G30">
        <v>1</v>
      </c>
      <c r="H30">
        <v>0</v>
      </c>
      <c r="I30">
        <v>2</v>
      </c>
      <c r="J30">
        <v>5</v>
      </c>
      <c r="K30" t="s">
        <v>28</v>
      </c>
      <c r="L30">
        <v>18555</v>
      </c>
      <c r="M30" s="3">
        <v>9.9999999999999992E-2</v>
      </c>
      <c r="N30">
        <v>0</v>
      </c>
      <c r="O30">
        <v>1</v>
      </c>
      <c r="P30">
        <v>0</v>
      </c>
      <c r="Q30">
        <v>2</v>
      </c>
      <c r="R30" s="5">
        <f t="shared" si="0"/>
        <v>6.4346714977088597E-3</v>
      </c>
      <c r="S30" s="1">
        <f t="shared" si="1"/>
        <v>1512.0057245908365</v>
      </c>
      <c r="T30" s="1">
        <f t="shared" si="2"/>
        <v>1471.1199308791215</v>
      </c>
      <c r="U30" s="5">
        <f t="shared" si="3"/>
        <v>6.4346714977088597E-3</v>
      </c>
      <c r="V30" s="6">
        <f t="shared" si="4"/>
        <v>0.55856927471323237</v>
      </c>
      <c r="W30" s="6">
        <f t="shared" si="5"/>
        <v>-0.55213460321552355</v>
      </c>
      <c r="X30" s="6">
        <f t="shared" si="6"/>
        <v>0.3048526200679636</v>
      </c>
      <c r="Y30">
        <f t="shared" si="7"/>
        <v>0</v>
      </c>
      <c r="AB30" t="s">
        <v>36</v>
      </c>
      <c r="AC30" s="1">
        <v>1448.1578214384645</v>
      </c>
    </row>
    <row r="31" spans="1:29" x14ac:dyDescent="0.3">
      <c r="A31">
        <v>15</v>
      </c>
      <c r="B31" s="2">
        <v>43378</v>
      </c>
      <c r="C31" t="s">
        <v>37</v>
      </c>
      <c r="D31" t="s">
        <v>41</v>
      </c>
      <c r="E31">
        <v>2</v>
      </c>
      <c r="F31">
        <v>2</v>
      </c>
      <c r="G31">
        <v>0</v>
      </c>
      <c r="H31">
        <v>1</v>
      </c>
      <c r="I31">
        <v>3</v>
      </c>
      <c r="J31">
        <v>1</v>
      </c>
      <c r="K31" t="s">
        <v>28</v>
      </c>
      <c r="L31">
        <v>18306</v>
      </c>
      <c r="M31" s="3">
        <v>0.1076388888888889</v>
      </c>
      <c r="N31">
        <v>1</v>
      </c>
      <c r="O31">
        <v>0</v>
      </c>
      <c r="P31">
        <v>2</v>
      </c>
      <c r="Q31">
        <v>0</v>
      </c>
      <c r="R31" s="5">
        <f t="shared" si="0"/>
        <v>0.99762970461518052</v>
      </c>
      <c r="S31" s="1">
        <f t="shared" si="1"/>
        <v>1535.2563802886764</v>
      </c>
      <c r="T31" s="1">
        <f t="shared" si="2"/>
        <v>1542.4492985890952</v>
      </c>
      <c r="U31" s="5">
        <f t="shared" si="3"/>
        <v>0.99762970461518052</v>
      </c>
      <c r="V31" s="6">
        <f t="shared" si="4"/>
        <v>0.48965003712122041</v>
      </c>
      <c r="W31" s="6">
        <f t="shared" si="5"/>
        <v>0.50797966749396006</v>
      </c>
      <c r="X31" s="6">
        <f t="shared" si="6"/>
        <v>0.25804334258727424</v>
      </c>
      <c r="Y31">
        <f t="shared" si="7"/>
        <v>0</v>
      </c>
      <c r="AB31" t="s">
        <v>58</v>
      </c>
      <c r="AC31" s="1">
        <v>1512.0057245908365</v>
      </c>
    </row>
    <row r="32" spans="1:29" x14ac:dyDescent="0.3">
      <c r="A32">
        <v>15</v>
      </c>
      <c r="B32" s="2">
        <v>43378</v>
      </c>
      <c r="C32" t="s">
        <v>41</v>
      </c>
      <c r="D32" t="s">
        <v>37</v>
      </c>
      <c r="E32">
        <v>2</v>
      </c>
      <c r="F32">
        <v>2</v>
      </c>
      <c r="G32">
        <v>1</v>
      </c>
      <c r="H32">
        <v>0</v>
      </c>
      <c r="I32">
        <v>1</v>
      </c>
      <c r="J32">
        <v>3</v>
      </c>
      <c r="K32" t="s">
        <v>28</v>
      </c>
      <c r="L32">
        <v>18306</v>
      </c>
      <c r="M32" s="3">
        <v>0.1076388888888889</v>
      </c>
      <c r="N32">
        <v>0</v>
      </c>
      <c r="O32">
        <v>1</v>
      </c>
      <c r="P32">
        <v>0</v>
      </c>
      <c r="Q32">
        <v>2</v>
      </c>
      <c r="R32" s="5">
        <f t="shared" si="0"/>
        <v>2.3702953848195106E-3</v>
      </c>
      <c r="S32" s="1">
        <f t="shared" si="1"/>
        <v>1542.4492985890952</v>
      </c>
      <c r="T32" s="1">
        <f t="shared" si="2"/>
        <v>1535.2563802886764</v>
      </c>
      <c r="U32" s="5">
        <f t="shared" si="3"/>
        <v>2.3702953848195106E-3</v>
      </c>
      <c r="V32" s="6">
        <f t="shared" si="4"/>
        <v>0.51034996287877965</v>
      </c>
      <c r="W32" s="6">
        <f t="shared" si="5"/>
        <v>-0.50797966749396017</v>
      </c>
      <c r="X32" s="6">
        <f t="shared" si="6"/>
        <v>0.25804334258727435</v>
      </c>
      <c r="Y32">
        <f t="shared" si="7"/>
        <v>0</v>
      </c>
      <c r="AB32" t="s">
        <v>38</v>
      </c>
      <c r="AC32" s="1">
        <v>1552.6320547296714</v>
      </c>
    </row>
    <row r="33" spans="1:29" x14ac:dyDescent="0.3">
      <c r="A33">
        <v>16</v>
      </c>
      <c r="B33" s="2">
        <v>43378</v>
      </c>
      <c r="C33" t="s">
        <v>27</v>
      </c>
      <c r="D33" t="s">
        <v>48</v>
      </c>
      <c r="E33">
        <v>2</v>
      </c>
      <c r="F33">
        <v>1</v>
      </c>
      <c r="G33">
        <v>0</v>
      </c>
      <c r="H33">
        <v>1</v>
      </c>
      <c r="I33">
        <v>3</v>
      </c>
      <c r="J33">
        <v>2</v>
      </c>
      <c r="K33" t="s">
        <v>32</v>
      </c>
      <c r="L33">
        <v>18230</v>
      </c>
      <c r="M33" s="3">
        <v>0.10833333333333334</v>
      </c>
      <c r="N33">
        <v>1</v>
      </c>
      <c r="O33">
        <v>0</v>
      </c>
      <c r="P33">
        <v>2</v>
      </c>
      <c r="Q33">
        <v>1</v>
      </c>
      <c r="R33" s="5">
        <f t="shared" si="0"/>
        <v>0.90291645160805034</v>
      </c>
      <c r="S33" s="1">
        <f t="shared" si="1"/>
        <v>1534.078919363832</v>
      </c>
      <c r="T33" s="1">
        <f t="shared" si="2"/>
        <v>1420.5881058533287</v>
      </c>
      <c r="U33" s="5">
        <f t="shared" si="3"/>
        <v>0.90291645160805034</v>
      </c>
      <c r="V33" s="6">
        <f t="shared" si="4"/>
        <v>0.6577549936398267</v>
      </c>
      <c r="W33" s="6">
        <f t="shared" si="5"/>
        <v>0.24516145796822364</v>
      </c>
      <c r="X33" s="6">
        <f t="shared" si="6"/>
        <v>6.0104140473105083E-2</v>
      </c>
      <c r="Y33">
        <f t="shared" si="7"/>
        <v>1</v>
      </c>
      <c r="AB33" t="s">
        <v>55</v>
      </c>
      <c r="AC33" s="1">
        <v>1535.3832400638016</v>
      </c>
    </row>
    <row r="34" spans="1:29" x14ac:dyDescent="0.3">
      <c r="A34">
        <v>16</v>
      </c>
      <c r="B34" s="2">
        <v>43378</v>
      </c>
      <c r="C34" t="s">
        <v>48</v>
      </c>
      <c r="D34" t="s">
        <v>27</v>
      </c>
      <c r="E34">
        <v>1</v>
      </c>
      <c r="F34">
        <v>2</v>
      </c>
      <c r="G34">
        <v>1</v>
      </c>
      <c r="H34">
        <v>0</v>
      </c>
      <c r="I34">
        <v>2</v>
      </c>
      <c r="J34">
        <v>3</v>
      </c>
      <c r="K34" t="s">
        <v>32</v>
      </c>
      <c r="L34">
        <v>18230</v>
      </c>
      <c r="M34" s="3">
        <v>0.10833333333333334</v>
      </c>
      <c r="N34">
        <v>0</v>
      </c>
      <c r="O34">
        <v>1</v>
      </c>
      <c r="P34">
        <v>1</v>
      </c>
      <c r="Q34">
        <v>2</v>
      </c>
      <c r="R34" s="5">
        <f t="shared" si="0"/>
        <v>9.7083548391949617E-2</v>
      </c>
      <c r="S34" s="1">
        <f t="shared" si="1"/>
        <v>1420.5881058533287</v>
      </c>
      <c r="T34" s="1">
        <f t="shared" si="2"/>
        <v>1534.078919363832</v>
      </c>
      <c r="U34" s="5">
        <f t="shared" si="3"/>
        <v>9.7083548391949617E-2</v>
      </c>
      <c r="V34" s="6">
        <f t="shared" si="4"/>
        <v>0.3422450063601733</v>
      </c>
      <c r="W34" s="6">
        <f t="shared" si="5"/>
        <v>-0.24516145796822369</v>
      </c>
      <c r="X34" s="6">
        <f t="shared" si="6"/>
        <v>6.0104140473105111E-2</v>
      </c>
      <c r="Y34">
        <f t="shared" si="7"/>
        <v>1</v>
      </c>
    </row>
    <row r="35" spans="1:29" x14ac:dyDescent="0.3">
      <c r="A35">
        <v>17</v>
      </c>
      <c r="B35" s="2">
        <v>43379</v>
      </c>
      <c r="C35" t="s">
        <v>26</v>
      </c>
      <c r="D35" t="s">
        <v>29</v>
      </c>
      <c r="E35">
        <v>2</v>
      </c>
      <c r="F35">
        <v>2</v>
      </c>
      <c r="G35">
        <v>0</v>
      </c>
      <c r="H35">
        <v>1</v>
      </c>
      <c r="I35">
        <v>1</v>
      </c>
      <c r="J35">
        <v>0</v>
      </c>
      <c r="K35" t="s">
        <v>28</v>
      </c>
      <c r="L35">
        <v>17125</v>
      </c>
      <c r="M35" s="3">
        <v>9.9999999999999992E-2</v>
      </c>
      <c r="N35">
        <v>1</v>
      </c>
      <c r="O35">
        <v>0</v>
      </c>
      <c r="P35">
        <v>2</v>
      </c>
      <c r="Q35">
        <v>0</v>
      </c>
      <c r="R35" s="5">
        <f t="shared" si="0"/>
        <v>1</v>
      </c>
      <c r="S35" s="1">
        <f t="shared" si="1"/>
        <v>1443.1524031631864</v>
      </c>
      <c r="T35" s="1">
        <f t="shared" si="2"/>
        <v>1474.8939675936831</v>
      </c>
      <c r="U35" s="5">
        <f t="shared" si="3"/>
        <v>1</v>
      </c>
      <c r="V35" s="6">
        <f t="shared" si="4"/>
        <v>0.45444688378569703</v>
      </c>
      <c r="W35" s="6">
        <f t="shared" si="5"/>
        <v>0.54555311621430302</v>
      </c>
      <c r="X35" s="6">
        <f t="shared" si="6"/>
        <v>0.29762820261113682</v>
      </c>
      <c r="Y35">
        <f t="shared" si="7"/>
        <v>0</v>
      </c>
    </row>
    <row r="36" spans="1:29" x14ac:dyDescent="0.3">
      <c r="A36">
        <v>17</v>
      </c>
      <c r="B36" s="2">
        <v>43379</v>
      </c>
      <c r="C36" t="s">
        <v>29</v>
      </c>
      <c r="D36" t="s">
        <v>26</v>
      </c>
      <c r="E36">
        <v>2</v>
      </c>
      <c r="F36">
        <v>2</v>
      </c>
      <c r="G36">
        <v>1</v>
      </c>
      <c r="H36">
        <v>0</v>
      </c>
      <c r="I36">
        <v>0</v>
      </c>
      <c r="J36">
        <v>1</v>
      </c>
      <c r="K36" t="s">
        <v>28</v>
      </c>
      <c r="L36">
        <v>17125</v>
      </c>
      <c r="M36" s="3">
        <v>9.9999999999999992E-2</v>
      </c>
      <c r="N36">
        <v>0</v>
      </c>
      <c r="O36">
        <v>1</v>
      </c>
      <c r="P36">
        <v>0</v>
      </c>
      <c r="Q36">
        <v>2</v>
      </c>
      <c r="R36" s="5">
        <f t="shared" si="0"/>
        <v>0</v>
      </c>
      <c r="S36" s="1">
        <f t="shared" si="1"/>
        <v>1474.8939675936831</v>
      </c>
      <c r="T36" s="1">
        <f t="shared" si="2"/>
        <v>1443.1524031631864</v>
      </c>
      <c r="U36" s="5">
        <f t="shared" si="3"/>
        <v>0</v>
      </c>
      <c r="V36" s="6">
        <f t="shared" si="4"/>
        <v>0.54555311621430291</v>
      </c>
      <c r="W36" s="6">
        <f t="shared" si="5"/>
        <v>-0.54555311621430291</v>
      </c>
      <c r="X36" s="6">
        <f t="shared" si="6"/>
        <v>0.29762820261113671</v>
      </c>
      <c r="Y36">
        <f t="shared" si="7"/>
        <v>0</v>
      </c>
    </row>
    <row r="37" spans="1:29" x14ac:dyDescent="0.3">
      <c r="A37">
        <v>18</v>
      </c>
      <c r="B37" s="2">
        <v>43379</v>
      </c>
      <c r="C37" t="s">
        <v>51</v>
      </c>
      <c r="D37" t="s">
        <v>34</v>
      </c>
      <c r="E37">
        <v>2</v>
      </c>
      <c r="F37">
        <v>2</v>
      </c>
      <c r="G37">
        <v>0</v>
      </c>
      <c r="H37">
        <v>1</v>
      </c>
      <c r="I37">
        <v>1</v>
      </c>
      <c r="J37">
        <v>3</v>
      </c>
      <c r="K37" t="s">
        <v>28</v>
      </c>
      <c r="L37">
        <v>16824</v>
      </c>
      <c r="M37" s="3">
        <v>0.11458333333333333</v>
      </c>
      <c r="N37">
        <v>0</v>
      </c>
      <c r="O37">
        <v>1</v>
      </c>
      <c r="P37">
        <v>0</v>
      </c>
      <c r="Q37">
        <v>2</v>
      </c>
      <c r="R37" s="5">
        <f t="shared" si="0"/>
        <v>2.3702953848195106E-3</v>
      </c>
      <c r="S37" s="1">
        <f t="shared" si="1"/>
        <v>1438.3567848908626</v>
      </c>
      <c r="T37" s="1">
        <f t="shared" si="2"/>
        <v>1434.2714937240487</v>
      </c>
      <c r="U37" s="5">
        <f t="shared" si="3"/>
        <v>2.3702953848195106E-3</v>
      </c>
      <c r="V37" s="6">
        <f t="shared" si="4"/>
        <v>0.5058789356496789</v>
      </c>
      <c r="W37" s="6">
        <f t="shared" si="5"/>
        <v>-0.50350864026485942</v>
      </c>
      <c r="X37" s="6">
        <f t="shared" si="6"/>
        <v>0.25352095082136761</v>
      </c>
      <c r="Y37">
        <f t="shared" si="7"/>
        <v>0</v>
      </c>
    </row>
    <row r="38" spans="1:29" x14ac:dyDescent="0.3">
      <c r="A38">
        <v>18</v>
      </c>
      <c r="B38" s="2">
        <v>43379</v>
      </c>
      <c r="C38" t="s">
        <v>34</v>
      </c>
      <c r="D38" t="s">
        <v>51</v>
      </c>
      <c r="E38">
        <v>2</v>
      </c>
      <c r="F38">
        <v>2</v>
      </c>
      <c r="G38">
        <v>1</v>
      </c>
      <c r="H38">
        <v>0</v>
      </c>
      <c r="I38">
        <v>3</v>
      </c>
      <c r="J38">
        <v>1</v>
      </c>
      <c r="K38" t="s">
        <v>28</v>
      </c>
      <c r="L38">
        <v>16824</v>
      </c>
      <c r="M38" s="3">
        <v>0.11458333333333333</v>
      </c>
      <c r="N38">
        <v>1</v>
      </c>
      <c r="O38">
        <v>0</v>
      </c>
      <c r="P38">
        <v>2</v>
      </c>
      <c r="Q38">
        <v>0</v>
      </c>
      <c r="R38" s="5">
        <f t="shared" si="0"/>
        <v>0.99762970461518052</v>
      </c>
      <c r="S38" s="1">
        <f t="shared" si="1"/>
        <v>1434.2714937240487</v>
      </c>
      <c r="T38" s="1">
        <f t="shared" si="2"/>
        <v>1438.3567848908626</v>
      </c>
      <c r="U38" s="5">
        <f t="shared" si="3"/>
        <v>0.99762970461518052</v>
      </c>
      <c r="V38" s="6">
        <f t="shared" si="4"/>
        <v>0.49412106435032116</v>
      </c>
      <c r="W38" s="6">
        <f t="shared" si="5"/>
        <v>0.50350864026485942</v>
      </c>
      <c r="X38" s="6">
        <f t="shared" si="6"/>
        <v>0.25352095082136761</v>
      </c>
      <c r="Y38">
        <f t="shared" si="7"/>
        <v>0</v>
      </c>
    </row>
    <row r="39" spans="1:29" x14ac:dyDescent="0.3">
      <c r="A39">
        <v>19</v>
      </c>
      <c r="B39" s="2">
        <v>43379</v>
      </c>
      <c r="C39" t="s">
        <v>36</v>
      </c>
      <c r="D39" t="s">
        <v>35</v>
      </c>
      <c r="E39">
        <v>2</v>
      </c>
      <c r="F39">
        <v>2</v>
      </c>
      <c r="G39">
        <v>0</v>
      </c>
      <c r="H39">
        <v>1</v>
      </c>
      <c r="I39">
        <v>4</v>
      </c>
      <c r="J39">
        <v>7</v>
      </c>
      <c r="K39" t="s">
        <v>28</v>
      </c>
      <c r="L39">
        <v>18688</v>
      </c>
      <c r="M39" s="3">
        <v>0.11041666666666666</v>
      </c>
      <c r="N39">
        <v>0</v>
      </c>
      <c r="O39">
        <v>1</v>
      </c>
      <c r="P39">
        <v>0</v>
      </c>
      <c r="Q39">
        <v>2</v>
      </c>
      <c r="R39" s="5">
        <f t="shared" si="0"/>
        <v>4.4028673231806398E-2</v>
      </c>
      <c r="S39" s="1">
        <f t="shared" si="1"/>
        <v>1448.1578214384645</v>
      </c>
      <c r="T39" s="1">
        <f t="shared" si="2"/>
        <v>1565.8860928717713</v>
      </c>
      <c r="U39" s="5">
        <f t="shared" si="3"/>
        <v>4.4028673231806398E-2</v>
      </c>
      <c r="V39" s="6">
        <f t="shared" si="4"/>
        <v>0.33677518772752124</v>
      </c>
      <c r="W39" s="6">
        <f t="shared" si="5"/>
        <v>-0.29274651449571487</v>
      </c>
      <c r="X39" s="6">
        <f t="shared" si="6"/>
        <v>8.5700521749389802E-2</v>
      </c>
      <c r="Y39">
        <f t="shared" si="7"/>
        <v>1</v>
      </c>
    </row>
    <row r="40" spans="1:29" x14ac:dyDescent="0.3">
      <c r="A40">
        <v>19</v>
      </c>
      <c r="B40" s="2">
        <v>43379</v>
      </c>
      <c r="C40" t="s">
        <v>35</v>
      </c>
      <c r="D40" t="s">
        <v>36</v>
      </c>
      <c r="E40">
        <v>2</v>
      </c>
      <c r="F40">
        <v>2</v>
      </c>
      <c r="G40">
        <v>1</v>
      </c>
      <c r="H40">
        <v>0</v>
      </c>
      <c r="I40">
        <v>7</v>
      </c>
      <c r="J40">
        <v>4</v>
      </c>
      <c r="K40" t="s">
        <v>28</v>
      </c>
      <c r="L40">
        <v>18688</v>
      </c>
      <c r="M40" s="3">
        <v>0.11041666666666666</v>
      </c>
      <c r="N40">
        <v>1</v>
      </c>
      <c r="O40">
        <v>0</v>
      </c>
      <c r="P40">
        <v>2</v>
      </c>
      <c r="Q40">
        <v>0</v>
      </c>
      <c r="R40" s="5">
        <f t="shared" si="0"/>
        <v>0.95597132676819363</v>
      </c>
      <c r="S40" s="1">
        <f t="shared" si="1"/>
        <v>1565.8860928717713</v>
      </c>
      <c r="T40" s="1">
        <f t="shared" si="2"/>
        <v>1448.1578214384645</v>
      </c>
      <c r="U40" s="5">
        <f t="shared" si="3"/>
        <v>0.95597132676819363</v>
      </c>
      <c r="V40" s="6">
        <f t="shared" si="4"/>
        <v>0.66322481227247876</v>
      </c>
      <c r="W40" s="6">
        <f t="shared" si="5"/>
        <v>0.29274651449571487</v>
      </c>
      <c r="X40" s="6">
        <f t="shared" si="6"/>
        <v>8.5700521749389802E-2</v>
      </c>
      <c r="Y40">
        <f t="shared" si="7"/>
        <v>1</v>
      </c>
    </row>
    <row r="41" spans="1:29" x14ac:dyDescent="0.3">
      <c r="A41">
        <v>20</v>
      </c>
      <c r="B41" s="2">
        <v>43379</v>
      </c>
      <c r="C41" t="s">
        <v>53</v>
      </c>
      <c r="D41" t="s">
        <v>40</v>
      </c>
      <c r="E41">
        <v>2</v>
      </c>
      <c r="F41">
        <v>2</v>
      </c>
      <c r="G41">
        <v>0</v>
      </c>
      <c r="H41">
        <v>1</v>
      </c>
      <c r="I41">
        <v>2</v>
      </c>
      <c r="J41">
        <v>5</v>
      </c>
      <c r="K41" t="s">
        <v>28</v>
      </c>
      <c r="L41">
        <v>16768</v>
      </c>
      <c r="M41" s="3">
        <v>0.10625</v>
      </c>
      <c r="N41">
        <v>0</v>
      </c>
      <c r="O41">
        <v>1</v>
      </c>
      <c r="P41">
        <v>0</v>
      </c>
      <c r="Q41">
        <v>2</v>
      </c>
      <c r="R41" s="5">
        <f t="shared" si="0"/>
        <v>6.4346714977088597E-3</v>
      </c>
      <c r="S41" s="1">
        <f t="shared" si="1"/>
        <v>1471.1199308791215</v>
      </c>
      <c r="T41" s="1">
        <f t="shared" si="2"/>
        <v>1488.8896687852073</v>
      </c>
      <c r="U41" s="5">
        <f t="shared" si="3"/>
        <v>6.4346714977088597E-3</v>
      </c>
      <c r="V41" s="6">
        <f t="shared" si="4"/>
        <v>0.47444956634215196</v>
      </c>
      <c r="W41" s="6">
        <f t="shared" si="5"/>
        <v>-0.46801489484444309</v>
      </c>
      <c r="X41" s="6">
        <f t="shared" si="6"/>
        <v>0.21903794179625513</v>
      </c>
      <c r="Y41">
        <f t="shared" si="7"/>
        <v>1</v>
      </c>
    </row>
    <row r="42" spans="1:29" x14ac:dyDescent="0.3">
      <c r="A42">
        <v>20</v>
      </c>
      <c r="B42" s="2">
        <v>43379</v>
      </c>
      <c r="C42" t="s">
        <v>40</v>
      </c>
      <c r="D42" t="s">
        <v>53</v>
      </c>
      <c r="E42">
        <v>2</v>
      </c>
      <c r="F42">
        <v>2</v>
      </c>
      <c r="G42">
        <v>1</v>
      </c>
      <c r="H42">
        <v>0</v>
      </c>
      <c r="I42">
        <v>5</v>
      </c>
      <c r="J42">
        <v>2</v>
      </c>
      <c r="K42" t="s">
        <v>28</v>
      </c>
      <c r="L42">
        <v>16768</v>
      </c>
      <c r="M42" s="3">
        <v>0.10625</v>
      </c>
      <c r="N42">
        <v>1</v>
      </c>
      <c r="O42">
        <v>0</v>
      </c>
      <c r="P42">
        <v>2</v>
      </c>
      <c r="Q42">
        <v>0</v>
      </c>
      <c r="R42" s="5">
        <f t="shared" si="0"/>
        <v>0.99356532850229107</v>
      </c>
      <c r="S42" s="1">
        <f t="shared" si="1"/>
        <v>1488.8896687852073</v>
      </c>
      <c r="T42" s="1">
        <f t="shared" si="2"/>
        <v>1471.1199308791215</v>
      </c>
      <c r="U42" s="5">
        <f t="shared" si="3"/>
        <v>0.99356532850229107</v>
      </c>
      <c r="V42" s="6">
        <f t="shared" si="4"/>
        <v>0.52555043365784815</v>
      </c>
      <c r="W42" s="6">
        <f t="shared" si="5"/>
        <v>0.46801489484444292</v>
      </c>
      <c r="X42" s="6">
        <f t="shared" si="6"/>
        <v>0.21903794179625496</v>
      </c>
      <c r="Y42">
        <f t="shared" si="7"/>
        <v>1</v>
      </c>
    </row>
    <row r="43" spans="1:29" x14ac:dyDescent="0.3">
      <c r="A43">
        <v>21</v>
      </c>
      <c r="B43" s="2">
        <v>43379</v>
      </c>
      <c r="C43" t="s">
        <v>55</v>
      </c>
      <c r="D43" t="s">
        <v>42</v>
      </c>
      <c r="E43">
        <v>2</v>
      </c>
      <c r="F43">
        <v>2</v>
      </c>
      <c r="G43">
        <v>0</v>
      </c>
      <c r="H43">
        <v>1</v>
      </c>
      <c r="I43">
        <v>1</v>
      </c>
      <c r="J43">
        <v>5</v>
      </c>
      <c r="K43" t="s">
        <v>28</v>
      </c>
      <c r="L43">
        <v>18131</v>
      </c>
      <c r="M43" s="3">
        <v>0.10833333333333334</v>
      </c>
      <c r="N43">
        <v>0</v>
      </c>
      <c r="O43">
        <v>1</v>
      </c>
      <c r="P43">
        <v>0</v>
      </c>
      <c r="Q43">
        <v>2</v>
      </c>
      <c r="R43" s="5">
        <f t="shared" si="0"/>
        <v>1.4308787349042628E-4</v>
      </c>
      <c r="S43" s="1">
        <f t="shared" si="1"/>
        <v>1535.3832400638016</v>
      </c>
      <c r="T43" s="1">
        <f t="shared" si="2"/>
        <v>1513.2588904890438</v>
      </c>
      <c r="U43" s="5">
        <f t="shared" si="3"/>
        <v>1.4308787349042628E-4</v>
      </c>
      <c r="V43" s="6">
        <f t="shared" si="4"/>
        <v>0.5317965315988451</v>
      </c>
      <c r="W43" s="6">
        <f t="shared" si="5"/>
        <v>-0.53165344372535472</v>
      </c>
      <c r="X43" s="6">
        <f t="shared" si="6"/>
        <v>0.28265538422502895</v>
      </c>
      <c r="Y43">
        <f t="shared" si="7"/>
        <v>0</v>
      </c>
    </row>
    <row r="44" spans="1:29" x14ac:dyDescent="0.3">
      <c r="A44">
        <v>21</v>
      </c>
      <c r="B44" s="2">
        <v>43379</v>
      </c>
      <c r="C44" t="s">
        <v>42</v>
      </c>
      <c r="D44" t="s">
        <v>55</v>
      </c>
      <c r="E44">
        <v>2</v>
      </c>
      <c r="F44">
        <v>2</v>
      </c>
      <c r="G44">
        <v>1</v>
      </c>
      <c r="H44">
        <v>0</v>
      </c>
      <c r="I44">
        <v>5</v>
      </c>
      <c r="J44">
        <v>1</v>
      </c>
      <c r="K44" t="s">
        <v>28</v>
      </c>
      <c r="L44">
        <v>18131</v>
      </c>
      <c r="M44" s="3">
        <v>0.10833333333333334</v>
      </c>
      <c r="N44">
        <v>1</v>
      </c>
      <c r="O44">
        <v>0</v>
      </c>
      <c r="P44">
        <v>2</v>
      </c>
      <c r="Q44">
        <v>0</v>
      </c>
      <c r="R44" s="5">
        <f t="shared" si="0"/>
        <v>0.99985691212650962</v>
      </c>
      <c r="S44" s="1">
        <f t="shared" si="1"/>
        <v>1513.2588904890438</v>
      </c>
      <c r="T44" s="1">
        <f t="shared" si="2"/>
        <v>1535.3832400638016</v>
      </c>
      <c r="U44" s="5">
        <f t="shared" si="3"/>
        <v>0.99985691212650962</v>
      </c>
      <c r="V44" s="6">
        <f t="shared" si="4"/>
        <v>0.46820346840115495</v>
      </c>
      <c r="W44" s="6">
        <f t="shared" si="5"/>
        <v>0.53165344372535461</v>
      </c>
      <c r="X44" s="6">
        <f t="shared" si="6"/>
        <v>0.28265538422502878</v>
      </c>
      <c r="Y44">
        <f t="shared" si="7"/>
        <v>0</v>
      </c>
    </row>
    <row r="45" spans="1:29" x14ac:dyDescent="0.3">
      <c r="A45">
        <v>22</v>
      </c>
      <c r="B45" s="2">
        <v>43379</v>
      </c>
      <c r="C45" t="s">
        <v>58</v>
      </c>
      <c r="D45" t="s">
        <v>46</v>
      </c>
      <c r="E45">
        <v>2</v>
      </c>
      <c r="F45">
        <v>2</v>
      </c>
      <c r="G45">
        <v>0</v>
      </c>
      <c r="H45">
        <v>1</v>
      </c>
      <c r="I45">
        <v>2</v>
      </c>
      <c r="J45">
        <v>1</v>
      </c>
      <c r="K45" t="s">
        <v>59</v>
      </c>
      <c r="L45">
        <v>19077</v>
      </c>
      <c r="M45" s="3">
        <v>0.13749999999999998</v>
      </c>
      <c r="N45">
        <v>1</v>
      </c>
      <c r="O45">
        <v>0</v>
      </c>
      <c r="P45">
        <v>2</v>
      </c>
      <c r="Q45">
        <v>1</v>
      </c>
      <c r="R45" s="5">
        <f t="shared" si="0"/>
        <v>0.97838063800882313</v>
      </c>
      <c r="S45" s="1">
        <f t="shared" si="1"/>
        <v>1512.0057245908365</v>
      </c>
      <c r="T45" s="1">
        <f t="shared" si="2"/>
        <v>1467.0635276909306</v>
      </c>
      <c r="U45" s="5">
        <f t="shared" si="3"/>
        <v>0.97838063800882313</v>
      </c>
      <c r="V45" s="6">
        <f t="shared" si="4"/>
        <v>0.5643186831596253</v>
      </c>
      <c r="W45" s="6">
        <f t="shared" si="5"/>
        <v>0.41406195484919783</v>
      </c>
      <c r="X45" s="6">
        <f t="shared" si="6"/>
        <v>0.17144730245353915</v>
      </c>
      <c r="Y45">
        <f t="shared" si="7"/>
        <v>1</v>
      </c>
    </row>
    <row r="46" spans="1:29" x14ac:dyDescent="0.3">
      <c r="A46">
        <v>22</v>
      </c>
      <c r="B46" s="2">
        <v>43379</v>
      </c>
      <c r="C46" t="s">
        <v>46</v>
      </c>
      <c r="D46" t="s">
        <v>58</v>
      </c>
      <c r="E46">
        <v>2</v>
      </c>
      <c r="F46">
        <v>2</v>
      </c>
      <c r="G46">
        <v>1</v>
      </c>
      <c r="H46">
        <v>0</v>
      </c>
      <c r="I46">
        <v>1</v>
      </c>
      <c r="J46">
        <v>2</v>
      </c>
      <c r="K46" t="s">
        <v>59</v>
      </c>
      <c r="L46">
        <v>19077</v>
      </c>
      <c r="M46" s="3">
        <v>0.13749999999999998</v>
      </c>
      <c r="N46">
        <v>0</v>
      </c>
      <c r="O46">
        <v>1</v>
      </c>
      <c r="P46">
        <v>1</v>
      </c>
      <c r="Q46">
        <v>2</v>
      </c>
      <c r="R46" s="5">
        <f t="shared" si="0"/>
        <v>2.1619361991176863E-2</v>
      </c>
      <c r="S46" s="1">
        <f t="shared" si="1"/>
        <v>1467.0635276909306</v>
      </c>
      <c r="T46" s="1">
        <f t="shared" si="2"/>
        <v>1512.0057245908365</v>
      </c>
      <c r="U46" s="5">
        <f t="shared" si="3"/>
        <v>2.1619361991176863E-2</v>
      </c>
      <c r="V46" s="6">
        <f t="shared" si="4"/>
        <v>0.43568131684037464</v>
      </c>
      <c r="W46" s="6">
        <f t="shared" si="5"/>
        <v>-0.41406195484919778</v>
      </c>
      <c r="X46" s="6">
        <f t="shared" si="6"/>
        <v>0.17144730245353909</v>
      </c>
      <c r="Y46">
        <f t="shared" si="7"/>
        <v>1</v>
      </c>
    </row>
    <row r="47" spans="1:29" x14ac:dyDescent="0.3">
      <c r="A47">
        <v>23</v>
      </c>
      <c r="B47" s="2">
        <v>43379</v>
      </c>
      <c r="C47" t="s">
        <v>45</v>
      </c>
      <c r="D47" t="s">
        <v>50</v>
      </c>
      <c r="E47">
        <v>1</v>
      </c>
      <c r="F47">
        <v>1</v>
      </c>
      <c r="G47">
        <v>0</v>
      </c>
      <c r="H47">
        <v>1</v>
      </c>
      <c r="I47">
        <v>2</v>
      </c>
      <c r="J47">
        <v>5</v>
      </c>
      <c r="K47" t="s">
        <v>28</v>
      </c>
      <c r="L47">
        <v>12044</v>
      </c>
      <c r="M47" s="3">
        <v>0.10486111111111111</v>
      </c>
      <c r="N47">
        <v>0</v>
      </c>
      <c r="O47">
        <v>1</v>
      </c>
      <c r="P47">
        <v>0</v>
      </c>
      <c r="Q47">
        <v>2</v>
      </c>
      <c r="R47" s="5">
        <f t="shared" si="0"/>
        <v>6.4346714977088597E-3</v>
      </c>
      <c r="S47" s="1">
        <f t="shared" si="1"/>
        <v>1451.407058959772</v>
      </c>
      <c r="T47" s="1">
        <f t="shared" si="2"/>
        <v>1428.8363301408833</v>
      </c>
      <c r="U47" s="5">
        <f t="shared" si="3"/>
        <v>6.4346714977088597E-3</v>
      </c>
      <c r="V47" s="6">
        <f t="shared" si="4"/>
        <v>0.53243627246816394</v>
      </c>
      <c r="W47" s="6">
        <f t="shared" si="5"/>
        <v>-0.52600160097045512</v>
      </c>
      <c r="X47" s="6">
        <f t="shared" si="6"/>
        <v>0.27667768422348188</v>
      </c>
      <c r="Y47">
        <f t="shared" si="7"/>
        <v>0</v>
      </c>
    </row>
    <row r="48" spans="1:29" x14ac:dyDescent="0.3">
      <c r="A48">
        <v>23</v>
      </c>
      <c r="B48" s="2">
        <v>43379</v>
      </c>
      <c r="C48" t="s">
        <v>50</v>
      </c>
      <c r="D48" t="s">
        <v>45</v>
      </c>
      <c r="E48">
        <v>1</v>
      </c>
      <c r="F48">
        <v>1</v>
      </c>
      <c r="G48">
        <v>1</v>
      </c>
      <c r="H48">
        <v>0</v>
      </c>
      <c r="I48">
        <v>5</v>
      </c>
      <c r="J48">
        <v>2</v>
      </c>
      <c r="K48" t="s">
        <v>28</v>
      </c>
      <c r="L48">
        <v>12044</v>
      </c>
      <c r="M48" s="3">
        <v>0.10486111111111111</v>
      </c>
      <c r="N48">
        <v>1</v>
      </c>
      <c r="O48">
        <v>0</v>
      </c>
      <c r="P48">
        <v>2</v>
      </c>
      <c r="Q48">
        <v>0</v>
      </c>
      <c r="R48" s="5">
        <f t="shared" si="0"/>
        <v>0.99356532850229107</v>
      </c>
      <c r="S48" s="1">
        <f t="shared" si="1"/>
        <v>1428.8363301408833</v>
      </c>
      <c r="T48" s="1">
        <f t="shared" si="2"/>
        <v>1451.407058959772</v>
      </c>
      <c r="U48" s="5">
        <f t="shared" si="3"/>
        <v>0.99356532850229107</v>
      </c>
      <c r="V48" s="6">
        <f t="shared" si="4"/>
        <v>0.46756372753183606</v>
      </c>
      <c r="W48" s="6">
        <f t="shared" si="5"/>
        <v>0.52600160097045501</v>
      </c>
      <c r="X48" s="6">
        <f t="shared" si="6"/>
        <v>0.27667768422348177</v>
      </c>
      <c r="Y48">
        <f t="shared" si="7"/>
        <v>0</v>
      </c>
    </row>
    <row r="49" spans="1:25" x14ac:dyDescent="0.3">
      <c r="A49">
        <v>24</v>
      </c>
      <c r="B49" s="2">
        <v>43379</v>
      </c>
      <c r="C49" t="s">
        <v>49</v>
      </c>
      <c r="D49" t="s">
        <v>43</v>
      </c>
      <c r="E49">
        <v>2</v>
      </c>
      <c r="F49">
        <v>2</v>
      </c>
      <c r="G49">
        <v>0</v>
      </c>
      <c r="H49">
        <v>1</v>
      </c>
      <c r="I49">
        <v>4</v>
      </c>
      <c r="J49">
        <v>3</v>
      </c>
      <c r="K49" t="s">
        <v>28</v>
      </c>
      <c r="L49">
        <v>12163</v>
      </c>
      <c r="M49" s="3">
        <v>0.10069444444444443</v>
      </c>
      <c r="N49">
        <v>1</v>
      </c>
      <c r="O49">
        <v>0</v>
      </c>
      <c r="P49">
        <v>2</v>
      </c>
      <c r="Q49">
        <v>0</v>
      </c>
      <c r="R49" s="5">
        <f t="shared" si="0"/>
        <v>0.82952313462034022</v>
      </c>
      <c r="S49" s="1">
        <f t="shared" si="1"/>
        <v>1548.3428623066411</v>
      </c>
      <c r="T49" s="1">
        <f t="shared" si="2"/>
        <v>1549.7418664021848</v>
      </c>
      <c r="U49" s="5">
        <f t="shared" si="3"/>
        <v>0.82952313462034022</v>
      </c>
      <c r="V49" s="6">
        <f t="shared" si="4"/>
        <v>0.4979866821466325</v>
      </c>
      <c r="W49" s="6">
        <f t="shared" si="5"/>
        <v>0.33153645247370772</v>
      </c>
      <c r="X49" s="6">
        <f t="shared" si="6"/>
        <v>0.10991641931885106</v>
      </c>
      <c r="Y49">
        <f t="shared" si="7"/>
        <v>0</v>
      </c>
    </row>
    <row r="50" spans="1:25" x14ac:dyDescent="0.3">
      <c r="A50">
        <v>24</v>
      </c>
      <c r="B50" s="2">
        <v>43379</v>
      </c>
      <c r="C50" t="s">
        <v>43</v>
      </c>
      <c r="D50" t="s">
        <v>49</v>
      </c>
      <c r="E50">
        <v>2</v>
      </c>
      <c r="F50">
        <v>2</v>
      </c>
      <c r="G50">
        <v>1</v>
      </c>
      <c r="H50">
        <v>0</v>
      </c>
      <c r="I50">
        <v>3</v>
      </c>
      <c r="J50">
        <v>4</v>
      </c>
      <c r="K50" t="s">
        <v>28</v>
      </c>
      <c r="L50">
        <v>12163</v>
      </c>
      <c r="M50" s="3">
        <v>0.10069444444444443</v>
      </c>
      <c r="N50">
        <v>0</v>
      </c>
      <c r="O50">
        <v>1</v>
      </c>
      <c r="P50">
        <v>0</v>
      </c>
      <c r="Q50">
        <v>2</v>
      </c>
      <c r="R50" s="5">
        <f t="shared" si="0"/>
        <v>0.17047686537965981</v>
      </c>
      <c r="S50" s="1">
        <f t="shared" si="1"/>
        <v>1549.7418664021848</v>
      </c>
      <c r="T50" s="1">
        <f t="shared" si="2"/>
        <v>1548.3428623066411</v>
      </c>
      <c r="U50" s="5">
        <f t="shared" si="3"/>
        <v>0.17047686537965981</v>
      </c>
      <c r="V50" s="6">
        <f t="shared" si="4"/>
        <v>0.50201331785336756</v>
      </c>
      <c r="W50" s="6">
        <f t="shared" si="5"/>
        <v>-0.33153645247370778</v>
      </c>
      <c r="X50" s="6">
        <f t="shared" si="6"/>
        <v>0.1099164193188511</v>
      </c>
      <c r="Y50">
        <f t="shared" si="7"/>
        <v>0</v>
      </c>
    </row>
    <row r="51" spans="1:25" x14ac:dyDescent="0.3">
      <c r="A51">
        <v>25</v>
      </c>
      <c r="B51" s="2">
        <v>43379</v>
      </c>
      <c r="C51" t="s">
        <v>30</v>
      </c>
      <c r="D51" t="s">
        <v>54</v>
      </c>
      <c r="E51">
        <v>2</v>
      </c>
      <c r="F51">
        <v>2</v>
      </c>
      <c r="G51">
        <v>0</v>
      </c>
      <c r="H51">
        <v>1</v>
      </c>
      <c r="I51">
        <v>5</v>
      </c>
      <c r="J51">
        <v>1</v>
      </c>
      <c r="K51" t="s">
        <v>28</v>
      </c>
      <c r="L51">
        <v>18622</v>
      </c>
      <c r="M51" s="3">
        <v>0.1013888888888889</v>
      </c>
      <c r="N51">
        <v>1</v>
      </c>
      <c r="O51">
        <v>0</v>
      </c>
      <c r="P51">
        <v>2</v>
      </c>
      <c r="Q51">
        <v>0</v>
      </c>
      <c r="R51" s="5">
        <f t="shared" si="0"/>
        <v>0.99985691212650962</v>
      </c>
      <c r="S51" s="1">
        <f t="shared" si="1"/>
        <v>1522.1688092268396</v>
      </c>
      <c r="T51" s="1">
        <f t="shared" si="2"/>
        <v>1530.6481664123446</v>
      </c>
      <c r="U51" s="5">
        <f t="shared" si="3"/>
        <v>0.99985691212650962</v>
      </c>
      <c r="V51" s="6">
        <f t="shared" si="4"/>
        <v>0.48779964629816541</v>
      </c>
      <c r="W51" s="6">
        <f t="shared" si="5"/>
        <v>0.51205726582834421</v>
      </c>
      <c r="X51" s="6">
        <f t="shared" si="6"/>
        <v>0.26220264348759958</v>
      </c>
      <c r="Y51">
        <f t="shared" si="7"/>
        <v>0</v>
      </c>
    </row>
    <row r="52" spans="1:25" x14ac:dyDescent="0.3">
      <c r="A52">
        <v>25</v>
      </c>
      <c r="B52" s="2">
        <v>43379</v>
      </c>
      <c r="C52" t="s">
        <v>54</v>
      </c>
      <c r="D52" t="s">
        <v>30</v>
      </c>
      <c r="E52">
        <v>2</v>
      </c>
      <c r="F52">
        <v>2</v>
      </c>
      <c r="G52">
        <v>1</v>
      </c>
      <c r="H52">
        <v>0</v>
      </c>
      <c r="I52">
        <v>1</v>
      </c>
      <c r="J52">
        <v>5</v>
      </c>
      <c r="K52" t="s">
        <v>28</v>
      </c>
      <c r="L52">
        <v>18622</v>
      </c>
      <c r="M52" s="3">
        <v>0.1013888888888889</v>
      </c>
      <c r="N52">
        <v>0</v>
      </c>
      <c r="O52">
        <v>1</v>
      </c>
      <c r="P52">
        <v>0</v>
      </c>
      <c r="Q52">
        <v>2</v>
      </c>
      <c r="R52" s="5">
        <f t="shared" si="0"/>
        <v>1.4308787349042628E-4</v>
      </c>
      <c r="S52" s="1">
        <f t="shared" si="1"/>
        <v>1530.6481664123446</v>
      </c>
      <c r="T52" s="1">
        <f t="shared" si="2"/>
        <v>1522.1688092268396</v>
      </c>
      <c r="U52" s="5">
        <f t="shared" si="3"/>
        <v>1.4308787349042628E-4</v>
      </c>
      <c r="V52" s="6">
        <f t="shared" si="4"/>
        <v>0.51220035370183459</v>
      </c>
      <c r="W52" s="6">
        <f t="shared" si="5"/>
        <v>-0.51205726582834421</v>
      </c>
      <c r="X52" s="6">
        <f t="shared" si="6"/>
        <v>0.26220264348759958</v>
      </c>
      <c r="Y52">
        <f t="shared" si="7"/>
        <v>0</v>
      </c>
    </row>
    <row r="53" spans="1:25" x14ac:dyDescent="0.3">
      <c r="A53">
        <v>26</v>
      </c>
      <c r="B53" s="2">
        <v>43379</v>
      </c>
      <c r="C53" t="s">
        <v>39</v>
      </c>
      <c r="D53" t="s">
        <v>56</v>
      </c>
      <c r="E53">
        <v>2</v>
      </c>
      <c r="F53">
        <v>2</v>
      </c>
      <c r="G53">
        <v>0</v>
      </c>
      <c r="H53">
        <v>1</v>
      </c>
      <c r="I53">
        <v>5</v>
      </c>
      <c r="J53">
        <v>4</v>
      </c>
      <c r="K53" t="s">
        <v>32</v>
      </c>
      <c r="L53">
        <v>17429</v>
      </c>
      <c r="M53" s="3">
        <v>0.11041666666666666</v>
      </c>
      <c r="N53">
        <v>1</v>
      </c>
      <c r="O53">
        <v>0</v>
      </c>
      <c r="P53">
        <v>2</v>
      </c>
      <c r="Q53">
        <v>1</v>
      </c>
      <c r="R53" s="5">
        <f t="shared" si="0"/>
        <v>0.77334382696030757</v>
      </c>
      <c r="S53" s="1">
        <f t="shared" si="1"/>
        <v>1461.0522808748201</v>
      </c>
      <c r="T53" s="1">
        <f t="shared" si="2"/>
        <v>1535.371070135046</v>
      </c>
      <c r="U53" s="5">
        <f t="shared" si="3"/>
        <v>0.77334382696030757</v>
      </c>
      <c r="V53" s="6">
        <f t="shared" si="4"/>
        <v>0.39464860632175497</v>
      </c>
      <c r="W53" s="6">
        <f t="shared" si="5"/>
        <v>0.3786952206385526</v>
      </c>
      <c r="X53" s="6">
        <f t="shared" si="6"/>
        <v>0.14341007013448204</v>
      </c>
      <c r="Y53">
        <f t="shared" si="7"/>
        <v>0</v>
      </c>
    </row>
    <row r="54" spans="1:25" x14ac:dyDescent="0.3">
      <c r="A54">
        <v>26</v>
      </c>
      <c r="B54" s="2">
        <v>43379</v>
      </c>
      <c r="C54" t="s">
        <v>56</v>
      </c>
      <c r="D54" t="s">
        <v>39</v>
      </c>
      <c r="E54">
        <v>2</v>
      </c>
      <c r="F54">
        <v>2</v>
      </c>
      <c r="G54">
        <v>1</v>
      </c>
      <c r="H54">
        <v>0</v>
      </c>
      <c r="I54">
        <v>4</v>
      </c>
      <c r="J54">
        <v>5</v>
      </c>
      <c r="K54" t="s">
        <v>32</v>
      </c>
      <c r="L54">
        <v>17429</v>
      </c>
      <c r="M54" s="3">
        <v>0.11041666666666666</v>
      </c>
      <c r="N54">
        <v>0</v>
      </c>
      <c r="O54">
        <v>1</v>
      </c>
      <c r="P54">
        <v>1</v>
      </c>
      <c r="Q54">
        <v>2</v>
      </c>
      <c r="R54" s="5">
        <f t="shared" si="0"/>
        <v>0.22665617303969246</v>
      </c>
      <c r="S54" s="1">
        <f t="shared" si="1"/>
        <v>1535.371070135046</v>
      </c>
      <c r="T54" s="1">
        <f t="shared" si="2"/>
        <v>1461.0522808748201</v>
      </c>
      <c r="U54" s="5">
        <f t="shared" si="3"/>
        <v>0.22665617303969246</v>
      </c>
      <c r="V54" s="6">
        <f t="shared" si="4"/>
        <v>0.60535139367824498</v>
      </c>
      <c r="W54" s="6">
        <f t="shared" si="5"/>
        <v>-0.37869522063855254</v>
      </c>
      <c r="X54" s="6">
        <f t="shared" si="6"/>
        <v>0.14341007013448198</v>
      </c>
      <c r="Y54">
        <f t="shared" si="7"/>
        <v>0</v>
      </c>
    </row>
    <row r="55" spans="1:25" x14ac:dyDescent="0.3">
      <c r="A55">
        <v>27</v>
      </c>
      <c r="B55" s="2">
        <v>43379</v>
      </c>
      <c r="C55" t="s">
        <v>47</v>
      </c>
      <c r="D55" t="s">
        <v>57</v>
      </c>
      <c r="E55">
        <v>1</v>
      </c>
      <c r="F55">
        <v>1</v>
      </c>
      <c r="G55">
        <v>0</v>
      </c>
      <c r="H55">
        <v>1</v>
      </c>
      <c r="I55">
        <v>1</v>
      </c>
      <c r="J55">
        <v>2</v>
      </c>
      <c r="K55" t="s">
        <v>59</v>
      </c>
      <c r="L55">
        <v>19092</v>
      </c>
      <c r="M55" s="3">
        <v>0.11041666666666666</v>
      </c>
      <c r="N55">
        <v>0</v>
      </c>
      <c r="O55">
        <v>1</v>
      </c>
      <c r="P55">
        <v>1</v>
      </c>
      <c r="Q55">
        <v>2</v>
      </c>
      <c r="R55" s="5">
        <f t="shared" si="0"/>
        <v>2.1619361991176863E-2</v>
      </c>
      <c r="S55" s="1">
        <f t="shared" si="1"/>
        <v>1478.2732948633663</v>
      </c>
      <c r="T55" s="1">
        <f t="shared" si="2"/>
        <v>1659.3215324955511</v>
      </c>
      <c r="U55" s="5">
        <f t="shared" si="3"/>
        <v>2.1619361991176863E-2</v>
      </c>
      <c r="V55" s="6">
        <f t="shared" si="4"/>
        <v>0.26072622038258986</v>
      </c>
      <c r="W55" s="6">
        <f t="shared" si="5"/>
        <v>-0.23910685839141299</v>
      </c>
      <c r="X55" s="6">
        <f t="shared" si="6"/>
        <v>5.7172089729811228E-2</v>
      </c>
      <c r="Y55">
        <f t="shared" si="7"/>
        <v>1</v>
      </c>
    </row>
    <row r="56" spans="1:25" x14ac:dyDescent="0.3">
      <c r="A56">
        <v>27</v>
      </c>
      <c r="B56" s="2">
        <v>43379</v>
      </c>
      <c r="C56" t="s">
        <v>57</v>
      </c>
      <c r="D56" t="s">
        <v>47</v>
      </c>
      <c r="E56">
        <v>1</v>
      </c>
      <c r="F56">
        <v>1</v>
      </c>
      <c r="G56">
        <v>1</v>
      </c>
      <c r="H56">
        <v>0</v>
      </c>
      <c r="I56">
        <v>2</v>
      </c>
      <c r="J56">
        <v>1</v>
      </c>
      <c r="K56" t="s">
        <v>59</v>
      </c>
      <c r="L56">
        <v>19092</v>
      </c>
      <c r="M56" s="3">
        <v>0.11041666666666666</v>
      </c>
      <c r="N56">
        <v>1</v>
      </c>
      <c r="O56">
        <v>0</v>
      </c>
      <c r="P56">
        <v>2</v>
      </c>
      <c r="Q56">
        <v>1</v>
      </c>
      <c r="R56" s="5">
        <f t="shared" si="0"/>
        <v>0.97838063800882313</v>
      </c>
      <c r="S56" s="1">
        <f t="shared" si="1"/>
        <v>1659.3215324955511</v>
      </c>
      <c r="T56" s="1">
        <f t="shared" si="2"/>
        <v>1478.2732948633663</v>
      </c>
      <c r="U56" s="5">
        <f t="shared" si="3"/>
        <v>0.97838063800882313</v>
      </c>
      <c r="V56" s="6">
        <f t="shared" si="4"/>
        <v>0.73927377961741003</v>
      </c>
      <c r="W56" s="6">
        <f t="shared" si="5"/>
        <v>0.2391068583914131</v>
      </c>
      <c r="X56" s="6">
        <f t="shared" si="6"/>
        <v>5.7172089729811276E-2</v>
      </c>
      <c r="Y56">
        <f t="shared" si="7"/>
        <v>1</v>
      </c>
    </row>
    <row r="57" spans="1:25" x14ac:dyDescent="0.3">
      <c r="A57">
        <v>28</v>
      </c>
      <c r="B57" s="2">
        <v>43379</v>
      </c>
      <c r="C57" t="s">
        <v>52</v>
      </c>
      <c r="D57" t="s">
        <v>31</v>
      </c>
      <c r="E57">
        <v>2</v>
      </c>
      <c r="F57">
        <v>2</v>
      </c>
      <c r="G57">
        <v>0</v>
      </c>
      <c r="H57">
        <v>1</v>
      </c>
      <c r="I57">
        <v>5</v>
      </c>
      <c r="J57">
        <v>3</v>
      </c>
      <c r="K57" t="s">
        <v>28</v>
      </c>
      <c r="L57">
        <v>19321</v>
      </c>
      <c r="M57" s="3">
        <v>0.1076388888888889</v>
      </c>
      <c r="N57">
        <v>1</v>
      </c>
      <c r="O57">
        <v>0</v>
      </c>
      <c r="P57">
        <v>2</v>
      </c>
      <c r="Q57">
        <v>0</v>
      </c>
      <c r="R57" s="5">
        <f t="shared" si="0"/>
        <v>0.94318922574328801</v>
      </c>
      <c r="S57" s="1">
        <f t="shared" si="1"/>
        <v>1416.0096259115514</v>
      </c>
      <c r="T57" s="1">
        <f t="shared" si="2"/>
        <v>1538.8874336024919</v>
      </c>
      <c r="U57" s="5">
        <f t="shared" si="3"/>
        <v>0.94318922574328801</v>
      </c>
      <c r="V57" s="6">
        <f t="shared" si="4"/>
        <v>0.33018653283549554</v>
      </c>
      <c r="W57" s="6">
        <f t="shared" si="5"/>
        <v>0.61300269290779252</v>
      </c>
      <c r="X57" s="6">
        <f t="shared" si="6"/>
        <v>0.37577230151220536</v>
      </c>
      <c r="Y57">
        <f t="shared" si="7"/>
        <v>0</v>
      </c>
    </row>
    <row r="58" spans="1:25" x14ac:dyDescent="0.3">
      <c r="A58">
        <v>28</v>
      </c>
      <c r="B58" s="2">
        <v>43379</v>
      </c>
      <c r="C58" t="s">
        <v>31</v>
      </c>
      <c r="D58" t="s">
        <v>52</v>
      </c>
      <c r="E58">
        <v>2</v>
      </c>
      <c r="F58">
        <v>2</v>
      </c>
      <c r="G58">
        <v>1</v>
      </c>
      <c r="H58">
        <v>0</v>
      </c>
      <c r="I58">
        <v>3</v>
      </c>
      <c r="J58">
        <v>5</v>
      </c>
      <c r="K58" t="s">
        <v>28</v>
      </c>
      <c r="L58">
        <v>19321</v>
      </c>
      <c r="M58" s="3">
        <v>0.1076388888888889</v>
      </c>
      <c r="N58">
        <v>0</v>
      </c>
      <c r="O58">
        <v>1</v>
      </c>
      <c r="P58">
        <v>0</v>
      </c>
      <c r="Q58">
        <v>2</v>
      </c>
      <c r="R58" s="5">
        <f t="shared" si="0"/>
        <v>5.6810774256711959E-2</v>
      </c>
      <c r="S58" s="1">
        <f t="shared" si="1"/>
        <v>1538.8874336024919</v>
      </c>
      <c r="T58" s="1">
        <f t="shared" si="2"/>
        <v>1416.0096259115514</v>
      </c>
      <c r="U58" s="5">
        <f t="shared" si="3"/>
        <v>5.6810774256711959E-2</v>
      </c>
      <c r="V58" s="6">
        <f t="shared" si="4"/>
        <v>0.66981346716450452</v>
      </c>
      <c r="W58" s="6">
        <f t="shared" si="5"/>
        <v>-0.61300269290779252</v>
      </c>
      <c r="X58" s="6">
        <f t="shared" si="6"/>
        <v>0.37577230151220536</v>
      </c>
      <c r="Y58">
        <f t="shared" si="7"/>
        <v>0</v>
      </c>
    </row>
    <row r="59" spans="1:25" x14ac:dyDescent="0.3">
      <c r="A59">
        <v>29</v>
      </c>
      <c r="B59" s="2">
        <v>43380</v>
      </c>
      <c r="C59" t="s">
        <v>51</v>
      </c>
      <c r="D59" t="s">
        <v>37</v>
      </c>
      <c r="E59">
        <v>3</v>
      </c>
      <c r="F59">
        <v>3</v>
      </c>
      <c r="G59">
        <v>0</v>
      </c>
      <c r="H59">
        <v>1</v>
      </c>
      <c r="I59">
        <v>5</v>
      </c>
      <c r="J59">
        <v>8</v>
      </c>
      <c r="K59" t="s">
        <v>28</v>
      </c>
      <c r="L59">
        <v>13526</v>
      </c>
      <c r="M59" s="3">
        <v>0.10902777777777778</v>
      </c>
      <c r="N59">
        <v>0</v>
      </c>
      <c r="O59">
        <v>1</v>
      </c>
      <c r="P59">
        <v>0</v>
      </c>
      <c r="Q59">
        <v>2</v>
      </c>
      <c r="R59" s="5">
        <f t="shared" si="0"/>
        <v>7.0108754892129407E-2</v>
      </c>
      <c r="S59" s="1">
        <f t="shared" si="1"/>
        <v>1438.3567848908626</v>
      </c>
      <c r="T59" s="1">
        <f t="shared" si="2"/>
        <v>1535.2563802886764</v>
      </c>
      <c r="U59" s="5">
        <f t="shared" si="3"/>
        <v>7.0108754892129407E-2</v>
      </c>
      <c r="V59" s="6">
        <f t="shared" si="4"/>
        <v>0.3640569023446163</v>
      </c>
      <c r="W59" s="6">
        <f t="shared" si="5"/>
        <v>-0.29394814745248687</v>
      </c>
      <c r="X59" s="6">
        <f t="shared" si="6"/>
        <v>8.6405513390748964E-2</v>
      </c>
      <c r="Y59">
        <f t="shared" si="7"/>
        <v>1</v>
      </c>
    </row>
    <row r="60" spans="1:25" x14ac:dyDescent="0.3">
      <c r="A60">
        <v>29</v>
      </c>
      <c r="B60" s="2">
        <v>43380</v>
      </c>
      <c r="C60" t="s">
        <v>37</v>
      </c>
      <c r="D60" t="s">
        <v>51</v>
      </c>
      <c r="E60">
        <v>3</v>
      </c>
      <c r="F60">
        <v>3</v>
      </c>
      <c r="G60">
        <v>1</v>
      </c>
      <c r="H60">
        <v>0</v>
      </c>
      <c r="I60">
        <v>8</v>
      </c>
      <c r="J60">
        <v>5</v>
      </c>
      <c r="K60" t="s">
        <v>28</v>
      </c>
      <c r="L60">
        <v>13526</v>
      </c>
      <c r="M60" s="3">
        <v>0.10902777777777778</v>
      </c>
      <c r="N60">
        <v>1</v>
      </c>
      <c r="O60">
        <v>0</v>
      </c>
      <c r="P60">
        <v>2</v>
      </c>
      <c r="Q60">
        <v>0</v>
      </c>
      <c r="R60" s="5">
        <f t="shared" si="0"/>
        <v>0.92989124510787058</v>
      </c>
      <c r="S60" s="1">
        <f t="shared" si="1"/>
        <v>1535.2563802886764</v>
      </c>
      <c r="T60" s="1">
        <f t="shared" si="2"/>
        <v>1438.3567848908626</v>
      </c>
      <c r="U60" s="5">
        <f t="shared" si="3"/>
        <v>0.92989124510787058</v>
      </c>
      <c r="V60" s="6">
        <f t="shared" si="4"/>
        <v>0.63594309765538359</v>
      </c>
      <c r="W60" s="6">
        <f t="shared" si="5"/>
        <v>0.29394814745248699</v>
      </c>
      <c r="X60" s="6">
        <f t="shared" si="6"/>
        <v>8.6405513390749034E-2</v>
      </c>
      <c r="Y60">
        <f t="shared" si="7"/>
        <v>1</v>
      </c>
    </row>
    <row r="61" spans="1:25" x14ac:dyDescent="0.3">
      <c r="A61">
        <v>30</v>
      </c>
      <c r="B61" s="2">
        <v>43380</v>
      </c>
      <c r="C61" t="s">
        <v>31</v>
      </c>
      <c r="D61" t="s">
        <v>39</v>
      </c>
      <c r="E61">
        <v>3</v>
      </c>
      <c r="F61">
        <v>3</v>
      </c>
      <c r="G61">
        <v>0</v>
      </c>
      <c r="H61">
        <v>1</v>
      </c>
      <c r="I61">
        <v>7</v>
      </c>
      <c r="J61">
        <v>6</v>
      </c>
      <c r="K61" t="s">
        <v>32</v>
      </c>
      <c r="L61">
        <v>21812</v>
      </c>
      <c r="M61" s="3">
        <v>0.10486111111111111</v>
      </c>
      <c r="N61">
        <v>1</v>
      </c>
      <c r="O61">
        <v>0</v>
      </c>
      <c r="P61">
        <v>2</v>
      </c>
      <c r="Q61">
        <v>1</v>
      </c>
      <c r="R61" s="5">
        <f t="shared" si="0"/>
        <v>0.70011147268085916</v>
      </c>
      <c r="S61" s="1">
        <f t="shared" si="1"/>
        <v>1538.8874336024919</v>
      </c>
      <c r="T61" s="1">
        <f t="shared" si="2"/>
        <v>1461.0522808748201</v>
      </c>
      <c r="U61" s="5">
        <f t="shared" si="3"/>
        <v>0.70011147268085916</v>
      </c>
      <c r="V61" s="6">
        <f t="shared" si="4"/>
        <v>0.61017673047779564</v>
      </c>
      <c r="W61" s="6">
        <f t="shared" si="5"/>
        <v>8.9934742203063522E-2</v>
      </c>
      <c r="X61" s="6">
        <f t="shared" si="6"/>
        <v>8.0882578551314949E-3</v>
      </c>
      <c r="Y61">
        <f t="shared" si="7"/>
        <v>1</v>
      </c>
    </row>
    <row r="62" spans="1:25" x14ac:dyDescent="0.3">
      <c r="A62">
        <v>30</v>
      </c>
      <c r="B62" s="2">
        <v>43380</v>
      </c>
      <c r="C62" t="s">
        <v>39</v>
      </c>
      <c r="D62" t="s">
        <v>31</v>
      </c>
      <c r="E62">
        <v>3</v>
      </c>
      <c r="F62">
        <v>3</v>
      </c>
      <c r="G62">
        <v>1</v>
      </c>
      <c r="H62">
        <v>0</v>
      </c>
      <c r="I62">
        <v>6</v>
      </c>
      <c r="J62">
        <v>7</v>
      </c>
      <c r="K62" t="s">
        <v>32</v>
      </c>
      <c r="L62">
        <v>21812</v>
      </c>
      <c r="M62" s="3">
        <v>0.10486111111111111</v>
      </c>
      <c r="N62">
        <v>0</v>
      </c>
      <c r="O62">
        <v>1</v>
      </c>
      <c r="P62">
        <v>1</v>
      </c>
      <c r="Q62">
        <v>2</v>
      </c>
      <c r="R62" s="5">
        <f t="shared" si="0"/>
        <v>0.29988852731914084</v>
      </c>
      <c r="S62" s="1">
        <f t="shared" si="1"/>
        <v>1461.0522808748201</v>
      </c>
      <c r="T62" s="1">
        <f t="shared" si="2"/>
        <v>1538.8874336024919</v>
      </c>
      <c r="U62" s="5">
        <f t="shared" si="3"/>
        <v>0.29988852731914084</v>
      </c>
      <c r="V62" s="6">
        <f t="shared" si="4"/>
        <v>0.3898232695222042</v>
      </c>
      <c r="W62" s="6">
        <f t="shared" si="5"/>
        <v>-8.9934742203063356E-2</v>
      </c>
      <c r="X62" s="6">
        <f t="shared" si="6"/>
        <v>8.0882578551314654E-3</v>
      </c>
      <c r="Y62">
        <f t="shared" si="7"/>
        <v>1</v>
      </c>
    </row>
    <row r="63" spans="1:25" x14ac:dyDescent="0.3">
      <c r="A63">
        <v>31</v>
      </c>
      <c r="B63" s="2">
        <v>43380</v>
      </c>
      <c r="C63" t="s">
        <v>44</v>
      </c>
      <c r="D63" t="s">
        <v>48</v>
      </c>
      <c r="E63">
        <v>2</v>
      </c>
      <c r="F63">
        <v>2</v>
      </c>
      <c r="G63">
        <v>0</v>
      </c>
      <c r="H63">
        <v>1</v>
      </c>
      <c r="I63">
        <v>2</v>
      </c>
      <c r="J63">
        <v>4</v>
      </c>
      <c r="K63" t="s">
        <v>28</v>
      </c>
      <c r="L63">
        <v>18230</v>
      </c>
      <c r="M63" s="3">
        <v>0.11319444444444444</v>
      </c>
      <c r="N63">
        <v>0</v>
      </c>
      <c r="O63">
        <v>1</v>
      </c>
      <c r="P63">
        <v>0</v>
      </c>
      <c r="Q63">
        <v>2</v>
      </c>
      <c r="R63" s="5">
        <f t="shared" si="0"/>
        <v>2.1619361991176866E-2</v>
      </c>
      <c r="S63" s="1">
        <f t="shared" si="1"/>
        <v>1433.412147725161</v>
      </c>
      <c r="T63" s="1">
        <f t="shared" si="2"/>
        <v>1420.5881058533287</v>
      </c>
      <c r="U63" s="5">
        <f t="shared" si="3"/>
        <v>2.1619361991176866E-2</v>
      </c>
      <c r="V63" s="6">
        <f t="shared" si="4"/>
        <v>0.5184469032510084</v>
      </c>
      <c r="W63" s="6">
        <f t="shared" si="5"/>
        <v>-0.49682754125983153</v>
      </c>
      <c r="X63" s="6">
        <f t="shared" si="6"/>
        <v>0.24683760575428959</v>
      </c>
      <c r="Y63">
        <f t="shared" si="7"/>
        <v>0</v>
      </c>
    </row>
    <row r="64" spans="1:25" x14ac:dyDescent="0.3">
      <c r="A64">
        <v>31</v>
      </c>
      <c r="B64" s="2">
        <v>43380</v>
      </c>
      <c r="C64" t="s">
        <v>48</v>
      </c>
      <c r="D64" t="s">
        <v>44</v>
      </c>
      <c r="E64">
        <v>2</v>
      </c>
      <c r="F64">
        <v>2</v>
      </c>
      <c r="G64">
        <v>1</v>
      </c>
      <c r="H64">
        <v>0</v>
      </c>
      <c r="I64">
        <v>4</v>
      </c>
      <c r="J64">
        <v>2</v>
      </c>
      <c r="K64" t="s">
        <v>28</v>
      </c>
      <c r="L64">
        <v>18230</v>
      </c>
      <c r="M64" s="3">
        <v>0.11319444444444444</v>
      </c>
      <c r="N64">
        <v>1</v>
      </c>
      <c r="O64">
        <v>0</v>
      </c>
      <c r="P64">
        <v>2</v>
      </c>
      <c r="Q64">
        <v>0</v>
      </c>
      <c r="R64" s="5">
        <f t="shared" si="0"/>
        <v>0.97838063800882313</v>
      </c>
      <c r="S64" s="1">
        <f t="shared" si="1"/>
        <v>1420.5881058533287</v>
      </c>
      <c r="T64" s="1">
        <f t="shared" si="2"/>
        <v>1433.412147725161</v>
      </c>
      <c r="U64" s="5">
        <f t="shared" si="3"/>
        <v>0.97838063800882313</v>
      </c>
      <c r="V64" s="6">
        <f t="shared" si="4"/>
        <v>0.48155309674899166</v>
      </c>
      <c r="W64" s="6">
        <f t="shared" si="5"/>
        <v>0.49682754125983147</v>
      </c>
      <c r="X64" s="6">
        <f t="shared" si="6"/>
        <v>0.24683760575428954</v>
      </c>
      <c r="Y64">
        <f t="shared" si="7"/>
        <v>0</v>
      </c>
    </row>
    <row r="65" spans="1:25" x14ac:dyDescent="0.3">
      <c r="A65">
        <v>32</v>
      </c>
      <c r="B65" s="2">
        <v>43381</v>
      </c>
      <c r="C65" t="s">
        <v>44</v>
      </c>
      <c r="D65" t="s">
        <v>26</v>
      </c>
      <c r="E65">
        <v>3</v>
      </c>
      <c r="F65">
        <v>3</v>
      </c>
      <c r="G65">
        <v>0</v>
      </c>
      <c r="H65">
        <v>1</v>
      </c>
      <c r="I65">
        <v>2</v>
      </c>
      <c r="J65">
        <v>3</v>
      </c>
      <c r="K65" t="s">
        <v>59</v>
      </c>
      <c r="L65">
        <v>17436</v>
      </c>
      <c r="M65" s="3">
        <v>0.11388888888888889</v>
      </c>
      <c r="N65">
        <v>0</v>
      </c>
      <c r="O65">
        <v>1</v>
      </c>
      <c r="P65">
        <v>1</v>
      </c>
      <c r="Q65">
        <v>2</v>
      </c>
      <c r="R65" s="5">
        <f t="shared" si="0"/>
        <v>9.7083548391949617E-2</v>
      </c>
      <c r="S65" s="1">
        <f t="shared" si="1"/>
        <v>1433.412147725161</v>
      </c>
      <c r="T65" s="1">
        <f t="shared" si="2"/>
        <v>1443.1524031631864</v>
      </c>
      <c r="U65" s="5">
        <f t="shared" si="3"/>
        <v>9.7083548391949617E-2</v>
      </c>
      <c r="V65" s="6">
        <f t="shared" si="4"/>
        <v>0.48598631677676718</v>
      </c>
      <c r="W65" s="6">
        <f t="shared" si="5"/>
        <v>-0.38890276838481758</v>
      </c>
      <c r="X65" s="6">
        <f t="shared" si="6"/>
        <v>0.15124536325737506</v>
      </c>
      <c r="Y65">
        <f t="shared" si="7"/>
        <v>1</v>
      </c>
    </row>
    <row r="66" spans="1:25" x14ac:dyDescent="0.3">
      <c r="A66">
        <v>32</v>
      </c>
      <c r="B66" s="2">
        <v>43381</v>
      </c>
      <c r="C66" t="s">
        <v>26</v>
      </c>
      <c r="D66" t="s">
        <v>44</v>
      </c>
      <c r="E66">
        <v>3</v>
      </c>
      <c r="F66">
        <v>3</v>
      </c>
      <c r="G66">
        <v>1</v>
      </c>
      <c r="H66">
        <v>0</v>
      </c>
      <c r="I66">
        <v>3</v>
      </c>
      <c r="J66">
        <v>2</v>
      </c>
      <c r="K66" t="s">
        <v>59</v>
      </c>
      <c r="L66">
        <v>17436</v>
      </c>
      <c r="M66" s="3">
        <v>0.11388888888888889</v>
      </c>
      <c r="N66">
        <v>1</v>
      </c>
      <c r="O66">
        <v>0</v>
      </c>
      <c r="P66">
        <v>2</v>
      </c>
      <c r="Q66">
        <v>1</v>
      </c>
      <c r="R66" s="5">
        <f t="shared" si="0"/>
        <v>0.90291645160805034</v>
      </c>
      <c r="S66" s="1">
        <f t="shared" si="1"/>
        <v>1443.1524031631864</v>
      </c>
      <c r="T66" s="1">
        <f t="shared" si="2"/>
        <v>1433.412147725161</v>
      </c>
      <c r="U66" s="5">
        <f t="shared" si="3"/>
        <v>0.90291645160805034</v>
      </c>
      <c r="V66" s="6">
        <f t="shared" si="4"/>
        <v>0.51401368322323282</v>
      </c>
      <c r="W66" s="6">
        <f t="shared" si="5"/>
        <v>0.38890276838481752</v>
      </c>
      <c r="X66" s="6">
        <f t="shared" si="6"/>
        <v>0.15124536325737503</v>
      </c>
      <c r="Y66">
        <f t="shared" si="7"/>
        <v>1</v>
      </c>
    </row>
    <row r="67" spans="1:25" x14ac:dyDescent="0.3">
      <c r="A67">
        <v>33</v>
      </c>
      <c r="B67" s="2">
        <v>43381</v>
      </c>
      <c r="C67" t="s">
        <v>52</v>
      </c>
      <c r="D67" t="s">
        <v>33</v>
      </c>
      <c r="E67">
        <v>3</v>
      </c>
      <c r="F67">
        <v>3</v>
      </c>
      <c r="G67">
        <v>0</v>
      </c>
      <c r="H67">
        <v>1</v>
      </c>
      <c r="I67">
        <v>3</v>
      </c>
      <c r="J67">
        <v>6</v>
      </c>
      <c r="K67" t="s">
        <v>28</v>
      </c>
      <c r="L67">
        <v>17565</v>
      </c>
      <c r="M67" s="3">
        <v>0.10625</v>
      </c>
      <c r="N67">
        <v>0</v>
      </c>
      <c r="O67">
        <v>1</v>
      </c>
      <c r="P67">
        <v>0</v>
      </c>
      <c r="Q67">
        <v>2</v>
      </c>
      <c r="R67" s="5">
        <f t="shared" si="0"/>
        <v>2.1619361991176894E-2</v>
      </c>
      <c r="S67" s="1">
        <f t="shared" si="1"/>
        <v>1416.0096259115514</v>
      </c>
      <c r="T67" s="1">
        <f t="shared" si="2"/>
        <v>1569.0832159396346</v>
      </c>
      <c r="U67" s="5">
        <f t="shared" si="3"/>
        <v>2.1619361991176894E-2</v>
      </c>
      <c r="V67" s="6">
        <f t="shared" si="4"/>
        <v>0.29293695560907268</v>
      </c>
      <c r="W67" s="6">
        <f t="shared" si="5"/>
        <v>-0.27131759361789576</v>
      </c>
      <c r="X67" s="6">
        <f t="shared" si="6"/>
        <v>7.3613236606605625E-2</v>
      </c>
      <c r="Y67">
        <f t="shared" si="7"/>
        <v>1</v>
      </c>
    </row>
    <row r="68" spans="1:25" x14ac:dyDescent="0.3">
      <c r="A68">
        <v>33</v>
      </c>
      <c r="B68" s="2">
        <v>43381</v>
      </c>
      <c r="C68" t="s">
        <v>33</v>
      </c>
      <c r="D68" t="s">
        <v>52</v>
      </c>
      <c r="E68">
        <v>3</v>
      </c>
      <c r="F68">
        <v>3</v>
      </c>
      <c r="G68">
        <v>1</v>
      </c>
      <c r="H68">
        <v>0</v>
      </c>
      <c r="I68">
        <v>6</v>
      </c>
      <c r="J68">
        <v>3</v>
      </c>
      <c r="K68" t="s">
        <v>28</v>
      </c>
      <c r="L68">
        <v>17565</v>
      </c>
      <c r="M68" s="3">
        <v>0.10625</v>
      </c>
      <c r="N68">
        <v>1</v>
      </c>
      <c r="O68">
        <v>0</v>
      </c>
      <c r="P68">
        <v>2</v>
      </c>
      <c r="Q68">
        <v>0</v>
      </c>
      <c r="R68" s="5">
        <f t="shared" ref="R68:R131" si="8">(I68^5.5)/(I68^5.5+J68^5.5)</f>
        <v>0.97838063800882313</v>
      </c>
      <c r="S68" s="1">
        <f t="shared" ref="S68:S131" si="9">INDEX($AC$3:$AC$33,MATCH(C68,$AB$3:$AB$33,0),1)</f>
        <v>1569.0832159396346</v>
      </c>
      <c r="T68" s="1">
        <f t="shared" ref="T68:T131" si="10">INDEX($AC$3:$AC$33,MATCH(D68,$AB$3:$AB$33,0),1)</f>
        <v>1416.0096259115514</v>
      </c>
      <c r="U68" s="5">
        <f t="shared" ref="U68:U131" si="11">R68</f>
        <v>0.97838063800882313</v>
      </c>
      <c r="V68" s="6">
        <f t="shared" ref="V68:V131" si="12">1/(1+10^(-($S68-$T68)/400))</f>
        <v>0.70706304439092726</v>
      </c>
      <c r="W68" s="6">
        <f t="shared" ref="W68:W131" si="13">U68-V68</f>
        <v>0.27131759361789587</v>
      </c>
      <c r="X68" s="6">
        <f t="shared" ref="X68:X131" si="14">W68^2</f>
        <v>7.3613236606605695E-2</v>
      </c>
      <c r="Y68">
        <f t="shared" ref="Y68:Y131" si="15">IF((U68-0.5)*(V68-0.5)&gt;0,1,0)</f>
        <v>1</v>
      </c>
    </row>
    <row r="69" spans="1:25" x14ac:dyDescent="0.3">
      <c r="A69">
        <v>34</v>
      </c>
      <c r="B69" s="2">
        <v>43381</v>
      </c>
      <c r="C69" t="s">
        <v>58</v>
      </c>
      <c r="D69" t="s">
        <v>34</v>
      </c>
      <c r="E69">
        <v>3</v>
      </c>
      <c r="F69">
        <v>3</v>
      </c>
      <c r="G69">
        <v>0</v>
      </c>
      <c r="H69">
        <v>1</v>
      </c>
      <c r="I69">
        <v>2</v>
      </c>
      <c r="J69">
        <v>4</v>
      </c>
      <c r="K69" t="s">
        <v>28</v>
      </c>
      <c r="L69">
        <v>16004</v>
      </c>
      <c r="M69" s="3">
        <v>9.7222222222222224E-2</v>
      </c>
      <c r="N69">
        <v>0</v>
      </c>
      <c r="O69">
        <v>1</v>
      </c>
      <c r="P69">
        <v>0</v>
      </c>
      <c r="Q69">
        <v>2</v>
      </c>
      <c r="R69" s="5">
        <f t="shared" si="8"/>
        <v>2.1619361991176866E-2</v>
      </c>
      <c r="S69" s="1">
        <f t="shared" si="9"/>
        <v>1512.0057245908365</v>
      </c>
      <c r="T69" s="1">
        <f t="shared" si="10"/>
        <v>1434.2714937240487</v>
      </c>
      <c r="U69" s="5">
        <f t="shared" si="11"/>
        <v>2.1619361991176866E-2</v>
      </c>
      <c r="V69" s="6">
        <f t="shared" si="12"/>
        <v>0.61003853553987375</v>
      </c>
      <c r="W69" s="6">
        <f t="shared" si="13"/>
        <v>-0.58841917354869688</v>
      </c>
      <c r="X69" s="6">
        <f t="shared" si="14"/>
        <v>0.34623712379973148</v>
      </c>
      <c r="Y69">
        <f t="shared" si="15"/>
        <v>0</v>
      </c>
    </row>
    <row r="70" spans="1:25" x14ac:dyDescent="0.3">
      <c r="A70">
        <v>34</v>
      </c>
      <c r="B70" s="2">
        <v>43381</v>
      </c>
      <c r="C70" t="s">
        <v>34</v>
      </c>
      <c r="D70" t="s">
        <v>58</v>
      </c>
      <c r="E70">
        <v>3</v>
      </c>
      <c r="F70">
        <v>3</v>
      </c>
      <c r="G70">
        <v>1</v>
      </c>
      <c r="H70">
        <v>0</v>
      </c>
      <c r="I70">
        <v>4</v>
      </c>
      <c r="J70">
        <v>2</v>
      </c>
      <c r="K70" t="s">
        <v>28</v>
      </c>
      <c r="L70">
        <v>16004</v>
      </c>
      <c r="M70" s="3">
        <v>9.7222222222222224E-2</v>
      </c>
      <c r="N70">
        <v>1</v>
      </c>
      <c r="O70">
        <v>0</v>
      </c>
      <c r="P70">
        <v>2</v>
      </c>
      <c r="Q70">
        <v>0</v>
      </c>
      <c r="R70" s="5">
        <f t="shared" si="8"/>
        <v>0.97838063800882313</v>
      </c>
      <c r="S70" s="1">
        <f t="shared" si="9"/>
        <v>1434.2714937240487</v>
      </c>
      <c r="T70" s="1">
        <f t="shared" si="10"/>
        <v>1512.0057245908365</v>
      </c>
      <c r="U70" s="5">
        <f t="shared" si="11"/>
        <v>0.97838063800882313</v>
      </c>
      <c r="V70" s="6">
        <f t="shared" si="12"/>
        <v>0.38996146446012619</v>
      </c>
      <c r="W70" s="6">
        <f t="shared" si="13"/>
        <v>0.58841917354869699</v>
      </c>
      <c r="X70" s="6">
        <f t="shared" si="14"/>
        <v>0.34623712379973159</v>
      </c>
      <c r="Y70">
        <f t="shared" si="15"/>
        <v>0</v>
      </c>
    </row>
    <row r="71" spans="1:25" x14ac:dyDescent="0.3">
      <c r="A71">
        <v>35</v>
      </c>
      <c r="B71" s="2">
        <v>43381</v>
      </c>
      <c r="C71" t="s">
        <v>27</v>
      </c>
      <c r="D71" t="s">
        <v>43</v>
      </c>
      <c r="E71">
        <v>3</v>
      </c>
      <c r="F71">
        <v>3</v>
      </c>
      <c r="G71">
        <v>0</v>
      </c>
      <c r="H71">
        <v>1</v>
      </c>
      <c r="I71">
        <v>0</v>
      </c>
      <c r="J71">
        <v>4</v>
      </c>
      <c r="K71" t="s">
        <v>28</v>
      </c>
      <c r="L71">
        <v>8790</v>
      </c>
      <c r="M71" s="3">
        <v>0.1013888888888889</v>
      </c>
      <c r="N71">
        <v>0</v>
      </c>
      <c r="O71">
        <v>1</v>
      </c>
      <c r="P71">
        <v>0</v>
      </c>
      <c r="Q71">
        <v>2</v>
      </c>
      <c r="R71" s="5">
        <f t="shared" si="8"/>
        <v>0</v>
      </c>
      <c r="S71" s="1">
        <f t="shared" si="9"/>
        <v>1534.078919363832</v>
      </c>
      <c r="T71" s="1">
        <f t="shared" si="10"/>
        <v>1549.7418664021848</v>
      </c>
      <c r="U71" s="5">
        <f t="shared" si="11"/>
        <v>0</v>
      </c>
      <c r="V71" s="6">
        <f t="shared" si="12"/>
        <v>0.47747446512474123</v>
      </c>
      <c r="W71" s="6">
        <f t="shared" si="13"/>
        <v>-0.47747446512474123</v>
      </c>
      <c r="X71" s="6">
        <f t="shared" si="14"/>
        <v>0.22798186484615773</v>
      </c>
      <c r="Y71">
        <f t="shared" si="15"/>
        <v>1</v>
      </c>
    </row>
    <row r="72" spans="1:25" x14ac:dyDescent="0.3">
      <c r="A72">
        <v>35</v>
      </c>
      <c r="B72" s="2">
        <v>43381</v>
      </c>
      <c r="C72" t="s">
        <v>43</v>
      </c>
      <c r="D72" t="s">
        <v>27</v>
      </c>
      <c r="E72">
        <v>3</v>
      </c>
      <c r="F72">
        <v>3</v>
      </c>
      <c r="G72">
        <v>1</v>
      </c>
      <c r="H72">
        <v>0</v>
      </c>
      <c r="I72">
        <v>4</v>
      </c>
      <c r="J72">
        <v>0</v>
      </c>
      <c r="K72" t="s">
        <v>28</v>
      </c>
      <c r="L72">
        <v>8790</v>
      </c>
      <c r="M72" s="3">
        <v>0.1013888888888889</v>
      </c>
      <c r="N72">
        <v>1</v>
      </c>
      <c r="O72">
        <v>0</v>
      </c>
      <c r="P72">
        <v>2</v>
      </c>
      <c r="Q72">
        <v>0</v>
      </c>
      <c r="R72" s="5">
        <f t="shared" si="8"/>
        <v>1</v>
      </c>
      <c r="S72" s="1">
        <f t="shared" si="9"/>
        <v>1549.7418664021848</v>
      </c>
      <c r="T72" s="1">
        <f t="shared" si="10"/>
        <v>1534.078919363832</v>
      </c>
      <c r="U72" s="5">
        <f t="shared" si="11"/>
        <v>1</v>
      </c>
      <c r="V72" s="6">
        <f t="shared" si="12"/>
        <v>0.52252553487525877</v>
      </c>
      <c r="W72" s="6">
        <f t="shared" si="13"/>
        <v>0.47747446512474123</v>
      </c>
      <c r="X72" s="6">
        <f t="shared" si="14"/>
        <v>0.22798186484615773</v>
      </c>
      <c r="Y72">
        <f t="shared" si="15"/>
        <v>1</v>
      </c>
    </row>
    <row r="73" spans="1:25" x14ac:dyDescent="0.3">
      <c r="A73">
        <v>36</v>
      </c>
      <c r="B73" s="2">
        <v>43382</v>
      </c>
      <c r="C73" t="s">
        <v>36</v>
      </c>
      <c r="D73" t="s">
        <v>37</v>
      </c>
      <c r="E73">
        <v>3</v>
      </c>
      <c r="F73">
        <v>4</v>
      </c>
      <c r="G73">
        <v>0</v>
      </c>
      <c r="H73">
        <v>1</v>
      </c>
      <c r="I73">
        <v>3</v>
      </c>
      <c r="J73">
        <v>5</v>
      </c>
      <c r="K73" t="s">
        <v>28</v>
      </c>
      <c r="L73">
        <v>11932</v>
      </c>
      <c r="M73" s="3">
        <v>0.1076388888888889</v>
      </c>
      <c r="N73">
        <v>0</v>
      </c>
      <c r="O73">
        <v>1</v>
      </c>
      <c r="P73">
        <v>0</v>
      </c>
      <c r="Q73">
        <v>2</v>
      </c>
      <c r="R73" s="5">
        <f t="shared" si="8"/>
        <v>5.6810774256711959E-2</v>
      </c>
      <c r="S73" s="1">
        <f t="shared" si="9"/>
        <v>1448.1578214384645</v>
      </c>
      <c r="T73" s="1">
        <f t="shared" si="10"/>
        <v>1535.2563802886764</v>
      </c>
      <c r="U73" s="5">
        <f t="shared" si="11"/>
        <v>5.6810774256711959E-2</v>
      </c>
      <c r="V73" s="6">
        <f t="shared" si="12"/>
        <v>0.37721651059588468</v>
      </c>
      <c r="W73" s="6">
        <f t="shared" si="13"/>
        <v>-0.32040573633917274</v>
      </c>
      <c r="X73" s="6">
        <f t="shared" si="14"/>
        <v>0.10265983587904748</v>
      </c>
      <c r="Y73">
        <f t="shared" si="15"/>
        <v>1</v>
      </c>
    </row>
    <row r="74" spans="1:25" x14ac:dyDescent="0.3">
      <c r="A74">
        <v>36</v>
      </c>
      <c r="B74" s="2">
        <v>43382</v>
      </c>
      <c r="C74" t="s">
        <v>37</v>
      </c>
      <c r="D74" t="s">
        <v>36</v>
      </c>
      <c r="E74">
        <v>4</v>
      </c>
      <c r="F74">
        <v>3</v>
      </c>
      <c r="G74">
        <v>1</v>
      </c>
      <c r="H74">
        <v>0</v>
      </c>
      <c r="I74">
        <v>5</v>
      </c>
      <c r="J74">
        <v>3</v>
      </c>
      <c r="K74" t="s">
        <v>28</v>
      </c>
      <c r="L74">
        <v>11932</v>
      </c>
      <c r="M74" s="3">
        <v>0.1076388888888889</v>
      </c>
      <c r="N74">
        <v>1</v>
      </c>
      <c r="O74">
        <v>0</v>
      </c>
      <c r="P74">
        <v>2</v>
      </c>
      <c r="Q74">
        <v>0</v>
      </c>
      <c r="R74" s="5">
        <f t="shared" si="8"/>
        <v>0.94318922574328801</v>
      </c>
      <c r="S74" s="1">
        <f t="shared" si="9"/>
        <v>1535.2563802886764</v>
      </c>
      <c r="T74" s="1">
        <f t="shared" si="10"/>
        <v>1448.1578214384645</v>
      </c>
      <c r="U74" s="5">
        <f t="shared" si="11"/>
        <v>0.94318922574328801</v>
      </c>
      <c r="V74" s="6">
        <f t="shared" si="12"/>
        <v>0.62278348940411532</v>
      </c>
      <c r="W74" s="6">
        <f t="shared" si="13"/>
        <v>0.32040573633917269</v>
      </c>
      <c r="X74" s="6">
        <f t="shared" si="14"/>
        <v>0.10265983587904745</v>
      </c>
      <c r="Y74">
        <f t="shared" si="15"/>
        <v>1</v>
      </c>
    </row>
    <row r="75" spans="1:25" x14ac:dyDescent="0.3">
      <c r="A75">
        <v>37</v>
      </c>
      <c r="B75" s="2">
        <v>43382</v>
      </c>
      <c r="C75" t="s">
        <v>40</v>
      </c>
      <c r="D75" t="s">
        <v>41</v>
      </c>
      <c r="E75">
        <v>3</v>
      </c>
      <c r="F75">
        <v>3</v>
      </c>
      <c r="G75">
        <v>0</v>
      </c>
      <c r="H75">
        <v>1</v>
      </c>
      <c r="I75">
        <v>2</v>
      </c>
      <c r="J75">
        <v>5</v>
      </c>
      <c r="K75" t="s">
        <v>28</v>
      </c>
      <c r="L75">
        <v>11694</v>
      </c>
      <c r="M75" s="3">
        <v>0.10208333333333335</v>
      </c>
      <c r="N75">
        <v>0</v>
      </c>
      <c r="O75">
        <v>1</v>
      </c>
      <c r="P75">
        <v>0</v>
      </c>
      <c r="Q75">
        <v>2</v>
      </c>
      <c r="R75" s="5">
        <f t="shared" si="8"/>
        <v>6.4346714977088597E-3</v>
      </c>
      <c r="S75" s="1">
        <f t="shared" si="9"/>
        <v>1488.8896687852073</v>
      </c>
      <c r="T75" s="1">
        <f t="shared" si="10"/>
        <v>1542.4492985890952</v>
      </c>
      <c r="U75" s="5">
        <f t="shared" si="11"/>
        <v>6.4346714977088597E-3</v>
      </c>
      <c r="V75" s="6">
        <f t="shared" si="12"/>
        <v>0.42352632244159244</v>
      </c>
      <c r="W75" s="6">
        <f t="shared" si="13"/>
        <v>-0.41709165094388356</v>
      </c>
      <c r="X75" s="6">
        <f t="shared" si="14"/>
        <v>0.1739654452870944</v>
      </c>
      <c r="Y75">
        <f t="shared" si="15"/>
        <v>1</v>
      </c>
    </row>
    <row r="76" spans="1:25" x14ac:dyDescent="0.3">
      <c r="A76">
        <v>37</v>
      </c>
      <c r="B76" s="2">
        <v>43382</v>
      </c>
      <c r="C76" t="s">
        <v>41</v>
      </c>
      <c r="D76" t="s">
        <v>40</v>
      </c>
      <c r="E76">
        <v>3</v>
      </c>
      <c r="F76">
        <v>3</v>
      </c>
      <c r="G76">
        <v>1</v>
      </c>
      <c r="H76">
        <v>0</v>
      </c>
      <c r="I76">
        <v>5</v>
      </c>
      <c r="J76">
        <v>2</v>
      </c>
      <c r="K76" t="s">
        <v>28</v>
      </c>
      <c r="L76">
        <v>11694</v>
      </c>
      <c r="M76" s="3">
        <v>0.10208333333333335</v>
      </c>
      <c r="N76">
        <v>1</v>
      </c>
      <c r="O76">
        <v>0</v>
      </c>
      <c r="P76">
        <v>2</v>
      </c>
      <c r="Q76">
        <v>0</v>
      </c>
      <c r="R76" s="5">
        <f t="shared" si="8"/>
        <v>0.99356532850229107</v>
      </c>
      <c r="S76" s="1">
        <f t="shared" si="9"/>
        <v>1542.4492985890952</v>
      </c>
      <c r="T76" s="1">
        <f t="shared" si="10"/>
        <v>1488.8896687852073</v>
      </c>
      <c r="U76" s="5">
        <f t="shared" si="11"/>
        <v>0.99356532850229107</v>
      </c>
      <c r="V76" s="6">
        <f t="shared" si="12"/>
        <v>0.57647367755840762</v>
      </c>
      <c r="W76" s="6">
        <f t="shared" si="13"/>
        <v>0.41709165094388345</v>
      </c>
      <c r="X76" s="6">
        <f t="shared" si="14"/>
        <v>0.17396544528709432</v>
      </c>
      <c r="Y76">
        <f t="shared" si="15"/>
        <v>1</v>
      </c>
    </row>
    <row r="77" spans="1:25" x14ac:dyDescent="0.3">
      <c r="A77">
        <v>38</v>
      </c>
      <c r="B77" s="2">
        <v>43382</v>
      </c>
      <c r="C77" t="s">
        <v>31</v>
      </c>
      <c r="D77" t="s">
        <v>42</v>
      </c>
      <c r="E77">
        <v>4</v>
      </c>
      <c r="F77">
        <v>3</v>
      </c>
      <c r="G77">
        <v>0</v>
      </c>
      <c r="H77">
        <v>1</v>
      </c>
      <c r="I77">
        <v>7</v>
      </c>
      <c r="J77">
        <v>4</v>
      </c>
      <c r="K77" t="s">
        <v>28</v>
      </c>
      <c r="L77">
        <v>17866</v>
      </c>
      <c r="M77" s="3">
        <v>0.10416666666666667</v>
      </c>
      <c r="N77">
        <v>1</v>
      </c>
      <c r="O77">
        <v>0</v>
      </c>
      <c r="P77">
        <v>2</v>
      </c>
      <c r="Q77">
        <v>0</v>
      </c>
      <c r="R77" s="5">
        <f t="shared" si="8"/>
        <v>0.95597132676819363</v>
      </c>
      <c r="S77" s="1">
        <f t="shared" si="9"/>
        <v>1538.8874336024919</v>
      </c>
      <c r="T77" s="1">
        <f t="shared" si="10"/>
        <v>1513.2588904890438</v>
      </c>
      <c r="U77" s="5">
        <f t="shared" si="11"/>
        <v>0.95597132676819363</v>
      </c>
      <c r="V77" s="6">
        <f t="shared" si="12"/>
        <v>0.53681568799969825</v>
      </c>
      <c r="W77" s="6">
        <f t="shared" si="13"/>
        <v>0.41915563876849538</v>
      </c>
      <c r="X77" s="6">
        <f t="shared" si="14"/>
        <v>0.17569144951142537</v>
      </c>
      <c r="Y77">
        <f t="shared" si="15"/>
        <v>1</v>
      </c>
    </row>
    <row r="78" spans="1:25" x14ac:dyDescent="0.3">
      <c r="A78">
        <v>38</v>
      </c>
      <c r="B78" s="2">
        <v>43382</v>
      </c>
      <c r="C78" t="s">
        <v>42</v>
      </c>
      <c r="D78" t="s">
        <v>31</v>
      </c>
      <c r="E78">
        <v>3</v>
      </c>
      <c r="F78">
        <v>4</v>
      </c>
      <c r="G78">
        <v>1</v>
      </c>
      <c r="H78">
        <v>0</v>
      </c>
      <c r="I78">
        <v>4</v>
      </c>
      <c r="J78">
        <v>7</v>
      </c>
      <c r="K78" t="s">
        <v>28</v>
      </c>
      <c r="L78">
        <v>17866</v>
      </c>
      <c r="M78" s="3">
        <v>0.10416666666666667</v>
      </c>
      <c r="N78">
        <v>0</v>
      </c>
      <c r="O78">
        <v>1</v>
      </c>
      <c r="P78">
        <v>0</v>
      </c>
      <c r="Q78">
        <v>2</v>
      </c>
      <c r="R78" s="5">
        <f t="shared" si="8"/>
        <v>4.4028673231806398E-2</v>
      </c>
      <c r="S78" s="1">
        <f t="shared" si="9"/>
        <v>1513.2588904890438</v>
      </c>
      <c r="T78" s="1">
        <f t="shared" si="10"/>
        <v>1538.8874336024919</v>
      </c>
      <c r="U78" s="5">
        <f t="shared" si="11"/>
        <v>4.4028673231806398E-2</v>
      </c>
      <c r="V78" s="6">
        <f t="shared" si="12"/>
        <v>0.46318431200030169</v>
      </c>
      <c r="W78" s="6">
        <f t="shared" si="13"/>
        <v>-0.41915563876849526</v>
      </c>
      <c r="X78" s="6">
        <f t="shared" si="14"/>
        <v>0.17569144951142529</v>
      </c>
      <c r="Y78">
        <f t="shared" si="15"/>
        <v>1</v>
      </c>
    </row>
    <row r="79" spans="1:25" x14ac:dyDescent="0.3">
      <c r="A79">
        <v>39</v>
      </c>
      <c r="B79" s="2">
        <v>43382</v>
      </c>
      <c r="C79" t="s">
        <v>35</v>
      </c>
      <c r="D79" t="s">
        <v>49</v>
      </c>
      <c r="E79">
        <v>3</v>
      </c>
      <c r="F79">
        <v>3</v>
      </c>
      <c r="G79">
        <v>0</v>
      </c>
      <c r="H79">
        <v>1</v>
      </c>
      <c r="I79">
        <v>3</v>
      </c>
      <c r="J79">
        <v>0</v>
      </c>
      <c r="K79" t="s">
        <v>28</v>
      </c>
      <c r="L79">
        <v>17209</v>
      </c>
      <c r="M79" s="3">
        <v>0.10555555555555556</v>
      </c>
      <c r="N79">
        <v>1</v>
      </c>
      <c r="O79">
        <v>0</v>
      </c>
      <c r="P79">
        <v>2</v>
      </c>
      <c r="Q79">
        <v>0</v>
      </c>
      <c r="R79" s="5">
        <f t="shared" si="8"/>
        <v>1</v>
      </c>
      <c r="S79" s="1">
        <f t="shared" si="9"/>
        <v>1565.8860928717713</v>
      </c>
      <c r="T79" s="1">
        <f t="shared" si="10"/>
        <v>1548.3428623066411</v>
      </c>
      <c r="U79" s="5">
        <f t="shared" si="11"/>
        <v>1</v>
      </c>
      <c r="V79" s="6">
        <f t="shared" si="12"/>
        <v>0.52522530381130206</v>
      </c>
      <c r="W79" s="6">
        <f t="shared" si="13"/>
        <v>0.47477469618869794</v>
      </c>
      <c r="X79" s="6">
        <f t="shared" si="14"/>
        <v>0.22541101214107043</v>
      </c>
      <c r="Y79">
        <f t="shared" si="15"/>
        <v>1</v>
      </c>
    </row>
    <row r="80" spans="1:25" x14ac:dyDescent="0.3">
      <c r="A80">
        <v>39</v>
      </c>
      <c r="B80" s="2">
        <v>43382</v>
      </c>
      <c r="C80" t="s">
        <v>49</v>
      </c>
      <c r="D80" t="s">
        <v>35</v>
      </c>
      <c r="E80">
        <v>3</v>
      </c>
      <c r="F80">
        <v>3</v>
      </c>
      <c r="G80">
        <v>1</v>
      </c>
      <c r="H80">
        <v>0</v>
      </c>
      <c r="I80">
        <v>0</v>
      </c>
      <c r="J80">
        <v>3</v>
      </c>
      <c r="K80" t="s">
        <v>28</v>
      </c>
      <c r="L80">
        <v>17209</v>
      </c>
      <c r="M80" s="3">
        <v>0.10555555555555556</v>
      </c>
      <c r="N80">
        <v>0</v>
      </c>
      <c r="O80">
        <v>1</v>
      </c>
      <c r="P80">
        <v>0</v>
      </c>
      <c r="Q80">
        <v>2</v>
      </c>
      <c r="R80" s="5">
        <f t="shared" si="8"/>
        <v>0</v>
      </c>
      <c r="S80" s="1">
        <f t="shared" si="9"/>
        <v>1548.3428623066411</v>
      </c>
      <c r="T80" s="1">
        <f t="shared" si="10"/>
        <v>1565.8860928717713</v>
      </c>
      <c r="U80" s="5">
        <f t="shared" si="11"/>
        <v>0</v>
      </c>
      <c r="V80" s="6">
        <f t="shared" si="12"/>
        <v>0.47477469618869794</v>
      </c>
      <c r="W80" s="6">
        <f t="shared" si="13"/>
        <v>-0.47477469618869794</v>
      </c>
      <c r="X80" s="6">
        <f t="shared" si="14"/>
        <v>0.22541101214107043</v>
      </c>
      <c r="Y80">
        <f t="shared" si="15"/>
        <v>1</v>
      </c>
    </row>
    <row r="81" spans="1:25" x14ac:dyDescent="0.3">
      <c r="A81">
        <v>40</v>
      </c>
      <c r="B81" s="2">
        <v>43382</v>
      </c>
      <c r="C81" t="s">
        <v>27</v>
      </c>
      <c r="D81" t="s">
        <v>53</v>
      </c>
      <c r="E81">
        <v>4</v>
      </c>
      <c r="F81">
        <v>3</v>
      </c>
      <c r="G81">
        <v>0</v>
      </c>
      <c r="H81">
        <v>1</v>
      </c>
      <c r="I81">
        <v>8</v>
      </c>
      <c r="J81">
        <v>2</v>
      </c>
      <c r="K81" t="s">
        <v>28</v>
      </c>
      <c r="L81">
        <v>19133</v>
      </c>
      <c r="M81" s="3">
        <v>0.10694444444444444</v>
      </c>
      <c r="N81">
        <v>1</v>
      </c>
      <c r="O81">
        <v>0</v>
      </c>
      <c r="P81">
        <v>2</v>
      </c>
      <c r="Q81">
        <v>0</v>
      </c>
      <c r="R81" s="5">
        <f t="shared" si="8"/>
        <v>0.99951195705222062</v>
      </c>
      <c r="S81" s="1">
        <f t="shared" si="9"/>
        <v>1534.078919363832</v>
      </c>
      <c r="T81" s="1">
        <f t="shared" si="10"/>
        <v>1471.1199308791215</v>
      </c>
      <c r="U81" s="5">
        <f t="shared" si="11"/>
        <v>0.99951195705222062</v>
      </c>
      <c r="V81" s="6">
        <f t="shared" si="12"/>
        <v>0.58962638044837135</v>
      </c>
      <c r="W81" s="6">
        <f t="shared" si="13"/>
        <v>0.40988557660384928</v>
      </c>
      <c r="X81" s="6">
        <f t="shared" si="14"/>
        <v>0.16800618590787</v>
      </c>
      <c r="Y81">
        <f t="shared" si="15"/>
        <v>1</v>
      </c>
    </row>
    <row r="82" spans="1:25" x14ac:dyDescent="0.3">
      <c r="A82">
        <v>40</v>
      </c>
      <c r="B82" s="2">
        <v>43382</v>
      </c>
      <c r="C82" t="s">
        <v>53</v>
      </c>
      <c r="D82" t="s">
        <v>27</v>
      </c>
      <c r="E82">
        <v>3</v>
      </c>
      <c r="F82">
        <v>4</v>
      </c>
      <c r="G82">
        <v>1</v>
      </c>
      <c r="H82">
        <v>0</v>
      </c>
      <c r="I82">
        <v>2</v>
      </c>
      <c r="J82">
        <v>8</v>
      </c>
      <c r="K82" t="s">
        <v>28</v>
      </c>
      <c r="L82">
        <v>19133</v>
      </c>
      <c r="M82" s="3">
        <v>0.10694444444444444</v>
      </c>
      <c r="N82">
        <v>0</v>
      </c>
      <c r="O82">
        <v>1</v>
      </c>
      <c r="P82">
        <v>0</v>
      </c>
      <c r="Q82">
        <v>2</v>
      </c>
      <c r="R82" s="5">
        <f t="shared" si="8"/>
        <v>4.8804294777940525E-4</v>
      </c>
      <c r="S82" s="1">
        <f t="shared" si="9"/>
        <v>1471.1199308791215</v>
      </c>
      <c r="T82" s="1">
        <f t="shared" si="10"/>
        <v>1534.078919363832</v>
      </c>
      <c r="U82" s="5">
        <f t="shared" si="11"/>
        <v>4.8804294777940525E-4</v>
      </c>
      <c r="V82" s="6">
        <f t="shared" si="12"/>
        <v>0.4103736195516286</v>
      </c>
      <c r="W82" s="6">
        <f t="shared" si="13"/>
        <v>-0.40988557660384917</v>
      </c>
      <c r="X82" s="6">
        <f t="shared" si="14"/>
        <v>0.16800618590786989</v>
      </c>
      <c r="Y82">
        <f t="shared" si="15"/>
        <v>1</v>
      </c>
    </row>
    <row r="83" spans="1:25" x14ac:dyDescent="0.3">
      <c r="A83">
        <v>41</v>
      </c>
      <c r="B83" s="2">
        <v>43382</v>
      </c>
      <c r="C83" t="s">
        <v>48</v>
      </c>
      <c r="D83" t="s">
        <v>55</v>
      </c>
      <c r="E83">
        <v>3</v>
      </c>
      <c r="F83">
        <v>3</v>
      </c>
      <c r="G83">
        <v>0</v>
      </c>
      <c r="H83">
        <v>1</v>
      </c>
      <c r="I83">
        <v>1</v>
      </c>
      <c r="J83">
        <v>2</v>
      </c>
      <c r="K83" t="s">
        <v>28</v>
      </c>
      <c r="L83">
        <v>15321</v>
      </c>
      <c r="M83" s="3">
        <v>0.10208333333333335</v>
      </c>
      <c r="N83">
        <v>0</v>
      </c>
      <c r="O83">
        <v>1</v>
      </c>
      <c r="P83">
        <v>0</v>
      </c>
      <c r="Q83">
        <v>2</v>
      </c>
      <c r="R83" s="5">
        <f t="shared" si="8"/>
        <v>2.1619361991176863E-2</v>
      </c>
      <c r="S83" s="1">
        <f t="shared" si="9"/>
        <v>1420.5881058533287</v>
      </c>
      <c r="T83" s="1">
        <f t="shared" si="10"/>
        <v>1535.3832400638016</v>
      </c>
      <c r="U83" s="5">
        <f t="shared" si="11"/>
        <v>2.1619361991176863E-2</v>
      </c>
      <c r="V83" s="6">
        <f t="shared" si="12"/>
        <v>0.34055680122505116</v>
      </c>
      <c r="W83" s="6">
        <f t="shared" si="13"/>
        <v>-0.3189374392338743</v>
      </c>
      <c r="X83" s="6">
        <f t="shared" si="14"/>
        <v>0.10172109014506125</v>
      </c>
      <c r="Y83">
        <f t="shared" si="15"/>
        <v>1</v>
      </c>
    </row>
    <row r="84" spans="1:25" x14ac:dyDescent="0.3">
      <c r="A84">
        <v>41</v>
      </c>
      <c r="B84" s="2">
        <v>43382</v>
      </c>
      <c r="C84" t="s">
        <v>55</v>
      </c>
      <c r="D84" t="s">
        <v>48</v>
      </c>
      <c r="E84">
        <v>3</v>
      </c>
      <c r="F84">
        <v>3</v>
      </c>
      <c r="G84">
        <v>1</v>
      </c>
      <c r="H84">
        <v>0</v>
      </c>
      <c r="I84">
        <v>2</v>
      </c>
      <c r="J84">
        <v>1</v>
      </c>
      <c r="K84" t="s">
        <v>28</v>
      </c>
      <c r="L84">
        <v>15321</v>
      </c>
      <c r="M84" s="3">
        <v>0.10208333333333335</v>
      </c>
      <c r="N84">
        <v>1</v>
      </c>
      <c r="O84">
        <v>0</v>
      </c>
      <c r="P84">
        <v>2</v>
      </c>
      <c r="Q84">
        <v>0</v>
      </c>
      <c r="R84" s="5">
        <f t="shared" si="8"/>
        <v>0.97838063800882313</v>
      </c>
      <c r="S84" s="1">
        <f t="shared" si="9"/>
        <v>1535.3832400638016</v>
      </c>
      <c r="T84" s="1">
        <f t="shared" si="10"/>
        <v>1420.5881058533287</v>
      </c>
      <c r="U84" s="5">
        <f t="shared" si="11"/>
        <v>0.97838063800882313</v>
      </c>
      <c r="V84" s="6">
        <f t="shared" si="12"/>
        <v>0.65944319877494884</v>
      </c>
      <c r="W84" s="6">
        <f t="shared" si="13"/>
        <v>0.3189374392338743</v>
      </c>
      <c r="X84" s="6">
        <f t="shared" si="14"/>
        <v>0.10172109014506125</v>
      </c>
      <c r="Y84">
        <f t="shared" si="15"/>
        <v>1</v>
      </c>
    </row>
    <row r="85" spans="1:25" x14ac:dyDescent="0.3">
      <c r="A85">
        <v>42</v>
      </c>
      <c r="B85" s="2">
        <v>43383</v>
      </c>
      <c r="C85" t="s">
        <v>29</v>
      </c>
      <c r="D85" t="s">
        <v>26</v>
      </c>
      <c r="E85">
        <v>3</v>
      </c>
      <c r="F85">
        <v>4</v>
      </c>
      <c r="G85">
        <v>0</v>
      </c>
      <c r="H85">
        <v>1</v>
      </c>
      <c r="I85">
        <v>3</v>
      </c>
      <c r="J85">
        <v>2</v>
      </c>
      <c r="K85" t="s">
        <v>59</v>
      </c>
      <c r="L85">
        <v>17015</v>
      </c>
      <c r="M85" s="3">
        <v>0.10416666666666667</v>
      </c>
      <c r="N85">
        <v>1</v>
      </c>
      <c r="O85">
        <v>0</v>
      </c>
      <c r="P85">
        <v>2</v>
      </c>
      <c r="Q85">
        <v>1</v>
      </c>
      <c r="R85" s="5">
        <f t="shared" si="8"/>
        <v>0.90291645160805034</v>
      </c>
      <c r="S85" s="1">
        <f t="shared" si="9"/>
        <v>1474.8939675936831</v>
      </c>
      <c r="T85" s="1">
        <f t="shared" si="10"/>
        <v>1443.1524031631864</v>
      </c>
      <c r="U85" s="5">
        <f t="shared" si="11"/>
        <v>0.90291645160805034</v>
      </c>
      <c r="V85" s="6">
        <f t="shared" si="12"/>
        <v>0.54555311621430291</v>
      </c>
      <c r="W85" s="6">
        <f t="shared" si="13"/>
        <v>0.35736333539374743</v>
      </c>
      <c r="X85" s="6">
        <f t="shared" si="14"/>
        <v>0.12770855348374402</v>
      </c>
      <c r="Y85">
        <f t="shared" si="15"/>
        <v>1</v>
      </c>
    </row>
    <row r="86" spans="1:25" x14ac:dyDescent="0.3">
      <c r="A86">
        <v>42</v>
      </c>
      <c r="B86" s="2">
        <v>43383</v>
      </c>
      <c r="C86" t="s">
        <v>26</v>
      </c>
      <c r="D86" t="s">
        <v>29</v>
      </c>
      <c r="E86">
        <v>4</v>
      </c>
      <c r="F86">
        <v>3</v>
      </c>
      <c r="G86">
        <v>1</v>
      </c>
      <c r="H86">
        <v>0</v>
      </c>
      <c r="I86">
        <v>2</v>
      </c>
      <c r="J86">
        <v>3</v>
      </c>
      <c r="K86" t="s">
        <v>59</v>
      </c>
      <c r="L86">
        <v>17015</v>
      </c>
      <c r="M86" s="3">
        <v>0.10416666666666667</v>
      </c>
      <c r="N86">
        <v>0</v>
      </c>
      <c r="O86">
        <v>1</v>
      </c>
      <c r="P86">
        <v>1</v>
      </c>
      <c r="Q86">
        <v>2</v>
      </c>
      <c r="R86" s="5">
        <f t="shared" si="8"/>
        <v>9.7083548391949617E-2</v>
      </c>
      <c r="S86" s="1">
        <f t="shared" si="9"/>
        <v>1443.1524031631864</v>
      </c>
      <c r="T86" s="1">
        <f t="shared" si="10"/>
        <v>1474.8939675936831</v>
      </c>
      <c r="U86" s="5">
        <f t="shared" si="11"/>
        <v>9.7083548391949617E-2</v>
      </c>
      <c r="V86" s="6">
        <f t="shared" si="12"/>
        <v>0.45444688378569703</v>
      </c>
      <c r="W86" s="6">
        <f t="shared" si="13"/>
        <v>-0.35736333539374743</v>
      </c>
      <c r="X86" s="6">
        <f t="shared" si="14"/>
        <v>0.12770855348374402</v>
      </c>
      <c r="Y86">
        <f t="shared" si="15"/>
        <v>1</v>
      </c>
    </row>
    <row r="87" spans="1:25" x14ac:dyDescent="0.3">
      <c r="A87">
        <v>43</v>
      </c>
      <c r="B87" s="2">
        <v>43383</v>
      </c>
      <c r="C87" t="s">
        <v>53</v>
      </c>
      <c r="D87" t="s">
        <v>52</v>
      </c>
      <c r="E87">
        <v>4</v>
      </c>
      <c r="F87">
        <v>4</v>
      </c>
      <c r="G87">
        <v>0</v>
      </c>
      <c r="H87">
        <v>1</v>
      </c>
      <c r="I87">
        <v>7</v>
      </c>
      <c r="J87">
        <v>4</v>
      </c>
      <c r="K87" t="s">
        <v>28</v>
      </c>
      <c r="L87">
        <v>13215</v>
      </c>
      <c r="M87" s="3">
        <v>0.10972222222222222</v>
      </c>
      <c r="N87">
        <v>1</v>
      </c>
      <c r="O87">
        <v>0</v>
      </c>
      <c r="P87">
        <v>2</v>
      </c>
      <c r="Q87">
        <v>0</v>
      </c>
      <c r="R87" s="5">
        <f t="shared" si="8"/>
        <v>0.95597132676819363</v>
      </c>
      <c r="S87" s="1">
        <f t="shared" si="9"/>
        <v>1471.1199308791215</v>
      </c>
      <c r="T87" s="1">
        <f t="shared" si="10"/>
        <v>1416.0096259115514</v>
      </c>
      <c r="U87" s="5">
        <f t="shared" si="11"/>
        <v>0.95597132676819363</v>
      </c>
      <c r="V87" s="6">
        <f t="shared" si="12"/>
        <v>0.57865157373340226</v>
      </c>
      <c r="W87" s="6">
        <f t="shared" si="13"/>
        <v>0.37731975303479137</v>
      </c>
      <c r="X87" s="6">
        <f t="shared" si="14"/>
        <v>0.14237019603023596</v>
      </c>
      <c r="Y87">
        <f t="shared" si="15"/>
        <v>1</v>
      </c>
    </row>
    <row r="88" spans="1:25" x14ac:dyDescent="0.3">
      <c r="A88">
        <v>43</v>
      </c>
      <c r="B88" s="2">
        <v>43383</v>
      </c>
      <c r="C88" t="s">
        <v>52</v>
      </c>
      <c r="D88" t="s">
        <v>53</v>
      </c>
      <c r="E88">
        <v>4</v>
      </c>
      <c r="F88">
        <v>4</v>
      </c>
      <c r="G88">
        <v>1</v>
      </c>
      <c r="H88">
        <v>0</v>
      </c>
      <c r="I88">
        <v>4</v>
      </c>
      <c r="J88">
        <v>7</v>
      </c>
      <c r="K88" t="s">
        <v>28</v>
      </c>
      <c r="L88">
        <v>13215</v>
      </c>
      <c r="M88" s="3">
        <v>0.10972222222222222</v>
      </c>
      <c r="N88">
        <v>0</v>
      </c>
      <c r="O88">
        <v>1</v>
      </c>
      <c r="P88">
        <v>0</v>
      </c>
      <c r="Q88">
        <v>2</v>
      </c>
      <c r="R88" s="5">
        <f t="shared" si="8"/>
        <v>4.4028673231806398E-2</v>
      </c>
      <c r="S88" s="1">
        <f t="shared" si="9"/>
        <v>1416.0096259115514</v>
      </c>
      <c r="T88" s="1">
        <f t="shared" si="10"/>
        <v>1471.1199308791215</v>
      </c>
      <c r="U88" s="5">
        <f t="shared" si="11"/>
        <v>4.4028673231806398E-2</v>
      </c>
      <c r="V88" s="6">
        <f t="shared" si="12"/>
        <v>0.42134842626659774</v>
      </c>
      <c r="W88" s="6">
        <f t="shared" si="13"/>
        <v>-0.37731975303479137</v>
      </c>
      <c r="X88" s="6">
        <f t="shared" si="14"/>
        <v>0.14237019603023596</v>
      </c>
      <c r="Y88">
        <f t="shared" si="15"/>
        <v>1</v>
      </c>
    </row>
    <row r="89" spans="1:25" x14ac:dyDescent="0.3">
      <c r="A89">
        <v>44</v>
      </c>
      <c r="B89" s="2">
        <v>43383</v>
      </c>
      <c r="C89" t="s">
        <v>58</v>
      </c>
      <c r="D89" t="s">
        <v>38</v>
      </c>
      <c r="E89">
        <v>4</v>
      </c>
      <c r="F89">
        <v>3</v>
      </c>
      <c r="G89">
        <v>0</v>
      </c>
      <c r="H89">
        <v>1</v>
      </c>
      <c r="I89">
        <v>2</v>
      </c>
      <c r="J89">
        <v>5</v>
      </c>
      <c r="K89" t="s">
        <v>28</v>
      </c>
      <c r="L89">
        <v>18506</v>
      </c>
      <c r="M89" s="3">
        <v>0.1111111111111111</v>
      </c>
      <c r="N89">
        <v>0</v>
      </c>
      <c r="O89">
        <v>1</v>
      </c>
      <c r="P89">
        <v>0</v>
      </c>
      <c r="Q89">
        <v>2</v>
      </c>
      <c r="R89" s="5">
        <f t="shared" si="8"/>
        <v>6.4346714977088597E-3</v>
      </c>
      <c r="S89" s="1">
        <f t="shared" si="9"/>
        <v>1512.0057245908365</v>
      </c>
      <c r="T89" s="1">
        <f t="shared" si="10"/>
        <v>1552.6320547296714</v>
      </c>
      <c r="U89" s="5">
        <f t="shared" si="11"/>
        <v>6.4346714977088597E-3</v>
      </c>
      <c r="V89" s="6">
        <f t="shared" si="12"/>
        <v>0.441799031974697</v>
      </c>
      <c r="W89" s="6">
        <f t="shared" si="13"/>
        <v>-0.43536436047698812</v>
      </c>
      <c r="X89" s="6">
        <f t="shared" si="14"/>
        <v>0.18954212637353685</v>
      </c>
      <c r="Y89">
        <f t="shared" si="15"/>
        <v>1</v>
      </c>
    </row>
    <row r="90" spans="1:25" x14ac:dyDescent="0.3">
      <c r="A90">
        <v>44</v>
      </c>
      <c r="B90" s="2">
        <v>43383</v>
      </c>
      <c r="C90" t="s">
        <v>38</v>
      </c>
      <c r="D90" t="s">
        <v>58</v>
      </c>
      <c r="E90">
        <v>3</v>
      </c>
      <c r="F90">
        <v>4</v>
      </c>
      <c r="G90">
        <v>1</v>
      </c>
      <c r="H90">
        <v>0</v>
      </c>
      <c r="I90">
        <v>5</v>
      </c>
      <c r="J90">
        <v>2</v>
      </c>
      <c r="K90" t="s">
        <v>28</v>
      </c>
      <c r="L90">
        <v>18506</v>
      </c>
      <c r="M90" s="3">
        <v>0.1111111111111111</v>
      </c>
      <c r="N90">
        <v>1</v>
      </c>
      <c r="O90">
        <v>0</v>
      </c>
      <c r="P90">
        <v>2</v>
      </c>
      <c r="Q90">
        <v>0</v>
      </c>
      <c r="R90" s="5">
        <f t="shared" si="8"/>
        <v>0.99356532850229107</v>
      </c>
      <c r="S90" s="1">
        <f t="shared" si="9"/>
        <v>1552.6320547296714</v>
      </c>
      <c r="T90" s="1">
        <f t="shared" si="10"/>
        <v>1512.0057245908365</v>
      </c>
      <c r="U90" s="5">
        <f t="shared" si="11"/>
        <v>0.99356532850229107</v>
      </c>
      <c r="V90" s="6">
        <f t="shared" si="12"/>
        <v>0.55820096802530306</v>
      </c>
      <c r="W90" s="6">
        <f t="shared" si="13"/>
        <v>0.43536436047698801</v>
      </c>
      <c r="X90" s="6">
        <f t="shared" si="14"/>
        <v>0.18954212637353676</v>
      </c>
      <c r="Y90">
        <f t="shared" si="15"/>
        <v>1</v>
      </c>
    </row>
    <row r="91" spans="1:25" x14ac:dyDescent="0.3">
      <c r="A91">
        <v>45</v>
      </c>
      <c r="B91" s="2">
        <v>43384</v>
      </c>
      <c r="C91" t="s">
        <v>45</v>
      </c>
      <c r="D91" t="s">
        <v>33</v>
      </c>
      <c r="E91">
        <v>2</v>
      </c>
      <c r="F91">
        <v>4</v>
      </c>
      <c r="G91">
        <v>0</v>
      </c>
      <c r="H91">
        <v>1</v>
      </c>
      <c r="I91">
        <v>1</v>
      </c>
      <c r="J91">
        <v>4</v>
      </c>
      <c r="K91" t="s">
        <v>28</v>
      </c>
      <c r="L91">
        <v>17565</v>
      </c>
      <c r="M91" s="3">
        <v>0.10277777777777779</v>
      </c>
      <c r="N91">
        <v>0</v>
      </c>
      <c r="O91">
        <v>1</v>
      </c>
      <c r="P91">
        <v>0</v>
      </c>
      <c r="Q91">
        <v>2</v>
      </c>
      <c r="R91" s="5">
        <f t="shared" si="8"/>
        <v>4.880429477794046E-4</v>
      </c>
      <c r="S91" s="1">
        <f t="shared" si="9"/>
        <v>1451.407058959772</v>
      </c>
      <c r="T91" s="1">
        <f t="shared" si="10"/>
        <v>1569.0832159396346</v>
      </c>
      <c r="U91" s="5">
        <f t="shared" si="11"/>
        <v>4.880429477794046E-4</v>
      </c>
      <c r="V91" s="6">
        <f t="shared" si="12"/>
        <v>0.33684219716934483</v>
      </c>
      <c r="W91" s="6">
        <f t="shared" si="13"/>
        <v>-0.33635415422156545</v>
      </c>
      <c r="X91" s="6">
        <f t="shared" si="14"/>
        <v>0.11313411706210463</v>
      </c>
      <c r="Y91">
        <f t="shared" si="15"/>
        <v>1</v>
      </c>
    </row>
    <row r="92" spans="1:25" x14ac:dyDescent="0.3">
      <c r="A92">
        <v>45</v>
      </c>
      <c r="B92" s="2">
        <v>43384</v>
      </c>
      <c r="C92" t="s">
        <v>33</v>
      </c>
      <c r="D92" t="s">
        <v>45</v>
      </c>
      <c r="E92">
        <v>4</v>
      </c>
      <c r="F92">
        <v>2</v>
      </c>
      <c r="G92">
        <v>1</v>
      </c>
      <c r="H92">
        <v>0</v>
      </c>
      <c r="I92">
        <v>4</v>
      </c>
      <c r="J92">
        <v>1</v>
      </c>
      <c r="K92" t="s">
        <v>28</v>
      </c>
      <c r="L92">
        <v>17565</v>
      </c>
      <c r="M92" s="3">
        <v>0.10277777777777779</v>
      </c>
      <c r="N92">
        <v>1</v>
      </c>
      <c r="O92">
        <v>0</v>
      </c>
      <c r="P92">
        <v>2</v>
      </c>
      <c r="Q92">
        <v>0</v>
      </c>
      <c r="R92" s="5">
        <f t="shared" si="8"/>
        <v>0.99951195705222062</v>
      </c>
      <c r="S92" s="1">
        <f t="shared" si="9"/>
        <v>1569.0832159396346</v>
      </c>
      <c r="T92" s="1">
        <f t="shared" si="10"/>
        <v>1451.407058959772</v>
      </c>
      <c r="U92" s="5">
        <f t="shared" si="11"/>
        <v>0.99951195705222062</v>
      </c>
      <c r="V92" s="6">
        <f t="shared" si="12"/>
        <v>0.66315780283065517</v>
      </c>
      <c r="W92" s="6">
        <f t="shared" si="13"/>
        <v>0.33635415422156545</v>
      </c>
      <c r="X92" s="6">
        <f t="shared" si="14"/>
        <v>0.11313411706210463</v>
      </c>
      <c r="Y92">
        <f t="shared" si="15"/>
        <v>1</v>
      </c>
    </row>
    <row r="93" spans="1:25" x14ac:dyDescent="0.3">
      <c r="A93">
        <v>46</v>
      </c>
      <c r="B93" s="2">
        <v>43384</v>
      </c>
      <c r="C93" t="s">
        <v>40</v>
      </c>
      <c r="D93" t="s">
        <v>34</v>
      </c>
      <c r="E93">
        <v>4</v>
      </c>
      <c r="F93">
        <v>4</v>
      </c>
      <c r="G93">
        <v>0</v>
      </c>
      <c r="H93">
        <v>1</v>
      </c>
      <c r="I93">
        <v>6</v>
      </c>
      <c r="J93">
        <v>1</v>
      </c>
      <c r="K93" t="s">
        <v>28</v>
      </c>
      <c r="L93">
        <v>15396</v>
      </c>
      <c r="M93" s="3">
        <v>0.10416666666666667</v>
      </c>
      <c r="N93">
        <v>1</v>
      </c>
      <c r="O93">
        <v>0</v>
      </c>
      <c r="P93">
        <v>2</v>
      </c>
      <c r="Q93">
        <v>0</v>
      </c>
      <c r="R93" s="5">
        <f t="shared" si="8"/>
        <v>0.99994750169005675</v>
      </c>
      <c r="S93" s="1">
        <f t="shared" si="9"/>
        <v>1488.8896687852073</v>
      </c>
      <c r="T93" s="1">
        <f t="shared" si="10"/>
        <v>1434.2714937240487</v>
      </c>
      <c r="U93" s="5">
        <f t="shared" si="11"/>
        <v>0.99994750169005675</v>
      </c>
      <c r="V93" s="6">
        <f t="shared" si="12"/>
        <v>0.57796071308317953</v>
      </c>
      <c r="W93" s="6">
        <f t="shared" si="13"/>
        <v>0.42198678860687722</v>
      </c>
      <c r="X93" s="6">
        <f t="shared" si="14"/>
        <v>0.17807284975874527</v>
      </c>
      <c r="Y93">
        <f t="shared" si="15"/>
        <v>1</v>
      </c>
    </row>
    <row r="94" spans="1:25" x14ac:dyDescent="0.3">
      <c r="A94">
        <v>46</v>
      </c>
      <c r="B94" s="2">
        <v>43384</v>
      </c>
      <c r="C94" t="s">
        <v>34</v>
      </c>
      <c r="D94" t="s">
        <v>40</v>
      </c>
      <c r="E94">
        <v>4</v>
      </c>
      <c r="F94">
        <v>4</v>
      </c>
      <c r="G94">
        <v>1</v>
      </c>
      <c r="H94">
        <v>0</v>
      </c>
      <c r="I94">
        <v>1</v>
      </c>
      <c r="J94">
        <v>6</v>
      </c>
      <c r="K94" t="s">
        <v>28</v>
      </c>
      <c r="L94">
        <v>15396</v>
      </c>
      <c r="M94" s="3">
        <v>0.10416666666666667</v>
      </c>
      <c r="N94">
        <v>0</v>
      </c>
      <c r="O94">
        <v>1</v>
      </c>
      <c r="P94">
        <v>0</v>
      </c>
      <c r="Q94">
        <v>2</v>
      </c>
      <c r="R94" s="5">
        <f t="shared" si="8"/>
        <v>5.2498309943232617E-5</v>
      </c>
      <c r="S94" s="1">
        <f t="shared" si="9"/>
        <v>1434.2714937240487</v>
      </c>
      <c r="T94" s="1">
        <f t="shared" si="10"/>
        <v>1488.8896687852073</v>
      </c>
      <c r="U94" s="5">
        <f t="shared" si="11"/>
        <v>5.2498309943232617E-5</v>
      </c>
      <c r="V94" s="6">
        <f t="shared" si="12"/>
        <v>0.42203928691682041</v>
      </c>
      <c r="W94" s="6">
        <f t="shared" si="13"/>
        <v>-0.42198678860687716</v>
      </c>
      <c r="X94" s="6">
        <f t="shared" si="14"/>
        <v>0.17807284975874524</v>
      </c>
      <c r="Y94">
        <f t="shared" si="15"/>
        <v>1</v>
      </c>
    </row>
    <row r="95" spans="1:25" x14ac:dyDescent="0.3">
      <c r="A95">
        <v>47</v>
      </c>
      <c r="B95" s="2">
        <v>43384</v>
      </c>
      <c r="C95" t="s">
        <v>31</v>
      </c>
      <c r="D95" t="s">
        <v>44</v>
      </c>
      <c r="E95">
        <v>5</v>
      </c>
      <c r="F95">
        <v>4</v>
      </c>
      <c r="G95">
        <v>0</v>
      </c>
      <c r="H95">
        <v>1</v>
      </c>
      <c r="I95">
        <v>5</v>
      </c>
      <c r="J95">
        <v>3</v>
      </c>
      <c r="K95" t="s">
        <v>28</v>
      </c>
      <c r="L95">
        <v>19515</v>
      </c>
      <c r="M95" s="3">
        <v>0.10555555555555556</v>
      </c>
      <c r="N95">
        <v>1</v>
      </c>
      <c r="O95">
        <v>0</v>
      </c>
      <c r="P95">
        <v>2</v>
      </c>
      <c r="Q95">
        <v>0</v>
      </c>
      <c r="R95" s="5">
        <f t="shared" si="8"/>
        <v>0.94318922574328801</v>
      </c>
      <c r="S95" s="1">
        <f t="shared" si="9"/>
        <v>1538.8874336024919</v>
      </c>
      <c r="T95" s="1">
        <f t="shared" si="10"/>
        <v>1433.412147725161</v>
      </c>
      <c r="U95" s="5">
        <f t="shared" si="11"/>
        <v>0.94318922574328801</v>
      </c>
      <c r="V95" s="6">
        <f t="shared" si="12"/>
        <v>0.64729372713885258</v>
      </c>
      <c r="W95" s="6">
        <f t="shared" si="13"/>
        <v>0.29589549860443543</v>
      </c>
      <c r="X95" s="6">
        <f t="shared" si="14"/>
        <v>8.7554146094367444E-2</v>
      </c>
      <c r="Y95">
        <f t="shared" si="15"/>
        <v>1</v>
      </c>
    </row>
    <row r="96" spans="1:25" x14ac:dyDescent="0.3">
      <c r="A96">
        <v>47</v>
      </c>
      <c r="B96" s="2">
        <v>43384</v>
      </c>
      <c r="C96" t="s">
        <v>44</v>
      </c>
      <c r="D96" t="s">
        <v>31</v>
      </c>
      <c r="E96">
        <v>4</v>
      </c>
      <c r="F96">
        <v>5</v>
      </c>
      <c r="G96">
        <v>1</v>
      </c>
      <c r="H96">
        <v>0</v>
      </c>
      <c r="I96">
        <v>3</v>
      </c>
      <c r="J96">
        <v>5</v>
      </c>
      <c r="K96" t="s">
        <v>28</v>
      </c>
      <c r="L96">
        <v>19515</v>
      </c>
      <c r="M96" s="3">
        <v>0.10555555555555556</v>
      </c>
      <c r="N96">
        <v>0</v>
      </c>
      <c r="O96">
        <v>1</v>
      </c>
      <c r="P96">
        <v>0</v>
      </c>
      <c r="Q96">
        <v>2</v>
      </c>
      <c r="R96" s="5">
        <f t="shared" si="8"/>
        <v>5.6810774256711959E-2</v>
      </c>
      <c r="S96" s="1">
        <f t="shared" si="9"/>
        <v>1433.412147725161</v>
      </c>
      <c r="T96" s="1">
        <f t="shared" si="10"/>
        <v>1538.8874336024919</v>
      </c>
      <c r="U96" s="5">
        <f t="shared" si="11"/>
        <v>5.6810774256711959E-2</v>
      </c>
      <c r="V96" s="6">
        <f t="shared" si="12"/>
        <v>0.35270627286114742</v>
      </c>
      <c r="W96" s="6">
        <f t="shared" si="13"/>
        <v>-0.29589549860443548</v>
      </c>
      <c r="X96" s="6">
        <f t="shared" si="14"/>
        <v>8.7554146094367485E-2</v>
      </c>
      <c r="Y96">
        <f t="shared" si="15"/>
        <v>1</v>
      </c>
    </row>
    <row r="97" spans="1:25" x14ac:dyDescent="0.3">
      <c r="A97">
        <v>48</v>
      </c>
      <c r="B97" s="2">
        <v>43384</v>
      </c>
      <c r="C97" t="s">
        <v>41</v>
      </c>
      <c r="D97" t="s">
        <v>47</v>
      </c>
      <c r="E97">
        <v>4</v>
      </c>
      <c r="F97">
        <v>2</v>
      </c>
      <c r="G97">
        <v>0</v>
      </c>
      <c r="H97">
        <v>1</v>
      </c>
      <c r="I97">
        <v>5</v>
      </c>
      <c r="J97">
        <v>4</v>
      </c>
      <c r="K97" t="s">
        <v>28</v>
      </c>
      <c r="L97">
        <v>14394</v>
      </c>
      <c r="M97" s="3">
        <v>0.10694444444444444</v>
      </c>
      <c r="N97">
        <v>1</v>
      </c>
      <c r="O97">
        <v>0</v>
      </c>
      <c r="P97">
        <v>2</v>
      </c>
      <c r="Q97">
        <v>0</v>
      </c>
      <c r="R97" s="5">
        <f t="shared" si="8"/>
        <v>0.77334382696030757</v>
      </c>
      <c r="S97" s="1">
        <f t="shared" si="9"/>
        <v>1542.4492985890952</v>
      </c>
      <c r="T97" s="1">
        <f t="shared" si="10"/>
        <v>1478.2732948633663</v>
      </c>
      <c r="U97" s="5">
        <f t="shared" si="11"/>
        <v>0.77334382696030757</v>
      </c>
      <c r="V97" s="6">
        <f t="shared" si="12"/>
        <v>0.59132045950734602</v>
      </c>
      <c r="W97" s="6">
        <f t="shared" si="13"/>
        <v>0.18202336745296155</v>
      </c>
      <c r="X97" s="6">
        <f t="shared" si="14"/>
        <v>3.3132506298915863E-2</v>
      </c>
      <c r="Y97">
        <f t="shared" si="15"/>
        <v>1</v>
      </c>
    </row>
    <row r="98" spans="1:25" x14ac:dyDescent="0.3">
      <c r="A98">
        <v>48</v>
      </c>
      <c r="B98" s="2">
        <v>43384</v>
      </c>
      <c r="C98" t="s">
        <v>47</v>
      </c>
      <c r="D98" t="s">
        <v>41</v>
      </c>
      <c r="E98">
        <v>2</v>
      </c>
      <c r="F98">
        <v>4</v>
      </c>
      <c r="G98">
        <v>1</v>
      </c>
      <c r="H98">
        <v>0</v>
      </c>
      <c r="I98">
        <v>4</v>
      </c>
      <c r="J98">
        <v>5</v>
      </c>
      <c r="K98" t="s">
        <v>28</v>
      </c>
      <c r="L98">
        <v>14394</v>
      </c>
      <c r="M98" s="3">
        <v>0.10694444444444444</v>
      </c>
      <c r="N98">
        <v>0</v>
      </c>
      <c r="O98">
        <v>1</v>
      </c>
      <c r="P98">
        <v>0</v>
      </c>
      <c r="Q98">
        <v>2</v>
      </c>
      <c r="R98" s="5">
        <f t="shared" si="8"/>
        <v>0.22665617303969246</v>
      </c>
      <c r="S98" s="1">
        <f t="shared" si="9"/>
        <v>1478.2732948633663</v>
      </c>
      <c r="T98" s="1">
        <f t="shared" si="10"/>
        <v>1542.4492985890952</v>
      </c>
      <c r="U98" s="5">
        <f t="shared" si="11"/>
        <v>0.22665617303969246</v>
      </c>
      <c r="V98" s="6">
        <f t="shared" si="12"/>
        <v>0.40867954049265398</v>
      </c>
      <c r="W98" s="6">
        <f t="shared" si="13"/>
        <v>-0.18202336745296152</v>
      </c>
      <c r="X98" s="6">
        <f t="shared" si="14"/>
        <v>3.3132506298915849E-2</v>
      </c>
      <c r="Y98">
        <f t="shared" si="15"/>
        <v>1</v>
      </c>
    </row>
    <row r="99" spans="1:25" x14ac:dyDescent="0.3">
      <c r="A99">
        <v>49</v>
      </c>
      <c r="B99" s="2">
        <v>43384</v>
      </c>
      <c r="C99" t="s">
        <v>39</v>
      </c>
      <c r="D99" t="s">
        <v>46</v>
      </c>
      <c r="E99">
        <v>4</v>
      </c>
      <c r="F99">
        <v>3</v>
      </c>
      <c r="G99">
        <v>0</v>
      </c>
      <c r="H99">
        <v>1</v>
      </c>
      <c r="I99">
        <v>3</v>
      </c>
      <c r="J99">
        <v>4</v>
      </c>
      <c r="K99" t="s">
        <v>32</v>
      </c>
      <c r="L99">
        <v>18652</v>
      </c>
      <c r="M99" s="3">
        <v>0.1125</v>
      </c>
      <c r="N99">
        <v>0</v>
      </c>
      <c r="O99">
        <v>1</v>
      </c>
      <c r="P99">
        <v>1</v>
      </c>
      <c r="Q99">
        <v>2</v>
      </c>
      <c r="R99" s="5">
        <f t="shared" si="8"/>
        <v>0.17047686537965981</v>
      </c>
      <c r="S99" s="1">
        <f t="shared" si="9"/>
        <v>1461.0522808748201</v>
      </c>
      <c r="T99" s="1">
        <f t="shared" si="10"/>
        <v>1467.0635276909306</v>
      </c>
      <c r="U99" s="5">
        <f t="shared" si="11"/>
        <v>0.17047686537965981</v>
      </c>
      <c r="V99" s="6">
        <f t="shared" si="12"/>
        <v>0.49134998354457926</v>
      </c>
      <c r="W99" s="6">
        <f t="shared" si="13"/>
        <v>-0.32087311816491948</v>
      </c>
      <c r="X99" s="6">
        <f t="shared" si="14"/>
        <v>0.10295955796087838</v>
      </c>
      <c r="Y99">
        <f t="shared" si="15"/>
        <v>1</v>
      </c>
    </row>
    <row r="100" spans="1:25" x14ac:dyDescent="0.3">
      <c r="A100">
        <v>49</v>
      </c>
      <c r="B100" s="2">
        <v>43384</v>
      </c>
      <c r="C100" t="s">
        <v>46</v>
      </c>
      <c r="D100" t="s">
        <v>39</v>
      </c>
      <c r="E100">
        <v>3</v>
      </c>
      <c r="F100">
        <v>4</v>
      </c>
      <c r="G100">
        <v>1</v>
      </c>
      <c r="H100">
        <v>0</v>
      </c>
      <c r="I100">
        <v>4</v>
      </c>
      <c r="J100">
        <v>3</v>
      </c>
      <c r="K100" t="s">
        <v>32</v>
      </c>
      <c r="L100">
        <v>18652</v>
      </c>
      <c r="M100" s="3">
        <v>0.1125</v>
      </c>
      <c r="N100">
        <v>1</v>
      </c>
      <c r="O100">
        <v>0</v>
      </c>
      <c r="P100">
        <v>2</v>
      </c>
      <c r="Q100">
        <v>1</v>
      </c>
      <c r="R100" s="5">
        <f t="shared" si="8"/>
        <v>0.82952313462034022</v>
      </c>
      <c r="S100" s="1">
        <f t="shared" si="9"/>
        <v>1467.0635276909306</v>
      </c>
      <c r="T100" s="1">
        <f t="shared" si="10"/>
        <v>1461.0522808748201</v>
      </c>
      <c r="U100" s="5">
        <f t="shared" si="11"/>
        <v>0.82952313462034022</v>
      </c>
      <c r="V100" s="6">
        <f t="shared" si="12"/>
        <v>0.50865001645542074</v>
      </c>
      <c r="W100" s="6">
        <f t="shared" si="13"/>
        <v>0.32087311816491948</v>
      </c>
      <c r="X100" s="6">
        <f t="shared" si="14"/>
        <v>0.10295955796087838</v>
      </c>
      <c r="Y100">
        <f t="shared" si="15"/>
        <v>1</v>
      </c>
    </row>
    <row r="101" spans="1:25" x14ac:dyDescent="0.3">
      <c r="A101">
        <v>50</v>
      </c>
      <c r="B101" s="2">
        <v>43384</v>
      </c>
      <c r="C101" t="s">
        <v>48</v>
      </c>
      <c r="D101" t="s">
        <v>30</v>
      </c>
      <c r="E101">
        <v>4</v>
      </c>
      <c r="F101">
        <v>3</v>
      </c>
      <c r="G101">
        <v>0</v>
      </c>
      <c r="H101">
        <v>1</v>
      </c>
      <c r="I101">
        <v>3</v>
      </c>
      <c r="J101">
        <v>0</v>
      </c>
      <c r="K101" t="s">
        <v>28</v>
      </c>
      <c r="L101">
        <v>21302</v>
      </c>
      <c r="M101" s="3">
        <v>0.10625</v>
      </c>
      <c r="N101">
        <v>1</v>
      </c>
      <c r="O101">
        <v>0</v>
      </c>
      <c r="P101">
        <v>2</v>
      </c>
      <c r="Q101">
        <v>0</v>
      </c>
      <c r="R101" s="5">
        <f t="shared" si="8"/>
        <v>1</v>
      </c>
      <c r="S101" s="1">
        <f t="shared" si="9"/>
        <v>1420.5881058533287</v>
      </c>
      <c r="T101" s="1">
        <f t="shared" si="10"/>
        <v>1522.1688092268396</v>
      </c>
      <c r="U101" s="5">
        <f t="shared" si="11"/>
        <v>1</v>
      </c>
      <c r="V101" s="6">
        <f t="shared" si="12"/>
        <v>0.35784137906367419</v>
      </c>
      <c r="W101" s="6">
        <f t="shared" si="13"/>
        <v>0.64215862093632581</v>
      </c>
      <c r="X101" s="6">
        <f t="shared" si="14"/>
        <v>0.41236769444284377</v>
      </c>
      <c r="Y101">
        <f t="shared" si="15"/>
        <v>0</v>
      </c>
    </row>
    <row r="102" spans="1:25" x14ac:dyDescent="0.3">
      <c r="A102">
        <v>50</v>
      </c>
      <c r="B102" s="2">
        <v>43384</v>
      </c>
      <c r="C102" t="s">
        <v>30</v>
      </c>
      <c r="D102" t="s">
        <v>48</v>
      </c>
      <c r="E102">
        <v>3</v>
      </c>
      <c r="F102">
        <v>4</v>
      </c>
      <c r="G102">
        <v>1</v>
      </c>
      <c r="H102">
        <v>0</v>
      </c>
      <c r="I102">
        <v>0</v>
      </c>
      <c r="J102">
        <v>3</v>
      </c>
      <c r="K102" t="s">
        <v>28</v>
      </c>
      <c r="L102">
        <v>21302</v>
      </c>
      <c r="M102" s="3">
        <v>0.10625</v>
      </c>
      <c r="N102">
        <v>0</v>
      </c>
      <c r="O102">
        <v>1</v>
      </c>
      <c r="P102">
        <v>0</v>
      </c>
      <c r="Q102">
        <v>2</v>
      </c>
      <c r="R102" s="5">
        <f t="shared" si="8"/>
        <v>0</v>
      </c>
      <c r="S102" s="1">
        <f t="shared" si="9"/>
        <v>1522.1688092268396</v>
      </c>
      <c r="T102" s="1">
        <f t="shared" si="10"/>
        <v>1420.5881058533287</v>
      </c>
      <c r="U102" s="5">
        <f t="shared" si="11"/>
        <v>0</v>
      </c>
      <c r="V102" s="6">
        <f t="shared" si="12"/>
        <v>0.64215862093632581</v>
      </c>
      <c r="W102" s="6">
        <f t="shared" si="13"/>
        <v>-0.64215862093632581</v>
      </c>
      <c r="X102" s="6">
        <f t="shared" si="14"/>
        <v>0.41236769444284377</v>
      </c>
      <c r="Y102">
        <f t="shared" si="15"/>
        <v>0</v>
      </c>
    </row>
    <row r="103" spans="1:25" x14ac:dyDescent="0.3">
      <c r="A103">
        <v>51</v>
      </c>
      <c r="B103" s="2">
        <v>43384</v>
      </c>
      <c r="C103" t="s">
        <v>38</v>
      </c>
      <c r="D103" t="s">
        <v>50</v>
      </c>
      <c r="E103">
        <v>4</v>
      </c>
      <c r="F103">
        <v>2</v>
      </c>
      <c r="G103">
        <v>0</v>
      </c>
      <c r="H103">
        <v>1</v>
      </c>
      <c r="I103">
        <v>0</v>
      </c>
      <c r="J103">
        <v>6</v>
      </c>
      <c r="K103" t="s">
        <v>28</v>
      </c>
      <c r="L103">
        <v>16514</v>
      </c>
      <c r="M103" s="3">
        <v>0.10486111111111111</v>
      </c>
      <c r="N103">
        <v>0</v>
      </c>
      <c r="O103">
        <v>1</v>
      </c>
      <c r="P103">
        <v>0</v>
      </c>
      <c r="Q103">
        <v>2</v>
      </c>
      <c r="R103" s="5">
        <f t="shared" si="8"/>
        <v>0</v>
      </c>
      <c r="S103" s="1">
        <f t="shared" si="9"/>
        <v>1552.6320547296714</v>
      </c>
      <c r="T103" s="1">
        <f t="shared" si="10"/>
        <v>1428.8363301408833</v>
      </c>
      <c r="U103" s="5">
        <f t="shared" si="11"/>
        <v>0</v>
      </c>
      <c r="V103" s="6">
        <f t="shared" si="12"/>
        <v>0.67098103405741738</v>
      </c>
      <c r="W103" s="6">
        <f t="shared" si="13"/>
        <v>-0.67098103405741738</v>
      </c>
      <c r="X103" s="6">
        <f t="shared" si="14"/>
        <v>0.45021554806476111</v>
      </c>
      <c r="Y103">
        <f t="shared" si="15"/>
        <v>0</v>
      </c>
    </row>
    <row r="104" spans="1:25" x14ac:dyDescent="0.3">
      <c r="A104">
        <v>51</v>
      </c>
      <c r="B104" s="2">
        <v>43384</v>
      </c>
      <c r="C104" t="s">
        <v>50</v>
      </c>
      <c r="D104" t="s">
        <v>38</v>
      </c>
      <c r="E104">
        <v>2</v>
      </c>
      <c r="F104">
        <v>4</v>
      </c>
      <c r="G104">
        <v>1</v>
      </c>
      <c r="H104">
        <v>0</v>
      </c>
      <c r="I104">
        <v>6</v>
      </c>
      <c r="J104">
        <v>0</v>
      </c>
      <c r="K104" t="s">
        <v>28</v>
      </c>
      <c r="L104">
        <v>16514</v>
      </c>
      <c r="M104" s="3">
        <v>0.10486111111111111</v>
      </c>
      <c r="N104">
        <v>1</v>
      </c>
      <c r="O104">
        <v>0</v>
      </c>
      <c r="P104">
        <v>2</v>
      </c>
      <c r="Q104">
        <v>0</v>
      </c>
      <c r="R104" s="5">
        <f t="shared" si="8"/>
        <v>1</v>
      </c>
      <c r="S104" s="1">
        <f t="shared" si="9"/>
        <v>1428.8363301408833</v>
      </c>
      <c r="T104" s="1">
        <f t="shared" si="10"/>
        <v>1552.6320547296714</v>
      </c>
      <c r="U104" s="5">
        <f t="shared" si="11"/>
        <v>1</v>
      </c>
      <c r="V104" s="6">
        <f t="shared" si="12"/>
        <v>0.32901896594258268</v>
      </c>
      <c r="W104" s="6">
        <f t="shared" si="13"/>
        <v>0.67098103405741738</v>
      </c>
      <c r="X104" s="6">
        <f t="shared" si="14"/>
        <v>0.45021554806476111</v>
      </c>
      <c r="Y104">
        <f t="shared" si="15"/>
        <v>0</v>
      </c>
    </row>
    <row r="105" spans="1:25" x14ac:dyDescent="0.3">
      <c r="A105">
        <v>52</v>
      </c>
      <c r="B105" s="2">
        <v>43384</v>
      </c>
      <c r="C105" t="s">
        <v>55</v>
      </c>
      <c r="D105" t="s">
        <v>49</v>
      </c>
      <c r="E105">
        <v>4</v>
      </c>
      <c r="F105">
        <v>4</v>
      </c>
      <c r="G105">
        <v>0</v>
      </c>
      <c r="H105">
        <v>1</v>
      </c>
      <c r="I105">
        <v>0</v>
      </c>
      <c r="J105">
        <v>3</v>
      </c>
      <c r="K105" t="s">
        <v>28</v>
      </c>
      <c r="L105">
        <v>17228</v>
      </c>
      <c r="M105" s="3">
        <v>0.10416666666666667</v>
      </c>
      <c r="N105">
        <v>0</v>
      </c>
      <c r="O105">
        <v>1</v>
      </c>
      <c r="P105">
        <v>0</v>
      </c>
      <c r="Q105">
        <v>2</v>
      </c>
      <c r="R105" s="5">
        <f t="shared" si="8"/>
        <v>0</v>
      </c>
      <c r="S105" s="1">
        <f t="shared" si="9"/>
        <v>1535.3832400638016</v>
      </c>
      <c r="T105" s="1">
        <f t="shared" si="10"/>
        <v>1548.3428623066411</v>
      </c>
      <c r="U105" s="5">
        <f t="shared" si="11"/>
        <v>0</v>
      </c>
      <c r="V105" s="6">
        <f t="shared" si="12"/>
        <v>0.48135824930838711</v>
      </c>
      <c r="W105" s="6">
        <f t="shared" si="13"/>
        <v>-0.48135824930838711</v>
      </c>
      <c r="X105" s="6">
        <f t="shared" si="14"/>
        <v>0.23170576417723535</v>
      </c>
      <c r="Y105">
        <f t="shared" si="15"/>
        <v>1</v>
      </c>
    </row>
    <row r="106" spans="1:25" x14ac:dyDescent="0.3">
      <c r="A106">
        <v>52</v>
      </c>
      <c r="B106" s="2">
        <v>43384</v>
      </c>
      <c r="C106" t="s">
        <v>49</v>
      </c>
      <c r="D106" t="s">
        <v>55</v>
      </c>
      <c r="E106">
        <v>4</v>
      </c>
      <c r="F106">
        <v>4</v>
      </c>
      <c r="G106">
        <v>1</v>
      </c>
      <c r="H106">
        <v>0</v>
      </c>
      <c r="I106">
        <v>3</v>
      </c>
      <c r="J106">
        <v>0</v>
      </c>
      <c r="K106" t="s">
        <v>28</v>
      </c>
      <c r="L106">
        <v>17228</v>
      </c>
      <c r="M106" s="3">
        <v>0.10416666666666667</v>
      </c>
      <c r="N106">
        <v>1</v>
      </c>
      <c r="O106">
        <v>0</v>
      </c>
      <c r="P106">
        <v>2</v>
      </c>
      <c r="Q106">
        <v>0</v>
      </c>
      <c r="R106" s="5">
        <f t="shared" si="8"/>
        <v>1</v>
      </c>
      <c r="S106" s="1">
        <f t="shared" si="9"/>
        <v>1548.3428623066411</v>
      </c>
      <c r="T106" s="1">
        <f t="shared" si="10"/>
        <v>1535.3832400638016</v>
      </c>
      <c r="U106" s="5">
        <f t="shared" si="11"/>
        <v>1</v>
      </c>
      <c r="V106" s="6">
        <f t="shared" si="12"/>
        <v>0.51864175069161289</v>
      </c>
      <c r="W106" s="6">
        <f t="shared" si="13"/>
        <v>0.48135824930838711</v>
      </c>
      <c r="X106" s="6">
        <f t="shared" si="14"/>
        <v>0.23170576417723535</v>
      </c>
      <c r="Y106">
        <f t="shared" si="15"/>
        <v>1</v>
      </c>
    </row>
    <row r="107" spans="1:25" x14ac:dyDescent="0.3">
      <c r="A107">
        <v>53</v>
      </c>
      <c r="B107" s="2">
        <v>43384</v>
      </c>
      <c r="C107" t="s">
        <v>27</v>
      </c>
      <c r="D107" t="s">
        <v>51</v>
      </c>
      <c r="E107">
        <v>5</v>
      </c>
      <c r="F107">
        <v>4</v>
      </c>
      <c r="G107">
        <v>0</v>
      </c>
      <c r="H107">
        <v>1</v>
      </c>
      <c r="I107">
        <v>2</v>
      </c>
      <c r="J107">
        <v>3</v>
      </c>
      <c r="K107" t="s">
        <v>32</v>
      </c>
      <c r="L107">
        <v>17004</v>
      </c>
      <c r="M107" s="3">
        <v>0.10486111111111111</v>
      </c>
      <c r="N107">
        <v>0</v>
      </c>
      <c r="O107">
        <v>1</v>
      </c>
      <c r="P107">
        <v>1</v>
      </c>
      <c r="Q107">
        <v>2</v>
      </c>
      <c r="R107" s="5">
        <f t="shared" si="8"/>
        <v>9.7083548391949617E-2</v>
      </c>
      <c r="S107" s="1">
        <f t="shared" si="9"/>
        <v>1534.078919363832</v>
      </c>
      <c r="T107" s="1">
        <f t="shared" si="10"/>
        <v>1438.3567848908626</v>
      </c>
      <c r="U107" s="5">
        <f t="shared" si="11"/>
        <v>9.7083548391949617E-2</v>
      </c>
      <c r="V107" s="6">
        <f t="shared" si="12"/>
        <v>0.63437241510882181</v>
      </c>
      <c r="W107" s="6">
        <f t="shared" si="13"/>
        <v>-0.53728886671687215</v>
      </c>
      <c r="X107" s="6">
        <f t="shared" si="14"/>
        <v>0.28867932629790083</v>
      </c>
      <c r="Y107">
        <f t="shared" si="15"/>
        <v>0</v>
      </c>
    </row>
    <row r="108" spans="1:25" x14ac:dyDescent="0.3">
      <c r="A108">
        <v>53</v>
      </c>
      <c r="B108" s="2">
        <v>43384</v>
      </c>
      <c r="C108" t="s">
        <v>51</v>
      </c>
      <c r="D108" t="s">
        <v>27</v>
      </c>
      <c r="E108">
        <v>4</v>
      </c>
      <c r="F108">
        <v>5</v>
      </c>
      <c r="G108">
        <v>1</v>
      </c>
      <c r="H108">
        <v>0</v>
      </c>
      <c r="I108">
        <v>3</v>
      </c>
      <c r="J108">
        <v>2</v>
      </c>
      <c r="K108" t="s">
        <v>32</v>
      </c>
      <c r="L108">
        <v>17004</v>
      </c>
      <c r="M108" s="3">
        <v>0.10486111111111111</v>
      </c>
      <c r="N108">
        <v>1</v>
      </c>
      <c r="O108">
        <v>0</v>
      </c>
      <c r="P108">
        <v>2</v>
      </c>
      <c r="Q108">
        <v>1</v>
      </c>
      <c r="R108" s="5">
        <f t="shared" si="8"/>
        <v>0.90291645160805034</v>
      </c>
      <c r="S108" s="1">
        <f t="shared" si="9"/>
        <v>1438.3567848908626</v>
      </c>
      <c r="T108" s="1">
        <f t="shared" si="10"/>
        <v>1534.078919363832</v>
      </c>
      <c r="U108" s="5">
        <f t="shared" si="11"/>
        <v>0.90291645160805034</v>
      </c>
      <c r="V108" s="6">
        <f t="shared" si="12"/>
        <v>0.36562758489117819</v>
      </c>
      <c r="W108" s="6">
        <f t="shared" si="13"/>
        <v>0.53728886671687215</v>
      </c>
      <c r="X108" s="6">
        <f t="shared" si="14"/>
        <v>0.28867932629790083</v>
      </c>
      <c r="Y108">
        <f t="shared" si="15"/>
        <v>0</v>
      </c>
    </row>
    <row r="109" spans="1:25" x14ac:dyDescent="0.3">
      <c r="A109">
        <v>54</v>
      </c>
      <c r="B109" s="2">
        <v>43384</v>
      </c>
      <c r="C109" t="s">
        <v>58</v>
      </c>
      <c r="D109" t="s">
        <v>54</v>
      </c>
      <c r="E109">
        <v>5</v>
      </c>
      <c r="F109">
        <v>3</v>
      </c>
      <c r="G109">
        <v>0</v>
      </c>
      <c r="H109">
        <v>1</v>
      </c>
      <c r="I109">
        <v>2</v>
      </c>
      <c r="J109">
        <v>4</v>
      </c>
      <c r="K109" t="s">
        <v>28</v>
      </c>
      <c r="L109">
        <v>18610</v>
      </c>
      <c r="M109" s="3">
        <v>0.10208333333333335</v>
      </c>
      <c r="N109">
        <v>0</v>
      </c>
      <c r="O109">
        <v>1</v>
      </c>
      <c r="P109">
        <v>0</v>
      </c>
      <c r="Q109">
        <v>2</v>
      </c>
      <c r="R109" s="5">
        <f t="shared" si="8"/>
        <v>2.1619361991176866E-2</v>
      </c>
      <c r="S109" s="1">
        <f t="shared" si="9"/>
        <v>1512.0057245908365</v>
      </c>
      <c r="T109" s="1">
        <f t="shared" si="10"/>
        <v>1530.6481664123446</v>
      </c>
      <c r="U109" s="5">
        <f t="shared" si="11"/>
        <v>2.1619361991176866E-2</v>
      </c>
      <c r="V109" s="6">
        <f t="shared" si="12"/>
        <v>0.47319708743691646</v>
      </c>
      <c r="W109" s="6">
        <f t="shared" si="13"/>
        <v>-0.4515777254457396</v>
      </c>
      <c r="X109" s="6">
        <f t="shared" si="14"/>
        <v>0.20392244211874777</v>
      </c>
      <c r="Y109">
        <f t="shared" si="15"/>
        <v>1</v>
      </c>
    </row>
    <row r="110" spans="1:25" x14ac:dyDescent="0.3">
      <c r="A110">
        <v>54</v>
      </c>
      <c r="B110" s="2">
        <v>43384</v>
      </c>
      <c r="C110" t="s">
        <v>54</v>
      </c>
      <c r="D110" t="s">
        <v>58</v>
      </c>
      <c r="E110">
        <v>3</v>
      </c>
      <c r="F110">
        <v>5</v>
      </c>
      <c r="G110">
        <v>1</v>
      </c>
      <c r="H110">
        <v>0</v>
      </c>
      <c r="I110">
        <v>4</v>
      </c>
      <c r="J110">
        <v>2</v>
      </c>
      <c r="K110" t="s">
        <v>28</v>
      </c>
      <c r="L110">
        <v>18610</v>
      </c>
      <c r="M110" s="3">
        <v>0.10208333333333335</v>
      </c>
      <c r="N110">
        <v>1</v>
      </c>
      <c r="O110">
        <v>0</v>
      </c>
      <c r="P110">
        <v>2</v>
      </c>
      <c r="Q110">
        <v>0</v>
      </c>
      <c r="R110" s="5">
        <f t="shared" si="8"/>
        <v>0.97838063800882313</v>
      </c>
      <c r="S110" s="1">
        <f t="shared" si="9"/>
        <v>1530.6481664123446</v>
      </c>
      <c r="T110" s="1">
        <f t="shared" si="10"/>
        <v>1512.0057245908365</v>
      </c>
      <c r="U110" s="5">
        <f t="shared" si="11"/>
        <v>0.97838063800882313</v>
      </c>
      <c r="V110" s="6">
        <f t="shared" si="12"/>
        <v>0.52680291256308365</v>
      </c>
      <c r="W110" s="6">
        <f t="shared" si="13"/>
        <v>0.45157772544573949</v>
      </c>
      <c r="X110" s="6">
        <f t="shared" si="14"/>
        <v>0.20392244211874766</v>
      </c>
      <c r="Y110">
        <f t="shared" si="15"/>
        <v>1</v>
      </c>
    </row>
    <row r="111" spans="1:25" x14ac:dyDescent="0.3">
      <c r="A111">
        <v>55</v>
      </c>
      <c r="B111" s="2">
        <v>43384</v>
      </c>
      <c r="C111" t="s">
        <v>35</v>
      </c>
      <c r="D111" t="s">
        <v>56</v>
      </c>
      <c r="E111">
        <v>4</v>
      </c>
      <c r="F111">
        <v>3</v>
      </c>
      <c r="G111">
        <v>0</v>
      </c>
      <c r="H111">
        <v>1</v>
      </c>
      <c r="I111">
        <v>3</v>
      </c>
      <c r="J111">
        <v>5</v>
      </c>
      <c r="K111" t="s">
        <v>28</v>
      </c>
      <c r="L111">
        <v>16403</v>
      </c>
      <c r="M111" s="3">
        <v>0.10902777777777778</v>
      </c>
      <c r="N111">
        <v>0</v>
      </c>
      <c r="O111">
        <v>1</v>
      </c>
      <c r="P111">
        <v>0</v>
      </c>
      <c r="Q111">
        <v>2</v>
      </c>
      <c r="R111" s="5">
        <f t="shared" si="8"/>
        <v>5.6810774256711959E-2</v>
      </c>
      <c r="S111" s="1">
        <f t="shared" si="9"/>
        <v>1565.8860928717713</v>
      </c>
      <c r="T111" s="1">
        <f t="shared" si="10"/>
        <v>1535.371070135046</v>
      </c>
      <c r="U111" s="5">
        <f t="shared" si="11"/>
        <v>5.6810774256711959E-2</v>
      </c>
      <c r="V111" s="6">
        <f t="shared" si="12"/>
        <v>0.54380207614836917</v>
      </c>
      <c r="W111" s="6">
        <f t="shared" si="13"/>
        <v>-0.48699130189165724</v>
      </c>
      <c r="X111" s="6">
        <f t="shared" si="14"/>
        <v>0.23716052811813124</v>
      </c>
      <c r="Y111">
        <f t="shared" si="15"/>
        <v>0</v>
      </c>
    </row>
    <row r="112" spans="1:25" x14ac:dyDescent="0.3">
      <c r="A112">
        <v>55</v>
      </c>
      <c r="B112" s="2">
        <v>43384</v>
      </c>
      <c r="C112" t="s">
        <v>56</v>
      </c>
      <c r="D112" t="s">
        <v>35</v>
      </c>
      <c r="E112">
        <v>3</v>
      </c>
      <c r="F112">
        <v>4</v>
      </c>
      <c r="G112">
        <v>1</v>
      </c>
      <c r="H112">
        <v>0</v>
      </c>
      <c r="I112">
        <v>5</v>
      </c>
      <c r="J112">
        <v>3</v>
      </c>
      <c r="K112" t="s">
        <v>28</v>
      </c>
      <c r="L112">
        <v>16403</v>
      </c>
      <c r="M112" s="3">
        <v>0.10902777777777778</v>
      </c>
      <c r="N112">
        <v>1</v>
      </c>
      <c r="O112">
        <v>0</v>
      </c>
      <c r="P112">
        <v>2</v>
      </c>
      <c r="Q112">
        <v>0</v>
      </c>
      <c r="R112" s="5">
        <f t="shared" si="8"/>
        <v>0.94318922574328801</v>
      </c>
      <c r="S112" s="1">
        <f t="shared" si="9"/>
        <v>1535.371070135046</v>
      </c>
      <c r="T112" s="1">
        <f t="shared" si="10"/>
        <v>1565.8860928717713</v>
      </c>
      <c r="U112" s="5">
        <f t="shared" si="11"/>
        <v>0.94318922574328801</v>
      </c>
      <c r="V112" s="6">
        <f t="shared" si="12"/>
        <v>0.45619792385163077</v>
      </c>
      <c r="W112" s="6">
        <f t="shared" si="13"/>
        <v>0.48699130189165724</v>
      </c>
      <c r="X112" s="6">
        <f t="shared" si="14"/>
        <v>0.23716052811813124</v>
      </c>
      <c r="Y112">
        <f t="shared" si="15"/>
        <v>0</v>
      </c>
    </row>
    <row r="113" spans="1:25" x14ac:dyDescent="0.3">
      <c r="A113">
        <v>56</v>
      </c>
      <c r="B113" s="2">
        <v>43384</v>
      </c>
      <c r="C113" t="s">
        <v>36</v>
      </c>
      <c r="D113" t="s">
        <v>57</v>
      </c>
      <c r="E113">
        <v>4</v>
      </c>
      <c r="F113">
        <v>2</v>
      </c>
      <c r="G113">
        <v>0</v>
      </c>
      <c r="H113">
        <v>1</v>
      </c>
      <c r="I113">
        <v>4</v>
      </c>
      <c r="J113">
        <v>1</v>
      </c>
      <c r="K113" t="s">
        <v>28</v>
      </c>
      <c r="L113">
        <v>19092</v>
      </c>
      <c r="M113" s="3">
        <v>9.930555555555555E-2</v>
      </c>
      <c r="N113">
        <v>1</v>
      </c>
      <c r="O113">
        <v>0</v>
      </c>
      <c r="P113">
        <v>2</v>
      </c>
      <c r="Q113">
        <v>0</v>
      </c>
      <c r="R113" s="5">
        <f t="shared" si="8"/>
        <v>0.99951195705222062</v>
      </c>
      <c r="S113" s="1">
        <f t="shared" si="9"/>
        <v>1448.1578214384645</v>
      </c>
      <c r="T113" s="1">
        <f t="shared" si="10"/>
        <v>1659.3215324955511</v>
      </c>
      <c r="U113" s="5">
        <f t="shared" si="11"/>
        <v>0.99951195705222062</v>
      </c>
      <c r="V113" s="6">
        <f t="shared" si="12"/>
        <v>0.22871945158388415</v>
      </c>
      <c r="W113" s="6">
        <f t="shared" si="13"/>
        <v>0.77079250546833644</v>
      </c>
      <c r="X113" s="6">
        <f t="shared" si="14"/>
        <v>0.59412108648615547</v>
      </c>
      <c r="Y113">
        <f t="shared" si="15"/>
        <v>0</v>
      </c>
    </row>
    <row r="114" spans="1:25" x14ac:dyDescent="0.3">
      <c r="A114">
        <v>56</v>
      </c>
      <c r="B114" s="2">
        <v>43384</v>
      </c>
      <c r="C114" t="s">
        <v>57</v>
      </c>
      <c r="D114" t="s">
        <v>36</v>
      </c>
      <c r="E114">
        <v>2</v>
      </c>
      <c r="F114">
        <v>4</v>
      </c>
      <c r="G114">
        <v>1</v>
      </c>
      <c r="H114">
        <v>0</v>
      </c>
      <c r="I114">
        <v>1</v>
      </c>
      <c r="J114">
        <v>4</v>
      </c>
      <c r="K114" t="s">
        <v>28</v>
      </c>
      <c r="L114">
        <v>19092</v>
      </c>
      <c r="M114" s="3">
        <v>9.930555555555555E-2</v>
      </c>
      <c r="N114">
        <v>0</v>
      </c>
      <c r="O114">
        <v>1</v>
      </c>
      <c r="P114">
        <v>0</v>
      </c>
      <c r="Q114">
        <v>2</v>
      </c>
      <c r="R114" s="5">
        <f t="shared" si="8"/>
        <v>4.880429477794046E-4</v>
      </c>
      <c r="S114" s="1">
        <f t="shared" si="9"/>
        <v>1659.3215324955511</v>
      </c>
      <c r="T114" s="1">
        <f t="shared" si="10"/>
        <v>1448.1578214384645</v>
      </c>
      <c r="U114" s="5">
        <f t="shared" si="11"/>
        <v>4.880429477794046E-4</v>
      </c>
      <c r="V114" s="6">
        <f t="shared" si="12"/>
        <v>0.77128054841611582</v>
      </c>
      <c r="W114" s="6">
        <f t="shared" si="13"/>
        <v>-0.77079250546833644</v>
      </c>
      <c r="X114" s="6">
        <f t="shared" si="14"/>
        <v>0.59412108648615547</v>
      </c>
      <c r="Y114">
        <f t="shared" si="15"/>
        <v>0</v>
      </c>
    </row>
    <row r="115" spans="1:25" x14ac:dyDescent="0.3">
      <c r="A115">
        <v>57</v>
      </c>
      <c r="B115" s="2">
        <v>43386</v>
      </c>
      <c r="C115" t="s">
        <v>34</v>
      </c>
      <c r="D115" t="s">
        <v>29</v>
      </c>
      <c r="E115">
        <v>5</v>
      </c>
      <c r="F115">
        <v>4</v>
      </c>
      <c r="G115">
        <v>0</v>
      </c>
      <c r="H115">
        <v>1</v>
      </c>
      <c r="I115">
        <v>3</v>
      </c>
      <c r="J115">
        <v>0</v>
      </c>
      <c r="K115" t="s">
        <v>28</v>
      </c>
      <c r="L115">
        <v>15304</v>
      </c>
      <c r="M115" s="3">
        <v>0.10555555555555556</v>
      </c>
      <c r="N115">
        <v>1</v>
      </c>
      <c r="O115">
        <v>0</v>
      </c>
      <c r="P115">
        <v>2</v>
      </c>
      <c r="Q115">
        <v>0</v>
      </c>
      <c r="R115" s="5">
        <f t="shared" si="8"/>
        <v>1</v>
      </c>
      <c r="S115" s="1">
        <f t="shared" si="9"/>
        <v>1434.2714937240487</v>
      </c>
      <c r="T115" s="1">
        <f t="shared" si="10"/>
        <v>1474.8939675936831</v>
      </c>
      <c r="U115" s="5">
        <f t="shared" si="11"/>
        <v>1</v>
      </c>
      <c r="V115" s="6">
        <f t="shared" si="12"/>
        <v>0.44180450640520769</v>
      </c>
      <c r="W115" s="6">
        <f t="shared" si="13"/>
        <v>0.55819549359479237</v>
      </c>
      <c r="X115" s="6">
        <f t="shared" si="14"/>
        <v>0.31158220906953388</v>
      </c>
      <c r="Y115">
        <f t="shared" si="15"/>
        <v>0</v>
      </c>
    </row>
    <row r="116" spans="1:25" x14ac:dyDescent="0.3">
      <c r="A116">
        <v>57</v>
      </c>
      <c r="B116" s="2">
        <v>43386</v>
      </c>
      <c r="C116" t="s">
        <v>29</v>
      </c>
      <c r="D116" t="s">
        <v>34</v>
      </c>
      <c r="E116">
        <v>4</v>
      </c>
      <c r="F116">
        <v>5</v>
      </c>
      <c r="G116">
        <v>1</v>
      </c>
      <c r="H116">
        <v>0</v>
      </c>
      <c r="I116">
        <v>0</v>
      </c>
      <c r="J116">
        <v>3</v>
      </c>
      <c r="K116" t="s">
        <v>28</v>
      </c>
      <c r="L116">
        <v>15304</v>
      </c>
      <c r="M116" s="3">
        <v>0.10555555555555556</v>
      </c>
      <c r="N116">
        <v>0</v>
      </c>
      <c r="O116">
        <v>1</v>
      </c>
      <c r="P116">
        <v>0</v>
      </c>
      <c r="Q116">
        <v>2</v>
      </c>
      <c r="R116" s="5">
        <f t="shared" si="8"/>
        <v>0</v>
      </c>
      <c r="S116" s="1">
        <f t="shared" si="9"/>
        <v>1474.8939675936831</v>
      </c>
      <c r="T116" s="1">
        <f t="shared" si="10"/>
        <v>1434.2714937240487</v>
      </c>
      <c r="U116" s="5">
        <f t="shared" si="11"/>
        <v>0</v>
      </c>
      <c r="V116" s="6">
        <f t="shared" si="12"/>
        <v>0.55819549359479226</v>
      </c>
      <c r="W116" s="6">
        <f t="shared" si="13"/>
        <v>-0.55819549359479226</v>
      </c>
      <c r="X116" s="6">
        <f t="shared" si="14"/>
        <v>0.31158220906953377</v>
      </c>
      <c r="Y116">
        <f t="shared" si="15"/>
        <v>0</v>
      </c>
    </row>
    <row r="117" spans="1:25" x14ac:dyDescent="0.3">
      <c r="A117">
        <v>58</v>
      </c>
      <c r="B117" s="2">
        <v>43386</v>
      </c>
      <c r="C117" t="s">
        <v>44</v>
      </c>
      <c r="D117" t="s">
        <v>33</v>
      </c>
      <c r="E117">
        <v>5</v>
      </c>
      <c r="F117">
        <v>5</v>
      </c>
      <c r="G117">
        <v>0</v>
      </c>
      <c r="H117">
        <v>1</v>
      </c>
      <c r="I117">
        <v>2</v>
      </c>
      <c r="J117">
        <v>8</v>
      </c>
      <c r="K117" t="s">
        <v>28</v>
      </c>
      <c r="L117">
        <v>17565</v>
      </c>
      <c r="M117" s="3">
        <v>0.1111111111111111</v>
      </c>
      <c r="N117">
        <v>0</v>
      </c>
      <c r="O117">
        <v>1</v>
      </c>
      <c r="P117">
        <v>0</v>
      </c>
      <c r="Q117">
        <v>2</v>
      </c>
      <c r="R117" s="5">
        <f t="shared" si="8"/>
        <v>4.8804294777940525E-4</v>
      </c>
      <c r="S117" s="1">
        <f t="shared" si="9"/>
        <v>1433.412147725161</v>
      </c>
      <c r="T117" s="1">
        <f t="shared" si="10"/>
        <v>1569.0832159396346</v>
      </c>
      <c r="U117" s="5">
        <f t="shared" si="11"/>
        <v>4.8804294777940525E-4</v>
      </c>
      <c r="V117" s="6">
        <f t="shared" si="12"/>
        <v>0.31410753831636712</v>
      </c>
      <c r="W117" s="6">
        <f t="shared" si="13"/>
        <v>-0.31361949536858769</v>
      </c>
      <c r="X117" s="6">
        <f t="shared" si="14"/>
        <v>9.8357187875247595E-2</v>
      </c>
      <c r="Y117">
        <f t="shared" si="15"/>
        <v>1</v>
      </c>
    </row>
    <row r="118" spans="1:25" x14ac:dyDescent="0.3">
      <c r="A118">
        <v>58</v>
      </c>
      <c r="B118" s="2">
        <v>43386</v>
      </c>
      <c r="C118" t="s">
        <v>33</v>
      </c>
      <c r="D118" t="s">
        <v>44</v>
      </c>
      <c r="E118">
        <v>5</v>
      </c>
      <c r="F118">
        <v>5</v>
      </c>
      <c r="G118">
        <v>1</v>
      </c>
      <c r="H118">
        <v>0</v>
      </c>
      <c r="I118">
        <v>8</v>
      </c>
      <c r="J118">
        <v>2</v>
      </c>
      <c r="K118" t="s">
        <v>28</v>
      </c>
      <c r="L118">
        <v>17565</v>
      </c>
      <c r="M118" s="3">
        <v>0.1111111111111111</v>
      </c>
      <c r="N118">
        <v>1</v>
      </c>
      <c r="O118">
        <v>0</v>
      </c>
      <c r="P118">
        <v>2</v>
      </c>
      <c r="Q118">
        <v>0</v>
      </c>
      <c r="R118" s="5">
        <f t="shared" si="8"/>
        <v>0.99951195705222062</v>
      </c>
      <c r="S118" s="1">
        <f t="shared" si="9"/>
        <v>1569.0832159396346</v>
      </c>
      <c r="T118" s="1">
        <f t="shared" si="10"/>
        <v>1433.412147725161</v>
      </c>
      <c r="U118" s="5">
        <f t="shared" si="11"/>
        <v>0.99951195705222062</v>
      </c>
      <c r="V118" s="6">
        <f t="shared" si="12"/>
        <v>0.68589246168363294</v>
      </c>
      <c r="W118" s="6">
        <f t="shared" si="13"/>
        <v>0.31361949536858769</v>
      </c>
      <c r="X118" s="6">
        <f t="shared" si="14"/>
        <v>9.8357187875247595E-2</v>
      </c>
      <c r="Y118">
        <f t="shared" si="15"/>
        <v>1</v>
      </c>
    </row>
    <row r="119" spans="1:25" x14ac:dyDescent="0.3">
      <c r="A119">
        <v>59</v>
      </c>
      <c r="B119" s="2">
        <v>43386</v>
      </c>
      <c r="C119" t="s">
        <v>56</v>
      </c>
      <c r="D119" t="s">
        <v>39</v>
      </c>
      <c r="E119">
        <v>4</v>
      </c>
      <c r="F119">
        <v>5</v>
      </c>
      <c r="G119">
        <v>0</v>
      </c>
      <c r="H119">
        <v>1</v>
      </c>
      <c r="I119">
        <v>3</v>
      </c>
      <c r="J119">
        <v>4</v>
      </c>
      <c r="K119" t="s">
        <v>32</v>
      </c>
      <c r="L119">
        <v>21634</v>
      </c>
      <c r="M119" s="3">
        <v>0.10972222222222222</v>
      </c>
      <c r="N119">
        <v>0</v>
      </c>
      <c r="O119">
        <v>1</v>
      </c>
      <c r="P119">
        <v>1</v>
      </c>
      <c r="Q119">
        <v>2</v>
      </c>
      <c r="R119" s="5">
        <f t="shared" si="8"/>
        <v>0.17047686537965981</v>
      </c>
      <c r="S119" s="1">
        <f t="shared" si="9"/>
        <v>1535.371070135046</v>
      </c>
      <c r="T119" s="1">
        <f t="shared" si="10"/>
        <v>1461.0522808748201</v>
      </c>
      <c r="U119" s="5">
        <f t="shared" si="11"/>
        <v>0.17047686537965981</v>
      </c>
      <c r="V119" s="6">
        <f t="shared" si="12"/>
        <v>0.60535139367824498</v>
      </c>
      <c r="W119" s="6">
        <f t="shared" si="13"/>
        <v>-0.43487452829858519</v>
      </c>
      <c r="X119" s="6">
        <f t="shared" si="14"/>
        <v>0.18911585536291697</v>
      </c>
      <c r="Y119">
        <f t="shared" si="15"/>
        <v>0</v>
      </c>
    </row>
    <row r="120" spans="1:25" x14ac:dyDescent="0.3">
      <c r="A120">
        <v>59</v>
      </c>
      <c r="B120" s="2">
        <v>43386</v>
      </c>
      <c r="C120" t="s">
        <v>39</v>
      </c>
      <c r="D120" t="s">
        <v>56</v>
      </c>
      <c r="E120">
        <v>5</v>
      </c>
      <c r="F120">
        <v>4</v>
      </c>
      <c r="G120">
        <v>1</v>
      </c>
      <c r="H120">
        <v>0</v>
      </c>
      <c r="I120">
        <v>4</v>
      </c>
      <c r="J120">
        <v>3</v>
      </c>
      <c r="K120" t="s">
        <v>32</v>
      </c>
      <c r="L120">
        <v>21634</v>
      </c>
      <c r="M120" s="3">
        <v>0.10972222222222222</v>
      </c>
      <c r="N120">
        <v>1</v>
      </c>
      <c r="O120">
        <v>0</v>
      </c>
      <c r="P120">
        <v>2</v>
      </c>
      <c r="Q120">
        <v>1</v>
      </c>
      <c r="R120" s="5">
        <f t="shared" si="8"/>
        <v>0.82952313462034022</v>
      </c>
      <c r="S120" s="1">
        <f t="shared" si="9"/>
        <v>1461.0522808748201</v>
      </c>
      <c r="T120" s="1">
        <f t="shared" si="10"/>
        <v>1535.371070135046</v>
      </c>
      <c r="U120" s="5">
        <f t="shared" si="11"/>
        <v>0.82952313462034022</v>
      </c>
      <c r="V120" s="6">
        <f t="shared" si="12"/>
        <v>0.39464860632175497</v>
      </c>
      <c r="W120" s="6">
        <f t="shared" si="13"/>
        <v>0.43487452829858525</v>
      </c>
      <c r="X120" s="6">
        <f t="shared" si="14"/>
        <v>0.18911585536291703</v>
      </c>
      <c r="Y120">
        <f t="shared" si="15"/>
        <v>0</v>
      </c>
    </row>
    <row r="121" spans="1:25" x14ac:dyDescent="0.3">
      <c r="A121">
        <v>60</v>
      </c>
      <c r="B121" s="2">
        <v>43386</v>
      </c>
      <c r="C121" t="s">
        <v>35</v>
      </c>
      <c r="D121" t="s">
        <v>40</v>
      </c>
      <c r="E121">
        <v>5</v>
      </c>
      <c r="F121">
        <v>5</v>
      </c>
      <c r="G121">
        <v>0</v>
      </c>
      <c r="H121">
        <v>1</v>
      </c>
      <c r="I121">
        <v>3</v>
      </c>
      <c r="J121">
        <v>2</v>
      </c>
      <c r="K121" t="s">
        <v>32</v>
      </c>
      <c r="L121">
        <v>17334</v>
      </c>
      <c r="M121" s="3">
        <v>0.10694444444444444</v>
      </c>
      <c r="N121">
        <v>1</v>
      </c>
      <c r="O121">
        <v>0</v>
      </c>
      <c r="P121">
        <v>2</v>
      </c>
      <c r="Q121">
        <v>1</v>
      </c>
      <c r="R121" s="5">
        <f t="shared" si="8"/>
        <v>0.90291645160805034</v>
      </c>
      <c r="S121" s="1">
        <f t="shared" si="9"/>
        <v>1565.8860928717713</v>
      </c>
      <c r="T121" s="1">
        <f t="shared" si="10"/>
        <v>1488.8896687852073</v>
      </c>
      <c r="U121" s="5">
        <f t="shared" si="11"/>
        <v>0.90291645160805034</v>
      </c>
      <c r="V121" s="6">
        <f t="shared" si="12"/>
        <v>0.60902770195223987</v>
      </c>
      <c r="W121" s="6">
        <f t="shared" si="13"/>
        <v>0.29388874965581047</v>
      </c>
      <c r="X121" s="6">
        <f t="shared" si="14"/>
        <v>8.6370597174255631E-2</v>
      </c>
      <c r="Y121">
        <f t="shared" si="15"/>
        <v>1</v>
      </c>
    </row>
    <row r="122" spans="1:25" x14ac:dyDescent="0.3">
      <c r="A122">
        <v>60</v>
      </c>
      <c r="B122" s="2">
        <v>43386</v>
      </c>
      <c r="C122" t="s">
        <v>40</v>
      </c>
      <c r="D122" t="s">
        <v>35</v>
      </c>
      <c r="E122">
        <v>5</v>
      </c>
      <c r="F122">
        <v>5</v>
      </c>
      <c r="G122">
        <v>1</v>
      </c>
      <c r="H122">
        <v>0</v>
      </c>
      <c r="I122">
        <v>2</v>
      </c>
      <c r="J122">
        <v>3</v>
      </c>
      <c r="K122" t="s">
        <v>32</v>
      </c>
      <c r="L122">
        <v>17334</v>
      </c>
      <c r="M122" s="3">
        <v>0.10694444444444444</v>
      </c>
      <c r="N122">
        <v>0</v>
      </c>
      <c r="O122">
        <v>1</v>
      </c>
      <c r="P122">
        <v>1</v>
      </c>
      <c r="Q122">
        <v>2</v>
      </c>
      <c r="R122" s="5">
        <f t="shared" si="8"/>
        <v>9.7083548391949617E-2</v>
      </c>
      <c r="S122" s="1">
        <f t="shared" si="9"/>
        <v>1488.8896687852073</v>
      </c>
      <c r="T122" s="1">
        <f t="shared" si="10"/>
        <v>1565.8860928717713</v>
      </c>
      <c r="U122" s="5">
        <f t="shared" si="11"/>
        <v>9.7083548391949617E-2</v>
      </c>
      <c r="V122" s="6">
        <f t="shared" si="12"/>
        <v>0.39097229804776013</v>
      </c>
      <c r="W122" s="6">
        <f t="shared" si="13"/>
        <v>-0.29388874965581052</v>
      </c>
      <c r="X122" s="6">
        <f t="shared" si="14"/>
        <v>8.6370597174255673E-2</v>
      </c>
      <c r="Y122">
        <f t="shared" si="15"/>
        <v>1</v>
      </c>
    </row>
    <row r="123" spans="1:25" x14ac:dyDescent="0.3">
      <c r="A123">
        <v>61</v>
      </c>
      <c r="B123" s="2">
        <v>43386</v>
      </c>
      <c r="C123" t="s">
        <v>26</v>
      </c>
      <c r="D123" t="s">
        <v>42</v>
      </c>
      <c r="E123">
        <v>5</v>
      </c>
      <c r="F123">
        <v>4</v>
      </c>
      <c r="G123">
        <v>0</v>
      </c>
      <c r="H123">
        <v>1</v>
      </c>
      <c r="I123">
        <v>3</v>
      </c>
      <c r="J123">
        <v>5</v>
      </c>
      <c r="K123" t="s">
        <v>28</v>
      </c>
      <c r="L123">
        <v>18532</v>
      </c>
      <c r="M123" s="3">
        <v>0.10972222222222222</v>
      </c>
      <c r="N123">
        <v>0</v>
      </c>
      <c r="O123">
        <v>1</v>
      </c>
      <c r="P123">
        <v>0</v>
      </c>
      <c r="Q123">
        <v>2</v>
      </c>
      <c r="R123" s="5">
        <f t="shared" si="8"/>
        <v>5.6810774256711959E-2</v>
      </c>
      <c r="S123" s="1">
        <f t="shared" si="9"/>
        <v>1443.1524031631864</v>
      </c>
      <c r="T123" s="1">
        <f t="shared" si="10"/>
        <v>1513.2588904890438</v>
      </c>
      <c r="U123" s="5">
        <f t="shared" si="11"/>
        <v>5.6810774256711959E-2</v>
      </c>
      <c r="V123" s="6">
        <f t="shared" si="12"/>
        <v>0.4004560208570867</v>
      </c>
      <c r="W123" s="6">
        <f t="shared" si="13"/>
        <v>-0.34364524660037477</v>
      </c>
      <c r="X123" s="6">
        <f t="shared" si="14"/>
        <v>0.11809205551103238</v>
      </c>
      <c r="Y123">
        <f t="shared" si="15"/>
        <v>1</v>
      </c>
    </row>
    <row r="124" spans="1:25" x14ac:dyDescent="0.3">
      <c r="A124">
        <v>61</v>
      </c>
      <c r="B124" s="2">
        <v>43386</v>
      </c>
      <c r="C124" t="s">
        <v>42</v>
      </c>
      <c r="D124" t="s">
        <v>26</v>
      </c>
      <c r="E124">
        <v>4</v>
      </c>
      <c r="F124">
        <v>5</v>
      </c>
      <c r="G124">
        <v>1</v>
      </c>
      <c r="H124">
        <v>0</v>
      </c>
      <c r="I124">
        <v>5</v>
      </c>
      <c r="J124">
        <v>3</v>
      </c>
      <c r="K124" t="s">
        <v>28</v>
      </c>
      <c r="L124">
        <v>18532</v>
      </c>
      <c r="M124" s="3">
        <v>0.10972222222222222</v>
      </c>
      <c r="N124">
        <v>1</v>
      </c>
      <c r="O124">
        <v>0</v>
      </c>
      <c r="P124">
        <v>2</v>
      </c>
      <c r="Q124">
        <v>0</v>
      </c>
      <c r="R124" s="5">
        <f t="shared" si="8"/>
        <v>0.94318922574328801</v>
      </c>
      <c r="S124" s="1">
        <f t="shared" si="9"/>
        <v>1513.2588904890438</v>
      </c>
      <c r="T124" s="1">
        <f t="shared" si="10"/>
        <v>1443.1524031631864</v>
      </c>
      <c r="U124" s="5">
        <f t="shared" si="11"/>
        <v>0.94318922574328801</v>
      </c>
      <c r="V124" s="6">
        <f t="shared" si="12"/>
        <v>0.59954397914291335</v>
      </c>
      <c r="W124" s="6">
        <f t="shared" si="13"/>
        <v>0.34364524660037465</v>
      </c>
      <c r="X124" s="6">
        <f t="shared" si="14"/>
        <v>0.1180920555110323</v>
      </c>
      <c r="Y124">
        <f t="shared" si="15"/>
        <v>1</v>
      </c>
    </row>
    <row r="125" spans="1:25" x14ac:dyDescent="0.3">
      <c r="A125">
        <v>62</v>
      </c>
      <c r="B125" s="2">
        <v>43386</v>
      </c>
      <c r="C125" t="s">
        <v>36</v>
      </c>
      <c r="D125" t="s">
        <v>47</v>
      </c>
      <c r="E125">
        <v>5</v>
      </c>
      <c r="F125">
        <v>3</v>
      </c>
      <c r="G125">
        <v>0</v>
      </c>
      <c r="H125">
        <v>1</v>
      </c>
      <c r="I125">
        <v>3</v>
      </c>
      <c r="J125">
        <v>2</v>
      </c>
      <c r="K125" t="s">
        <v>28</v>
      </c>
      <c r="L125">
        <v>11953</v>
      </c>
      <c r="M125" s="3">
        <v>0.10555555555555556</v>
      </c>
      <c r="N125">
        <v>1</v>
      </c>
      <c r="O125">
        <v>0</v>
      </c>
      <c r="P125">
        <v>2</v>
      </c>
      <c r="Q125">
        <v>0</v>
      </c>
      <c r="R125" s="5">
        <f t="shared" si="8"/>
        <v>0.90291645160805034</v>
      </c>
      <c r="S125" s="1">
        <f t="shared" si="9"/>
        <v>1448.1578214384645</v>
      </c>
      <c r="T125" s="1">
        <f t="shared" si="10"/>
        <v>1478.2732948633663</v>
      </c>
      <c r="U125" s="5">
        <f t="shared" si="11"/>
        <v>0.90291645160805034</v>
      </c>
      <c r="V125" s="6">
        <f t="shared" si="12"/>
        <v>0.45676856595736515</v>
      </c>
      <c r="W125" s="6">
        <f t="shared" si="13"/>
        <v>0.44614788565068519</v>
      </c>
      <c r="X125" s="6">
        <f t="shared" si="14"/>
        <v>0.19904793587057687</v>
      </c>
      <c r="Y125">
        <f t="shared" si="15"/>
        <v>0</v>
      </c>
    </row>
    <row r="126" spans="1:25" x14ac:dyDescent="0.3">
      <c r="A126">
        <v>62</v>
      </c>
      <c r="B126" s="2">
        <v>43386</v>
      </c>
      <c r="C126" t="s">
        <v>47</v>
      </c>
      <c r="D126" t="s">
        <v>36</v>
      </c>
      <c r="E126">
        <v>3</v>
      </c>
      <c r="F126">
        <v>5</v>
      </c>
      <c r="G126">
        <v>1</v>
      </c>
      <c r="H126">
        <v>0</v>
      </c>
      <c r="I126">
        <v>2</v>
      </c>
      <c r="J126">
        <v>3</v>
      </c>
      <c r="K126" t="s">
        <v>28</v>
      </c>
      <c r="L126">
        <v>11953</v>
      </c>
      <c r="M126" s="3">
        <v>0.10555555555555556</v>
      </c>
      <c r="N126">
        <v>0</v>
      </c>
      <c r="O126">
        <v>1</v>
      </c>
      <c r="P126">
        <v>0</v>
      </c>
      <c r="Q126">
        <v>2</v>
      </c>
      <c r="R126" s="5">
        <f t="shared" si="8"/>
        <v>9.7083548391949617E-2</v>
      </c>
      <c r="S126" s="1">
        <f t="shared" si="9"/>
        <v>1478.2732948633663</v>
      </c>
      <c r="T126" s="1">
        <f t="shared" si="10"/>
        <v>1448.1578214384645</v>
      </c>
      <c r="U126" s="5">
        <f t="shared" si="11"/>
        <v>9.7083548391949617E-2</v>
      </c>
      <c r="V126" s="6">
        <f t="shared" si="12"/>
        <v>0.54323143404263485</v>
      </c>
      <c r="W126" s="6">
        <f t="shared" si="13"/>
        <v>-0.44614788565068525</v>
      </c>
      <c r="X126" s="6">
        <f t="shared" si="14"/>
        <v>0.19904793587057693</v>
      </c>
      <c r="Y126">
        <f t="shared" si="15"/>
        <v>0</v>
      </c>
    </row>
    <row r="127" spans="1:25" x14ac:dyDescent="0.3">
      <c r="A127">
        <v>63</v>
      </c>
      <c r="B127" s="2">
        <v>43386</v>
      </c>
      <c r="C127" t="s">
        <v>37</v>
      </c>
      <c r="D127" t="s">
        <v>46</v>
      </c>
      <c r="E127">
        <v>5</v>
      </c>
      <c r="F127">
        <v>4</v>
      </c>
      <c r="G127">
        <v>0</v>
      </c>
      <c r="H127">
        <v>1</v>
      </c>
      <c r="I127">
        <v>5</v>
      </c>
      <c r="J127">
        <v>4</v>
      </c>
      <c r="K127" t="s">
        <v>32</v>
      </c>
      <c r="L127">
        <v>18715</v>
      </c>
      <c r="M127" s="3">
        <v>0.12222222222222223</v>
      </c>
      <c r="N127">
        <v>1</v>
      </c>
      <c r="O127">
        <v>0</v>
      </c>
      <c r="P127">
        <v>2</v>
      </c>
      <c r="Q127">
        <v>1</v>
      </c>
      <c r="R127" s="5">
        <f t="shared" si="8"/>
        <v>0.77334382696030757</v>
      </c>
      <c r="S127" s="1">
        <f t="shared" si="9"/>
        <v>1535.2563802886764</v>
      </c>
      <c r="T127" s="1">
        <f t="shared" si="10"/>
        <v>1467.0635276909306</v>
      </c>
      <c r="U127" s="5">
        <f t="shared" si="11"/>
        <v>0.77334382696030757</v>
      </c>
      <c r="V127" s="6">
        <f t="shared" si="12"/>
        <v>0.59689631614101835</v>
      </c>
      <c r="W127" s="6">
        <f t="shared" si="13"/>
        <v>0.17644751081928922</v>
      </c>
      <c r="X127" s="6">
        <f t="shared" si="14"/>
        <v>3.1133724074323188E-2</v>
      </c>
      <c r="Y127">
        <f t="shared" si="15"/>
        <v>1</v>
      </c>
    </row>
    <row r="128" spans="1:25" x14ac:dyDescent="0.3">
      <c r="A128">
        <v>63</v>
      </c>
      <c r="B128" s="2">
        <v>43386</v>
      </c>
      <c r="C128" t="s">
        <v>46</v>
      </c>
      <c r="D128" t="s">
        <v>37</v>
      </c>
      <c r="E128">
        <v>4</v>
      </c>
      <c r="F128">
        <v>5</v>
      </c>
      <c r="G128">
        <v>1</v>
      </c>
      <c r="H128">
        <v>0</v>
      </c>
      <c r="I128">
        <v>4</v>
      </c>
      <c r="J128">
        <v>5</v>
      </c>
      <c r="K128" t="s">
        <v>32</v>
      </c>
      <c r="L128">
        <v>18715</v>
      </c>
      <c r="M128" s="3">
        <v>0.12222222222222223</v>
      </c>
      <c r="N128">
        <v>0</v>
      </c>
      <c r="O128">
        <v>1</v>
      </c>
      <c r="P128">
        <v>1</v>
      </c>
      <c r="Q128">
        <v>2</v>
      </c>
      <c r="R128" s="5">
        <f t="shared" si="8"/>
        <v>0.22665617303969246</v>
      </c>
      <c r="S128" s="1">
        <f t="shared" si="9"/>
        <v>1467.0635276909306</v>
      </c>
      <c r="T128" s="1">
        <f t="shared" si="10"/>
        <v>1535.2563802886764</v>
      </c>
      <c r="U128" s="5">
        <f t="shared" si="11"/>
        <v>0.22665617303969246</v>
      </c>
      <c r="V128" s="6">
        <f t="shared" si="12"/>
        <v>0.4031036838589816</v>
      </c>
      <c r="W128" s="6">
        <f t="shared" si="13"/>
        <v>-0.17644751081928914</v>
      </c>
      <c r="X128" s="6">
        <f t="shared" si="14"/>
        <v>3.1133724074323157E-2</v>
      </c>
      <c r="Y128">
        <f t="shared" si="15"/>
        <v>1</v>
      </c>
    </row>
    <row r="129" spans="1:25" x14ac:dyDescent="0.3">
      <c r="A129">
        <v>64</v>
      </c>
      <c r="B129" s="2">
        <v>43386</v>
      </c>
      <c r="C129" t="s">
        <v>54</v>
      </c>
      <c r="D129" t="s">
        <v>30</v>
      </c>
      <c r="E129">
        <v>4</v>
      </c>
      <c r="F129">
        <v>4</v>
      </c>
      <c r="G129">
        <v>0</v>
      </c>
      <c r="H129">
        <v>1</v>
      </c>
      <c r="I129">
        <v>3</v>
      </c>
      <c r="J129">
        <v>4</v>
      </c>
      <c r="K129" t="s">
        <v>59</v>
      </c>
      <c r="L129">
        <v>21302</v>
      </c>
      <c r="M129" s="3">
        <v>0.14097222222222222</v>
      </c>
      <c r="N129">
        <v>0</v>
      </c>
      <c r="O129">
        <v>1</v>
      </c>
      <c r="P129">
        <v>1</v>
      </c>
      <c r="Q129">
        <v>2</v>
      </c>
      <c r="R129" s="5">
        <f t="shared" si="8"/>
        <v>0.17047686537965981</v>
      </c>
      <c r="S129" s="1">
        <f t="shared" si="9"/>
        <v>1530.6481664123446</v>
      </c>
      <c r="T129" s="1">
        <f t="shared" si="10"/>
        <v>1522.1688092268396</v>
      </c>
      <c r="U129" s="5">
        <f t="shared" si="11"/>
        <v>0.17047686537965981</v>
      </c>
      <c r="V129" s="6">
        <f t="shared" si="12"/>
        <v>0.51220035370183459</v>
      </c>
      <c r="W129" s="6">
        <f t="shared" si="13"/>
        <v>-0.34172348832217481</v>
      </c>
      <c r="X129" s="6">
        <f t="shared" si="14"/>
        <v>0.11677494247107555</v>
      </c>
      <c r="Y129">
        <f t="shared" si="15"/>
        <v>0</v>
      </c>
    </row>
    <row r="130" spans="1:25" x14ac:dyDescent="0.3">
      <c r="A130">
        <v>64</v>
      </c>
      <c r="B130" s="2">
        <v>43386</v>
      </c>
      <c r="C130" t="s">
        <v>30</v>
      </c>
      <c r="D130" t="s">
        <v>54</v>
      </c>
      <c r="E130">
        <v>4</v>
      </c>
      <c r="F130">
        <v>4</v>
      </c>
      <c r="G130">
        <v>1</v>
      </c>
      <c r="H130">
        <v>0</v>
      </c>
      <c r="I130">
        <v>4</v>
      </c>
      <c r="J130">
        <v>3</v>
      </c>
      <c r="K130" t="s">
        <v>59</v>
      </c>
      <c r="L130">
        <v>21302</v>
      </c>
      <c r="M130" s="3">
        <v>0.14097222222222222</v>
      </c>
      <c r="N130">
        <v>1</v>
      </c>
      <c r="O130">
        <v>0</v>
      </c>
      <c r="P130">
        <v>2</v>
      </c>
      <c r="Q130">
        <v>1</v>
      </c>
      <c r="R130" s="5">
        <f t="shared" si="8"/>
        <v>0.82952313462034022</v>
      </c>
      <c r="S130" s="1">
        <f t="shared" si="9"/>
        <v>1522.1688092268396</v>
      </c>
      <c r="T130" s="1">
        <f t="shared" si="10"/>
        <v>1530.6481664123446</v>
      </c>
      <c r="U130" s="5">
        <f t="shared" si="11"/>
        <v>0.82952313462034022</v>
      </c>
      <c r="V130" s="6">
        <f t="shared" si="12"/>
        <v>0.48779964629816541</v>
      </c>
      <c r="W130" s="6">
        <f t="shared" si="13"/>
        <v>0.34172348832217481</v>
      </c>
      <c r="X130" s="6">
        <f t="shared" si="14"/>
        <v>0.11677494247107555</v>
      </c>
      <c r="Y130">
        <f t="shared" si="15"/>
        <v>0</v>
      </c>
    </row>
    <row r="131" spans="1:25" x14ac:dyDescent="0.3">
      <c r="A131">
        <v>65</v>
      </c>
      <c r="B131" s="2">
        <v>43386</v>
      </c>
      <c r="C131" t="s">
        <v>43</v>
      </c>
      <c r="D131" t="s">
        <v>49</v>
      </c>
      <c r="E131">
        <v>4</v>
      </c>
      <c r="F131">
        <v>5</v>
      </c>
      <c r="G131">
        <v>0</v>
      </c>
      <c r="H131">
        <v>1</v>
      </c>
      <c r="I131">
        <v>2</v>
      </c>
      <c r="J131">
        <v>5</v>
      </c>
      <c r="K131" t="s">
        <v>28</v>
      </c>
      <c r="L131">
        <v>17208</v>
      </c>
      <c r="M131" s="3">
        <v>0.10694444444444444</v>
      </c>
      <c r="N131">
        <v>0</v>
      </c>
      <c r="O131">
        <v>1</v>
      </c>
      <c r="P131">
        <v>0</v>
      </c>
      <c r="Q131">
        <v>2</v>
      </c>
      <c r="R131" s="5">
        <f t="shared" si="8"/>
        <v>6.4346714977088597E-3</v>
      </c>
      <c r="S131" s="1">
        <f t="shared" si="9"/>
        <v>1549.7418664021848</v>
      </c>
      <c r="T131" s="1">
        <f t="shared" si="10"/>
        <v>1548.3428623066411</v>
      </c>
      <c r="U131" s="5">
        <f t="shared" si="11"/>
        <v>6.4346714977088597E-3</v>
      </c>
      <c r="V131" s="6">
        <f t="shared" si="12"/>
        <v>0.50201331785336756</v>
      </c>
      <c r="W131" s="6">
        <f t="shared" si="13"/>
        <v>-0.49557864635565868</v>
      </c>
      <c r="X131" s="6">
        <f t="shared" si="14"/>
        <v>0.245598194723707</v>
      </c>
      <c r="Y131">
        <f t="shared" si="15"/>
        <v>0</v>
      </c>
    </row>
    <row r="132" spans="1:25" x14ac:dyDescent="0.3">
      <c r="A132">
        <v>65</v>
      </c>
      <c r="B132" s="2">
        <v>43386</v>
      </c>
      <c r="C132" t="s">
        <v>49</v>
      </c>
      <c r="D132" t="s">
        <v>43</v>
      </c>
      <c r="E132">
        <v>5</v>
      </c>
      <c r="F132">
        <v>4</v>
      </c>
      <c r="G132">
        <v>1</v>
      </c>
      <c r="H132">
        <v>0</v>
      </c>
      <c r="I132">
        <v>5</v>
      </c>
      <c r="J132">
        <v>2</v>
      </c>
      <c r="K132" t="s">
        <v>28</v>
      </c>
      <c r="L132">
        <v>17208</v>
      </c>
      <c r="M132" s="3">
        <v>0.10694444444444444</v>
      </c>
      <c r="N132">
        <v>1</v>
      </c>
      <c r="O132">
        <v>0</v>
      </c>
      <c r="P132">
        <v>2</v>
      </c>
      <c r="Q132">
        <v>0</v>
      </c>
      <c r="R132" s="5">
        <f t="shared" ref="R132:R195" si="16">(I132^5.5)/(I132^5.5+J132^5.5)</f>
        <v>0.99356532850229107</v>
      </c>
      <c r="S132" s="1">
        <f t="shared" ref="S132:S195" si="17">INDEX($AC$3:$AC$33,MATCH(C132,$AB$3:$AB$33,0),1)</f>
        <v>1548.3428623066411</v>
      </c>
      <c r="T132" s="1">
        <f t="shared" ref="T132:T195" si="18">INDEX($AC$3:$AC$33,MATCH(D132,$AB$3:$AB$33,0),1)</f>
        <v>1549.7418664021848</v>
      </c>
      <c r="U132" s="5">
        <f t="shared" ref="U132:U195" si="19">R132</f>
        <v>0.99356532850229107</v>
      </c>
      <c r="V132" s="6">
        <f t="shared" ref="V132:V195" si="20">1/(1+10^(-($S132-$T132)/400))</f>
        <v>0.4979866821466325</v>
      </c>
      <c r="W132" s="6">
        <f t="shared" ref="W132:W195" si="21">U132-V132</f>
        <v>0.49557864635565857</v>
      </c>
      <c r="X132" s="6">
        <f t="shared" ref="X132:X195" si="22">W132^2</f>
        <v>0.24559819472370689</v>
      </c>
      <c r="Y132">
        <f t="shared" ref="Y132:Y195" si="23">IF((U132-0.5)*(V132-0.5)&gt;0,1,0)</f>
        <v>0</v>
      </c>
    </row>
    <row r="133" spans="1:25" x14ac:dyDescent="0.3">
      <c r="A133">
        <v>66</v>
      </c>
      <c r="B133" s="2">
        <v>43386</v>
      </c>
      <c r="C133" t="s">
        <v>45</v>
      </c>
      <c r="D133" t="s">
        <v>51</v>
      </c>
      <c r="E133">
        <v>3</v>
      </c>
      <c r="F133">
        <v>5</v>
      </c>
      <c r="G133">
        <v>0</v>
      </c>
      <c r="H133">
        <v>1</v>
      </c>
      <c r="I133">
        <v>2</v>
      </c>
      <c r="J133">
        <v>1</v>
      </c>
      <c r="K133" t="s">
        <v>28</v>
      </c>
      <c r="L133">
        <v>17085</v>
      </c>
      <c r="M133" s="3">
        <v>9.9999999999999992E-2</v>
      </c>
      <c r="N133">
        <v>1</v>
      </c>
      <c r="O133">
        <v>0</v>
      </c>
      <c r="P133">
        <v>2</v>
      </c>
      <c r="Q133">
        <v>0</v>
      </c>
      <c r="R133" s="5">
        <f t="shared" si="16"/>
        <v>0.97838063800882313</v>
      </c>
      <c r="S133" s="1">
        <f t="shared" si="17"/>
        <v>1451.407058959772</v>
      </c>
      <c r="T133" s="1">
        <f t="shared" si="18"/>
        <v>1438.3567848908626</v>
      </c>
      <c r="U133" s="5">
        <f t="shared" si="19"/>
        <v>0.97838063800882313</v>
      </c>
      <c r="V133" s="6">
        <f t="shared" si="20"/>
        <v>0.51877202654092247</v>
      </c>
      <c r="W133" s="6">
        <f t="shared" si="21"/>
        <v>0.45960861146790066</v>
      </c>
      <c r="X133" s="6">
        <f t="shared" si="22"/>
        <v>0.21124007573545167</v>
      </c>
      <c r="Y133">
        <f t="shared" si="23"/>
        <v>1</v>
      </c>
    </row>
    <row r="134" spans="1:25" x14ac:dyDescent="0.3">
      <c r="A134">
        <v>66</v>
      </c>
      <c r="B134" s="2">
        <v>43386</v>
      </c>
      <c r="C134" t="s">
        <v>51</v>
      </c>
      <c r="D134" t="s">
        <v>45</v>
      </c>
      <c r="E134">
        <v>5</v>
      </c>
      <c r="F134">
        <v>3</v>
      </c>
      <c r="G134">
        <v>1</v>
      </c>
      <c r="H134">
        <v>0</v>
      </c>
      <c r="I134">
        <v>1</v>
      </c>
      <c r="J134">
        <v>2</v>
      </c>
      <c r="K134" t="s">
        <v>28</v>
      </c>
      <c r="L134">
        <v>17085</v>
      </c>
      <c r="M134" s="3">
        <v>9.9999999999999992E-2</v>
      </c>
      <c r="N134">
        <v>0</v>
      </c>
      <c r="O134">
        <v>1</v>
      </c>
      <c r="P134">
        <v>0</v>
      </c>
      <c r="Q134">
        <v>2</v>
      </c>
      <c r="R134" s="5">
        <f t="shared" si="16"/>
        <v>2.1619361991176863E-2</v>
      </c>
      <c r="S134" s="1">
        <f t="shared" si="17"/>
        <v>1438.3567848908626</v>
      </c>
      <c r="T134" s="1">
        <f t="shared" si="18"/>
        <v>1451.407058959772</v>
      </c>
      <c r="U134" s="5">
        <f t="shared" si="19"/>
        <v>2.1619361991176863E-2</v>
      </c>
      <c r="V134" s="6">
        <f t="shared" si="20"/>
        <v>0.48122797345907747</v>
      </c>
      <c r="W134" s="6">
        <f t="shared" si="21"/>
        <v>-0.45960861146790061</v>
      </c>
      <c r="X134" s="6">
        <f t="shared" si="22"/>
        <v>0.21124007573545162</v>
      </c>
      <c r="Y134">
        <f t="shared" si="23"/>
        <v>1</v>
      </c>
    </row>
    <row r="135" spans="1:25" x14ac:dyDescent="0.3">
      <c r="A135">
        <v>67</v>
      </c>
      <c r="B135" s="2">
        <v>43386</v>
      </c>
      <c r="C135" t="s">
        <v>48</v>
      </c>
      <c r="D135" t="s">
        <v>52</v>
      </c>
      <c r="E135">
        <v>5</v>
      </c>
      <c r="F135">
        <v>5</v>
      </c>
      <c r="G135">
        <v>0</v>
      </c>
      <c r="H135">
        <v>1</v>
      </c>
      <c r="I135">
        <v>1</v>
      </c>
      <c r="J135">
        <v>5</v>
      </c>
      <c r="K135" t="s">
        <v>28</v>
      </c>
      <c r="L135">
        <v>15355</v>
      </c>
      <c r="M135" s="3">
        <v>0.10347222222222223</v>
      </c>
      <c r="N135">
        <v>0</v>
      </c>
      <c r="O135">
        <v>1</v>
      </c>
      <c r="P135">
        <v>0</v>
      </c>
      <c r="Q135">
        <v>2</v>
      </c>
      <c r="R135" s="5">
        <f t="shared" si="16"/>
        <v>1.4308787349042628E-4</v>
      </c>
      <c r="S135" s="1">
        <f t="shared" si="17"/>
        <v>1420.5881058533287</v>
      </c>
      <c r="T135" s="1">
        <f t="shared" si="18"/>
        <v>1416.0096259115514</v>
      </c>
      <c r="U135" s="5">
        <f t="shared" si="19"/>
        <v>1.4308787349042628E-4</v>
      </c>
      <c r="V135" s="6">
        <f t="shared" si="20"/>
        <v>0.50658858090755599</v>
      </c>
      <c r="W135" s="6">
        <f t="shared" si="21"/>
        <v>-0.50644549303406561</v>
      </c>
      <c r="X135" s="6">
        <f t="shared" si="22"/>
        <v>0.25648703741451778</v>
      </c>
      <c r="Y135">
        <f t="shared" si="23"/>
        <v>0</v>
      </c>
    </row>
    <row r="136" spans="1:25" x14ac:dyDescent="0.3">
      <c r="A136">
        <v>67</v>
      </c>
      <c r="B136" s="2">
        <v>43386</v>
      </c>
      <c r="C136" t="s">
        <v>52</v>
      </c>
      <c r="D136" t="s">
        <v>48</v>
      </c>
      <c r="E136">
        <v>5</v>
      </c>
      <c r="F136">
        <v>5</v>
      </c>
      <c r="G136">
        <v>1</v>
      </c>
      <c r="H136">
        <v>0</v>
      </c>
      <c r="I136">
        <v>5</v>
      </c>
      <c r="J136">
        <v>1</v>
      </c>
      <c r="K136" t="s">
        <v>28</v>
      </c>
      <c r="L136">
        <v>15355</v>
      </c>
      <c r="M136" s="3">
        <v>0.10347222222222223</v>
      </c>
      <c r="N136">
        <v>1</v>
      </c>
      <c r="O136">
        <v>0</v>
      </c>
      <c r="P136">
        <v>2</v>
      </c>
      <c r="Q136">
        <v>0</v>
      </c>
      <c r="R136" s="5">
        <f t="shared" si="16"/>
        <v>0.99985691212650962</v>
      </c>
      <c r="S136" s="1">
        <f t="shared" si="17"/>
        <v>1416.0096259115514</v>
      </c>
      <c r="T136" s="1">
        <f t="shared" si="18"/>
        <v>1420.5881058533287</v>
      </c>
      <c r="U136" s="5">
        <f t="shared" si="19"/>
        <v>0.99985691212650962</v>
      </c>
      <c r="V136" s="6">
        <f t="shared" si="20"/>
        <v>0.49341141909244407</v>
      </c>
      <c r="W136" s="6">
        <f t="shared" si="21"/>
        <v>0.50644549303406561</v>
      </c>
      <c r="X136" s="6">
        <f t="shared" si="22"/>
        <v>0.25648703741451778</v>
      </c>
      <c r="Y136">
        <f t="shared" si="23"/>
        <v>0</v>
      </c>
    </row>
    <row r="137" spans="1:25" x14ac:dyDescent="0.3">
      <c r="A137">
        <v>68</v>
      </c>
      <c r="B137" s="2">
        <v>43386</v>
      </c>
      <c r="C137" t="s">
        <v>58</v>
      </c>
      <c r="D137" t="s">
        <v>53</v>
      </c>
      <c r="E137">
        <v>6</v>
      </c>
      <c r="F137">
        <v>5</v>
      </c>
      <c r="G137">
        <v>0</v>
      </c>
      <c r="H137">
        <v>1</v>
      </c>
      <c r="I137">
        <v>1</v>
      </c>
      <c r="J137">
        <v>0</v>
      </c>
      <c r="K137" t="s">
        <v>28</v>
      </c>
      <c r="L137">
        <v>19067</v>
      </c>
      <c r="M137" s="3">
        <v>9.6527777777777768E-2</v>
      </c>
      <c r="N137">
        <v>1</v>
      </c>
      <c r="O137">
        <v>0</v>
      </c>
      <c r="P137">
        <v>2</v>
      </c>
      <c r="Q137">
        <v>0</v>
      </c>
      <c r="R137" s="5">
        <f t="shared" si="16"/>
        <v>1</v>
      </c>
      <c r="S137" s="1">
        <f t="shared" si="17"/>
        <v>1512.0057245908365</v>
      </c>
      <c r="T137" s="1">
        <f t="shared" si="18"/>
        <v>1471.1199308791215</v>
      </c>
      <c r="U137" s="5">
        <f t="shared" si="19"/>
        <v>1</v>
      </c>
      <c r="V137" s="6">
        <f t="shared" si="20"/>
        <v>0.55856927471323237</v>
      </c>
      <c r="W137" s="6">
        <f t="shared" si="21"/>
        <v>0.44143072528676763</v>
      </c>
      <c r="X137" s="6">
        <f t="shared" si="22"/>
        <v>0.19486108522720172</v>
      </c>
      <c r="Y137">
        <f t="shared" si="23"/>
        <v>1</v>
      </c>
    </row>
    <row r="138" spans="1:25" x14ac:dyDescent="0.3">
      <c r="A138">
        <v>68</v>
      </c>
      <c r="B138" s="2">
        <v>43386</v>
      </c>
      <c r="C138" t="s">
        <v>53</v>
      </c>
      <c r="D138" t="s">
        <v>58</v>
      </c>
      <c r="E138">
        <v>5</v>
      </c>
      <c r="F138">
        <v>6</v>
      </c>
      <c r="G138">
        <v>1</v>
      </c>
      <c r="H138">
        <v>0</v>
      </c>
      <c r="I138">
        <v>0</v>
      </c>
      <c r="J138">
        <v>1</v>
      </c>
      <c r="K138" t="s">
        <v>28</v>
      </c>
      <c r="L138">
        <v>19067</v>
      </c>
      <c r="M138" s="3">
        <v>9.6527777777777768E-2</v>
      </c>
      <c r="N138">
        <v>0</v>
      </c>
      <c r="O138">
        <v>1</v>
      </c>
      <c r="P138">
        <v>0</v>
      </c>
      <c r="Q138">
        <v>2</v>
      </c>
      <c r="R138" s="5">
        <f t="shared" si="16"/>
        <v>0</v>
      </c>
      <c r="S138" s="1">
        <f t="shared" si="17"/>
        <v>1471.1199308791215</v>
      </c>
      <c r="T138" s="1">
        <f t="shared" si="18"/>
        <v>1512.0057245908365</v>
      </c>
      <c r="U138" s="5">
        <f t="shared" si="19"/>
        <v>0</v>
      </c>
      <c r="V138" s="6">
        <f t="shared" si="20"/>
        <v>0.44143072528676763</v>
      </c>
      <c r="W138" s="6">
        <f t="shared" si="21"/>
        <v>-0.44143072528676763</v>
      </c>
      <c r="X138" s="6">
        <f t="shared" si="22"/>
        <v>0.19486108522720172</v>
      </c>
      <c r="Y138">
        <f t="shared" si="23"/>
        <v>1</v>
      </c>
    </row>
    <row r="139" spans="1:25" x14ac:dyDescent="0.3">
      <c r="A139">
        <v>69</v>
      </c>
      <c r="B139" s="2">
        <v>43386</v>
      </c>
      <c r="C139" t="s">
        <v>41</v>
      </c>
      <c r="D139" t="s">
        <v>57</v>
      </c>
      <c r="E139">
        <v>5</v>
      </c>
      <c r="F139">
        <v>3</v>
      </c>
      <c r="G139">
        <v>0</v>
      </c>
      <c r="H139">
        <v>1</v>
      </c>
      <c r="I139">
        <v>2</v>
      </c>
      <c r="J139">
        <v>8</v>
      </c>
      <c r="K139" t="s">
        <v>28</v>
      </c>
      <c r="L139">
        <v>19092</v>
      </c>
      <c r="M139" s="3">
        <v>0.10833333333333334</v>
      </c>
      <c r="N139">
        <v>0</v>
      </c>
      <c r="O139">
        <v>1</v>
      </c>
      <c r="P139">
        <v>0</v>
      </c>
      <c r="Q139">
        <v>2</v>
      </c>
      <c r="R139" s="5">
        <f t="shared" si="16"/>
        <v>4.8804294777940525E-4</v>
      </c>
      <c r="S139" s="1">
        <f t="shared" si="17"/>
        <v>1542.4492985890952</v>
      </c>
      <c r="T139" s="1">
        <f t="shared" si="18"/>
        <v>1659.3215324955511</v>
      </c>
      <c r="U139" s="5">
        <f t="shared" si="19"/>
        <v>4.8804294777940525E-4</v>
      </c>
      <c r="V139" s="6">
        <f t="shared" si="20"/>
        <v>0.33787672178883943</v>
      </c>
      <c r="W139" s="6">
        <f t="shared" si="21"/>
        <v>-0.33738867884106</v>
      </c>
      <c r="X139" s="6">
        <f t="shared" si="22"/>
        <v>0.11383112061011592</v>
      </c>
      <c r="Y139">
        <f t="shared" si="23"/>
        <v>1</v>
      </c>
    </row>
    <row r="140" spans="1:25" x14ac:dyDescent="0.3">
      <c r="A140">
        <v>69</v>
      </c>
      <c r="B140" s="2">
        <v>43386</v>
      </c>
      <c r="C140" t="s">
        <v>57</v>
      </c>
      <c r="D140" t="s">
        <v>41</v>
      </c>
      <c r="E140">
        <v>3</v>
      </c>
      <c r="F140">
        <v>5</v>
      </c>
      <c r="G140">
        <v>1</v>
      </c>
      <c r="H140">
        <v>0</v>
      </c>
      <c r="I140">
        <v>8</v>
      </c>
      <c r="J140">
        <v>2</v>
      </c>
      <c r="K140" t="s">
        <v>28</v>
      </c>
      <c r="L140">
        <v>19092</v>
      </c>
      <c r="M140" s="3">
        <v>0.10833333333333334</v>
      </c>
      <c r="N140">
        <v>1</v>
      </c>
      <c r="O140">
        <v>0</v>
      </c>
      <c r="P140">
        <v>2</v>
      </c>
      <c r="Q140">
        <v>0</v>
      </c>
      <c r="R140" s="5">
        <f t="shared" si="16"/>
        <v>0.99951195705222062</v>
      </c>
      <c r="S140" s="1">
        <f t="shared" si="17"/>
        <v>1659.3215324955511</v>
      </c>
      <c r="T140" s="1">
        <f t="shared" si="18"/>
        <v>1542.4492985890952</v>
      </c>
      <c r="U140" s="5">
        <f t="shared" si="19"/>
        <v>0.99951195705222062</v>
      </c>
      <c r="V140" s="6">
        <f t="shared" si="20"/>
        <v>0.66212327821116057</v>
      </c>
      <c r="W140" s="6">
        <f t="shared" si="21"/>
        <v>0.33738867884106005</v>
      </c>
      <c r="X140" s="6">
        <f t="shared" si="22"/>
        <v>0.11383112061011597</v>
      </c>
      <c r="Y140">
        <f t="shared" si="23"/>
        <v>1</v>
      </c>
    </row>
    <row r="141" spans="1:25" x14ac:dyDescent="0.3">
      <c r="A141">
        <v>70</v>
      </c>
      <c r="B141" s="2">
        <v>43386</v>
      </c>
      <c r="C141" t="s">
        <v>31</v>
      </c>
      <c r="D141" t="s">
        <v>38</v>
      </c>
      <c r="E141">
        <v>6</v>
      </c>
      <c r="F141">
        <v>5</v>
      </c>
      <c r="G141">
        <v>0</v>
      </c>
      <c r="H141">
        <v>1</v>
      </c>
      <c r="I141">
        <v>4</v>
      </c>
      <c r="J141">
        <v>2</v>
      </c>
      <c r="K141" t="s">
        <v>28</v>
      </c>
      <c r="L141">
        <v>18506</v>
      </c>
      <c r="M141" s="3">
        <v>9.7916666666666666E-2</v>
      </c>
      <c r="N141">
        <v>1</v>
      </c>
      <c r="O141">
        <v>0</v>
      </c>
      <c r="P141">
        <v>2</v>
      </c>
      <c r="Q141">
        <v>0</v>
      </c>
      <c r="R141" s="5">
        <f t="shared" si="16"/>
        <v>0.97838063800882313</v>
      </c>
      <c r="S141" s="1">
        <f t="shared" si="17"/>
        <v>1538.8874336024919</v>
      </c>
      <c r="T141" s="1">
        <f t="shared" si="18"/>
        <v>1552.6320547296714</v>
      </c>
      <c r="U141" s="5">
        <f t="shared" si="19"/>
        <v>0.97838063800882313</v>
      </c>
      <c r="V141" s="6">
        <f t="shared" si="20"/>
        <v>0.48023021240256425</v>
      </c>
      <c r="W141" s="6">
        <f t="shared" si="21"/>
        <v>0.49815042560625888</v>
      </c>
      <c r="X141" s="6">
        <f t="shared" si="22"/>
        <v>0.24815384653169686</v>
      </c>
      <c r="Y141">
        <f t="shared" si="23"/>
        <v>0</v>
      </c>
    </row>
    <row r="142" spans="1:25" x14ac:dyDescent="0.3">
      <c r="A142">
        <v>70</v>
      </c>
      <c r="B142" s="2">
        <v>43386</v>
      </c>
      <c r="C142" t="s">
        <v>38</v>
      </c>
      <c r="D142" t="s">
        <v>31</v>
      </c>
      <c r="E142">
        <v>5</v>
      </c>
      <c r="F142">
        <v>6</v>
      </c>
      <c r="G142">
        <v>1</v>
      </c>
      <c r="H142">
        <v>0</v>
      </c>
      <c r="I142">
        <v>2</v>
      </c>
      <c r="J142">
        <v>4</v>
      </c>
      <c r="K142" t="s">
        <v>28</v>
      </c>
      <c r="L142">
        <v>18506</v>
      </c>
      <c r="M142" s="3">
        <v>9.7916666666666666E-2</v>
      </c>
      <c r="N142">
        <v>0</v>
      </c>
      <c r="O142">
        <v>1</v>
      </c>
      <c r="P142">
        <v>0</v>
      </c>
      <c r="Q142">
        <v>2</v>
      </c>
      <c r="R142" s="5">
        <f t="shared" si="16"/>
        <v>2.1619361991176866E-2</v>
      </c>
      <c r="S142" s="1">
        <f t="shared" si="17"/>
        <v>1552.6320547296714</v>
      </c>
      <c r="T142" s="1">
        <f t="shared" si="18"/>
        <v>1538.8874336024919</v>
      </c>
      <c r="U142" s="5">
        <f t="shared" si="19"/>
        <v>2.1619361991176866E-2</v>
      </c>
      <c r="V142" s="6">
        <f t="shared" si="20"/>
        <v>0.51976978759743575</v>
      </c>
      <c r="W142" s="6">
        <f t="shared" si="21"/>
        <v>-0.49815042560625888</v>
      </c>
      <c r="X142" s="6">
        <f t="shared" si="22"/>
        <v>0.24815384653169686</v>
      </c>
      <c r="Y142">
        <f t="shared" si="23"/>
        <v>0</v>
      </c>
    </row>
    <row r="143" spans="1:25" x14ac:dyDescent="0.3">
      <c r="A143">
        <v>71</v>
      </c>
      <c r="B143" s="2">
        <v>43387</v>
      </c>
      <c r="C143" t="s">
        <v>27</v>
      </c>
      <c r="D143" t="s">
        <v>50</v>
      </c>
      <c r="E143">
        <v>6</v>
      </c>
      <c r="F143">
        <v>3</v>
      </c>
      <c r="G143">
        <v>0</v>
      </c>
      <c r="H143">
        <v>1</v>
      </c>
      <c r="I143">
        <v>2</v>
      </c>
      <c r="J143">
        <v>3</v>
      </c>
      <c r="K143" t="s">
        <v>28</v>
      </c>
      <c r="L143">
        <v>13809</v>
      </c>
      <c r="M143" s="3">
        <v>0.1076388888888889</v>
      </c>
      <c r="N143">
        <v>0</v>
      </c>
      <c r="O143">
        <v>1</v>
      </c>
      <c r="P143">
        <v>0</v>
      </c>
      <c r="Q143">
        <v>2</v>
      </c>
      <c r="R143" s="5">
        <f t="shared" si="16"/>
        <v>9.7083548391949617E-2</v>
      </c>
      <c r="S143" s="1">
        <f t="shared" si="17"/>
        <v>1534.078919363832</v>
      </c>
      <c r="T143" s="1">
        <f t="shared" si="18"/>
        <v>1428.8363301408833</v>
      </c>
      <c r="U143" s="5">
        <f t="shared" si="19"/>
        <v>9.7083548391949617E-2</v>
      </c>
      <c r="V143" s="6">
        <f t="shared" si="20"/>
        <v>0.64698785068333398</v>
      </c>
      <c r="W143" s="6">
        <f t="shared" si="21"/>
        <v>-0.54990430229138432</v>
      </c>
      <c r="X143" s="6">
        <f t="shared" si="22"/>
        <v>0.30239474167857416</v>
      </c>
      <c r="Y143">
        <f t="shared" si="23"/>
        <v>0</v>
      </c>
    </row>
    <row r="144" spans="1:25" x14ac:dyDescent="0.3">
      <c r="A144">
        <v>71</v>
      </c>
      <c r="B144" s="2">
        <v>43387</v>
      </c>
      <c r="C144" t="s">
        <v>50</v>
      </c>
      <c r="D144" t="s">
        <v>27</v>
      </c>
      <c r="E144">
        <v>3</v>
      </c>
      <c r="F144">
        <v>6</v>
      </c>
      <c r="G144">
        <v>1</v>
      </c>
      <c r="H144">
        <v>0</v>
      </c>
      <c r="I144">
        <v>3</v>
      </c>
      <c r="J144">
        <v>2</v>
      </c>
      <c r="K144" t="s">
        <v>28</v>
      </c>
      <c r="L144">
        <v>13809</v>
      </c>
      <c r="M144" s="3">
        <v>0.1076388888888889</v>
      </c>
      <c r="N144">
        <v>1</v>
      </c>
      <c r="O144">
        <v>0</v>
      </c>
      <c r="P144">
        <v>2</v>
      </c>
      <c r="Q144">
        <v>0</v>
      </c>
      <c r="R144" s="5">
        <f t="shared" si="16"/>
        <v>0.90291645160805034</v>
      </c>
      <c r="S144" s="1">
        <f t="shared" si="17"/>
        <v>1428.8363301408833</v>
      </c>
      <c r="T144" s="1">
        <f t="shared" si="18"/>
        <v>1534.078919363832</v>
      </c>
      <c r="U144" s="5">
        <f t="shared" si="19"/>
        <v>0.90291645160805034</v>
      </c>
      <c r="V144" s="6">
        <f t="shared" si="20"/>
        <v>0.35301214931666591</v>
      </c>
      <c r="W144" s="6">
        <f t="shared" si="21"/>
        <v>0.54990430229138443</v>
      </c>
      <c r="X144" s="6">
        <f t="shared" si="22"/>
        <v>0.30239474167857433</v>
      </c>
      <c r="Y144">
        <f t="shared" si="23"/>
        <v>0</v>
      </c>
    </row>
    <row r="145" spans="1:25" x14ac:dyDescent="0.3">
      <c r="A145">
        <v>72</v>
      </c>
      <c r="B145" s="2">
        <v>43387</v>
      </c>
      <c r="C145" t="s">
        <v>26</v>
      </c>
      <c r="D145" t="s">
        <v>56</v>
      </c>
      <c r="E145">
        <v>6</v>
      </c>
      <c r="F145">
        <v>5</v>
      </c>
      <c r="G145">
        <v>0</v>
      </c>
      <c r="H145">
        <v>1</v>
      </c>
      <c r="I145">
        <v>3</v>
      </c>
      <c r="J145">
        <v>2</v>
      </c>
      <c r="K145" t="s">
        <v>28</v>
      </c>
      <c r="L145">
        <v>16562</v>
      </c>
      <c r="M145" s="3">
        <v>0.10833333333333334</v>
      </c>
      <c r="N145">
        <v>1</v>
      </c>
      <c r="O145">
        <v>0</v>
      </c>
      <c r="P145">
        <v>2</v>
      </c>
      <c r="Q145">
        <v>0</v>
      </c>
      <c r="R145" s="5">
        <f t="shared" si="16"/>
        <v>0.90291645160805034</v>
      </c>
      <c r="S145" s="1">
        <f t="shared" si="17"/>
        <v>1443.1524031631864</v>
      </c>
      <c r="T145" s="1">
        <f t="shared" si="18"/>
        <v>1535.371070135046</v>
      </c>
      <c r="U145" s="5">
        <f t="shared" si="19"/>
        <v>0.90291645160805034</v>
      </c>
      <c r="V145" s="6">
        <f t="shared" si="20"/>
        <v>0.37031788676858585</v>
      </c>
      <c r="W145" s="6">
        <f t="shared" si="21"/>
        <v>0.53259856483946444</v>
      </c>
      <c r="X145" s="6">
        <f t="shared" si="22"/>
        <v>0.28366123126905718</v>
      </c>
      <c r="Y145">
        <f t="shared" si="23"/>
        <v>0</v>
      </c>
    </row>
    <row r="146" spans="1:25" x14ac:dyDescent="0.3">
      <c r="A146">
        <v>72</v>
      </c>
      <c r="B146" s="2">
        <v>43387</v>
      </c>
      <c r="C146" t="s">
        <v>56</v>
      </c>
      <c r="D146" t="s">
        <v>26</v>
      </c>
      <c r="E146">
        <v>5</v>
      </c>
      <c r="F146">
        <v>6</v>
      </c>
      <c r="G146">
        <v>1</v>
      </c>
      <c r="H146">
        <v>0</v>
      </c>
      <c r="I146">
        <v>2</v>
      </c>
      <c r="J146">
        <v>3</v>
      </c>
      <c r="K146" t="s">
        <v>28</v>
      </c>
      <c r="L146">
        <v>16562</v>
      </c>
      <c r="M146" s="3">
        <v>0.10833333333333334</v>
      </c>
      <c r="N146">
        <v>0</v>
      </c>
      <c r="O146">
        <v>1</v>
      </c>
      <c r="P146">
        <v>0</v>
      </c>
      <c r="Q146">
        <v>2</v>
      </c>
      <c r="R146" s="5">
        <f t="shared" si="16"/>
        <v>9.7083548391949617E-2</v>
      </c>
      <c r="S146" s="1">
        <f t="shared" si="17"/>
        <v>1535.371070135046</v>
      </c>
      <c r="T146" s="1">
        <f t="shared" si="18"/>
        <v>1443.1524031631864</v>
      </c>
      <c r="U146" s="5">
        <f t="shared" si="19"/>
        <v>9.7083548391949617E-2</v>
      </c>
      <c r="V146" s="6">
        <f t="shared" si="20"/>
        <v>0.62968211323141421</v>
      </c>
      <c r="W146" s="6">
        <f t="shared" si="21"/>
        <v>-0.53259856483946455</v>
      </c>
      <c r="X146" s="6">
        <f t="shared" si="22"/>
        <v>0.28366123126905735</v>
      </c>
      <c r="Y146">
        <f t="shared" si="23"/>
        <v>0</v>
      </c>
    </row>
    <row r="147" spans="1:25" x14ac:dyDescent="0.3">
      <c r="A147">
        <v>73</v>
      </c>
      <c r="B147" s="2">
        <v>43387</v>
      </c>
      <c r="C147" t="s">
        <v>37</v>
      </c>
      <c r="D147" t="s">
        <v>55</v>
      </c>
      <c r="E147">
        <v>6</v>
      </c>
      <c r="F147">
        <v>5</v>
      </c>
      <c r="G147">
        <v>0</v>
      </c>
      <c r="H147">
        <v>1</v>
      </c>
      <c r="I147">
        <v>1</v>
      </c>
      <c r="J147">
        <v>3</v>
      </c>
      <c r="K147" t="s">
        <v>28</v>
      </c>
      <c r="L147">
        <v>15321</v>
      </c>
      <c r="M147" s="3">
        <v>0.10625</v>
      </c>
      <c r="N147">
        <v>0</v>
      </c>
      <c r="O147">
        <v>1</v>
      </c>
      <c r="P147">
        <v>0</v>
      </c>
      <c r="Q147">
        <v>2</v>
      </c>
      <c r="R147" s="5">
        <f t="shared" si="16"/>
        <v>2.3702953848195106E-3</v>
      </c>
      <c r="S147" s="1">
        <f t="shared" si="17"/>
        <v>1535.2563802886764</v>
      </c>
      <c r="T147" s="1">
        <f t="shared" si="18"/>
        <v>1535.3832400638016</v>
      </c>
      <c r="U147" s="5">
        <f t="shared" si="19"/>
        <v>2.3702953848195106E-3</v>
      </c>
      <c r="V147" s="6">
        <f t="shared" si="20"/>
        <v>0.49981743411617341</v>
      </c>
      <c r="W147" s="6">
        <f t="shared" si="21"/>
        <v>-0.49744713873135388</v>
      </c>
      <c r="X147" s="6">
        <f t="shared" si="22"/>
        <v>0.24745365583201084</v>
      </c>
      <c r="Y147">
        <f t="shared" si="23"/>
        <v>1</v>
      </c>
    </row>
    <row r="148" spans="1:25" x14ac:dyDescent="0.3">
      <c r="A148">
        <v>73</v>
      </c>
      <c r="B148" s="2">
        <v>43387</v>
      </c>
      <c r="C148" t="s">
        <v>55</v>
      </c>
      <c r="D148" t="s">
        <v>37</v>
      </c>
      <c r="E148">
        <v>5</v>
      </c>
      <c r="F148">
        <v>6</v>
      </c>
      <c r="G148">
        <v>1</v>
      </c>
      <c r="H148">
        <v>0</v>
      </c>
      <c r="I148">
        <v>3</v>
      </c>
      <c r="J148">
        <v>1</v>
      </c>
      <c r="K148" t="s">
        <v>28</v>
      </c>
      <c r="L148">
        <v>15321</v>
      </c>
      <c r="M148" s="3">
        <v>0.10625</v>
      </c>
      <c r="N148">
        <v>1</v>
      </c>
      <c r="O148">
        <v>0</v>
      </c>
      <c r="P148">
        <v>2</v>
      </c>
      <c r="Q148">
        <v>0</v>
      </c>
      <c r="R148" s="5">
        <f t="shared" si="16"/>
        <v>0.99762970461518052</v>
      </c>
      <c r="S148" s="1">
        <f t="shared" si="17"/>
        <v>1535.3832400638016</v>
      </c>
      <c r="T148" s="1">
        <f t="shared" si="18"/>
        <v>1535.2563802886764</v>
      </c>
      <c r="U148" s="5">
        <f t="shared" si="19"/>
        <v>0.99762970461518052</v>
      </c>
      <c r="V148" s="6">
        <f t="shared" si="20"/>
        <v>0.50018256588382659</v>
      </c>
      <c r="W148" s="6">
        <f t="shared" si="21"/>
        <v>0.49744713873135393</v>
      </c>
      <c r="X148" s="6">
        <f t="shared" si="22"/>
        <v>0.2474536558320109</v>
      </c>
      <c r="Y148">
        <f t="shared" si="23"/>
        <v>1</v>
      </c>
    </row>
    <row r="149" spans="1:25" x14ac:dyDescent="0.3">
      <c r="A149">
        <v>74</v>
      </c>
      <c r="B149" s="2">
        <v>43388</v>
      </c>
      <c r="C149" t="s">
        <v>44</v>
      </c>
      <c r="D149" t="s">
        <v>30</v>
      </c>
      <c r="E149">
        <v>6</v>
      </c>
      <c r="F149">
        <v>5</v>
      </c>
      <c r="G149">
        <v>0</v>
      </c>
      <c r="H149">
        <v>1</v>
      </c>
      <c r="I149">
        <v>3</v>
      </c>
      <c r="J149">
        <v>7</v>
      </c>
      <c r="K149" t="s">
        <v>28</v>
      </c>
      <c r="L149">
        <v>20323</v>
      </c>
      <c r="M149" s="3">
        <v>0.1111111111111111</v>
      </c>
      <c r="N149">
        <v>0</v>
      </c>
      <c r="O149">
        <v>1</v>
      </c>
      <c r="P149">
        <v>0</v>
      </c>
      <c r="Q149">
        <v>2</v>
      </c>
      <c r="R149" s="5">
        <f t="shared" si="16"/>
        <v>9.3764048081391872E-3</v>
      </c>
      <c r="S149" s="1">
        <f t="shared" si="17"/>
        <v>1433.412147725161</v>
      </c>
      <c r="T149" s="1">
        <f t="shared" si="18"/>
        <v>1522.1688092268396</v>
      </c>
      <c r="U149" s="5">
        <f t="shared" si="19"/>
        <v>9.3764048081391872E-3</v>
      </c>
      <c r="V149" s="6">
        <f t="shared" si="20"/>
        <v>0.37497684627932593</v>
      </c>
      <c r="W149" s="6">
        <f t="shared" si="21"/>
        <v>-0.36560044147118675</v>
      </c>
      <c r="X149" s="6">
        <f t="shared" si="22"/>
        <v>0.13366368280392665</v>
      </c>
      <c r="Y149">
        <f t="shared" si="23"/>
        <v>1</v>
      </c>
    </row>
    <row r="150" spans="1:25" x14ac:dyDescent="0.3">
      <c r="A150">
        <v>74</v>
      </c>
      <c r="B150" s="2">
        <v>43388</v>
      </c>
      <c r="C150" t="s">
        <v>30</v>
      </c>
      <c r="D150" t="s">
        <v>44</v>
      </c>
      <c r="E150">
        <v>5</v>
      </c>
      <c r="F150">
        <v>6</v>
      </c>
      <c r="G150">
        <v>1</v>
      </c>
      <c r="H150">
        <v>0</v>
      </c>
      <c r="I150">
        <v>7</v>
      </c>
      <c r="J150">
        <v>3</v>
      </c>
      <c r="K150" t="s">
        <v>28</v>
      </c>
      <c r="L150">
        <v>20323</v>
      </c>
      <c r="M150" s="3">
        <v>0.1111111111111111</v>
      </c>
      <c r="N150">
        <v>1</v>
      </c>
      <c r="O150">
        <v>0</v>
      </c>
      <c r="P150">
        <v>2</v>
      </c>
      <c r="Q150">
        <v>0</v>
      </c>
      <c r="R150" s="5">
        <f t="shared" si="16"/>
        <v>0.99062359519186072</v>
      </c>
      <c r="S150" s="1">
        <f t="shared" si="17"/>
        <v>1522.1688092268396</v>
      </c>
      <c r="T150" s="1">
        <f t="shared" si="18"/>
        <v>1433.412147725161</v>
      </c>
      <c r="U150" s="5">
        <f t="shared" si="19"/>
        <v>0.99062359519186072</v>
      </c>
      <c r="V150" s="6">
        <f t="shared" si="20"/>
        <v>0.62502315372067407</v>
      </c>
      <c r="W150" s="6">
        <f t="shared" si="21"/>
        <v>0.36560044147118664</v>
      </c>
      <c r="X150" s="6">
        <f t="shared" si="22"/>
        <v>0.13366368280392657</v>
      </c>
      <c r="Y150">
        <f t="shared" si="23"/>
        <v>1</v>
      </c>
    </row>
    <row r="151" spans="1:25" x14ac:dyDescent="0.3">
      <c r="A151">
        <v>75</v>
      </c>
      <c r="B151" s="2">
        <v>43388</v>
      </c>
      <c r="C151" t="s">
        <v>46</v>
      </c>
      <c r="D151" t="s">
        <v>49</v>
      </c>
      <c r="E151">
        <v>5</v>
      </c>
      <c r="F151">
        <v>6</v>
      </c>
      <c r="G151">
        <v>0</v>
      </c>
      <c r="H151">
        <v>1</v>
      </c>
      <c r="I151">
        <v>2</v>
      </c>
      <c r="J151">
        <v>4</v>
      </c>
      <c r="K151" t="s">
        <v>28</v>
      </c>
      <c r="L151">
        <v>17165</v>
      </c>
      <c r="M151" s="3">
        <v>0.10555555555555556</v>
      </c>
      <c r="N151">
        <v>0</v>
      </c>
      <c r="O151">
        <v>1</v>
      </c>
      <c r="P151">
        <v>0</v>
      </c>
      <c r="Q151">
        <v>2</v>
      </c>
      <c r="R151" s="5">
        <f t="shared" si="16"/>
        <v>2.1619361991176866E-2</v>
      </c>
      <c r="S151" s="1">
        <f t="shared" si="17"/>
        <v>1467.0635276909306</v>
      </c>
      <c r="T151" s="1">
        <f t="shared" si="18"/>
        <v>1548.3428623066411</v>
      </c>
      <c r="U151" s="5">
        <f t="shared" si="19"/>
        <v>2.1619361991176866E-2</v>
      </c>
      <c r="V151" s="6">
        <f t="shared" si="20"/>
        <v>0.38511779587828504</v>
      </c>
      <c r="W151" s="6">
        <f t="shared" si="21"/>
        <v>-0.36349843388710817</v>
      </c>
      <c r="X151" s="6">
        <f t="shared" si="22"/>
        <v>0.13213111143838036</v>
      </c>
      <c r="Y151">
        <f t="shared" si="23"/>
        <v>1</v>
      </c>
    </row>
    <row r="152" spans="1:25" x14ac:dyDescent="0.3">
      <c r="A152">
        <v>75</v>
      </c>
      <c r="B152" s="2">
        <v>43388</v>
      </c>
      <c r="C152" t="s">
        <v>49</v>
      </c>
      <c r="D152" t="s">
        <v>46</v>
      </c>
      <c r="E152">
        <v>6</v>
      </c>
      <c r="F152">
        <v>5</v>
      </c>
      <c r="G152">
        <v>1</v>
      </c>
      <c r="H152">
        <v>0</v>
      </c>
      <c r="I152">
        <v>4</v>
      </c>
      <c r="J152">
        <v>2</v>
      </c>
      <c r="K152" t="s">
        <v>28</v>
      </c>
      <c r="L152">
        <v>17165</v>
      </c>
      <c r="M152" s="3">
        <v>0.10555555555555556</v>
      </c>
      <c r="N152">
        <v>1</v>
      </c>
      <c r="O152">
        <v>0</v>
      </c>
      <c r="P152">
        <v>2</v>
      </c>
      <c r="Q152">
        <v>0</v>
      </c>
      <c r="R152" s="5">
        <f t="shared" si="16"/>
        <v>0.97838063800882313</v>
      </c>
      <c r="S152" s="1">
        <f t="shared" si="17"/>
        <v>1548.3428623066411</v>
      </c>
      <c r="T152" s="1">
        <f t="shared" si="18"/>
        <v>1467.0635276909306</v>
      </c>
      <c r="U152" s="5">
        <f t="shared" si="19"/>
        <v>0.97838063800882313</v>
      </c>
      <c r="V152" s="6">
        <f t="shared" si="20"/>
        <v>0.6148822041217149</v>
      </c>
      <c r="W152" s="6">
        <f t="shared" si="21"/>
        <v>0.36349843388710823</v>
      </c>
      <c r="X152" s="6">
        <f t="shared" si="22"/>
        <v>0.13213111143838038</v>
      </c>
      <c r="Y152">
        <f t="shared" si="23"/>
        <v>1</v>
      </c>
    </row>
    <row r="153" spans="1:25" x14ac:dyDescent="0.3">
      <c r="A153">
        <v>76</v>
      </c>
      <c r="B153" s="2">
        <v>43388</v>
      </c>
      <c r="C153" t="s">
        <v>42</v>
      </c>
      <c r="D153" t="s">
        <v>52</v>
      </c>
      <c r="E153">
        <v>5</v>
      </c>
      <c r="F153">
        <v>6</v>
      </c>
      <c r="G153">
        <v>0</v>
      </c>
      <c r="H153">
        <v>1</v>
      </c>
      <c r="I153">
        <v>1</v>
      </c>
      <c r="J153">
        <v>4</v>
      </c>
      <c r="K153" t="s">
        <v>28</v>
      </c>
      <c r="L153">
        <v>12358</v>
      </c>
      <c r="M153" s="3">
        <v>0.10416666666666667</v>
      </c>
      <c r="N153">
        <v>0</v>
      </c>
      <c r="O153">
        <v>1</v>
      </c>
      <c r="P153">
        <v>0</v>
      </c>
      <c r="Q153">
        <v>2</v>
      </c>
      <c r="R153" s="5">
        <f t="shared" si="16"/>
        <v>4.880429477794046E-4</v>
      </c>
      <c r="S153" s="1">
        <f t="shared" si="17"/>
        <v>1513.2588904890438</v>
      </c>
      <c r="T153" s="1">
        <f t="shared" si="18"/>
        <v>1416.0096259115514</v>
      </c>
      <c r="U153" s="5">
        <f t="shared" si="19"/>
        <v>4.880429477794046E-4</v>
      </c>
      <c r="V153" s="6">
        <f t="shared" si="20"/>
        <v>0.63640898574875926</v>
      </c>
      <c r="W153" s="6">
        <f t="shared" si="21"/>
        <v>-0.63592094280097988</v>
      </c>
      <c r="X153" s="6">
        <f t="shared" si="22"/>
        <v>0.40439544549288714</v>
      </c>
      <c r="Y153">
        <f t="shared" si="23"/>
        <v>0</v>
      </c>
    </row>
    <row r="154" spans="1:25" x14ac:dyDescent="0.3">
      <c r="A154">
        <v>76</v>
      </c>
      <c r="B154" s="2">
        <v>43388</v>
      </c>
      <c r="C154" t="s">
        <v>52</v>
      </c>
      <c r="D154" t="s">
        <v>42</v>
      </c>
      <c r="E154">
        <v>6</v>
      </c>
      <c r="F154">
        <v>5</v>
      </c>
      <c r="G154">
        <v>1</v>
      </c>
      <c r="H154">
        <v>0</v>
      </c>
      <c r="I154">
        <v>4</v>
      </c>
      <c r="J154">
        <v>1</v>
      </c>
      <c r="K154" t="s">
        <v>28</v>
      </c>
      <c r="L154">
        <v>12358</v>
      </c>
      <c r="M154" s="3">
        <v>0.10416666666666667</v>
      </c>
      <c r="N154">
        <v>1</v>
      </c>
      <c r="O154">
        <v>0</v>
      </c>
      <c r="P154">
        <v>2</v>
      </c>
      <c r="Q154">
        <v>0</v>
      </c>
      <c r="R154" s="5">
        <f t="shared" si="16"/>
        <v>0.99951195705222062</v>
      </c>
      <c r="S154" s="1">
        <f t="shared" si="17"/>
        <v>1416.0096259115514</v>
      </c>
      <c r="T154" s="1">
        <f t="shared" si="18"/>
        <v>1513.2588904890438</v>
      </c>
      <c r="U154" s="5">
        <f t="shared" si="19"/>
        <v>0.99951195705222062</v>
      </c>
      <c r="V154" s="6">
        <f t="shared" si="20"/>
        <v>0.36359101425124069</v>
      </c>
      <c r="W154" s="6">
        <f t="shared" si="21"/>
        <v>0.63592094280097999</v>
      </c>
      <c r="X154" s="6">
        <f t="shared" si="22"/>
        <v>0.40439544549288725</v>
      </c>
      <c r="Y154">
        <f t="shared" si="23"/>
        <v>0</v>
      </c>
    </row>
    <row r="155" spans="1:25" x14ac:dyDescent="0.3">
      <c r="A155">
        <v>77</v>
      </c>
      <c r="B155" s="2">
        <v>43388</v>
      </c>
      <c r="C155" t="s">
        <v>48</v>
      </c>
      <c r="D155" t="s">
        <v>31</v>
      </c>
      <c r="E155">
        <v>6</v>
      </c>
      <c r="F155">
        <v>7</v>
      </c>
      <c r="G155">
        <v>0</v>
      </c>
      <c r="H155">
        <v>1</v>
      </c>
      <c r="I155">
        <v>1</v>
      </c>
      <c r="J155">
        <v>4</v>
      </c>
      <c r="K155" t="s">
        <v>28</v>
      </c>
      <c r="L155">
        <v>19429</v>
      </c>
      <c r="M155" s="3">
        <v>0.10069444444444443</v>
      </c>
      <c r="N155">
        <v>0</v>
      </c>
      <c r="O155">
        <v>1</v>
      </c>
      <c r="P155">
        <v>0</v>
      </c>
      <c r="Q155">
        <v>2</v>
      </c>
      <c r="R155" s="5">
        <f t="shared" si="16"/>
        <v>4.880429477794046E-4</v>
      </c>
      <c r="S155" s="1">
        <f t="shared" si="17"/>
        <v>1420.5881058533287</v>
      </c>
      <c r="T155" s="1">
        <f t="shared" si="18"/>
        <v>1538.8874336024919</v>
      </c>
      <c r="U155" s="5">
        <f t="shared" si="19"/>
        <v>4.880429477794046E-4</v>
      </c>
      <c r="V155" s="6">
        <f t="shared" si="20"/>
        <v>0.33604134645407641</v>
      </c>
      <c r="W155" s="6">
        <f t="shared" si="21"/>
        <v>-0.33555330350629697</v>
      </c>
      <c r="X155" s="6">
        <f t="shared" si="22"/>
        <v>0.11259601949398905</v>
      </c>
      <c r="Y155">
        <f t="shared" si="23"/>
        <v>1</v>
      </c>
    </row>
    <row r="156" spans="1:25" x14ac:dyDescent="0.3">
      <c r="A156">
        <v>77</v>
      </c>
      <c r="B156" s="2">
        <v>43388</v>
      </c>
      <c r="C156" t="s">
        <v>31</v>
      </c>
      <c r="D156" t="s">
        <v>48</v>
      </c>
      <c r="E156">
        <v>7</v>
      </c>
      <c r="F156">
        <v>6</v>
      </c>
      <c r="G156">
        <v>1</v>
      </c>
      <c r="H156">
        <v>0</v>
      </c>
      <c r="I156">
        <v>4</v>
      </c>
      <c r="J156">
        <v>1</v>
      </c>
      <c r="K156" t="s">
        <v>28</v>
      </c>
      <c r="L156">
        <v>19429</v>
      </c>
      <c r="M156" s="3">
        <v>0.10069444444444443</v>
      </c>
      <c r="N156">
        <v>1</v>
      </c>
      <c r="O156">
        <v>0</v>
      </c>
      <c r="P156">
        <v>2</v>
      </c>
      <c r="Q156">
        <v>0</v>
      </c>
      <c r="R156" s="5">
        <f t="shared" si="16"/>
        <v>0.99951195705222062</v>
      </c>
      <c r="S156" s="1">
        <f t="shared" si="17"/>
        <v>1538.8874336024919</v>
      </c>
      <c r="T156" s="1">
        <f t="shared" si="18"/>
        <v>1420.5881058533287</v>
      </c>
      <c r="U156" s="5">
        <f t="shared" si="19"/>
        <v>0.99951195705222062</v>
      </c>
      <c r="V156" s="6">
        <f t="shared" si="20"/>
        <v>0.66395865354592365</v>
      </c>
      <c r="W156" s="6">
        <f t="shared" si="21"/>
        <v>0.33555330350629697</v>
      </c>
      <c r="X156" s="6">
        <f t="shared" si="22"/>
        <v>0.11259601949398905</v>
      </c>
      <c r="Y156">
        <f t="shared" si="23"/>
        <v>1</v>
      </c>
    </row>
    <row r="157" spans="1:25" x14ac:dyDescent="0.3">
      <c r="A157">
        <v>78</v>
      </c>
      <c r="B157" s="2">
        <v>43389</v>
      </c>
      <c r="C157" t="s">
        <v>29</v>
      </c>
      <c r="D157" t="s">
        <v>46</v>
      </c>
      <c r="E157">
        <v>5</v>
      </c>
      <c r="F157">
        <v>6</v>
      </c>
      <c r="G157">
        <v>0</v>
      </c>
      <c r="H157">
        <v>1</v>
      </c>
      <c r="I157">
        <v>1</v>
      </c>
      <c r="J157">
        <v>2</v>
      </c>
      <c r="K157" t="s">
        <v>28</v>
      </c>
      <c r="L157">
        <v>18795</v>
      </c>
      <c r="M157" s="3">
        <v>0.1076388888888889</v>
      </c>
      <c r="N157">
        <v>0</v>
      </c>
      <c r="O157">
        <v>1</v>
      </c>
      <c r="P157">
        <v>0</v>
      </c>
      <c r="Q157">
        <v>2</v>
      </c>
      <c r="R157" s="5">
        <f t="shared" si="16"/>
        <v>2.1619361991176863E-2</v>
      </c>
      <c r="S157" s="1">
        <f t="shared" si="17"/>
        <v>1474.8939675936831</v>
      </c>
      <c r="T157" s="1">
        <f t="shared" si="18"/>
        <v>1467.0635276909306</v>
      </c>
      <c r="U157" s="5">
        <f t="shared" si="19"/>
        <v>2.1619361991176863E-2</v>
      </c>
      <c r="V157" s="6">
        <f t="shared" si="20"/>
        <v>0.51126700123117141</v>
      </c>
      <c r="W157" s="6">
        <f t="shared" si="21"/>
        <v>-0.48964763923999455</v>
      </c>
      <c r="X157" s="6">
        <f t="shared" si="22"/>
        <v>0.23975481061329984</v>
      </c>
      <c r="Y157">
        <f t="shared" si="23"/>
        <v>0</v>
      </c>
    </row>
    <row r="158" spans="1:25" x14ac:dyDescent="0.3">
      <c r="A158">
        <v>78</v>
      </c>
      <c r="B158" s="2">
        <v>43389</v>
      </c>
      <c r="C158" t="s">
        <v>46</v>
      </c>
      <c r="D158" t="s">
        <v>29</v>
      </c>
      <c r="E158">
        <v>6</v>
      </c>
      <c r="F158">
        <v>5</v>
      </c>
      <c r="G158">
        <v>1</v>
      </c>
      <c r="H158">
        <v>0</v>
      </c>
      <c r="I158">
        <v>2</v>
      </c>
      <c r="J158">
        <v>1</v>
      </c>
      <c r="K158" t="s">
        <v>28</v>
      </c>
      <c r="L158">
        <v>18795</v>
      </c>
      <c r="M158" s="3">
        <v>0.1076388888888889</v>
      </c>
      <c r="N158">
        <v>1</v>
      </c>
      <c r="O158">
        <v>0</v>
      </c>
      <c r="P158">
        <v>2</v>
      </c>
      <c r="Q158">
        <v>0</v>
      </c>
      <c r="R158" s="5">
        <f t="shared" si="16"/>
        <v>0.97838063800882313</v>
      </c>
      <c r="S158" s="1">
        <f t="shared" si="17"/>
        <v>1467.0635276909306</v>
      </c>
      <c r="T158" s="1">
        <f t="shared" si="18"/>
        <v>1474.8939675936831</v>
      </c>
      <c r="U158" s="5">
        <f t="shared" si="19"/>
        <v>0.97838063800882313</v>
      </c>
      <c r="V158" s="6">
        <f t="shared" si="20"/>
        <v>0.48873299876882864</v>
      </c>
      <c r="W158" s="6">
        <f t="shared" si="21"/>
        <v>0.48964763923999449</v>
      </c>
      <c r="X158" s="6">
        <f t="shared" si="22"/>
        <v>0.23975481061329978</v>
      </c>
      <c r="Y158">
        <f t="shared" si="23"/>
        <v>0</v>
      </c>
    </row>
    <row r="159" spans="1:25" x14ac:dyDescent="0.3">
      <c r="A159">
        <v>79</v>
      </c>
      <c r="B159" s="2">
        <v>43389</v>
      </c>
      <c r="C159" t="s">
        <v>42</v>
      </c>
      <c r="D159" t="s">
        <v>50</v>
      </c>
      <c r="E159">
        <v>6</v>
      </c>
      <c r="F159">
        <v>4</v>
      </c>
      <c r="G159">
        <v>0</v>
      </c>
      <c r="H159">
        <v>1</v>
      </c>
      <c r="I159">
        <v>0</v>
      </c>
      <c r="J159">
        <v>3</v>
      </c>
      <c r="K159" t="s">
        <v>28</v>
      </c>
      <c r="L159">
        <v>12808</v>
      </c>
      <c r="M159" s="3">
        <v>0.10625</v>
      </c>
      <c r="N159">
        <v>0</v>
      </c>
      <c r="O159">
        <v>1</v>
      </c>
      <c r="P159">
        <v>0</v>
      </c>
      <c r="Q159">
        <v>2</v>
      </c>
      <c r="R159" s="5">
        <f t="shared" si="16"/>
        <v>0</v>
      </c>
      <c r="S159" s="1">
        <f t="shared" si="17"/>
        <v>1513.2588904890438</v>
      </c>
      <c r="T159" s="1">
        <f t="shared" si="18"/>
        <v>1428.8363301408833</v>
      </c>
      <c r="U159" s="5">
        <f t="shared" si="19"/>
        <v>0</v>
      </c>
      <c r="V159" s="6">
        <f t="shared" si="20"/>
        <v>0.61915786390969074</v>
      </c>
      <c r="W159" s="6">
        <f t="shared" si="21"/>
        <v>-0.61915786390969074</v>
      </c>
      <c r="X159" s="6">
        <f t="shared" si="22"/>
        <v>0.38335646044121113</v>
      </c>
      <c r="Y159">
        <f t="shared" si="23"/>
        <v>0</v>
      </c>
    </row>
    <row r="160" spans="1:25" x14ac:dyDescent="0.3">
      <c r="A160">
        <v>79</v>
      </c>
      <c r="B160" s="2">
        <v>43389</v>
      </c>
      <c r="C160" t="s">
        <v>50</v>
      </c>
      <c r="D160" t="s">
        <v>42</v>
      </c>
      <c r="E160">
        <v>4</v>
      </c>
      <c r="F160">
        <v>6</v>
      </c>
      <c r="G160">
        <v>1</v>
      </c>
      <c r="H160">
        <v>0</v>
      </c>
      <c r="I160">
        <v>3</v>
      </c>
      <c r="J160">
        <v>0</v>
      </c>
      <c r="K160" t="s">
        <v>28</v>
      </c>
      <c r="L160">
        <v>12808</v>
      </c>
      <c r="M160" s="3">
        <v>0.10625</v>
      </c>
      <c r="N160">
        <v>1</v>
      </c>
      <c r="O160">
        <v>0</v>
      </c>
      <c r="P160">
        <v>2</v>
      </c>
      <c r="Q160">
        <v>0</v>
      </c>
      <c r="R160" s="5">
        <f t="shared" si="16"/>
        <v>1</v>
      </c>
      <c r="S160" s="1">
        <f t="shared" si="17"/>
        <v>1428.8363301408833</v>
      </c>
      <c r="T160" s="1">
        <f t="shared" si="18"/>
        <v>1513.2588904890438</v>
      </c>
      <c r="U160" s="5">
        <f t="shared" si="19"/>
        <v>1</v>
      </c>
      <c r="V160" s="6">
        <f t="shared" si="20"/>
        <v>0.38084213609030937</v>
      </c>
      <c r="W160" s="6">
        <f t="shared" si="21"/>
        <v>0.61915786390969063</v>
      </c>
      <c r="X160" s="6">
        <f t="shared" si="22"/>
        <v>0.38335646044121097</v>
      </c>
      <c r="Y160">
        <f t="shared" si="23"/>
        <v>0</v>
      </c>
    </row>
    <row r="161" spans="1:25" x14ac:dyDescent="0.3">
      <c r="A161">
        <v>80</v>
      </c>
      <c r="B161" s="2">
        <v>43389</v>
      </c>
      <c r="C161" t="s">
        <v>40</v>
      </c>
      <c r="D161" t="s">
        <v>51</v>
      </c>
      <c r="E161">
        <v>6</v>
      </c>
      <c r="F161">
        <v>6</v>
      </c>
      <c r="G161">
        <v>0</v>
      </c>
      <c r="H161">
        <v>1</v>
      </c>
      <c r="I161">
        <v>2</v>
      </c>
      <c r="J161">
        <v>3</v>
      </c>
      <c r="K161" t="s">
        <v>59</v>
      </c>
      <c r="L161">
        <v>17251</v>
      </c>
      <c r="M161" s="3">
        <v>0.11319444444444444</v>
      </c>
      <c r="N161">
        <v>0</v>
      </c>
      <c r="O161">
        <v>1</v>
      </c>
      <c r="P161">
        <v>1</v>
      </c>
      <c r="Q161">
        <v>2</v>
      </c>
      <c r="R161" s="5">
        <f t="shared" si="16"/>
        <v>9.7083548391949617E-2</v>
      </c>
      <c r="S161" s="1">
        <f t="shared" si="17"/>
        <v>1488.8896687852073</v>
      </c>
      <c r="T161" s="1">
        <f t="shared" si="18"/>
        <v>1438.3567848908626</v>
      </c>
      <c r="U161" s="5">
        <f t="shared" si="19"/>
        <v>9.7083548391949617E-2</v>
      </c>
      <c r="V161" s="6">
        <f t="shared" si="20"/>
        <v>0.57221416796093405</v>
      </c>
      <c r="W161" s="6">
        <f t="shared" si="21"/>
        <v>-0.47513061956898445</v>
      </c>
      <c r="X161" s="6">
        <f t="shared" si="22"/>
        <v>0.22574910565200704</v>
      </c>
      <c r="Y161">
        <f t="shared" si="23"/>
        <v>0</v>
      </c>
    </row>
    <row r="162" spans="1:25" x14ac:dyDescent="0.3">
      <c r="A162">
        <v>80</v>
      </c>
      <c r="B162" s="2">
        <v>43389</v>
      </c>
      <c r="C162" t="s">
        <v>51</v>
      </c>
      <c r="D162" t="s">
        <v>40</v>
      </c>
      <c r="E162">
        <v>6</v>
      </c>
      <c r="F162">
        <v>6</v>
      </c>
      <c r="G162">
        <v>1</v>
      </c>
      <c r="H162">
        <v>0</v>
      </c>
      <c r="I162">
        <v>3</v>
      </c>
      <c r="J162">
        <v>2</v>
      </c>
      <c r="K162" t="s">
        <v>59</v>
      </c>
      <c r="L162">
        <v>17251</v>
      </c>
      <c r="M162" s="3">
        <v>0.11319444444444444</v>
      </c>
      <c r="N162">
        <v>1</v>
      </c>
      <c r="O162">
        <v>0</v>
      </c>
      <c r="P162">
        <v>2</v>
      </c>
      <c r="Q162">
        <v>1</v>
      </c>
      <c r="R162" s="5">
        <f t="shared" si="16"/>
        <v>0.90291645160805034</v>
      </c>
      <c r="S162" s="1">
        <f t="shared" si="17"/>
        <v>1438.3567848908626</v>
      </c>
      <c r="T162" s="1">
        <f t="shared" si="18"/>
        <v>1488.8896687852073</v>
      </c>
      <c r="U162" s="5">
        <f t="shared" si="19"/>
        <v>0.90291645160805034</v>
      </c>
      <c r="V162" s="6">
        <f t="shared" si="20"/>
        <v>0.42778583203906595</v>
      </c>
      <c r="W162" s="6">
        <f t="shared" si="21"/>
        <v>0.47513061956898439</v>
      </c>
      <c r="X162" s="6">
        <f t="shared" si="22"/>
        <v>0.22574910565200698</v>
      </c>
      <c r="Y162">
        <f t="shared" si="23"/>
        <v>0</v>
      </c>
    </row>
    <row r="163" spans="1:25" x14ac:dyDescent="0.3">
      <c r="A163">
        <v>81</v>
      </c>
      <c r="B163" s="2">
        <v>43389</v>
      </c>
      <c r="C163" t="s">
        <v>47</v>
      </c>
      <c r="D163" t="s">
        <v>53</v>
      </c>
      <c r="E163">
        <v>4</v>
      </c>
      <c r="F163">
        <v>6</v>
      </c>
      <c r="G163">
        <v>0</v>
      </c>
      <c r="H163">
        <v>1</v>
      </c>
      <c r="I163">
        <v>5</v>
      </c>
      <c r="J163">
        <v>6</v>
      </c>
      <c r="K163" t="s">
        <v>59</v>
      </c>
      <c r="L163">
        <v>19038</v>
      </c>
      <c r="M163" s="3">
        <v>0.11666666666666665</v>
      </c>
      <c r="N163">
        <v>0</v>
      </c>
      <c r="O163">
        <v>1</v>
      </c>
      <c r="P163">
        <v>1</v>
      </c>
      <c r="Q163">
        <v>2</v>
      </c>
      <c r="R163" s="5">
        <f t="shared" si="16"/>
        <v>0.26839743730488858</v>
      </c>
      <c r="S163" s="1">
        <f t="shared" si="17"/>
        <v>1478.2732948633663</v>
      </c>
      <c r="T163" s="1">
        <f t="shared" si="18"/>
        <v>1471.1199308791215</v>
      </c>
      <c r="U163" s="5">
        <f t="shared" si="19"/>
        <v>0.26839743730488858</v>
      </c>
      <c r="V163" s="6">
        <f t="shared" si="20"/>
        <v>0.51029306389905815</v>
      </c>
      <c r="W163" s="6">
        <f t="shared" si="21"/>
        <v>-0.24189562659416958</v>
      </c>
      <c r="X163" s="6">
        <f t="shared" si="22"/>
        <v>5.8513494165385919E-2</v>
      </c>
      <c r="Y163">
        <f t="shared" si="23"/>
        <v>0</v>
      </c>
    </row>
    <row r="164" spans="1:25" x14ac:dyDescent="0.3">
      <c r="A164">
        <v>81</v>
      </c>
      <c r="B164" s="2">
        <v>43389</v>
      </c>
      <c r="C164" t="s">
        <v>53</v>
      </c>
      <c r="D164" t="s">
        <v>47</v>
      </c>
      <c r="E164">
        <v>6</v>
      </c>
      <c r="F164">
        <v>4</v>
      </c>
      <c r="G164">
        <v>1</v>
      </c>
      <c r="H164">
        <v>0</v>
      </c>
      <c r="I164">
        <v>6</v>
      </c>
      <c r="J164">
        <v>5</v>
      </c>
      <c r="K164" t="s">
        <v>59</v>
      </c>
      <c r="L164">
        <v>19038</v>
      </c>
      <c r="M164" s="3">
        <v>0.11666666666666665</v>
      </c>
      <c r="N164">
        <v>1</v>
      </c>
      <c r="O164">
        <v>0</v>
      </c>
      <c r="P164">
        <v>2</v>
      </c>
      <c r="Q164">
        <v>1</v>
      </c>
      <c r="R164" s="5">
        <f t="shared" si="16"/>
        <v>0.73160256269511137</v>
      </c>
      <c r="S164" s="1">
        <f t="shared" si="17"/>
        <v>1471.1199308791215</v>
      </c>
      <c r="T164" s="1">
        <f t="shared" si="18"/>
        <v>1478.2732948633663</v>
      </c>
      <c r="U164" s="5">
        <f t="shared" si="19"/>
        <v>0.73160256269511137</v>
      </c>
      <c r="V164" s="6">
        <f t="shared" si="20"/>
        <v>0.48970693610094185</v>
      </c>
      <c r="W164" s="6">
        <f t="shared" si="21"/>
        <v>0.24189562659416952</v>
      </c>
      <c r="X164" s="6">
        <f t="shared" si="22"/>
        <v>5.8513494165385892E-2</v>
      </c>
      <c r="Y164">
        <f t="shared" si="23"/>
        <v>0</v>
      </c>
    </row>
    <row r="165" spans="1:25" x14ac:dyDescent="0.3">
      <c r="A165">
        <v>82</v>
      </c>
      <c r="B165" s="2">
        <v>43389</v>
      </c>
      <c r="C165" t="s">
        <v>36</v>
      </c>
      <c r="D165" t="s">
        <v>54</v>
      </c>
      <c r="E165">
        <v>6</v>
      </c>
      <c r="F165">
        <v>5</v>
      </c>
      <c r="G165">
        <v>0</v>
      </c>
      <c r="H165">
        <v>1</v>
      </c>
      <c r="I165">
        <v>3</v>
      </c>
      <c r="J165">
        <v>2</v>
      </c>
      <c r="K165" t="s">
        <v>32</v>
      </c>
      <c r="L165">
        <v>18492</v>
      </c>
      <c r="M165" s="3">
        <v>9.9999999999999992E-2</v>
      </c>
      <c r="N165">
        <v>1</v>
      </c>
      <c r="O165">
        <v>0</v>
      </c>
      <c r="P165">
        <v>2</v>
      </c>
      <c r="Q165">
        <v>1</v>
      </c>
      <c r="R165" s="5">
        <f t="shared" si="16"/>
        <v>0.90291645160805034</v>
      </c>
      <c r="S165" s="1">
        <f t="shared" si="17"/>
        <v>1448.1578214384645</v>
      </c>
      <c r="T165" s="1">
        <f t="shared" si="18"/>
        <v>1530.6481664123446</v>
      </c>
      <c r="U165" s="5">
        <f t="shared" si="19"/>
        <v>0.90291645160805034</v>
      </c>
      <c r="V165" s="6">
        <f t="shared" si="20"/>
        <v>0.38346834403929009</v>
      </c>
      <c r="W165" s="6">
        <f t="shared" si="21"/>
        <v>0.51944810756876025</v>
      </c>
      <c r="X165" s="6">
        <f t="shared" si="22"/>
        <v>0.26982633645676635</v>
      </c>
      <c r="Y165">
        <f t="shared" si="23"/>
        <v>0</v>
      </c>
    </row>
    <row r="166" spans="1:25" x14ac:dyDescent="0.3">
      <c r="A166">
        <v>82</v>
      </c>
      <c r="B166" s="2">
        <v>43389</v>
      </c>
      <c r="C166" t="s">
        <v>54</v>
      </c>
      <c r="D166" t="s">
        <v>36</v>
      </c>
      <c r="E166">
        <v>5</v>
      </c>
      <c r="F166">
        <v>6</v>
      </c>
      <c r="G166">
        <v>1</v>
      </c>
      <c r="H166">
        <v>0</v>
      </c>
      <c r="I166">
        <v>2</v>
      </c>
      <c r="J166">
        <v>3</v>
      </c>
      <c r="K166" t="s">
        <v>32</v>
      </c>
      <c r="L166">
        <v>18492</v>
      </c>
      <c r="M166" s="3">
        <v>9.9999999999999992E-2</v>
      </c>
      <c r="N166">
        <v>0</v>
      </c>
      <c r="O166">
        <v>1</v>
      </c>
      <c r="P166">
        <v>1</v>
      </c>
      <c r="Q166">
        <v>2</v>
      </c>
      <c r="R166" s="5">
        <f t="shared" si="16"/>
        <v>9.7083548391949617E-2</v>
      </c>
      <c r="S166" s="1">
        <f t="shared" si="17"/>
        <v>1530.6481664123446</v>
      </c>
      <c r="T166" s="1">
        <f t="shared" si="18"/>
        <v>1448.1578214384645</v>
      </c>
      <c r="U166" s="5">
        <f t="shared" si="19"/>
        <v>9.7083548391949617E-2</v>
      </c>
      <c r="V166" s="6">
        <f t="shared" si="20"/>
        <v>0.61653165596070991</v>
      </c>
      <c r="W166" s="6">
        <f t="shared" si="21"/>
        <v>-0.51944810756876025</v>
      </c>
      <c r="X166" s="6">
        <f t="shared" si="22"/>
        <v>0.26982633645676635</v>
      </c>
      <c r="Y166">
        <f t="shared" si="23"/>
        <v>0</v>
      </c>
    </row>
    <row r="167" spans="1:25" x14ac:dyDescent="0.3">
      <c r="A167">
        <v>83</v>
      </c>
      <c r="B167" s="2">
        <v>43389</v>
      </c>
      <c r="C167" t="s">
        <v>37</v>
      </c>
      <c r="D167" t="s">
        <v>57</v>
      </c>
      <c r="E167">
        <v>7</v>
      </c>
      <c r="F167">
        <v>4</v>
      </c>
      <c r="G167">
        <v>0</v>
      </c>
      <c r="H167">
        <v>1</v>
      </c>
      <c r="I167">
        <v>2</v>
      </c>
      <c r="J167">
        <v>4</v>
      </c>
      <c r="K167" t="s">
        <v>28</v>
      </c>
      <c r="L167">
        <v>19092</v>
      </c>
      <c r="M167" s="3">
        <v>0.10902777777777778</v>
      </c>
      <c r="N167">
        <v>0</v>
      </c>
      <c r="O167">
        <v>1</v>
      </c>
      <c r="P167">
        <v>0</v>
      </c>
      <c r="Q167">
        <v>2</v>
      </c>
      <c r="R167" s="5">
        <f t="shared" si="16"/>
        <v>2.1619361991176866E-2</v>
      </c>
      <c r="S167" s="1">
        <f t="shared" si="17"/>
        <v>1535.2563802886764</v>
      </c>
      <c r="T167" s="1">
        <f t="shared" si="18"/>
        <v>1659.3215324955511</v>
      </c>
      <c r="U167" s="5">
        <f t="shared" si="19"/>
        <v>2.1619361991176866E-2</v>
      </c>
      <c r="V167" s="6">
        <f t="shared" si="20"/>
        <v>0.32867666054487688</v>
      </c>
      <c r="W167" s="6">
        <f t="shared" si="21"/>
        <v>-0.30705729855370001</v>
      </c>
      <c r="X167" s="6">
        <f t="shared" si="22"/>
        <v>9.4284184595096063E-2</v>
      </c>
      <c r="Y167">
        <f t="shared" si="23"/>
        <v>1</v>
      </c>
    </row>
    <row r="168" spans="1:25" x14ac:dyDescent="0.3">
      <c r="A168">
        <v>83</v>
      </c>
      <c r="B168" s="2">
        <v>43389</v>
      </c>
      <c r="C168" t="s">
        <v>57</v>
      </c>
      <c r="D168" t="s">
        <v>37</v>
      </c>
      <c r="E168">
        <v>4</v>
      </c>
      <c r="F168">
        <v>7</v>
      </c>
      <c r="G168">
        <v>1</v>
      </c>
      <c r="H168">
        <v>0</v>
      </c>
      <c r="I168">
        <v>4</v>
      </c>
      <c r="J168">
        <v>2</v>
      </c>
      <c r="K168" t="s">
        <v>28</v>
      </c>
      <c r="L168">
        <v>19092</v>
      </c>
      <c r="M168" s="3">
        <v>0.10902777777777778</v>
      </c>
      <c r="N168">
        <v>1</v>
      </c>
      <c r="O168">
        <v>0</v>
      </c>
      <c r="P168">
        <v>2</v>
      </c>
      <c r="Q168">
        <v>0</v>
      </c>
      <c r="R168" s="5">
        <f t="shared" si="16"/>
        <v>0.97838063800882313</v>
      </c>
      <c r="S168" s="1">
        <f t="shared" si="17"/>
        <v>1659.3215324955511</v>
      </c>
      <c r="T168" s="1">
        <f t="shared" si="18"/>
        <v>1535.2563802886764</v>
      </c>
      <c r="U168" s="5">
        <f t="shared" si="19"/>
        <v>0.97838063800882313</v>
      </c>
      <c r="V168" s="6">
        <f t="shared" si="20"/>
        <v>0.67132333945512312</v>
      </c>
      <c r="W168" s="6">
        <f t="shared" si="21"/>
        <v>0.30705729855370001</v>
      </c>
      <c r="X168" s="6">
        <f t="shared" si="22"/>
        <v>9.4284184595096063E-2</v>
      </c>
      <c r="Y168">
        <f t="shared" si="23"/>
        <v>1</v>
      </c>
    </row>
    <row r="169" spans="1:25" x14ac:dyDescent="0.3">
      <c r="A169">
        <v>84</v>
      </c>
      <c r="B169" s="2">
        <v>43389</v>
      </c>
      <c r="C169" t="s">
        <v>34</v>
      </c>
      <c r="D169" t="s">
        <v>58</v>
      </c>
      <c r="E169">
        <v>6</v>
      </c>
      <c r="F169">
        <v>7</v>
      </c>
      <c r="G169">
        <v>0</v>
      </c>
      <c r="H169">
        <v>1</v>
      </c>
      <c r="I169">
        <v>1</v>
      </c>
      <c r="J169">
        <v>4</v>
      </c>
      <c r="K169" t="s">
        <v>28</v>
      </c>
      <c r="L169">
        <v>18321</v>
      </c>
      <c r="M169" s="3">
        <v>0.10972222222222222</v>
      </c>
      <c r="N169">
        <v>0</v>
      </c>
      <c r="O169">
        <v>1</v>
      </c>
      <c r="P169">
        <v>0</v>
      </c>
      <c r="Q169">
        <v>2</v>
      </c>
      <c r="R169" s="5">
        <f t="shared" si="16"/>
        <v>4.880429477794046E-4</v>
      </c>
      <c r="S169" s="1">
        <f t="shared" si="17"/>
        <v>1434.2714937240487</v>
      </c>
      <c r="T169" s="1">
        <f t="shared" si="18"/>
        <v>1512.0057245908365</v>
      </c>
      <c r="U169" s="5">
        <f t="shared" si="19"/>
        <v>4.880429477794046E-4</v>
      </c>
      <c r="V169" s="6">
        <f t="shared" si="20"/>
        <v>0.38996146446012619</v>
      </c>
      <c r="W169" s="6">
        <f t="shared" si="21"/>
        <v>-0.38947342151234676</v>
      </c>
      <c r="X169" s="6">
        <f t="shared" si="22"/>
        <v>0.15168954606453414</v>
      </c>
      <c r="Y169">
        <f t="shared" si="23"/>
        <v>1</v>
      </c>
    </row>
    <row r="170" spans="1:25" x14ac:dyDescent="0.3">
      <c r="A170">
        <v>84</v>
      </c>
      <c r="B170" s="2">
        <v>43389</v>
      </c>
      <c r="C170" t="s">
        <v>58</v>
      </c>
      <c r="D170" t="s">
        <v>34</v>
      </c>
      <c r="E170">
        <v>7</v>
      </c>
      <c r="F170">
        <v>6</v>
      </c>
      <c r="G170">
        <v>1</v>
      </c>
      <c r="H170">
        <v>0</v>
      </c>
      <c r="I170">
        <v>4</v>
      </c>
      <c r="J170">
        <v>1</v>
      </c>
      <c r="K170" t="s">
        <v>28</v>
      </c>
      <c r="L170">
        <v>18321</v>
      </c>
      <c r="M170" s="3">
        <v>0.10972222222222222</v>
      </c>
      <c r="N170">
        <v>1</v>
      </c>
      <c r="O170">
        <v>0</v>
      </c>
      <c r="P170">
        <v>2</v>
      </c>
      <c r="Q170">
        <v>0</v>
      </c>
      <c r="R170" s="5">
        <f t="shared" si="16"/>
        <v>0.99951195705222062</v>
      </c>
      <c r="S170" s="1">
        <f t="shared" si="17"/>
        <v>1512.0057245908365</v>
      </c>
      <c r="T170" s="1">
        <f t="shared" si="18"/>
        <v>1434.2714937240487</v>
      </c>
      <c r="U170" s="5">
        <f t="shared" si="19"/>
        <v>0.99951195705222062</v>
      </c>
      <c r="V170" s="6">
        <f t="shared" si="20"/>
        <v>0.61003853553987375</v>
      </c>
      <c r="W170" s="6">
        <f t="shared" si="21"/>
        <v>0.38947342151234687</v>
      </c>
      <c r="X170" s="6">
        <f t="shared" si="22"/>
        <v>0.15168954606453422</v>
      </c>
      <c r="Y170">
        <f t="shared" si="23"/>
        <v>1</v>
      </c>
    </row>
    <row r="171" spans="1:25" x14ac:dyDescent="0.3">
      <c r="A171">
        <v>85</v>
      </c>
      <c r="B171" s="2">
        <v>43389</v>
      </c>
      <c r="C171" t="s">
        <v>45</v>
      </c>
      <c r="D171" t="s">
        <v>55</v>
      </c>
      <c r="E171">
        <v>4</v>
      </c>
      <c r="F171">
        <v>6</v>
      </c>
      <c r="G171">
        <v>0</v>
      </c>
      <c r="H171">
        <v>1</v>
      </c>
      <c r="I171">
        <v>5</v>
      </c>
      <c r="J171">
        <v>4</v>
      </c>
      <c r="K171" t="s">
        <v>32</v>
      </c>
      <c r="L171">
        <v>15321</v>
      </c>
      <c r="M171" s="3">
        <v>0.10347222222222223</v>
      </c>
      <c r="N171">
        <v>1</v>
      </c>
      <c r="O171">
        <v>0</v>
      </c>
      <c r="P171">
        <v>2</v>
      </c>
      <c r="Q171">
        <v>1</v>
      </c>
      <c r="R171" s="5">
        <f t="shared" si="16"/>
        <v>0.77334382696030757</v>
      </c>
      <c r="S171" s="1">
        <f t="shared" si="17"/>
        <v>1451.407058959772</v>
      </c>
      <c r="T171" s="1">
        <f t="shared" si="18"/>
        <v>1535.3832400638016</v>
      </c>
      <c r="U171" s="5">
        <f t="shared" si="19"/>
        <v>0.77334382696030757</v>
      </c>
      <c r="V171" s="6">
        <f t="shared" si="20"/>
        <v>0.38144822847986465</v>
      </c>
      <c r="W171" s="6">
        <f t="shared" si="21"/>
        <v>0.39189559848044292</v>
      </c>
      <c r="X171" s="6">
        <f t="shared" si="22"/>
        <v>0.15358216010834452</v>
      </c>
      <c r="Y171">
        <f t="shared" si="23"/>
        <v>0</v>
      </c>
    </row>
    <row r="172" spans="1:25" x14ac:dyDescent="0.3">
      <c r="A172">
        <v>85</v>
      </c>
      <c r="B172" s="2">
        <v>43389</v>
      </c>
      <c r="C172" t="s">
        <v>55</v>
      </c>
      <c r="D172" t="s">
        <v>45</v>
      </c>
      <c r="E172">
        <v>6</v>
      </c>
      <c r="F172">
        <v>4</v>
      </c>
      <c r="G172">
        <v>1</v>
      </c>
      <c r="H172">
        <v>0</v>
      </c>
      <c r="I172">
        <v>4</v>
      </c>
      <c r="J172">
        <v>5</v>
      </c>
      <c r="K172" t="s">
        <v>32</v>
      </c>
      <c r="L172">
        <v>15321</v>
      </c>
      <c r="M172" s="3">
        <v>0.10347222222222223</v>
      </c>
      <c r="N172">
        <v>0</v>
      </c>
      <c r="O172">
        <v>1</v>
      </c>
      <c r="P172">
        <v>1</v>
      </c>
      <c r="Q172">
        <v>2</v>
      </c>
      <c r="R172" s="5">
        <f t="shared" si="16"/>
        <v>0.22665617303969246</v>
      </c>
      <c r="S172" s="1">
        <f t="shared" si="17"/>
        <v>1535.3832400638016</v>
      </c>
      <c r="T172" s="1">
        <f t="shared" si="18"/>
        <v>1451.407058959772</v>
      </c>
      <c r="U172" s="5">
        <f t="shared" si="19"/>
        <v>0.22665617303969246</v>
      </c>
      <c r="V172" s="6">
        <f t="shared" si="20"/>
        <v>0.6185517715201353</v>
      </c>
      <c r="W172" s="6">
        <f t="shared" si="21"/>
        <v>-0.39189559848044286</v>
      </c>
      <c r="X172" s="6">
        <f t="shared" si="22"/>
        <v>0.1535821601083445</v>
      </c>
      <c r="Y172">
        <f t="shared" si="23"/>
        <v>0</v>
      </c>
    </row>
    <row r="173" spans="1:25" x14ac:dyDescent="0.3">
      <c r="A173">
        <v>86</v>
      </c>
      <c r="B173" s="2">
        <v>43390</v>
      </c>
      <c r="C173" t="s">
        <v>43</v>
      </c>
      <c r="D173" t="s">
        <v>26</v>
      </c>
      <c r="E173">
        <v>5</v>
      </c>
      <c r="F173">
        <v>7</v>
      </c>
      <c r="G173">
        <v>0</v>
      </c>
      <c r="H173">
        <v>1</v>
      </c>
      <c r="I173">
        <v>1</v>
      </c>
      <c r="J173">
        <v>4</v>
      </c>
      <c r="K173" t="s">
        <v>28</v>
      </c>
      <c r="L173">
        <v>16909</v>
      </c>
      <c r="M173" s="3">
        <v>0.10416666666666667</v>
      </c>
      <c r="N173">
        <v>0</v>
      </c>
      <c r="O173">
        <v>1</v>
      </c>
      <c r="P173">
        <v>0</v>
      </c>
      <c r="Q173">
        <v>2</v>
      </c>
      <c r="R173" s="5">
        <f t="shared" si="16"/>
        <v>4.880429477794046E-4</v>
      </c>
      <c r="S173" s="1">
        <f t="shared" si="17"/>
        <v>1549.7418664021848</v>
      </c>
      <c r="T173" s="1">
        <f t="shared" si="18"/>
        <v>1443.1524031631864</v>
      </c>
      <c r="U173" s="5">
        <f t="shared" si="19"/>
        <v>4.880429477794046E-4</v>
      </c>
      <c r="V173" s="6">
        <f t="shared" si="20"/>
        <v>0.64875662174075344</v>
      </c>
      <c r="W173" s="6">
        <f t="shared" si="21"/>
        <v>-0.64826857879297406</v>
      </c>
      <c r="X173" s="6">
        <f t="shared" si="22"/>
        <v>0.42025215025026241</v>
      </c>
      <c r="Y173">
        <f t="shared" si="23"/>
        <v>0</v>
      </c>
    </row>
    <row r="174" spans="1:25" x14ac:dyDescent="0.3">
      <c r="A174">
        <v>86</v>
      </c>
      <c r="B174" s="2">
        <v>43390</v>
      </c>
      <c r="C174" t="s">
        <v>26</v>
      </c>
      <c r="D174" t="s">
        <v>43</v>
      </c>
      <c r="E174">
        <v>7</v>
      </c>
      <c r="F174">
        <v>5</v>
      </c>
      <c r="G174">
        <v>1</v>
      </c>
      <c r="H174">
        <v>0</v>
      </c>
      <c r="I174">
        <v>4</v>
      </c>
      <c r="J174">
        <v>1</v>
      </c>
      <c r="K174" t="s">
        <v>28</v>
      </c>
      <c r="L174">
        <v>16909</v>
      </c>
      <c r="M174" s="3">
        <v>0.10416666666666667</v>
      </c>
      <c r="N174">
        <v>1</v>
      </c>
      <c r="O174">
        <v>0</v>
      </c>
      <c r="P174">
        <v>2</v>
      </c>
      <c r="Q174">
        <v>0</v>
      </c>
      <c r="R174" s="5">
        <f t="shared" si="16"/>
        <v>0.99951195705222062</v>
      </c>
      <c r="S174" s="1">
        <f t="shared" si="17"/>
        <v>1443.1524031631864</v>
      </c>
      <c r="T174" s="1">
        <f t="shared" si="18"/>
        <v>1549.7418664021848</v>
      </c>
      <c r="U174" s="5">
        <f t="shared" si="19"/>
        <v>0.99951195705222062</v>
      </c>
      <c r="V174" s="6">
        <f t="shared" si="20"/>
        <v>0.35124337825924651</v>
      </c>
      <c r="W174" s="6">
        <f t="shared" si="21"/>
        <v>0.64826857879297406</v>
      </c>
      <c r="X174" s="6">
        <f t="shared" si="22"/>
        <v>0.42025215025026241</v>
      </c>
      <c r="Y174">
        <f t="shared" si="23"/>
        <v>0</v>
      </c>
    </row>
    <row r="175" spans="1:25" x14ac:dyDescent="0.3">
      <c r="A175">
        <v>87</v>
      </c>
      <c r="B175" s="2">
        <v>43390</v>
      </c>
      <c r="C175" t="s">
        <v>33</v>
      </c>
      <c r="D175" t="s">
        <v>35</v>
      </c>
      <c r="E175">
        <v>6</v>
      </c>
      <c r="F175">
        <v>6</v>
      </c>
      <c r="G175">
        <v>0</v>
      </c>
      <c r="H175">
        <v>1</v>
      </c>
      <c r="I175">
        <v>2</v>
      </c>
      <c r="J175">
        <v>5</v>
      </c>
      <c r="K175" t="s">
        <v>28</v>
      </c>
      <c r="L175">
        <v>17641</v>
      </c>
      <c r="M175" s="3">
        <v>0.10069444444444443</v>
      </c>
      <c r="N175">
        <v>0</v>
      </c>
      <c r="O175">
        <v>1</v>
      </c>
      <c r="P175">
        <v>0</v>
      </c>
      <c r="Q175">
        <v>2</v>
      </c>
      <c r="R175" s="5">
        <f t="shared" si="16"/>
        <v>6.4346714977088597E-3</v>
      </c>
      <c r="S175" s="1">
        <f t="shared" si="17"/>
        <v>1569.0832159396346</v>
      </c>
      <c r="T175" s="1">
        <f t="shared" si="18"/>
        <v>1565.8860928717713</v>
      </c>
      <c r="U175" s="5">
        <f t="shared" si="19"/>
        <v>6.4346714977088597E-3</v>
      </c>
      <c r="V175" s="6">
        <f t="shared" si="20"/>
        <v>0.50460090008370173</v>
      </c>
      <c r="W175" s="6">
        <f t="shared" si="21"/>
        <v>-0.49816622858599285</v>
      </c>
      <c r="X175" s="6">
        <f t="shared" si="22"/>
        <v>0.24816959130359167</v>
      </c>
      <c r="Y175">
        <f t="shared" si="23"/>
        <v>0</v>
      </c>
    </row>
    <row r="176" spans="1:25" x14ac:dyDescent="0.3">
      <c r="A176">
        <v>87</v>
      </c>
      <c r="B176" s="2">
        <v>43390</v>
      </c>
      <c r="C176" t="s">
        <v>35</v>
      </c>
      <c r="D176" t="s">
        <v>33</v>
      </c>
      <c r="E176">
        <v>6</v>
      </c>
      <c r="F176">
        <v>6</v>
      </c>
      <c r="G176">
        <v>1</v>
      </c>
      <c r="H176">
        <v>0</v>
      </c>
      <c r="I176">
        <v>5</v>
      </c>
      <c r="J176">
        <v>2</v>
      </c>
      <c r="K176" t="s">
        <v>28</v>
      </c>
      <c r="L176">
        <v>17641</v>
      </c>
      <c r="M176" s="3">
        <v>0.10069444444444443</v>
      </c>
      <c r="N176">
        <v>1</v>
      </c>
      <c r="O176">
        <v>0</v>
      </c>
      <c r="P176">
        <v>2</v>
      </c>
      <c r="Q176">
        <v>0</v>
      </c>
      <c r="R176" s="5">
        <f t="shared" si="16"/>
        <v>0.99356532850229107</v>
      </c>
      <c r="S176" s="1">
        <f t="shared" si="17"/>
        <v>1565.8860928717713</v>
      </c>
      <c r="T176" s="1">
        <f t="shared" si="18"/>
        <v>1569.0832159396346</v>
      </c>
      <c r="U176" s="5">
        <f t="shared" si="19"/>
        <v>0.99356532850229107</v>
      </c>
      <c r="V176" s="6">
        <f t="shared" si="20"/>
        <v>0.49539909991629816</v>
      </c>
      <c r="W176" s="6">
        <f t="shared" si="21"/>
        <v>0.49816622858599291</v>
      </c>
      <c r="X176" s="6">
        <f t="shared" si="22"/>
        <v>0.24816959130359173</v>
      </c>
      <c r="Y176">
        <f t="shared" si="23"/>
        <v>0</v>
      </c>
    </row>
    <row r="177" spans="1:25" x14ac:dyDescent="0.3">
      <c r="A177">
        <v>88</v>
      </c>
      <c r="B177" s="2">
        <v>43390</v>
      </c>
      <c r="C177" t="s">
        <v>56</v>
      </c>
      <c r="D177" t="s">
        <v>30</v>
      </c>
      <c r="E177">
        <v>6</v>
      </c>
      <c r="F177">
        <v>6</v>
      </c>
      <c r="G177">
        <v>0</v>
      </c>
      <c r="H177">
        <v>1</v>
      </c>
      <c r="I177">
        <v>2</v>
      </c>
      <c r="J177">
        <v>3</v>
      </c>
      <c r="K177" t="s">
        <v>28</v>
      </c>
      <c r="L177">
        <v>20137</v>
      </c>
      <c r="M177" s="3">
        <v>9.8611111111111108E-2</v>
      </c>
      <c r="N177">
        <v>0</v>
      </c>
      <c r="O177">
        <v>1</v>
      </c>
      <c r="P177">
        <v>0</v>
      </c>
      <c r="Q177">
        <v>2</v>
      </c>
      <c r="R177" s="5">
        <f t="shared" si="16"/>
        <v>9.7083548391949617E-2</v>
      </c>
      <c r="S177" s="1">
        <f t="shared" si="17"/>
        <v>1535.371070135046</v>
      </c>
      <c r="T177" s="1">
        <f t="shared" si="18"/>
        <v>1522.1688092268396</v>
      </c>
      <c r="U177" s="5">
        <f t="shared" si="19"/>
        <v>9.7083548391949617E-2</v>
      </c>
      <c r="V177" s="6">
        <f t="shared" si="20"/>
        <v>0.51899044127642091</v>
      </c>
      <c r="W177" s="6">
        <f t="shared" si="21"/>
        <v>-0.42190689288447131</v>
      </c>
      <c r="X177" s="6">
        <f t="shared" si="22"/>
        <v>0.17800542626342875</v>
      </c>
      <c r="Y177">
        <f t="shared" si="23"/>
        <v>0</v>
      </c>
    </row>
    <row r="178" spans="1:25" x14ac:dyDescent="0.3">
      <c r="A178">
        <v>88</v>
      </c>
      <c r="B178" s="2">
        <v>43390</v>
      </c>
      <c r="C178" t="s">
        <v>30</v>
      </c>
      <c r="D178" t="s">
        <v>56</v>
      </c>
      <c r="E178">
        <v>6</v>
      </c>
      <c r="F178">
        <v>6</v>
      </c>
      <c r="G178">
        <v>1</v>
      </c>
      <c r="H178">
        <v>0</v>
      </c>
      <c r="I178">
        <v>3</v>
      </c>
      <c r="J178">
        <v>2</v>
      </c>
      <c r="K178" t="s">
        <v>28</v>
      </c>
      <c r="L178">
        <v>20137</v>
      </c>
      <c r="M178" s="3">
        <v>9.8611111111111108E-2</v>
      </c>
      <c r="N178">
        <v>1</v>
      </c>
      <c r="O178">
        <v>0</v>
      </c>
      <c r="P178">
        <v>2</v>
      </c>
      <c r="Q178">
        <v>0</v>
      </c>
      <c r="R178" s="5">
        <f t="shared" si="16"/>
        <v>0.90291645160805034</v>
      </c>
      <c r="S178" s="1">
        <f t="shared" si="17"/>
        <v>1522.1688092268396</v>
      </c>
      <c r="T178" s="1">
        <f t="shared" si="18"/>
        <v>1535.371070135046</v>
      </c>
      <c r="U178" s="5">
        <f t="shared" si="19"/>
        <v>0.90291645160805034</v>
      </c>
      <c r="V178" s="6">
        <f t="shared" si="20"/>
        <v>0.48100955872357909</v>
      </c>
      <c r="W178" s="6">
        <f t="shared" si="21"/>
        <v>0.42190689288447125</v>
      </c>
      <c r="X178" s="6">
        <f t="shared" si="22"/>
        <v>0.17800542626342869</v>
      </c>
      <c r="Y178">
        <f t="shared" si="23"/>
        <v>0</v>
      </c>
    </row>
    <row r="179" spans="1:25" x14ac:dyDescent="0.3">
      <c r="A179">
        <v>89</v>
      </c>
      <c r="B179" s="2">
        <v>43390</v>
      </c>
      <c r="C179" t="s">
        <v>51</v>
      </c>
      <c r="D179" t="s">
        <v>38</v>
      </c>
      <c r="E179">
        <v>7</v>
      </c>
      <c r="F179">
        <v>6</v>
      </c>
      <c r="G179">
        <v>0</v>
      </c>
      <c r="H179">
        <v>1</v>
      </c>
      <c r="I179">
        <v>3</v>
      </c>
      <c r="J179">
        <v>4</v>
      </c>
      <c r="K179" t="s">
        <v>32</v>
      </c>
      <c r="L179">
        <v>18506</v>
      </c>
      <c r="M179" s="3">
        <v>0.10694444444444444</v>
      </c>
      <c r="N179">
        <v>0</v>
      </c>
      <c r="O179">
        <v>1</v>
      </c>
      <c r="P179">
        <v>1</v>
      </c>
      <c r="Q179">
        <v>2</v>
      </c>
      <c r="R179" s="5">
        <f t="shared" si="16"/>
        <v>0.17047686537965981</v>
      </c>
      <c r="S179" s="1">
        <f t="shared" si="17"/>
        <v>1438.3567848908626</v>
      </c>
      <c r="T179" s="1">
        <f t="shared" si="18"/>
        <v>1552.6320547296714</v>
      </c>
      <c r="U179" s="5">
        <f t="shared" si="19"/>
        <v>0.17047686537965981</v>
      </c>
      <c r="V179" s="6">
        <f t="shared" si="20"/>
        <v>0.34122918875531183</v>
      </c>
      <c r="W179" s="6">
        <f t="shared" si="21"/>
        <v>-0.17075232337565202</v>
      </c>
      <c r="X179" s="6">
        <f t="shared" si="22"/>
        <v>2.9156355938183241E-2</v>
      </c>
      <c r="Y179">
        <f t="shared" si="23"/>
        <v>1</v>
      </c>
    </row>
    <row r="180" spans="1:25" x14ac:dyDescent="0.3">
      <c r="A180">
        <v>89</v>
      </c>
      <c r="B180" s="2">
        <v>43390</v>
      </c>
      <c r="C180" t="s">
        <v>38</v>
      </c>
      <c r="D180" t="s">
        <v>51</v>
      </c>
      <c r="E180">
        <v>6</v>
      </c>
      <c r="F180">
        <v>7</v>
      </c>
      <c r="G180">
        <v>1</v>
      </c>
      <c r="H180">
        <v>0</v>
      </c>
      <c r="I180">
        <v>4</v>
      </c>
      <c r="J180">
        <v>3</v>
      </c>
      <c r="K180" t="s">
        <v>32</v>
      </c>
      <c r="L180">
        <v>18506</v>
      </c>
      <c r="M180" s="3">
        <v>0.10694444444444444</v>
      </c>
      <c r="N180">
        <v>1</v>
      </c>
      <c r="O180">
        <v>0</v>
      </c>
      <c r="P180">
        <v>2</v>
      </c>
      <c r="Q180">
        <v>1</v>
      </c>
      <c r="R180" s="5">
        <f t="shared" si="16"/>
        <v>0.82952313462034022</v>
      </c>
      <c r="S180" s="1">
        <f t="shared" si="17"/>
        <v>1552.6320547296714</v>
      </c>
      <c r="T180" s="1">
        <f t="shared" si="18"/>
        <v>1438.3567848908626</v>
      </c>
      <c r="U180" s="5">
        <f t="shared" si="19"/>
        <v>0.82952313462034022</v>
      </c>
      <c r="V180" s="6">
        <f t="shared" si="20"/>
        <v>0.65877081124468817</v>
      </c>
      <c r="W180" s="6">
        <f t="shared" si="21"/>
        <v>0.17075232337565205</v>
      </c>
      <c r="X180" s="6">
        <f t="shared" si="22"/>
        <v>2.9156355938183248E-2</v>
      </c>
      <c r="Y180">
        <f t="shared" si="23"/>
        <v>1</v>
      </c>
    </row>
    <row r="181" spans="1:25" x14ac:dyDescent="0.3">
      <c r="A181">
        <v>90</v>
      </c>
      <c r="B181" s="2">
        <v>43391</v>
      </c>
      <c r="C181" t="s">
        <v>53</v>
      </c>
      <c r="D181" t="s">
        <v>41</v>
      </c>
      <c r="E181">
        <v>7</v>
      </c>
      <c r="F181">
        <v>6</v>
      </c>
      <c r="G181">
        <v>0</v>
      </c>
      <c r="H181">
        <v>1</v>
      </c>
      <c r="I181">
        <v>3</v>
      </c>
      <c r="J181">
        <v>6</v>
      </c>
      <c r="K181" t="s">
        <v>28</v>
      </c>
      <c r="L181">
        <v>13492</v>
      </c>
      <c r="M181" s="3">
        <v>9.7222222222222224E-2</v>
      </c>
      <c r="N181">
        <v>0</v>
      </c>
      <c r="O181">
        <v>1</v>
      </c>
      <c r="P181">
        <v>0</v>
      </c>
      <c r="Q181">
        <v>2</v>
      </c>
      <c r="R181" s="5">
        <f t="shared" si="16"/>
        <v>2.1619361991176894E-2</v>
      </c>
      <c r="S181" s="1">
        <f t="shared" si="17"/>
        <v>1471.1199308791215</v>
      </c>
      <c r="T181" s="1">
        <f t="shared" si="18"/>
        <v>1542.4492985890952</v>
      </c>
      <c r="U181" s="5">
        <f t="shared" si="19"/>
        <v>2.1619361991176894E-2</v>
      </c>
      <c r="V181" s="6">
        <f t="shared" si="20"/>
        <v>0.39876709906995284</v>
      </c>
      <c r="W181" s="6">
        <f t="shared" si="21"/>
        <v>-0.37714773707877591</v>
      </c>
      <c r="X181" s="6">
        <f t="shared" si="22"/>
        <v>0.14224041558364148</v>
      </c>
      <c r="Y181">
        <f t="shared" si="23"/>
        <v>1</v>
      </c>
    </row>
    <row r="182" spans="1:25" x14ac:dyDescent="0.3">
      <c r="A182">
        <v>90</v>
      </c>
      <c r="B182" s="2">
        <v>43391</v>
      </c>
      <c r="C182" t="s">
        <v>41</v>
      </c>
      <c r="D182" t="s">
        <v>53</v>
      </c>
      <c r="E182">
        <v>6</v>
      </c>
      <c r="F182">
        <v>7</v>
      </c>
      <c r="G182">
        <v>1</v>
      </c>
      <c r="H182">
        <v>0</v>
      </c>
      <c r="I182">
        <v>6</v>
      </c>
      <c r="J182">
        <v>3</v>
      </c>
      <c r="K182" t="s">
        <v>28</v>
      </c>
      <c r="L182">
        <v>13492</v>
      </c>
      <c r="M182" s="3">
        <v>9.7222222222222224E-2</v>
      </c>
      <c r="N182">
        <v>1</v>
      </c>
      <c r="O182">
        <v>0</v>
      </c>
      <c r="P182">
        <v>2</v>
      </c>
      <c r="Q182">
        <v>0</v>
      </c>
      <c r="R182" s="5">
        <f t="shared" si="16"/>
        <v>0.97838063800882313</v>
      </c>
      <c r="S182" s="1">
        <f t="shared" si="17"/>
        <v>1542.4492985890952</v>
      </c>
      <c r="T182" s="1">
        <f t="shared" si="18"/>
        <v>1471.1199308791215</v>
      </c>
      <c r="U182" s="5">
        <f t="shared" si="19"/>
        <v>0.97838063800882313</v>
      </c>
      <c r="V182" s="6">
        <f t="shared" si="20"/>
        <v>0.60123290093004722</v>
      </c>
      <c r="W182" s="6">
        <f t="shared" si="21"/>
        <v>0.37714773707877591</v>
      </c>
      <c r="X182" s="6">
        <f t="shared" si="22"/>
        <v>0.14224041558364148</v>
      </c>
      <c r="Y182">
        <f t="shared" si="23"/>
        <v>1</v>
      </c>
    </row>
    <row r="183" spans="1:25" x14ac:dyDescent="0.3">
      <c r="A183">
        <v>91</v>
      </c>
      <c r="B183" s="2">
        <v>43391</v>
      </c>
      <c r="C183" t="s">
        <v>29</v>
      </c>
      <c r="D183" t="s">
        <v>39</v>
      </c>
      <c r="E183">
        <v>6</v>
      </c>
      <c r="F183">
        <v>6</v>
      </c>
      <c r="G183">
        <v>0</v>
      </c>
      <c r="H183">
        <v>1</v>
      </c>
      <c r="I183">
        <v>4</v>
      </c>
      <c r="J183">
        <v>1</v>
      </c>
      <c r="K183" t="s">
        <v>28</v>
      </c>
      <c r="L183">
        <v>21210</v>
      </c>
      <c r="M183" s="3">
        <v>0.10486111111111111</v>
      </c>
      <c r="N183">
        <v>1</v>
      </c>
      <c r="O183">
        <v>0</v>
      </c>
      <c r="P183">
        <v>2</v>
      </c>
      <c r="Q183">
        <v>0</v>
      </c>
      <c r="R183" s="5">
        <f t="shared" si="16"/>
        <v>0.99951195705222062</v>
      </c>
      <c r="S183" s="1">
        <f t="shared" si="17"/>
        <v>1474.8939675936831</v>
      </c>
      <c r="T183" s="1">
        <f t="shared" si="18"/>
        <v>1461.0522808748201</v>
      </c>
      <c r="U183" s="5">
        <f t="shared" si="19"/>
        <v>0.99951195705222062</v>
      </c>
      <c r="V183" s="6">
        <f t="shared" si="20"/>
        <v>0.51990925628234663</v>
      </c>
      <c r="W183" s="6">
        <f t="shared" si="21"/>
        <v>0.47960270076987399</v>
      </c>
      <c r="X183" s="6">
        <f t="shared" si="22"/>
        <v>0.2300187505857573</v>
      </c>
      <c r="Y183">
        <f t="shared" si="23"/>
        <v>1</v>
      </c>
    </row>
    <row r="184" spans="1:25" x14ac:dyDescent="0.3">
      <c r="A184">
        <v>91</v>
      </c>
      <c r="B184" s="2">
        <v>43391</v>
      </c>
      <c r="C184" t="s">
        <v>39</v>
      </c>
      <c r="D184" t="s">
        <v>29</v>
      </c>
      <c r="E184">
        <v>6</v>
      </c>
      <c r="F184">
        <v>6</v>
      </c>
      <c r="G184">
        <v>1</v>
      </c>
      <c r="H184">
        <v>0</v>
      </c>
      <c r="I184">
        <v>1</v>
      </c>
      <c r="J184">
        <v>4</v>
      </c>
      <c r="K184" t="s">
        <v>28</v>
      </c>
      <c r="L184">
        <v>21210</v>
      </c>
      <c r="M184" s="3">
        <v>0.10486111111111111</v>
      </c>
      <c r="N184">
        <v>0</v>
      </c>
      <c r="O184">
        <v>1</v>
      </c>
      <c r="P184">
        <v>0</v>
      </c>
      <c r="Q184">
        <v>2</v>
      </c>
      <c r="R184" s="5">
        <f t="shared" si="16"/>
        <v>4.880429477794046E-4</v>
      </c>
      <c r="S184" s="1">
        <f t="shared" si="17"/>
        <v>1461.0522808748201</v>
      </c>
      <c r="T184" s="1">
        <f t="shared" si="18"/>
        <v>1474.8939675936831</v>
      </c>
      <c r="U184" s="5">
        <f t="shared" si="19"/>
        <v>4.880429477794046E-4</v>
      </c>
      <c r="V184" s="6">
        <f t="shared" si="20"/>
        <v>0.48009074371765337</v>
      </c>
      <c r="W184" s="6">
        <f t="shared" si="21"/>
        <v>-0.47960270076987399</v>
      </c>
      <c r="X184" s="6">
        <f t="shared" si="22"/>
        <v>0.2300187505857573</v>
      </c>
      <c r="Y184">
        <f t="shared" si="23"/>
        <v>1</v>
      </c>
    </row>
    <row r="185" spans="1:25" x14ac:dyDescent="0.3">
      <c r="A185">
        <v>92</v>
      </c>
      <c r="B185" s="2">
        <v>43391</v>
      </c>
      <c r="C185" t="s">
        <v>33</v>
      </c>
      <c r="D185" t="s">
        <v>45</v>
      </c>
      <c r="E185">
        <v>7</v>
      </c>
      <c r="F185">
        <v>5</v>
      </c>
      <c r="G185">
        <v>0</v>
      </c>
      <c r="H185">
        <v>1</v>
      </c>
      <c r="I185">
        <v>2</v>
      </c>
      <c r="J185">
        <v>3</v>
      </c>
      <c r="K185" t="s">
        <v>32</v>
      </c>
      <c r="L185">
        <v>18347</v>
      </c>
      <c r="M185" s="3">
        <v>0.1013888888888889</v>
      </c>
      <c r="N185">
        <v>0</v>
      </c>
      <c r="O185">
        <v>1</v>
      </c>
      <c r="P185">
        <v>1</v>
      </c>
      <c r="Q185">
        <v>2</v>
      </c>
      <c r="R185" s="5">
        <f t="shared" si="16"/>
        <v>9.7083548391949617E-2</v>
      </c>
      <c r="S185" s="1">
        <f t="shared" si="17"/>
        <v>1569.0832159396346</v>
      </c>
      <c r="T185" s="1">
        <f t="shared" si="18"/>
        <v>1451.407058959772</v>
      </c>
      <c r="U185" s="5">
        <f t="shared" si="19"/>
        <v>9.7083548391949617E-2</v>
      </c>
      <c r="V185" s="6">
        <f t="shared" si="20"/>
        <v>0.66315780283065517</v>
      </c>
      <c r="W185" s="6">
        <f t="shared" si="21"/>
        <v>-0.56607425443870552</v>
      </c>
      <c r="X185" s="6">
        <f t="shared" si="22"/>
        <v>0.32044006153833632</v>
      </c>
      <c r="Y185">
        <f t="shared" si="23"/>
        <v>0</v>
      </c>
    </row>
    <row r="186" spans="1:25" x14ac:dyDescent="0.3">
      <c r="A186">
        <v>92</v>
      </c>
      <c r="B186" s="2">
        <v>43391</v>
      </c>
      <c r="C186" t="s">
        <v>45</v>
      </c>
      <c r="D186" t="s">
        <v>33</v>
      </c>
      <c r="E186">
        <v>5</v>
      </c>
      <c r="F186">
        <v>7</v>
      </c>
      <c r="G186">
        <v>1</v>
      </c>
      <c r="H186">
        <v>0</v>
      </c>
      <c r="I186">
        <v>3</v>
      </c>
      <c r="J186">
        <v>2</v>
      </c>
      <c r="K186" t="s">
        <v>32</v>
      </c>
      <c r="L186">
        <v>18347</v>
      </c>
      <c r="M186" s="3">
        <v>0.1013888888888889</v>
      </c>
      <c r="N186">
        <v>1</v>
      </c>
      <c r="O186">
        <v>0</v>
      </c>
      <c r="P186">
        <v>2</v>
      </c>
      <c r="Q186">
        <v>1</v>
      </c>
      <c r="R186" s="5">
        <f t="shared" si="16"/>
        <v>0.90291645160805034</v>
      </c>
      <c r="S186" s="1">
        <f t="shared" si="17"/>
        <v>1451.407058959772</v>
      </c>
      <c r="T186" s="1">
        <f t="shared" si="18"/>
        <v>1569.0832159396346</v>
      </c>
      <c r="U186" s="5">
        <f t="shared" si="19"/>
        <v>0.90291645160805034</v>
      </c>
      <c r="V186" s="6">
        <f t="shared" si="20"/>
        <v>0.33684219716934483</v>
      </c>
      <c r="W186" s="6">
        <f t="shared" si="21"/>
        <v>0.56607425443870552</v>
      </c>
      <c r="X186" s="6">
        <f t="shared" si="22"/>
        <v>0.32044006153833632</v>
      </c>
      <c r="Y186">
        <f t="shared" si="23"/>
        <v>0</v>
      </c>
    </row>
    <row r="187" spans="1:25" x14ac:dyDescent="0.3">
      <c r="A187">
        <v>93</v>
      </c>
      <c r="B187" s="2">
        <v>43391</v>
      </c>
      <c r="C187" t="s">
        <v>43</v>
      </c>
      <c r="D187" t="s">
        <v>48</v>
      </c>
      <c r="E187">
        <v>6</v>
      </c>
      <c r="F187">
        <v>7</v>
      </c>
      <c r="G187">
        <v>0</v>
      </c>
      <c r="H187">
        <v>1</v>
      </c>
      <c r="I187">
        <v>7</v>
      </c>
      <c r="J187">
        <v>2</v>
      </c>
      <c r="K187" t="s">
        <v>28</v>
      </c>
      <c r="L187">
        <v>18230</v>
      </c>
      <c r="M187" s="3">
        <v>0.10694444444444444</v>
      </c>
      <c r="N187">
        <v>1</v>
      </c>
      <c r="O187">
        <v>0</v>
      </c>
      <c r="P187">
        <v>2</v>
      </c>
      <c r="Q187">
        <v>0</v>
      </c>
      <c r="R187" s="5">
        <f t="shared" si="16"/>
        <v>0.99898332067188167</v>
      </c>
      <c r="S187" s="1">
        <f t="shared" si="17"/>
        <v>1549.7418664021848</v>
      </c>
      <c r="T187" s="1">
        <f t="shared" si="18"/>
        <v>1420.5881058533287</v>
      </c>
      <c r="U187" s="5">
        <f t="shared" si="19"/>
        <v>0.99898332067188167</v>
      </c>
      <c r="V187" s="6">
        <f t="shared" si="20"/>
        <v>0.67775392315175453</v>
      </c>
      <c r="W187" s="6">
        <f t="shared" si="21"/>
        <v>0.32122939752012714</v>
      </c>
      <c r="X187" s="6">
        <f t="shared" si="22"/>
        <v>0.10318832583114386</v>
      </c>
      <c r="Y187">
        <f t="shared" si="23"/>
        <v>1</v>
      </c>
    </row>
    <row r="188" spans="1:25" x14ac:dyDescent="0.3">
      <c r="A188">
        <v>93</v>
      </c>
      <c r="B188" s="2">
        <v>43391</v>
      </c>
      <c r="C188" t="s">
        <v>48</v>
      </c>
      <c r="D188" t="s">
        <v>43</v>
      </c>
      <c r="E188">
        <v>7</v>
      </c>
      <c r="F188">
        <v>6</v>
      </c>
      <c r="G188">
        <v>1</v>
      </c>
      <c r="H188">
        <v>0</v>
      </c>
      <c r="I188">
        <v>2</v>
      </c>
      <c r="J188">
        <v>7</v>
      </c>
      <c r="K188" t="s">
        <v>28</v>
      </c>
      <c r="L188">
        <v>18230</v>
      </c>
      <c r="M188" s="3">
        <v>0.10694444444444444</v>
      </c>
      <c r="N188">
        <v>0</v>
      </c>
      <c r="O188">
        <v>1</v>
      </c>
      <c r="P188">
        <v>0</v>
      </c>
      <c r="Q188">
        <v>2</v>
      </c>
      <c r="R188" s="5">
        <f t="shared" si="16"/>
        <v>1.0166793281182931E-3</v>
      </c>
      <c r="S188" s="1">
        <f t="shared" si="17"/>
        <v>1420.5881058533287</v>
      </c>
      <c r="T188" s="1">
        <f t="shared" si="18"/>
        <v>1549.7418664021848</v>
      </c>
      <c r="U188" s="5">
        <f t="shared" si="19"/>
        <v>1.0166793281182931E-3</v>
      </c>
      <c r="V188" s="6">
        <f t="shared" si="20"/>
        <v>0.32224607684824547</v>
      </c>
      <c r="W188" s="6">
        <f t="shared" si="21"/>
        <v>-0.32122939752012719</v>
      </c>
      <c r="X188" s="6">
        <f t="shared" si="22"/>
        <v>0.1031883258311439</v>
      </c>
      <c r="Y188">
        <f t="shared" si="23"/>
        <v>1</v>
      </c>
    </row>
    <row r="189" spans="1:25" x14ac:dyDescent="0.3">
      <c r="A189">
        <v>94</v>
      </c>
      <c r="B189" s="2">
        <v>43391</v>
      </c>
      <c r="C189" t="s">
        <v>40</v>
      </c>
      <c r="D189" t="s">
        <v>50</v>
      </c>
      <c r="E189">
        <v>7</v>
      </c>
      <c r="F189">
        <v>5</v>
      </c>
      <c r="G189">
        <v>0</v>
      </c>
      <c r="H189">
        <v>1</v>
      </c>
      <c r="I189">
        <v>5</v>
      </c>
      <c r="J189">
        <v>3</v>
      </c>
      <c r="K189" t="s">
        <v>28</v>
      </c>
      <c r="L189">
        <v>13374</v>
      </c>
      <c r="M189" s="3">
        <v>0.11180555555555556</v>
      </c>
      <c r="N189">
        <v>1</v>
      </c>
      <c r="O189">
        <v>0</v>
      </c>
      <c r="P189">
        <v>2</v>
      </c>
      <c r="Q189">
        <v>0</v>
      </c>
      <c r="R189" s="5">
        <f t="shared" si="16"/>
        <v>0.94318922574328801</v>
      </c>
      <c r="S189" s="1">
        <f t="shared" si="17"/>
        <v>1488.8896687852073</v>
      </c>
      <c r="T189" s="1">
        <f t="shared" si="18"/>
        <v>1428.8363301408833</v>
      </c>
      <c r="U189" s="5">
        <f t="shared" si="19"/>
        <v>0.94318922574328801</v>
      </c>
      <c r="V189" s="6">
        <f t="shared" si="20"/>
        <v>0.58557319271086028</v>
      </c>
      <c r="W189" s="6">
        <f t="shared" si="21"/>
        <v>0.35761603303242773</v>
      </c>
      <c r="X189" s="6">
        <f t="shared" si="22"/>
        <v>0.12788922708185044</v>
      </c>
      <c r="Y189">
        <f t="shared" si="23"/>
        <v>1</v>
      </c>
    </row>
    <row r="190" spans="1:25" x14ac:dyDescent="0.3">
      <c r="A190">
        <v>94</v>
      </c>
      <c r="B190" s="2">
        <v>43391</v>
      </c>
      <c r="C190" t="s">
        <v>50</v>
      </c>
      <c r="D190" t="s">
        <v>40</v>
      </c>
      <c r="E190">
        <v>5</v>
      </c>
      <c r="F190">
        <v>7</v>
      </c>
      <c r="G190">
        <v>1</v>
      </c>
      <c r="H190">
        <v>0</v>
      </c>
      <c r="I190">
        <v>3</v>
      </c>
      <c r="J190">
        <v>5</v>
      </c>
      <c r="K190" t="s">
        <v>28</v>
      </c>
      <c r="L190">
        <v>13374</v>
      </c>
      <c r="M190" s="3">
        <v>0.11180555555555556</v>
      </c>
      <c r="N190">
        <v>0</v>
      </c>
      <c r="O190">
        <v>1</v>
      </c>
      <c r="P190">
        <v>0</v>
      </c>
      <c r="Q190">
        <v>2</v>
      </c>
      <c r="R190" s="5">
        <f t="shared" si="16"/>
        <v>5.6810774256711959E-2</v>
      </c>
      <c r="S190" s="1">
        <f t="shared" si="17"/>
        <v>1428.8363301408833</v>
      </c>
      <c r="T190" s="1">
        <f t="shared" si="18"/>
        <v>1488.8896687852073</v>
      </c>
      <c r="U190" s="5">
        <f t="shared" si="19"/>
        <v>5.6810774256711959E-2</v>
      </c>
      <c r="V190" s="6">
        <f t="shared" si="20"/>
        <v>0.41442680728913966</v>
      </c>
      <c r="W190" s="6">
        <f t="shared" si="21"/>
        <v>-0.35761603303242773</v>
      </c>
      <c r="X190" s="6">
        <f t="shared" si="22"/>
        <v>0.12788922708185044</v>
      </c>
      <c r="Y190">
        <f t="shared" si="23"/>
        <v>1</v>
      </c>
    </row>
    <row r="191" spans="1:25" x14ac:dyDescent="0.3">
      <c r="A191">
        <v>95</v>
      </c>
      <c r="B191" s="2">
        <v>43391</v>
      </c>
      <c r="C191" t="s">
        <v>34</v>
      </c>
      <c r="D191" t="s">
        <v>27</v>
      </c>
      <c r="E191">
        <v>7</v>
      </c>
      <c r="F191">
        <v>7</v>
      </c>
      <c r="G191">
        <v>0</v>
      </c>
      <c r="H191">
        <v>1</v>
      </c>
      <c r="I191">
        <v>1</v>
      </c>
      <c r="J191">
        <v>5</v>
      </c>
      <c r="K191" t="s">
        <v>28</v>
      </c>
      <c r="L191">
        <v>17389</v>
      </c>
      <c r="M191" s="3">
        <v>0.10625</v>
      </c>
      <c r="N191">
        <v>0</v>
      </c>
      <c r="O191">
        <v>1</v>
      </c>
      <c r="P191">
        <v>0</v>
      </c>
      <c r="Q191">
        <v>2</v>
      </c>
      <c r="R191" s="5">
        <f t="shared" si="16"/>
        <v>1.4308787349042628E-4</v>
      </c>
      <c r="S191" s="1">
        <f t="shared" si="17"/>
        <v>1434.2714937240487</v>
      </c>
      <c r="T191" s="1">
        <f t="shared" si="18"/>
        <v>1534.078919363832</v>
      </c>
      <c r="U191" s="5">
        <f t="shared" si="19"/>
        <v>1.4308787349042628E-4</v>
      </c>
      <c r="V191" s="6">
        <f t="shared" si="20"/>
        <v>0.36019042890909897</v>
      </c>
      <c r="W191" s="6">
        <f t="shared" si="21"/>
        <v>-0.36004734103560854</v>
      </c>
      <c r="X191" s="6">
        <f t="shared" si="22"/>
        <v>0.12963408778681179</v>
      </c>
      <c r="Y191">
        <f t="shared" si="23"/>
        <v>1</v>
      </c>
    </row>
    <row r="192" spans="1:25" x14ac:dyDescent="0.3">
      <c r="A192">
        <v>95</v>
      </c>
      <c r="B192" s="2">
        <v>43391</v>
      </c>
      <c r="C192" t="s">
        <v>27</v>
      </c>
      <c r="D192" t="s">
        <v>34</v>
      </c>
      <c r="E192">
        <v>7</v>
      </c>
      <c r="F192">
        <v>7</v>
      </c>
      <c r="G192">
        <v>1</v>
      </c>
      <c r="H192">
        <v>0</v>
      </c>
      <c r="I192">
        <v>5</v>
      </c>
      <c r="J192">
        <v>1</v>
      </c>
      <c r="K192" t="s">
        <v>28</v>
      </c>
      <c r="L192">
        <v>17389</v>
      </c>
      <c r="M192" s="3">
        <v>0.10625</v>
      </c>
      <c r="N192">
        <v>1</v>
      </c>
      <c r="O192">
        <v>0</v>
      </c>
      <c r="P192">
        <v>2</v>
      </c>
      <c r="Q192">
        <v>0</v>
      </c>
      <c r="R192" s="5">
        <f t="shared" si="16"/>
        <v>0.99985691212650962</v>
      </c>
      <c r="S192" s="1">
        <f t="shared" si="17"/>
        <v>1534.078919363832</v>
      </c>
      <c r="T192" s="1">
        <f t="shared" si="18"/>
        <v>1434.2714937240487</v>
      </c>
      <c r="U192" s="5">
        <f t="shared" si="19"/>
        <v>0.99985691212650962</v>
      </c>
      <c r="V192" s="6">
        <f t="shared" si="20"/>
        <v>0.63980957109090097</v>
      </c>
      <c r="W192" s="6">
        <f t="shared" si="21"/>
        <v>0.36004734103560865</v>
      </c>
      <c r="X192" s="6">
        <f t="shared" si="22"/>
        <v>0.12963408778681187</v>
      </c>
      <c r="Y192">
        <f t="shared" si="23"/>
        <v>1</v>
      </c>
    </row>
    <row r="193" spans="1:25" x14ac:dyDescent="0.3">
      <c r="A193">
        <v>96</v>
      </c>
      <c r="B193" s="2">
        <v>43391</v>
      </c>
      <c r="C193" t="s">
        <v>44</v>
      </c>
      <c r="D193" t="s">
        <v>57</v>
      </c>
      <c r="E193">
        <v>7</v>
      </c>
      <c r="F193">
        <v>5</v>
      </c>
      <c r="G193">
        <v>0</v>
      </c>
      <c r="H193">
        <v>1</v>
      </c>
      <c r="I193">
        <v>1</v>
      </c>
      <c r="J193">
        <v>3</v>
      </c>
      <c r="K193" t="s">
        <v>28</v>
      </c>
      <c r="L193">
        <v>19092</v>
      </c>
      <c r="M193" s="3">
        <v>0.11319444444444444</v>
      </c>
      <c r="N193">
        <v>0</v>
      </c>
      <c r="O193">
        <v>1</v>
      </c>
      <c r="P193">
        <v>0</v>
      </c>
      <c r="Q193">
        <v>2</v>
      </c>
      <c r="R193" s="5">
        <f t="shared" si="16"/>
        <v>2.3702953848195106E-3</v>
      </c>
      <c r="S193" s="1">
        <f t="shared" si="17"/>
        <v>1433.412147725161</v>
      </c>
      <c r="T193" s="1">
        <f t="shared" si="18"/>
        <v>1659.3215324955511</v>
      </c>
      <c r="U193" s="5">
        <f t="shared" si="19"/>
        <v>2.3702953848195106E-3</v>
      </c>
      <c r="V193" s="6">
        <f t="shared" si="20"/>
        <v>0.21409115092828687</v>
      </c>
      <c r="W193" s="6">
        <f t="shared" si="21"/>
        <v>-0.21172085554346737</v>
      </c>
      <c r="X193" s="6">
        <f t="shared" si="22"/>
        <v>4.4825720672057777E-2</v>
      </c>
      <c r="Y193">
        <f t="shared" si="23"/>
        <v>1</v>
      </c>
    </row>
    <row r="194" spans="1:25" x14ac:dyDescent="0.3">
      <c r="A194">
        <v>96</v>
      </c>
      <c r="B194" s="2">
        <v>43391</v>
      </c>
      <c r="C194" t="s">
        <v>57</v>
      </c>
      <c r="D194" t="s">
        <v>44</v>
      </c>
      <c r="E194">
        <v>5</v>
      </c>
      <c r="F194">
        <v>7</v>
      </c>
      <c r="G194">
        <v>1</v>
      </c>
      <c r="H194">
        <v>0</v>
      </c>
      <c r="I194">
        <v>3</v>
      </c>
      <c r="J194">
        <v>1</v>
      </c>
      <c r="K194" t="s">
        <v>28</v>
      </c>
      <c r="L194">
        <v>19092</v>
      </c>
      <c r="M194" s="3">
        <v>0.11319444444444444</v>
      </c>
      <c r="N194">
        <v>1</v>
      </c>
      <c r="O194">
        <v>0</v>
      </c>
      <c r="P194">
        <v>2</v>
      </c>
      <c r="Q194">
        <v>0</v>
      </c>
      <c r="R194" s="5">
        <f t="shared" si="16"/>
        <v>0.99762970461518052</v>
      </c>
      <c r="S194" s="1">
        <f t="shared" si="17"/>
        <v>1659.3215324955511</v>
      </c>
      <c r="T194" s="1">
        <f t="shared" si="18"/>
        <v>1433.412147725161</v>
      </c>
      <c r="U194" s="5">
        <f t="shared" si="19"/>
        <v>0.99762970461518052</v>
      </c>
      <c r="V194" s="6">
        <f t="shared" si="20"/>
        <v>0.7859088490717131</v>
      </c>
      <c r="W194" s="6">
        <f t="shared" si="21"/>
        <v>0.21172085554346742</v>
      </c>
      <c r="X194" s="6">
        <f t="shared" si="22"/>
        <v>4.4825720672057798E-2</v>
      </c>
      <c r="Y194">
        <f t="shared" si="23"/>
        <v>1</v>
      </c>
    </row>
    <row r="195" spans="1:25" x14ac:dyDescent="0.3">
      <c r="A195">
        <v>97</v>
      </c>
      <c r="B195" s="2">
        <v>43391</v>
      </c>
      <c r="C195" t="s">
        <v>54</v>
      </c>
      <c r="D195" t="s">
        <v>31</v>
      </c>
      <c r="E195">
        <v>6</v>
      </c>
      <c r="F195">
        <v>8</v>
      </c>
      <c r="G195">
        <v>0</v>
      </c>
      <c r="H195">
        <v>1</v>
      </c>
      <c r="I195">
        <v>3</v>
      </c>
      <c r="J195">
        <v>0</v>
      </c>
      <c r="K195" t="s">
        <v>28</v>
      </c>
      <c r="L195">
        <v>19483</v>
      </c>
      <c r="M195" s="3">
        <v>0.10277777777777779</v>
      </c>
      <c r="N195">
        <v>1</v>
      </c>
      <c r="O195">
        <v>0</v>
      </c>
      <c r="P195">
        <v>2</v>
      </c>
      <c r="Q195">
        <v>0</v>
      </c>
      <c r="R195" s="5">
        <f t="shared" si="16"/>
        <v>1</v>
      </c>
      <c r="S195" s="1">
        <f t="shared" si="17"/>
        <v>1530.6481664123446</v>
      </c>
      <c r="T195" s="1">
        <f t="shared" si="18"/>
        <v>1538.8874336024919</v>
      </c>
      <c r="U195" s="5">
        <f t="shared" si="19"/>
        <v>1</v>
      </c>
      <c r="V195" s="6">
        <f t="shared" si="20"/>
        <v>0.48814496362443266</v>
      </c>
      <c r="W195" s="6">
        <f t="shared" si="21"/>
        <v>0.5118550363755674</v>
      </c>
      <c r="X195" s="6">
        <f t="shared" si="22"/>
        <v>0.26199557826303344</v>
      </c>
      <c r="Y195">
        <f t="shared" si="23"/>
        <v>0</v>
      </c>
    </row>
    <row r="196" spans="1:25" x14ac:dyDescent="0.3">
      <c r="A196">
        <v>97</v>
      </c>
      <c r="B196" s="2">
        <v>43391</v>
      </c>
      <c r="C196" t="s">
        <v>31</v>
      </c>
      <c r="D196" t="s">
        <v>54</v>
      </c>
      <c r="E196">
        <v>8</v>
      </c>
      <c r="F196">
        <v>6</v>
      </c>
      <c r="G196">
        <v>1</v>
      </c>
      <c r="H196">
        <v>0</v>
      </c>
      <c r="I196">
        <v>0</v>
      </c>
      <c r="J196">
        <v>3</v>
      </c>
      <c r="K196" t="s">
        <v>28</v>
      </c>
      <c r="L196">
        <v>19483</v>
      </c>
      <c r="M196" s="3">
        <v>0.10277777777777779</v>
      </c>
      <c r="N196">
        <v>0</v>
      </c>
      <c r="O196">
        <v>1</v>
      </c>
      <c r="P196">
        <v>0</v>
      </c>
      <c r="Q196">
        <v>2</v>
      </c>
      <c r="R196" s="5">
        <f t="shared" ref="R196:R259" si="24">(I196^5.5)/(I196^5.5+J196^5.5)</f>
        <v>0</v>
      </c>
      <c r="S196" s="1">
        <f t="shared" ref="S196:S259" si="25">INDEX($AC$3:$AC$33,MATCH(C196,$AB$3:$AB$33,0),1)</f>
        <v>1538.8874336024919</v>
      </c>
      <c r="T196" s="1">
        <f t="shared" ref="T196:T259" si="26">INDEX($AC$3:$AC$33,MATCH(D196,$AB$3:$AB$33,0),1)</f>
        <v>1530.6481664123446</v>
      </c>
      <c r="U196" s="5">
        <f t="shared" ref="U196:U259" si="27">R196</f>
        <v>0</v>
      </c>
      <c r="V196" s="6">
        <f t="shared" ref="V196:V259" si="28">1/(1+10^(-($S196-$T196)/400))</f>
        <v>0.51185503637556728</v>
      </c>
      <c r="W196" s="6">
        <f t="shared" ref="W196:W259" si="29">U196-V196</f>
        <v>-0.51185503637556728</v>
      </c>
      <c r="X196" s="6">
        <f t="shared" ref="X196:X259" si="30">W196^2</f>
        <v>0.26199557826303332</v>
      </c>
      <c r="Y196">
        <f t="shared" ref="Y196:Y259" si="31">IF((U196-0.5)*(V196-0.5)&gt;0,1,0)</f>
        <v>0</v>
      </c>
    </row>
    <row r="197" spans="1:25" x14ac:dyDescent="0.3">
      <c r="A197">
        <v>98</v>
      </c>
      <c r="B197" s="2">
        <v>43391</v>
      </c>
      <c r="C197" t="s">
        <v>36</v>
      </c>
      <c r="D197" t="s">
        <v>55</v>
      </c>
      <c r="E197">
        <v>7</v>
      </c>
      <c r="F197">
        <v>7</v>
      </c>
      <c r="G197">
        <v>0</v>
      </c>
      <c r="H197">
        <v>1</v>
      </c>
      <c r="I197">
        <v>1</v>
      </c>
      <c r="J197">
        <v>4</v>
      </c>
      <c r="K197" t="s">
        <v>28</v>
      </c>
      <c r="L197">
        <v>15321</v>
      </c>
      <c r="M197" s="3">
        <v>0.10555555555555556</v>
      </c>
      <c r="N197">
        <v>0</v>
      </c>
      <c r="O197">
        <v>1</v>
      </c>
      <c r="P197">
        <v>0</v>
      </c>
      <c r="Q197">
        <v>2</v>
      </c>
      <c r="R197" s="5">
        <f t="shared" si="24"/>
        <v>4.880429477794046E-4</v>
      </c>
      <c r="S197" s="1">
        <f t="shared" si="25"/>
        <v>1448.1578214384645</v>
      </c>
      <c r="T197" s="1">
        <f t="shared" si="26"/>
        <v>1535.3832400638016</v>
      </c>
      <c r="U197" s="5">
        <f t="shared" si="27"/>
        <v>4.880429477794046E-4</v>
      </c>
      <c r="V197" s="6">
        <f t="shared" si="28"/>
        <v>0.37704496938943011</v>
      </c>
      <c r="W197" s="6">
        <f t="shared" si="29"/>
        <v>-0.37655692644165073</v>
      </c>
      <c r="X197" s="6">
        <f t="shared" si="30"/>
        <v>0.14179511885118276</v>
      </c>
      <c r="Y197">
        <f t="shared" si="31"/>
        <v>1</v>
      </c>
    </row>
    <row r="198" spans="1:25" x14ac:dyDescent="0.3">
      <c r="A198">
        <v>98</v>
      </c>
      <c r="B198" s="2">
        <v>43391</v>
      </c>
      <c r="C198" t="s">
        <v>55</v>
      </c>
      <c r="D198" t="s">
        <v>36</v>
      </c>
      <c r="E198">
        <v>7</v>
      </c>
      <c r="F198">
        <v>7</v>
      </c>
      <c r="G198">
        <v>1</v>
      </c>
      <c r="H198">
        <v>0</v>
      </c>
      <c r="I198">
        <v>4</v>
      </c>
      <c r="J198">
        <v>1</v>
      </c>
      <c r="K198" t="s">
        <v>28</v>
      </c>
      <c r="L198">
        <v>15321</v>
      </c>
      <c r="M198" s="3">
        <v>0.10555555555555556</v>
      </c>
      <c r="N198">
        <v>1</v>
      </c>
      <c r="O198">
        <v>0</v>
      </c>
      <c r="P198">
        <v>2</v>
      </c>
      <c r="Q198">
        <v>0</v>
      </c>
      <c r="R198" s="5">
        <f t="shared" si="24"/>
        <v>0.99951195705222062</v>
      </c>
      <c r="S198" s="1">
        <f t="shared" si="25"/>
        <v>1535.3832400638016</v>
      </c>
      <c r="T198" s="1">
        <f t="shared" si="26"/>
        <v>1448.1578214384645</v>
      </c>
      <c r="U198" s="5">
        <f t="shared" si="27"/>
        <v>0.99951195705222062</v>
      </c>
      <c r="V198" s="6">
        <f t="shared" si="28"/>
        <v>0.62295503061056989</v>
      </c>
      <c r="W198" s="6">
        <f t="shared" si="29"/>
        <v>0.37655692644165073</v>
      </c>
      <c r="X198" s="6">
        <f t="shared" si="30"/>
        <v>0.14179511885118276</v>
      </c>
      <c r="Y198">
        <f t="shared" si="31"/>
        <v>1</v>
      </c>
    </row>
    <row r="199" spans="1:25" x14ac:dyDescent="0.3">
      <c r="A199">
        <v>99</v>
      </c>
      <c r="B199" s="2">
        <v>43392</v>
      </c>
      <c r="C199" t="s">
        <v>49</v>
      </c>
      <c r="D199" t="s">
        <v>35</v>
      </c>
      <c r="E199">
        <v>7</v>
      </c>
      <c r="F199">
        <v>7</v>
      </c>
      <c r="G199">
        <v>0</v>
      </c>
      <c r="H199">
        <v>1</v>
      </c>
      <c r="I199">
        <v>5</v>
      </c>
      <c r="J199">
        <v>3</v>
      </c>
      <c r="K199" t="s">
        <v>28</v>
      </c>
      <c r="L199">
        <v>18725</v>
      </c>
      <c r="M199" s="3">
        <v>0.10833333333333334</v>
      </c>
      <c r="N199">
        <v>1</v>
      </c>
      <c r="O199">
        <v>0</v>
      </c>
      <c r="P199">
        <v>2</v>
      </c>
      <c r="Q199">
        <v>0</v>
      </c>
      <c r="R199" s="5">
        <f t="shared" si="24"/>
        <v>0.94318922574328801</v>
      </c>
      <c r="S199" s="1">
        <f t="shared" si="25"/>
        <v>1548.3428623066411</v>
      </c>
      <c r="T199" s="1">
        <f t="shared" si="26"/>
        <v>1565.8860928717713</v>
      </c>
      <c r="U199" s="5">
        <f t="shared" si="27"/>
        <v>0.94318922574328801</v>
      </c>
      <c r="V199" s="6">
        <f t="shared" si="28"/>
        <v>0.47477469618869794</v>
      </c>
      <c r="W199" s="6">
        <f t="shared" si="29"/>
        <v>0.46841452955459006</v>
      </c>
      <c r="X199" s="6">
        <f t="shared" si="30"/>
        <v>0.21941217149784792</v>
      </c>
      <c r="Y199">
        <f t="shared" si="31"/>
        <v>0</v>
      </c>
    </row>
    <row r="200" spans="1:25" x14ac:dyDescent="0.3">
      <c r="A200">
        <v>99</v>
      </c>
      <c r="B200" s="2">
        <v>43392</v>
      </c>
      <c r="C200" t="s">
        <v>35</v>
      </c>
      <c r="D200" t="s">
        <v>49</v>
      </c>
      <c r="E200">
        <v>7</v>
      </c>
      <c r="F200">
        <v>7</v>
      </c>
      <c r="G200">
        <v>1</v>
      </c>
      <c r="H200">
        <v>0</v>
      </c>
      <c r="I200">
        <v>3</v>
      </c>
      <c r="J200">
        <v>5</v>
      </c>
      <c r="K200" t="s">
        <v>28</v>
      </c>
      <c r="L200">
        <v>18725</v>
      </c>
      <c r="M200" s="3">
        <v>0.10833333333333334</v>
      </c>
      <c r="N200">
        <v>0</v>
      </c>
      <c r="O200">
        <v>1</v>
      </c>
      <c r="P200">
        <v>0</v>
      </c>
      <c r="Q200">
        <v>2</v>
      </c>
      <c r="R200" s="5">
        <f t="shared" si="24"/>
        <v>5.6810774256711959E-2</v>
      </c>
      <c r="S200" s="1">
        <f t="shared" si="25"/>
        <v>1565.8860928717713</v>
      </c>
      <c r="T200" s="1">
        <f t="shared" si="26"/>
        <v>1548.3428623066411</v>
      </c>
      <c r="U200" s="5">
        <f t="shared" si="27"/>
        <v>5.6810774256711959E-2</v>
      </c>
      <c r="V200" s="6">
        <f t="shared" si="28"/>
        <v>0.52522530381130206</v>
      </c>
      <c r="W200" s="6">
        <f t="shared" si="29"/>
        <v>-0.46841452955459012</v>
      </c>
      <c r="X200" s="6">
        <f t="shared" si="30"/>
        <v>0.21941217149784797</v>
      </c>
      <c r="Y200">
        <f t="shared" si="31"/>
        <v>0</v>
      </c>
    </row>
    <row r="201" spans="1:25" x14ac:dyDescent="0.3">
      <c r="A201">
        <v>100</v>
      </c>
      <c r="B201" s="2">
        <v>43392</v>
      </c>
      <c r="C201" t="s">
        <v>46</v>
      </c>
      <c r="D201" t="s">
        <v>42</v>
      </c>
      <c r="E201">
        <v>7</v>
      </c>
      <c r="F201">
        <v>7</v>
      </c>
      <c r="G201">
        <v>0</v>
      </c>
      <c r="H201">
        <v>1</v>
      </c>
      <c r="I201">
        <v>3</v>
      </c>
      <c r="J201">
        <v>1</v>
      </c>
      <c r="K201" t="s">
        <v>28</v>
      </c>
      <c r="L201">
        <v>18346</v>
      </c>
      <c r="M201" s="3">
        <v>9.5833333333333326E-2</v>
      </c>
      <c r="N201">
        <v>1</v>
      </c>
      <c r="O201">
        <v>0</v>
      </c>
      <c r="P201">
        <v>2</v>
      </c>
      <c r="Q201">
        <v>0</v>
      </c>
      <c r="R201" s="5">
        <f t="shared" si="24"/>
        <v>0.99762970461518052</v>
      </c>
      <c r="S201" s="1">
        <f t="shared" si="25"/>
        <v>1467.0635276909306</v>
      </c>
      <c r="T201" s="1">
        <f t="shared" si="26"/>
        <v>1513.2588904890438</v>
      </c>
      <c r="U201" s="5">
        <f t="shared" si="27"/>
        <v>0.99762970461518052</v>
      </c>
      <c r="V201" s="6">
        <f t="shared" si="28"/>
        <v>0.43390853909827598</v>
      </c>
      <c r="W201" s="6">
        <f t="shared" si="29"/>
        <v>0.56372116551690454</v>
      </c>
      <c r="X201" s="6">
        <f t="shared" si="30"/>
        <v>0.31778155245173728</v>
      </c>
      <c r="Y201">
        <f t="shared" si="31"/>
        <v>0</v>
      </c>
    </row>
    <row r="202" spans="1:25" x14ac:dyDescent="0.3">
      <c r="A202">
        <v>100</v>
      </c>
      <c r="B202" s="2">
        <v>43392</v>
      </c>
      <c r="C202" t="s">
        <v>42</v>
      </c>
      <c r="D202" t="s">
        <v>46</v>
      </c>
      <c r="E202">
        <v>7</v>
      </c>
      <c r="F202">
        <v>7</v>
      </c>
      <c r="G202">
        <v>1</v>
      </c>
      <c r="H202">
        <v>0</v>
      </c>
      <c r="I202">
        <v>1</v>
      </c>
      <c r="J202">
        <v>3</v>
      </c>
      <c r="K202" t="s">
        <v>28</v>
      </c>
      <c r="L202">
        <v>18346</v>
      </c>
      <c r="M202" s="3">
        <v>9.5833333333333326E-2</v>
      </c>
      <c r="N202">
        <v>0</v>
      </c>
      <c r="O202">
        <v>1</v>
      </c>
      <c r="P202">
        <v>0</v>
      </c>
      <c r="Q202">
        <v>2</v>
      </c>
      <c r="R202" s="5">
        <f t="shared" si="24"/>
        <v>2.3702953848195106E-3</v>
      </c>
      <c r="S202" s="1">
        <f t="shared" si="25"/>
        <v>1513.2588904890438</v>
      </c>
      <c r="T202" s="1">
        <f t="shared" si="26"/>
        <v>1467.0635276909306</v>
      </c>
      <c r="U202" s="5">
        <f t="shared" si="27"/>
        <v>2.3702953848195106E-3</v>
      </c>
      <c r="V202" s="6">
        <f t="shared" si="28"/>
        <v>0.56609146090172402</v>
      </c>
      <c r="W202" s="6">
        <f t="shared" si="29"/>
        <v>-0.56372116551690454</v>
      </c>
      <c r="X202" s="6">
        <f t="shared" si="30"/>
        <v>0.31778155245173728</v>
      </c>
      <c r="Y202">
        <f t="shared" si="31"/>
        <v>0</v>
      </c>
    </row>
    <row r="203" spans="1:25" x14ac:dyDescent="0.3">
      <c r="A203">
        <v>101</v>
      </c>
      <c r="B203" s="2">
        <v>43392</v>
      </c>
      <c r="C203" t="s">
        <v>47</v>
      </c>
      <c r="D203" t="s">
        <v>38</v>
      </c>
      <c r="E203">
        <v>5</v>
      </c>
      <c r="F203">
        <v>7</v>
      </c>
      <c r="G203">
        <v>0</v>
      </c>
      <c r="H203">
        <v>1</v>
      </c>
      <c r="I203">
        <v>6</v>
      </c>
      <c r="J203">
        <v>5</v>
      </c>
      <c r="K203" t="s">
        <v>59</v>
      </c>
      <c r="L203">
        <v>18506</v>
      </c>
      <c r="M203" s="3">
        <v>0.12222222222222223</v>
      </c>
      <c r="N203">
        <v>1</v>
      </c>
      <c r="O203">
        <v>0</v>
      </c>
      <c r="P203">
        <v>2</v>
      </c>
      <c r="Q203">
        <v>1</v>
      </c>
      <c r="R203" s="5">
        <f t="shared" si="24"/>
        <v>0.73160256269511137</v>
      </c>
      <c r="S203" s="1">
        <f t="shared" si="25"/>
        <v>1478.2732948633663</v>
      </c>
      <c r="T203" s="1">
        <f t="shared" si="26"/>
        <v>1552.6320547296714</v>
      </c>
      <c r="U203" s="5">
        <f t="shared" si="27"/>
        <v>0.73160256269511137</v>
      </c>
      <c r="V203" s="6">
        <f t="shared" si="28"/>
        <v>0.39459363907023925</v>
      </c>
      <c r="W203" s="6">
        <f t="shared" si="29"/>
        <v>0.33700892362487211</v>
      </c>
      <c r="X203" s="6">
        <f t="shared" si="30"/>
        <v>0.11357501460279489</v>
      </c>
      <c r="Y203">
        <f t="shared" si="31"/>
        <v>0</v>
      </c>
    </row>
    <row r="204" spans="1:25" x14ac:dyDescent="0.3">
      <c r="A204">
        <v>101</v>
      </c>
      <c r="B204" s="2">
        <v>43392</v>
      </c>
      <c r="C204" t="s">
        <v>38</v>
      </c>
      <c r="D204" t="s">
        <v>47</v>
      </c>
      <c r="E204">
        <v>7</v>
      </c>
      <c r="F204">
        <v>5</v>
      </c>
      <c r="G204">
        <v>1</v>
      </c>
      <c r="H204">
        <v>0</v>
      </c>
      <c r="I204">
        <v>5</v>
      </c>
      <c r="J204">
        <v>6</v>
      </c>
      <c r="K204" t="s">
        <v>59</v>
      </c>
      <c r="L204">
        <v>18506</v>
      </c>
      <c r="M204" s="3">
        <v>0.12222222222222223</v>
      </c>
      <c r="N204">
        <v>0</v>
      </c>
      <c r="O204">
        <v>1</v>
      </c>
      <c r="P204">
        <v>1</v>
      </c>
      <c r="Q204">
        <v>2</v>
      </c>
      <c r="R204" s="5">
        <f t="shared" si="24"/>
        <v>0.26839743730488858</v>
      </c>
      <c r="S204" s="1">
        <f t="shared" si="25"/>
        <v>1552.6320547296714</v>
      </c>
      <c r="T204" s="1">
        <f t="shared" si="26"/>
        <v>1478.2732948633663</v>
      </c>
      <c r="U204" s="5">
        <f t="shared" si="27"/>
        <v>0.26839743730488858</v>
      </c>
      <c r="V204" s="6">
        <f t="shared" si="28"/>
        <v>0.60540636092976075</v>
      </c>
      <c r="W204" s="6">
        <f t="shared" si="29"/>
        <v>-0.33700892362487217</v>
      </c>
      <c r="X204" s="6">
        <f t="shared" si="30"/>
        <v>0.11357501460279493</v>
      </c>
      <c r="Y204">
        <f t="shared" si="31"/>
        <v>0</v>
      </c>
    </row>
    <row r="205" spans="1:25" x14ac:dyDescent="0.3">
      <c r="A205">
        <v>102</v>
      </c>
      <c r="B205" s="2">
        <v>43393</v>
      </c>
      <c r="C205" t="s">
        <v>40</v>
      </c>
      <c r="D205" t="s">
        <v>37</v>
      </c>
      <c r="E205">
        <v>8</v>
      </c>
      <c r="F205">
        <v>8</v>
      </c>
      <c r="G205">
        <v>0</v>
      </c>
      <c r="H205">
        <v>1</v>
      </c>
      <c r="I205">
        <v>3</v>
      </c>
      <c r="J205">
        <v>1</v>
      </c>
      <c r="K205" t="s">
        <v>28</v>
      </c>
      <c r="L205">
        <v>11753</v>
      </c>
      <c r="M205" s="3">
        <v>0.10416666666666667</v>
      </c>
      <c r="N205">
        <v>1</v>
      </c>
      <c r="O205">
        <v>0</v>
      </c>
      <c r="P205">
        <v>2</v>
      </c>
      <c r="Q205">
        <v>0</v>
      </c>
      <c r="R205" s="5">
        <f t="shared" si="24"/>
        <v>0.99762970461518052</v>
      </c>
      <c r="S205" s="1">
        <f t="shared" si="25"/>
        <v>1488.8896687852073</v>
      </c>
      <c r="T205" s="1">
        <f t="shared" si="26"/>
        <v>1535.2563802886764</v>
      </c>
      <c r="U205" s="5">
        <f t="shared" si="27"/>
        <v>0.99762970461518052</v>
      </c>
      <c r="V205" s="6">
        <f t="shared" si="28"/>
        <v>0.43366627281334919</v>
      </c>
      <c r="W205" s="6">
        <f t="shared" si="29"/>
        <v>0.56396343180183139</v>
      </c>
      <c r="X205" s="6">
        <f t="shared" si="30"/>
        <v>0.31805475240969894</v>
      </c>
      <c r="Y205">
        <f t="shared" si="31"/>
        <v>0</v>
      </c>
    </row>
    <row r="206" spans="1:25" x14ac:dyDescent="0.3">
      <c r="A206">
        <v>102</v>
      </c>
      <c r="B206" s="2">
        <v>43393</v>
      </c>
      <c r="C206" t="s">
        <v>37</v>
      </c>
      <c r="D206" t="s">
        <v>40</v>
      </c>
      <c r="E206">
        <v>8</v>
      </c>
      <c r="F206">
        <v>8</v>
      </c>
      <c r="G206">
        <v>1</v>
      </c>
      <c r="H206">
        <v>0</v>
      </c>
      <c r="I206">
        <v>1</v>
      </c>
      <c r="J206">
        <v>3</v>
      </c>
      <c r="K206" t="s">
        <v>28</v>
      </c>
      <c r="L206">
        <v>11753</v>
      </c>
      <c r="M206" s="3">
        <v>0.10416666666666667</v>
      </c>
      <c r="N206">
        <v>0</v>
      </c>
      <c r="O206">
        <v>1</v>
      </c>
      <c r="P206">
        <v>0</v>
      </c>
      <c r="Q206">
        <v>2</v>
      </c>
      <c r="R206" s="5">
        <f t="shared" si="24"/>
        <v>2.3702953848195106E-3</v>
      </c>
      <c r="S206" s="1">
        <f t="shared" si="25"/>
        <v>1535.2563802886764</v>
      </c>
      <c r="T206" s="1">
        <f t="shared" si="26"/>
        <v>1488.8896687852073</v>
      </c>
      <c r="U206" s="5">
        <f t="shared" si="27"/>
        <v>2.3702953848195106E-3</v>
      </c>
      <c r="V206" s="6">
        <f t="shared" si="28"/>
        <v>0.56633372718665076</v>
      </c>
      <c r="W206" s="6">
        <f t="shared" si="29"/>
        <v>-0.56396343180183128</v>
      </c>
      <c r="X206" s="6">
        <f t="shared" si="30"/>
        <v>0.31805475240969883</v>
      </c>
      <c r="Y206">
        <f t="shared" si="31"/>
        <v>0</v>
      </c>
    </row>
    <row r="207" spans="1:25" x14ac:dyDescent="0.3">
      <c r="A207">
        <v>103</v>
      </c>
      <c r="B207" s="2">
        <v>43393</v>
      </c>
      <c r="C207" t="s">
        <v>39</v>
      </c>
      <c r="D207" t="s">
        <v>41</v>
      </c>
      <c r="E207">
        <v>7</v>
      </c>
      <c r="F207">
        <v>7</v>
      </c>
      <c r="G207">
        <v>0</v>
      </c>
      <c r="H207">
        <v>1</v>
      </c>
      <c r="I207">
        <v>4</v>
      </c>
      <c r="J207">
        <v>1</v>
      </c>
      <c r="K207" t="s">
        <v>28</v>
      </c>
      <c r="L207">
        <v>17005</v>
      </c>
      <c r="M207" s="3">
        <v>0.10347222222222223</v>
      </c>
      <c r="N207">
        <v>1</v>
      </c>
      <c r="O207">
        <v>0</v>
      </c>
      <c r="P207">
        <v>2</v>
      </c>
      <c r="Q207">
        <v>0</v>
      </c>
      <c r="R207" s="5">
        <f t="shared" si="24"/>
        <v>0.99951195705222062</v>
      </c>
      <c r="S207" s="1">
        <f t="shared" si="25"/>
        <v>1461.0522808748201</v>
      </c>
      <c r="T207" s="1">
        <f t="shared" si="26"/>
        <v>1542.4492985890952</v>
      </c>
      <c r="U207" s="5">
        <f t="shared" si="27"/>
        <v>0.99951195705222062</v>
      </c>
      <c r="V207" s="6">
        <f t="shared" si="28"/>
        <v>0.38495738955334269</v>
      </c>
      <c r="W207" s="6">
        <f t="shared" si="29"/>
        <v>0.61455456749887793</v>
      </c>
      <c r="X207" s="6">
        <f t="shared" si="30"/>
        <v>0.37767731643373292</v>
      </c>
      <c r="Y207">
        <f t="shared" si="31"/>
        <v>0</v>
      </c>
    </row>
    <row r="208" spans="1:25" x14ac:dyDescent="0.3">
      <c r="A208">
        <v>103</v>
      </c>
      <c r="B208" s="2">
        <v>43393</v>
      </c>
      <c r="C208" t="s">
        <v>41</v>
      </c>
      <c r="D208" t="s">
        <v>39</v>
      </c>
      <c r="E208">
        <v>7</v>
      </c>
      <c r="F208">
        <v>7</v>
      </c>
      <c r="G208">
        <v>1</v>
      </c>
      <c r="H208">
        <v>0</v>
      </c>
      <c r="I208">
        <v>1</v>
      </c>
      <c r="J208">
        <v>4</v>
      </c>
      <c r="K208" t="s">
        <v>28</v>
      </c>
      <c r="L208">
        <v>17005</v>
      </c>
      <c r="M208" s="3">
        <v>0.10347222222222223</v>
      </c>
      <c r="N208">
        <v>0</v>
      </c>
      <c r="O208">
        <v>1</v>
      </c>
      <c r="P208">
        <v>0</v>
      </c>
      <c r="Q208">
        <v>2</v>
      </c>
      <c r="R208" s="5">
        <f t="shared" si="24"/>
        <v>4.880429477794046E-4</v>
      </c>
      <c r="S208" s="1">
        <f t="shared" si="25"/>
        <v>1542.4492985890952</v>
      </c>
      <c r="T208" s="1">
        <f t="shared" si="26"/>
        <v>1461.0522808748201</v>
      </c>
      <c r="U208" s="5">
        <f t="shared" si="27"/>
        <v>4.880429477794046E-4</v>
      </c>
      <c r="V208" s="6">
        <f t="shared" si="28"/>
        <v>0.61504261044665731</v>
      </c>
      <c r="W208" s="6">
        <f t="shared" si="29"/>
        <v>-0.61455456749887793</v>
      </c>
      <c r="X208" s="6">
        <f t="shared" si="30"/>
        <v>0.37767731643373292</v>
      </c>
      <c r="Y208">
        <f t="shared" si="31"/>
        <v>0</v>
      </c>
    </row>
    <row r="209" spans="1:25" x14ac:dyDescent="0.3">
      <c r="A209">
        <v>104</v>
      </c>
      <c r="B209" s="2">
        <v>43393</v>
      </c>
      <c r="C209" t="s">
        <v>49</v>
      </c>
      <c r="D209" t="s">
        <v>45</v>
      </c>
      <c r="E209">
        <v>8</v>
      </c>
      <c r="F209">
        <v>6</v>
      </c>
      <c r="G209">
        <v>0</v>
      </c>
      <c r="H209">
        <v>1</v>
      </c>
      <c r="I209">
        <v>3</v>
      </c>
      <c r="J209">
        <v>0</v>
      </c>
      <c r="K209" t="s">
        <v>28</v>
      </c>
      <c r="L209">
        <v>18347</v>
      </c>
      <c r="M209" s="3">
        <v>0.10347222222222223</v>
      </c>
      <c r="N209">
        <v>1</v>
      </c>
      <c r="O209">
        <v>0</v>
      </c>
      <c r="P209">
        <v>2</v>
      </c>
      <c r="Q209">
        <v>0</v>
      </c>
      <c r="R209" s="5">
        <f t="shared" si="24"/>
        <v>1</v>
      </c>
      <c r="S209" s="1">
        <f t="shared" si="25"/>
        <v>1548.3428623066411</v>
      </c>
      <c r="T209" s="1">
        <f t="shared" si="26"/>
        <v>1451.407058959772</v>
      </c>
      <c r="U209" s="5">
        <f t="shared" si="27"/>
        <v>1</v>
      </c>
      <c r="V209" s="6">
        <f t="shared" si="28"/>
        <v>0.63599135182466526</v>
      </c>
      <c r="W209" s="6">
        <f t="shared" si="29"/>
        <v>0.36400864817533474</v>
      </c>
      <c r="X209" s="6">
        <f t="shared" si="30"/>
        <v>0.13250229594643462</v>
      </c>
      <c r="Y209">
        <f t="shared" si="31"/>
        <v>1</v>
      </c>
    </row>
    <row r="210" spans="1:25" x14ac:dyDescent="0.3">
      <c r="A210">
        <v>104</v>
      </c>
      <c r="B210" s="2">
        <v>43393</v>
      </c>
      <c r="C210" t="s">
        <v>45</v>
      </c>
      <c r="D210" t="s">
        <v>49</v>
      </c>
      <c r="E210">
        <v>6</v>
      </c>
      <c r="F210">
        <v>8</v>
      </c>
      <c r="G210">
        <v>1</v>
      </c>
      <c r="H210">
        <v>0</v>
      </c>
      <c r="I210">
        <v>0</v>
      </c>
      <c r="J210">
        <v>3</v>
      </c>
      <c r="K210" t="s">
        <v>28</v>
      </c>
      <c r="L210">
        <v>18347</v>
      </c>
      <c r="M210" s="3">
        <v>0.10347222222222223</v>
      </c>
      <c r="N210">
        <v>0</v>
      </c>
      <c r="O210">
        <v>1</v>
      </c>
      <c r="P210">
        <v>0</v>
      </c>
      <c r="Q210">
        <v>2</v>
      </c>
      <c r="R210" s="5">
        <f t="shared" si="24"/>
        <v>0</v>
      </c>
      <c r="S210" s="1">
        <f t="shared" si="25"/>
        <v>1451.407058959772</v>
      </c>
      <c r="T210" s="1">
        <f t="shared" si="26"/>
        <v>1548.3428623066411</v>
      </c>
      <c r="U210" s="5">
        <f t="shared" si="27"/>
        <v>0</v>
      </c>
      <c r="V210" s="6">
        <f t="shared" si="28"/>
        <v>0.36400864817533474</v>
      </c>
      <c r="W210" s="6">
        <f t="shared" si="29"/>
        <v>-0.36400864817533474</v>
      </c>
      <c r="X210" s="6">
        <f t="shared" si="30"/>
        <v>0.13250229594643462</v>
      </c>
      <c r="Y210">
        <f t="shared" si="31"/>
        <v>1</v>
      </c>
    </row>
    <row r="211" spans="1:25" x14ac:dyDescent="0.3">
      <c r="A211">
        <v>105</v>
      </c>
      <c r="B211" s="2">
        <v>43393</v>
      </c>
      <c r="C211" t="s">
        <v>44</v>
      </c>
      <c r="D211" t="s">
        <v>47</v>
      </c>
      <c r="E211">
        <v>8</v>
      </c>
      <c r="F211">
        <v>6</v>
      </c>
      <c r="G211">
        <v>0</v>
      </c>
      <c r="H211">
        <v>1</v>
      </c>
      <c r="I211">
        <v>4</v>
      </c>
      <c r="J211">
        <v>3</v>
      </c>
      <c r="K211" t="s">
        <v>32</v>
      </c>
      <c r="L211">
        <v>14534</v>
      </c>
      <c r="M211" s="3">
        <v>0.11388888888888889</v>
      </c>
      <c r="N211">
        <v>1</v>
      </c>
      <c r="O211">
        <v>0</v>
      </c>
      <c r="P211">
        <v>2</v>
      </c>
      <c r="Q211">
        <v>1</v>
      </c>
      <c r="R211" s="5">
        <f t="shared" si="24"/>
        <v>0.82952313462034022</v>
      </c>
      <c r="S211" s="1">
        <f t="shared" si="25"/>
        <v>1433.412147725161</v>
      </c>
      <c r="T211" s="1">
        <f t="shared" si="26"/>
        <v>1478.2732948633663</v>
      </c>
      <c r="U211" s="5">
        <f t="shared" si="27"/>
        <v>0.82952313462034022</v>
      </c>
      <c r="V211" s="6">
        <f t="shared" si="28"/>
        <v>0.43579603015532586</v>
      </c>
      <c r="W211" s="6">
        <f t="shared" si="29"/>
        <v>0.39372710446501435</v>
      </c>
      <c r="X211" s="6">
        <f t="shared" si="30"/>
        <v>0.15502103279040433</v>
      </c>
      <c r="Y211">
        <f t="shared" si="31"/>
        <v>0</v>
      </c>
    </row>
    <row r="212" spans="1:25" x14ac:dyDescent="0.3">
      <c r="A212">
        <v>105</v>
      </c>
      <c r="B212" s="2">
        <v>43393</v>
      </c>
      <c r="C212" t="s">
        <v>47</v>
      </c>
      <c r="D212" t="s">
        <v>44</v>
      </c>
      <c r="E212">
        <v>6</v>
      </c>
      <c r="F212">
        <v>8</v>
      </c>
      <c r="G212">
        <v>1</v>
      </c>
      <c r="H212">
        <v>0</v>
      </c>
      <c r="I212">
        <v>3</v>
      </c>
      <c r="J212">
        <v>4</v>
      </c>
      <c r="K212" t="s">
        <v>32</v>
      </c>
      <c r="L212">
        <v>14534</v>
      </c>
      <c r="M212" s="3">
        <v>0.11388888888888889</v>
      </c>
      <c r="N212">
        <v>0</v>
      </c>
      <c r="O212">
        <v>1</v>
      </c>
      <c r="P212">
        <v>1</v>
      </c>
      <c r="Q212">
        <v>2</v>
      </c>
      <c r="R212" s="5">
        <f t="shared" si="24"/>
        <v>0.17047686537965981</v>
      </c>
      <c r="S212" s="1">
        <f t="shared" si="25"/>
        <v>1478.2732948633663</v>
      </c>
      <c r="T212" s="1">
        <f t="shared" si="26"/>
        <v>1433.412147725161</v>
      </c>
      <c r="U212" s="5">
        <f t="shared" si="27"/>
        <v>0.17047686537965981</v>
      </c>
      <c r="V212" s="6">
        <f t="shared" si="28"/>
        <v>0.56420396984467414</v>
      </c>
      <c r="W212" s="6">
        <f t="shared" si="29"/>
        <v>-0.39372710446501435</v>
      </c>
      <c r="X212" s="6">
        <f t="shared" si="30"/>
        <v>0.15502103279040433</v>
      </c>
      <c r="Y212">
        <f t="shared" si="31"/>
        <v>0</v>
      </c>
    </row>
    <row r="213" spans="1:25" x14ac:dyDescent="0.3">
      <c r="A213">
        <v>106</v>
      </c>
      <c r="B213" s="2">
        <v>43393</v>
      </c>
      <c r="C213" t="s">
        <v>34</v>
      </c>
      <c r="D213" t="s">
        <v>48</v>
      </c>
      <c r="E213">
        <v>8</v>
      </c>
      <c r="F213">
        <v>8</v>
      </c>
      <c r="G213">
        <v>0</v>
      </c>
      <c r="H213">
        <v>1</v>
      </c>
      <c r="I213">
        <v>5</v>
      </c>
      <c r="J213">
        <v>1</v>
      </c>
      <c r="K213" t="s">
        <v>28</v>
      </c>
      <c r="L213">
        <v>18230</v>
      </c>
      <c r="M213" s="3">
        <v>0.10972222222222222</v>
      </c>
      <c r="N213">
        <v>1</v>
      </c>
      <c r="O213">
        <v>0</v>
      </c>
      <c r="P213">
        <v>2</v>
      </c>
      <c r="Q213">
        <v>0</v>
      </c>
      <c r="R213" s="5">
        <f t="shared" si="24"/>
        <v>0.99985691212650962</v>
      </c>
      <c r="S213" s="1">
        <f t="shared" si="25"/>
        <v>1434.2714937240487</v>
      </c>
      <c r="T213" s="1">
        <f t="shared" si="26"/>
        <v>1420.5881058533287</v>
      </c>
      <c r="U213" s="5">
        <f t="shared" si="27"/>
        <v>0.99985691212650962</v>
      </c>
      <c r="V213" s="6">
        <f t="shared" si="28"/>
        <v>0.5196818030131084</v>
      </c>
      <c r="W213" s="6">
        <f t="shared" si="29"/>
        <v>0.48017510911340122</v>
      </c>
      <c r="X213" s="6">
        <f t="shared" si="30"/>
        <v>0.23056813541206678</v>
      </c>
      <c r="Y213">
        <f t="shared" si="31"/>
        <v>1</v>
      </c>
    </row>
    <row r="214" spans="1:25" x14ac:dyDescent="0.3">
      <c r="A214">
        <v>106</v>
      </c>
      <c r="B214" s="2">
        <v>43393</v>
      </c>
      <c r="C214" t="s">
        <v>48</v>
      </c>
      <c r="D214" t="s">
        <v>34</v>
      </c>
      <c r="E214">
        <v>8</v>
      </c>
      <c r="F214">
        <v>8</v>
      </c>
      <c r="G214">
        <v>1</v>
      </c>
      <c r="H214">
        <v>0</v>
      </c>
      <c r="I214">
        <v>1</v>
      </c>
      <c r="J214">
        <v>5</v>
      </c>
      <c r="K214" t="s">
        <v>28</v>
      </c>
      <c r="L214">
        <v>18230</v>
      </c>
      <c r="M214" s="3">
        <v>0.10972222222222222</v>
      </c>
      <c r="N214">
        <v>0</v>
      </c>
      <c r="O214">
        <v>1</v>
      </c>
      <c r="P214">
        <v>0</v>
      </c>
      <c r="Q214">
        <v>2</v>
      </c>
      <c r="R214" s="5">
        <f t="shared" si="24"/>
        <v>1.4308787349042628E-4</v>
      </c>
      <c r="S214" s="1">
        <f t="shared" si="25"/>
        <v>1420.5881058533287</v>
      </c>
      <c r="T214" s="1">
        <f t="shared" si="26"/>
        <v>1434.2714937240487</v>
      </c>
      <c r="U214" s="5">
        <f t="shared" si="27"/>
        <v>1.4308787349042628E-4</v>
      </c>
      <c r="V214" s="6">
        <f t="shared" si="28"/>
        <v>0.4803181969868916</v>
      </c>
      <c r="W214" s="6">
        <f t="shared" si="29"/>
        <v>-0.48017510911340117</v>
      </c>
      <c r="X214" s="6">
        <f t="shared" si="30"/>
        <v>0.23056813541206672</v>
      </c>
      <c r="Y214">
        <f t="shared" si="31"/>
        <v>1</v>
      </c>
    </row>
    <row r="215" spans="1:25" x14ac:dyDescent="0.3">
      <c r="A215">
        <v>107</v>
      </c>
      <c r="B215" s="2">
        <v>43393</v>
      </c>
      <c r="C215" t="s">
        <v>57</v>
      </c>
      <c r="D215" t="s">
        <v>46</v>
      </c>
      <c r="E215">
        <v>6</v>
      </c>
      <c r="F215">
        <v>8</v>
      </c>
      <c r="G215">
        <v>0</v>
      </c>
      <c r="H215">
        <v>1</v>
      </c>
      <c r="I215">
        <v>4</v>
      </c>
      <c r="J215">
        <v>5</v>
      </c>
      <c r="K215" t="s">
        <v>32</v>
      </c>
      <c r="L215">
        <v>19080</v>
      </c>
      <c r="M215" s="3">
        <v>0.1125</v>
      </c>
      <c r="N215">
        <v>0</v>
      </c>
      <c r="O215">
        <v>1</v>
      </c>
      <c r="P215">
        <v>1</v>
      </c>
      <c r="Q215">
        <v>2</v>
      </c>
      <c r="R215" s="5">
        <f t="shared" si="24"/>
        <v>0.22665617303969246</v>
      </c>
      <c r="S215" s="1">
        <f t="shared" si="25"/>
        <v>1659.3215324955511</v>
      </c>
      <c r="T215" s="1">
        <f t="shared" si="26"/>
        <v>1467.0635276909306</v>
      </c>
      <c r="U215" s="5">
        <f t="shared" si="27"/>
        <v>0.22665617303969246</v>
      </c>
      <c r="V215" s="6">
        <f t="shared" si="28"/>
        <v>0.75151824032950043</v>
      </c>
      <c r="W215" s="6">
        <f t="shared" si="29"/>
        <v>-0.524862067289808</v>
      </c>
      <c r="X215" s="6">
        <f t="shared" si="30"/>
        <v>0.27548018967973092</v>
      </c>
      <c r="Y215">
        <f t="shared" si="31"/>
        <v>0</v>
      </c>
    </row>
    <row r="216" spans="1:25" x14ac:dyDescent="0.3">
      <c r="A216">
        <v>107</v>
      </c>
      <c r="B216" s="2">
        <v>43393</v>
      </c>
      <c r="C216" t="s">
        <v>46</v>
      </c>
      <c r="D216" t="s">
        <v>57</v>
      </c>
      <c r="E216">
        <v>8</v>
      </c>
      <c r="F216">
        <v>6</v>
      </c>
      <c r="G216">
        <v>1</v>
      </c>
      <c r="H216">
        <v>0</v>
      </c>
      <c r="I216">
        <v>5</v>
      </c>
      <c r="J216">
        <v>4</v>
      </c>
      <c r="K216" t="s">
        <v>32</v>
      </c>
      <c r="L216">
        <v>19080</v>
      </c>
      <c r="M216" s="3">
        <v>0.1125</v>
      </c>
      <c r="N216">
        <v>1</v>
      </c>
      <c r="O216">
        <v>0</v>
      </c>
      <c r="P216">
        <v>2</v>
      </c>
      <c r="Q216">
        <v>1</v>
      </c>
      <c r="R216" s="5">
        <f t="shared" si="24"/>
        <v>0.77334382696030757</v>
      </c>
      <c r="S216" s="1">
        <f t="shared" si="25"/>
        <v>1467.0635276909306</v>
      </c>
      <c r="T216" s="1">
        <f t="shared" si="26"/>
        <v>1659.3215324955511</v>
      </c>
      <c r="U216" s="5">
        <f t="shared" si="27"/>
        <v>0.77334382696030757</v>
      </c>
      <c r="V216" s="6">
        <f t="shared" si="28"/>
        <v>0.2484817596704996</v>
      </c>
      <c r="W216" s="6">
        <f t="shared" si="29"/>
        <v>0.524862067289808</v>
      </c>
      <c r="X216" s="6">
        <f t="shared" si="30"/>
        <v>0.27548018967973092</v>
      </c>
      <c r="Y216">
        <f t="shared" si="31"/>
        <v>0</v>
      </c>
    </row>
    <row r="217" spans="1:25" x14ac:dyDescent="0.3">
      <c r="A217">
        <v>108</v>
      </c>
      <c r="B217" s="2">
        <v>43393</v>
      </c>
      <c r="C217" t="s">
        <v>30</v>
      </c>
      <c r="D217" t="s">
        <v>52</v>
      </c>
      <c r="E217">
        <v>7</v>
      </c>
      <c r="F217">
        <v>7</v>
      </c>
      <c r="G217">
        <v>0</v>
      </c>
      <c r="H217">
        <v>1</v>
      </c>
      <c r="I217">
        <v>3</v>
      </c>
      <c r="J217">
        <v>4</v>
      </c>
      <c r="K217" t="s">
        <v>32</v>
      </c>
      <c r="L217">
        <v>18442</v>
      </c>
      <c r="M217" s="3">
        <v>0.10902777777777778</v>
      </c>
      <c r="N217">
        <v>0</v>
      </c>
      <c r="O217">
        <v>1</v>
      </c>
      <c r="P217">
        <v>1</v>
      </c>
      <c r="Q217">
        <v>2</v>
      </c>
      <c r="R217" s="5">
        <f t="shared" si="24"/>
        <v>0.17047686537965981</v>
      </c>
      <c r="S217" s="1">
        <f t="shared" si="25"/>
        <v>1522.1688092268396</v>
      </c>
      <c r="T217" s="1">
        <f t="shared" si="26"/>
        <v>1416.0096259115514</v>
      </c>
      <c r="U217" s="5">
        <f t="shared" si="27"/>
        <v>0.17047686537965981</v>
      </c>
      <c r="V217" s="6">
        <f t="shared" si="28"/>
        <v>0.6481920013550575</v>
      </c>
      <c r="W217" s="6">
        <f t="shared" si="29"/>
        <v>-0.47771513597539772</v>
      </c>
      <c r="X217" s="6">
        <f t="shared" si="30"/>
        <v>0.22821175113999273</v>
      </c>
      <c r="Y217">
        <f t="shared" si="31"/>
        <v>0</v>
      </c>
    </row>
    <row r="218" spans="1:25" x14ac:dyDescent="0.3">
      <c r="A218">
        <v>108</v>
      </c>
      <c r="B218" s="2">
        <v>43393</v>
      </c>
      <c r="C218" t="s">
        <v>52</v>
      </c>
      <c r="D218" t="s">
        <v>30</v>
      </c>
      <c r="E218">
        <v>7</v>
      </c>
      <c r="F218">
        <v>7</v>
      </c>
      <c r="G218">
        <v>1</v>
      </c>
      <c r="H218">
        <v>0</v>
      </c>
      <c r="I218">
        <v>4</v>
      </c>
      <c r="J218">
        <v>3</v>
      </c>
      <c r="K218" t="s">
        <v>32</v>
      </c>
      <c r="L218">
        <v>18442</v>
      </c>
      <c r="M218" s="3">
        <v>0.10902777777777778</v>
      </c>
      <c r="N218">
        <v>1</v>
      </c>
      <c r="O218">
        <v>0</v>
      </c>
      <c r="P218">
        <v>2</v>
      </c>
      <c r="Q218">
        <v>1</v>
      </c>
      <c r="R218" s="5">
        <f t="shared" si="24"/>
        <v>0.82952313462034022</v>
      </c>
      <c r="S218" s="1">
        <f t="shared" si="25"/>
        <v>1416.0096259115514</v>
      </c>
      <c r="T218" s="1">
        <f t="shared" si="26"/>
        <v>1522.1688092268396</v>
      </c>
      <c r="U218" s="5">
        <f t="shared" si="27"/>
        <v>0.82952313462034022</v>
      </c>
      <c r="V218" s="6">
        <f t="shared" si="28"/>
        <v>0.3518079986449425</v>
      </c>
      <c r="W218" s="6">
        <f t="shared" si="29"/>
        <v>0.47771513597539772</v>
      </c>
      <c r="X218" s="6">
        <f t="shared" si="30"/>
        <v>0.22821175113999273</v>
      </c>
      <c r="Y218">
        <f t="shared" si="31"/>
        <v>0</v>
      </c>
    </row>
    <row r="219" spans="1:25" x14ac:dyDescent="0.3">
      <c r="A219">
        <v>109</v>
      </c>
      <c r="B219" s="2">
        <v>43393</v>
      </c>
      <c r="C219" t="s">
        <v>50</v>
      </c>
      <c r="D219" t="s">
        <v>53</v>
      </c>
      <c r="E219">
        <v>6</v>
      </c>
      <c r="F219">
        <v>8</v>
      </c>
      <c r="G219">
        <v>0</v>
      </c>
      <c r="H219">
        <v>1</v>
      </c>
      <c r="I219">
        <v>2</v>
      </c>
      <c r="J219">
        <v>5</v>
      </c>
      <c r="K219" t="s">
        <v>28</v>
      </c>
      <c r="L219">
        <v>19105</v>
      </c>
      <c r="M219" s="3">
        <v>0.1076388888888889</v>
      </c>
      <c r="N219">
        <v>0</v>
      </c>
      <c r="O219">
        <v>1</v>
      </c>
      <c r="P219">
        <v>0</v>
      </c>
      <c r="Q219">
        <v>2</v>
      </c>
      <c r="R219" s="5">
        <f t="shared" si="24"/>
        <v>6.4346714977088597E-3</v>
      </c>
      <c r="S219" s="1">
        <f t="shared" si="25"/>
        <v>1428.8363301408833</v>
      </c>
      <c r="T219" s="1">
        <f t="shared" si="26"/>
        <v>1471.1199308791215</v>
      </c>
      <c r="U219" s="5">
        <f t="shared" si="27"/>
        <v>6.4346714977088597E-3</v>
      </c>
      <c r="V219" s="6">
        <f t="shared" si="28"/>
        <v>0.43944766666549417</v>
      </c>
      <c r="W219" s="6">
        <f t="shared" si="29"/>
        <v>-0.4330129951677853</v>
      </c>
      <c r="X219" s="6">
        <f t="shared" si="30"/>
        <v>0.18750025398417644</v>
      </c>
      <c r="Y219">
        <f t="shared" si="31"/>
        <v>1</v>
      </c>
    </row>
    <row r="220" spans="1:25" x14ac:dyDescent="0.3">
      <c r="A220">
        <v>109</v>
      </c>
      <c r="B220" s="2">
        <v>43393</v>
      </c>
      <c r="C220" t="s">
        <v>53</v>
      </c>
      <c r="D220" t="s">
        <v>50</v>
      </c>
      <c r="E220">
        <v>8</v>
      </c>
      <c r="F220">
        <v>6</v>
      </c>
      <c r="G220">
        <v>1</v>
      </c>
      <c r="H220">
        <v>0</v>
      </c>
      <c r="I220">
        <v>5</v>
      </c>
      <c r="J220">
        <v>2</v>
      </c>
      <c r="K220" t="s">
        <v>28</v>
      </c>
      <c r="L220">
        <v>19105</v>
      </c>
      <c r="M220" s="3">
        <v>0.1076388888888889</v>
      </c>
      <c r="N220">
        <v>1</v>
      </c>
      <c r="O220">
        <v>0</v>
      </c>
      <c r="P220">
        <v>2</v>
      </c>
      <c r="Q220">
        <v>0</v>
      </c>
      <c r="R220" s="5">
        <f t="shared" si="24"/>
        <v>0.99356532850229107</v>
      </c>
      <c r="S220" s="1">
        <f t="shared" si="25"/>
        <v>1471.1199308791215</v>
      </c>
      <c r="T220" s="1">
        <f t="shared" si="26"/>
        <v>1428.8363301408833</v>
      </c>
      <c r="U220" s="5">
        <f t="shared" si="27"/>
        <v>0.99356532850229107</v>
      </c>
      <c r="V220" s="6">
        <f t="shared" si="28"/>
        <v>0.56055233333450583</v>
      </c>
      <c r="W220" s="6">
        <f t="shared" si="29"/>
        <v>0.43301299516778524</v>
      </c>
      <c r="X220" s="6">
        <f t="shared" si="30"/>
        <v>0.18750025398417641</v>
      </c>
      <c r="Y220">
        <f t="shared" si="31"/>
        <v>1</v>
      </c>
    </row>
    <row r="221" spans="1:25" x14ac:dyDescent="0.3">
      <c r="A221">
        <v>110</v>
      </c>
      <c r="B221" s="2">
        <v>43393</v>
      </c>
      <c r="C221" t="s">
        <v>43</v>
      </c>
      <c r="D221" t="s">
        <v>27</v>
      </c>
      <c r="E221">
        <v>7</v>
      </c>
      <c r="F221">
        <v>8</v>
      </c>
      <c r="G221">
        <v>0</v>
      </c>
      <c r="H221">
        <v>1</v>
      </c>
      <c r="I221">
        <v>1</v>
      </c>
      <c r="J221">
        <v>4</v>
      </c>
      <c r="K221" t="s">
        <v>28</v>
      </c>
      <c r="L221">
        <v>17414</v>
      </c>
      <c r="M221" s="3">
        <v>0.10486111111111111</v>
      </c>
      <c r="N221">
        <v>0</v>
      </c>
      <c r="O221">
        <v>1</v>
      </c>
      <c r="P221">
        <v>0</v>
      </c>
      <c r="Q221">
        <v>2</v>
      </c>
      <c r="R221" s="5">
        <f t="shared" si="24"/>
        <v>4.880429477794046E-4</v>
      </c>
      <c r="S221" s="1">
        <f t="shared" si="25"/>
        <v>1549.7418664021848</v>
      </c>
      <c r="T221" s="1">
        <f t="shared" si="26"/>
        <v>1534.078919363832</v>
      </c>
      <c r="U221" s="5">
        <f t="shared" si="27"/>
        <v>4.880429477794046E-4</v>
      </c>
      <c r="V221" s="6">
        <f t="shared" si="28"/>
        <v>0.52252553487525877</v>
      </c>
      <c r="W221" s="6">
        <f t="shared" si="29"/>
        <v>-0.52203749192747939</v>
      </c>
      <c r="X221" s="6">
        <f t="shared" si="30"/>
        <v>0.27252314297793312</v>
      </c>
      <c r="Y221">
        <f t="shared" si="31"/>
        <v>0</v>
      </c>
    </row>
    <row r="222" spans="1:25" x14ac:dyDescent="0.3">
      <c r="A222">
        <v>110</v>
      </c>
      <c r="B222" s="2">
        <v>43393</v>
      </c>
      <c r="C222" t="s">
        <v>27</v>
      </c>
      <c r="D222" t="s">
        <v>43</v>
      </c>
      <c r="E222">
        <v>8</v>
      </c>
      <c r="F222">
        <v>7</v>
      </c>
      <c r="G222">
        <v>1</v>
      </c>
      <c r="H222">
        <v>0</v>
      </c>
      <c r="I222">
        <v>4</v>
      </c>
      <c r="J222">
        <v>1</v>
      </c>
      <c r="K222" t="s">
        <v>28</v>
      </c>
      <c r="L222">
        <v>17414</v>
      </c>
      <c r="M222" s="3">
        <v>0.10486111111111111</v>
      </c>
      <c r="N222">
        <v>1</v>
      </c>
      <c r="O222">
        <v>0</v>
      </c>
      <c r="P222">
        <v>2</v>
      </c>
      <c r="Q222">
        <v>0</v>
      </c>
      <c r="R222" s="5">
        <f t="shared" si="24"/>
        <v>0.99951195705222062</v>
      </c>
      <c r="S222" s="1">
        <f t="shared" si="25"/>
        <v>1534.078919363832</v>
      </c>
      <c r="T222" s="1">
        <f t="shared" si="26"/>
        <v>1549.7418664021848</v>
      </c>
      <c r="U222" s="5">
        <f t="shared" si="27"/>
        <v>0.99951195705222062</v>
      </c>
      <c r="V222" s="6">
        <f t="shared" si="28"/>
        <v>0.47747446512474123</v>
      </c>
      <c r="W222" s="6">
        <f t="shared" si="29"/>
        <v>0.52203749192747939</v>
      </c>
      <c r="X222" s="6">
        <f t="shared" si="30"/>
        <v>0.27252314297793312</v>
      </c>
      <c r="Y222">
        <f t="shared" si="31"/>
        <v>0</v>
      </c>
    </row>
    <row r="223" spans="1:25" x14ac:dyDescent="0.3">
      <c r="A223">
        <v>111</v>
      </c>
      <c r="B223" s="2">
        <v>43393</v>
      </c>
      <c r="C223" t="s">
        <v>56</v>
      </c>
      <c r="D223" t="s">
        <v>31</v>
      </c>
      <c r="E223">
        <v>7</v>
      </c>
      <c r="F223">
        <v>9</v>
      </c>
      <c r="G223">
        <v>0</v>
      </c>
      <c r="H223">
        <v>1</v>
      </c>
      <c r="I223">
        <v>4</v>
      </c>
      <c r="J223">
        <v>1</v>
      </c>
      <c r="K223" t="s">
        <v>28</v>
      </c>
      <c r="L223">
        <v>19268</v>
      </c>
      <c r="M223" s="3">
        <v>0.10486111111111111</v>
      </c>
      <c r="N223">
        <v>1</v>
      </c>
      <c r="O223">
        <v>0</v>
      </c>
      <c r="P223">
        <v>2</v>
      </c>
      <c r="Q223">
        <v>0</v>
      </c>
      <c r="R223" s="5">
        <f t="shared" si="24"/>
        <v>0.99951195705222062</v>
      </c>
      <c r="S223" s="1">
        <f t="shared" si="25"/>
        <v>1535.371070135046</v>
      </c>
      <c r="T223" s="1">
        <f t="shared" si="26"/>
        <v>1538.8874336024919</v>
      </c>
      <c r="U223" s="5">
        <f t="shared" si="27"/>
        <v>0.99951195705222062</v>
      </c>
      <c r="V223" s="6">
        <f t="shared" si="28"/>
        <v>0.49493971896480049</v>
      </c>
      <c r="W223" s="6">
        <f t="shared" si="29"/>
        <v>0.50457223808742013</v>
      </c>
      <c r="X223" s="6">
        <f t="shared" si="30"/>
        <v>0.25459314344854816</v>
      </c>
      <c r="Y223">
        <f t="shared" si="31"/>
        <v>0</v>
      </c>
    </row>
    <row r="224" spans="1:25" x14ac:dyDescent="0.3">
      <c r="A224">
        <v>111</v>
      </c>
      <c r="B224" s="2">
        <v>43393</v>
      </c>
      <c r="C224" t="s">
        <v>31</v>
      </c>
      <c r="D224" t="s">
        <v>56</v>
      </c>
      <c r="E224">
        <v>9</v>
      </c>
      <c r="F224">
        <v>7</v>
      </c>
      <c r="G224">
        <v>1</v>
      </c>
      <c r="H224">
        <v>0</v>
      </c>
      <c r="I224">
        <v>1</v>
      </c>
      <c r="J224">
        <v>4</v>
      </c>
      <c r="K224" t="s">
        <v>28</v>
      </c>
      <c r="L224">
        <v>19268</v>
      </c>
      <c r="M224" s="3">
        <v>0.10486111111111111</v>
      </c>
      <c r="N224">
        <v>0</v>
      </c>
      <c r="O224">
        <v>1</v>
      </c>
      <c r="P224">
        <v>0</v>
      </c>
      <c r="Q224">
        <v>2</v>
      </c>
      <c r="R224" s="5">
        <f t="shared" si="24"/>
        <v>4.880429477794046E-4</v>
      </c>
      <c r="S224" s="1">
        <f t="shared" si="25"/>
        <v>1538.8874336024919</v>
      </c>
      <c r="T224" s="1">
        <f t="shared" si="26"/>
        <v>1535.371070135046</v>
      </c>
      <c r="U224" s="5">
        <f t="shared" si="27"/>
        <v>4.880429477794046E-4</v>
      </c>
      <c r="V224" s="6">
        <f t="shared" si="28"/>
        <v>0.50506028103519951</v>
      </c>
      <c r="W224" s="6">
        <f t="shared" si="29"/>
        <v>-0.50457223808742013</v>
      </c>
      <c r="X224" s="6">
        <f t="shared" si="30"/>
        <v>0.25459314344854816</v>
      </c>
      <c r="Y224">
        <f t="shared" si="31"/>
        <v>0</v>
      </c>
    </row>
    <row r="225" spans="1:25" x14ac:dyDescent="0.3">
      <c r="A225">
        <v>112</v>
      </c>
      <c r="B225" s="2">
        <v>43393</v>
      </c>
      <c r="C225" t="s">
        <v>33</v>
      </c>
      <c r="D225" t="s">
        <v>36</v>
      </c>
      <c r="E225">
        <v>8</v>
      </c>
      <c r="F225">
        <v>8</v>
      </c>
      <c r="G225">
        <v>0</v>
      </c>
      <c r="H225">
        <v>1</v>
      </c>
      <c r="I225">
        <v>1</v>
      </c>
      <c r="J225">
        <v>2</v>
      </c>
      <c r="K225" t="s">
        <v>32</v>
      </c>
      <c r="L225">
        <v>17871</v>
      </c>
      <c r="M225" s="3">
        <v>0.10416666666666667</v>
      </c>
      <c r="N225">
        <v>0</v>
      </c>
      <c r="O225">
        <v>1</v>
      </c>
      <c r="P225">
        <v>1</v>
      </c>
      <c r="Q225">
        <v>2</v>
      </c>
      <c r="R225" s="5">
        <f t="shared" si="24"/>
        <v>2.1619361991176863E-2</v>
      </c>
      <c r="S225" s="1">
        <f t="shared" si="25"/>
        <v>1569.0832159396346</v>
      </c>
      <c r="T225" s="1">
        <f t="shared" si="26"/>
        <v>1448.1578214384645</v>
      </c>
      <c r="U225" s="5">
        <f t="shared" si="27"/>
        <v>2.1619361991176863E-2</v>
      </c>
      <c r="V225" s="6">
        <f t="shared" si="28"/>
        <v>0.6673230864858295</v>
      </c>
      <c r="W225" s="6">
        <f t="shared" si="29"/>
        <v>-0.64570372449465263</v>
      </c>
      <c r="X225" s="6">
        <f t="shared" si="30"/>
        <v>0.41693329982626626</v>
      </c>
      <c r="Y225">
        <f t="shared" si="31"/>
        <v>0</v>
      </c>
    </row>
    <row r="226" spans="1:25" x14ac:dyDescent="0.3">
      <c r="A226">
        <v>112</v>
      </c>
      <c r="B226" s="2">
        <v>43393</v>
      </c>
      <c r="C226" t="s">
        <v>36</v>
      </c>
      <c r="D226" t="s">
        <v>33</v>
      </c>
      <c r="E226">
        <v>8</v>
      </c>
      <c r="F226">
        <v>8</v>
      </c>
      <c r="G226">
        <v>1</v>
      </c>
      <c r="H226">
        <v>0</v>
      </c>
      <c r="I226">
        <v>2</v>
      </c>
      <c r="J226">
        <v>1</v>
      </c>
      <c r="K226" t="s">
        <v>32</v>
      </c>
      <c r="L226">
        <v>17871</v>
      </c>
      <c r="M226" s="3">
        <v>0.10416666666666667</v>
      </c>
      <c r="N226">
        <v>1</v>
      </c>
      <c r="O226">
        <v>0</v>
      </c>
      <c r="P226">
        <v>2</v>
      </c>
      <c r="Q226">
        <v>1</v>
      </c>
      <c r="R226" s="5">
        <f t="shared" si="24"/>
        <v>0.97838063800882313</v>
      </c>
      <c r="S226" s="1">
        <f t="shared" si="25"/>
        <v>1448.1578214384645</v>
      </c>
      <c r="T226" s="1">
        <f t="shared" si="26"/>
        <v>1569.0832159396346</v>
      </c>
      <c r="U226" s="5">
        <f t="shared" si="27"/>
        <v>0.97838063800882313</v>
      </c>
      <c r="V226" s="6">
        <f t="shared" si="28"/>
        <v>0.33267691351417045</v>
      </c>
      <c r="W226" s="6">
        <f t="shared" si="29"/>
        <v>0.64570372449465263</v>
      </c>
      <c r="X226" s="6">
        <f t="shared" si="30"/>
        <v>0.41693329982626626</v>
      </c>
      <c r="Y226">
        <f t="shared" si="31"/>
        <v>0</v>
      </c>
    </row>
    <row r="227" spans="1:25" x14ac:dyDescent="0.3">
      <c r="A227">
        <v>113</v>
      </c>
      <c r="B227" s="2">
        <v>43393</v>
      </c>
      <c r="C227" t="s">
        <v>26</v>
      </c>
      <c r="D227" t="s">
        <v>58</v>
      </c>
      <c r="E227">
        <v>8</v>
      </c>
      <c r="F227">
        <v>8</v>
      </c>
      <c r="G227">
        <v>0</v>
      </c>
      <c r="H227">
        <v>1</v>
      </c>
      <c r="I227">
        <v>1</v>
      </c>
      <c r="J227">
        <v>3</v>
      </c>
      <c r="K227" t="s">
        <v>28</v>
      </c>
      <c r="L227">
        <v>18375</v>
      </c>
      <c r="M227" s="3">
        <v>0.10625</v>
      </c>
      <c r="N227">
        <v>0</v>
      </c>
      <c r="O227">
        <v>1</v>
      </c>
      <c r="P227">
        <v>0</v>
      </c>
      <c r="Q227">
        <v>2</v>
      </c>
      <c r="R227" s="5">
        <f t="shared" si="24"/>
        <v>2.3702953848195106E-3</v>
      </c>
      <c r="S227" s="1">
        <f t="shared" si="25"/>
        <v>1443.1524031631864</v>
      </c>
      <c r="T227" s="1">
        <f t="shared" si="26"/>
        <v>1512.0057245908365</v>
      </c>
      <c r="U227" s="5">
        <f t="shared" si="27"/>
        <v>2.3702953848195106E-3</v>
      </c>
      <c r="V227" s="6">
        <f t="shared" si="28"/>
        <v>0.40218922703854998</v>
      </c>
      <c r="W227" s="6">
        <f t="shared" si="29"/>
        <v>-0.39981893165373045</v>
      </c>
      <c r="X227" s="6">
        <f t="shared" si="30"/>
        <v>0.15985517810873037</v>
      </c>
      <c r="Y227">
        <f t="shared" si="31"/>
        <v>1</v>
      </c>
    </row>
    <row r="228" spans="1:25" x14ac:dyDescent="0.3">
      <c r="A228">
        <v>113</v>
      </c>
      <c r="B228" s="2">
        <v>43393</v>
      </c>
      <c r="C228" t="s">
        <v>58</v>
      </c>
      <c r="D228" t="s">
        <v>26</v>
      </c>
      <c r="E228">
        <v>8</v>
      </c>
      <c r="F228">
        <v>8</v>
      </c>
      <c r="G228">
        <v>1</v>
      </c>
      <c r="H228">
        <v>0</v>
      </c>
      <c r="I228">
        <v>3</v>
      </c>
      <c r="J228">
        <v>1</v>
      </c>
      <c r="K228" t="s">
        <v>28</v>
      </c>
      <c r="L228">
        <v>18375</v>
      </c>
      <c r="M228" s="3">
        <v>0.10625</v>
      </c>
      <c r="N228">
        <v>1</v>
      </c>
      <c r="O228">
        <v>0</v>
      </c>
      <c r="P228">
        <v>2</v>
      </c>
      <c r="Q228">
        <v>0</v>
      </c>
      <c r="R228" s="5">
        <f t="shared" si="24"/>
        <v>0.99762970461518052</v>
      </c>
      <c r="S228" s="1">
        <f t="shared" si="25"/>
        <v>1512.0057245908365</v>
      </c>
      <c r="T228" s="1">
        <f t="shared" si="26"/>
        <v>1443.1524031631864</v>
      </c>
      <c r="U228" s="5">
        <f t="shared" si="27"/>
        <v>0.99762970461518052</v>
      </c>
      <c r="V228" s="6">
        <f t="shared" si="28"/>
        <v>0.59781077296145002</v>
      </c>
      <c r="W228" s="6">
        <f t="shared" si="29"/>
        <v>0.3998189316537305</v>
      </c>
      <c r="X228" s="6">
        <f t="shared" si="30"/>
        <v>0.15985517810873043</v>
      </c>
      <c r="Y228">
        <f t="shared" si="31"/>
        <v>1</v>
      </c>
    </row>
    <row r="229" spans="1:25" x14ac:dyDescent="0.3">
      <c r="A229">
        <v>114</v>
      </c>
      <c r="B229" s="2">
        <v>43393</v>
      </c>
      <c r="C229" t="s">
        <v>29</v>
      </c>
      <c r="D229" t="s">
        <v>55</v>
      </c>
      <c r="E229">
        <v>7</v>
      </c>
      <c r="F229">
        <v>8</v>
      </c>
      <c r="G229">
        <v>0</v>
      </c>
      <c r="H229">
        <v>1</v>
      </c>
      <c r="I229">
        <v>3</v>
      </c>
      <c r="J229">
        <v>5</v>
      </c>
      <c r="K229" t="s">
        <v>28</v>
      </c>
      <c r="L229">
        <v>15321</v>
      </c>
      <c r="M229" s="3">
        <v>0.10625</v>
      </c>
      <c r="N229">
        <v>0</v>
      </c>
      <c r="O229">
        <v>1</v>
      </c>
      <c r="P229">
        <v>0</v>
      </c>
      <c r="Q229">
        <v>2</v>
      </c>
      <c r="R229" s="5">
        <f t="shared" si="24"/>
        <v>5.6810774256711959E-2</v>
      </c>
      <c r="S229" s="1">
        <f t="shared" si="25"/>
        <v>1474.8939675936831</v>
      </c>
      <c r="T229" s="1">
        <f t="shared" si="26"/>
        <v>1535.3832400638016</v>
      </c>
      <c r="U229" s="5">
        <f t="shared" si="27"/>
        <v>5.6810774256711959E-2</v>
      </c>
      <c r="V229" s="6">
        <f t="shared" si="28"/>
        <v>0.41381795518032982</v>
      </c>
      <c r="W229" s="6">
        <f t="shared" si="29"/>
        <v>-0.35700718092361788</v>
      </c>
      <c r="X229" s="6">
        <f t="shared" si="30"/>
        <v>0.12745412723102884</v>
      </c>
      <c r="Y229">
        <f t="shared" si="31"/>
        <v>1</v>
      </c>
    </row>
    <row r="230" spans="1:25" x14ac:dyDescent="0.3">
      <c r="A230">
        <v>114</v>
      </c>
      <c r="B230" s="2">
        <v>43393</v>
      </c>
      <c r="C230" t="s">
        <v>55</v>
      </c>
      <c r="D230" t="s">
        <v>29</v>
      </c>
      <c r="E230">
        <v>8</v>
      </c>
      <c r="F230">
        <v>7</v>
      </c>
      <c r="G230">
        <v>1</v>
      </c>
      <c r="H230">
        <v>0</v>
      </c>
      <c r="I230">
        <v>5</v>
      </c>
      <c r="J230">
        <v>3</v>
      </c>
      <c r="K230" t="s">
        <v>28</v>
      </c>
      <c r="L230">
        <v>15321</v>
      </c>
      <c r="M230" s="3">
        <v>0.10625</v>
      </c>
      <c r="N230">
        <v>1</v>
      </c>
      <c r="O230">
        <v>0</v>
      </c>
      <c r="P230">
        <v>2</v>
      </c>
      <c r="Q230">
        <v>0</v>
      </c>
      <c r="R230" s="5">
        <f t="shared" si="24"/>
        <v>0.94318922574328801</v>
      </c>
      <c r="S230" s="1">
        <f t="shared" si="25"/>
        <v>1535.3832400638016</v>
      </c>
      <c r="T230" s="1">
        <f t="shared" si="26"/>
        <v>1474.8939675936831</v>
      </c>
      <c r="U230" s="5">
        <f t="shared" si="27"/>
        <v>0.94318922574328801</v>
      </c>
      <c r="V230" s="6">
        <f t="shared" si="28"/>
        <v>0.58618204481967018</v>
      </c>
      <c r="W230" s="6">
        <f t="shared" si="29"/>
        <v>0.35700718092361783</v>
      </c>
      <c r="X230" s="6">
        <f t="shared" si="30"/>
        <v>0.12745412723102878</v>
      </c>
      <c r="Y230">
        <f t="shared" si="31"/>
        <v>1</v>
      </c>
    </row>
    <row r="231" spans="1:25" x14ac:dyDescent="0.3">
      <c r="A231">
        <v>115</v>
      </c>
      <c r="B231" s="2">
        <v>43394</v>
      </c>
      <c r="C231" t="s">
        <v>34</v>
      </c>
      <c r="D231" t="s">
        <v>26</v>
      </c>
      <c r="E231">
        <v>9</v>
      </c>
      <c r="F231">
        <v>9</v>
      </c>
      <c r="G231">
        <v>0</v>
      </c>
      <c r="H231">
        <v>1</v>
      </c>
      <c r="I231">
        <v>4</v>
      </c>
      <c r="J231">
        <v>2</v>
      </c>
      <c r="K231" t="s">
        <v>28</v>
      </c>
      <c r="L231">
        <v>17174</v>
      </c>
      <c r="M231" s="3">
        <v>9.9999999999999992E-2</v>
      </c>
      <c r="N231">
        <v>1</v>
      </c>
      <c r="O231">
        <v>0</v>
      </c>
      <c r="P231">
        <v>2</v>
      </c>
      <c r="Q231">
        <v>0</v>
      </c>
      <c r="R231" s="5">
        <f t="shared" si="24"/>
        <v>0.97838063800882313</v>
      </c>
      <c r="S231" s="1">
        <f t="shared" si="25"/>
        <v>1434.2714937240487</v>
      </c>
      <c r="T231" s="1">
        <f t="shared" si="26"/>
        <v>1443.1524031631864</v>
      </c>
      <c r="U231" s="5">
        <f t="shared" si="27"/>
        <v>0.97838063800882313</v>
      </c>
      <c r="V231" s="6">
        <f t="shared" si="28"/>
        <v>0.487222126763031</v>
      </c>
      <c r="W231" s="6">
        <f t="shared" si="29"/>
        <v>0.49115851124579213</v>
      </c>
      <c r="X231" s="6">
        <f t="shared" si="30"/>
        <v>0.24123668316918292</v>
      </c>
      <c r="Y231">
        <f t="shared" si="31"/>
        <v>0</v>
      </c>
    </row>
    <row r="232" spans="1:25" x14ac:dyDescent="0.3">
      <c r="A232">
        <v>115</v>
      </c>
      <c r="B232" s="2">
        <v>43394</v>
      </c>
      <c r="C232" t="s">
        <v>26</v>
      </c>
      <c r="D232" t="s">
        <v>34</v>
      </c>
      <c r="E232">
        <v>9</v>
      </c>
      <c r="F232">
        <v>9</v>
      </c>
      <c r="G232">
        <v>1</v>
      </c>
      <c r="H232">
        <v>0</v>
      </c>
      <c r="I232">
        <v>2</v>
      </c>
      <c r="J232">
        <v>4</v>
      </c>
      <c r="K232" t="s">
        <v>28</v>
      </c>
      <c r="L232">
        <v>17174</v>
      </c>
      <c r="M232" s="3">
        <v>9.9999999999999992E-2</v>
      </c>
      <c r="N232">
        <v>0</v>
      </c>
      <c r="O232">
        <v>1</v>
      </c>
      <c r="P232">
        <v>0</v>
      </c>
      <c r="Q232">
        <v>2</v>
      </c>
      <c r="R232" s="5">
        <f t="shared" si="24"/>
        <v>2.1619361991176866E-2</v>
      </c>
      <c r="S232" s="1">
        <f t="shared" si="25"/>
        <v>1443.1524031631864</v>
      </c>
      <c r="T232" s="1">
        <f t="shared" si="26"/>
        <v>1434.2714937240487</v>
      </c>
      <c r="U232" s="5">
        <f t="shared" si="27"/>
        <v>2.1619361991176866E-2</v>
      </c>
      <c r="V232" s="6">
        <f t="shared" si="28"/>
        <v>0.512777873236969</v>
      </c>
      <c r="W232" s="6">
        <f t="shared" si="29"/>
        <v>-0.49115851124579213</v>
      </c>
      <c r="X232" s="6">
        <f t="shared" si="30"/>
        <v>0.24123668316918292</v>
      </c>
      <c r="Y232">
        <f t="shared" si="31"/>
        <v>0</v>
      </c>
    </row>
    <row r="233" spans="1:25" x14ac:dyDescent="0.3">
      <c r="A233">
        <v>116</v>
      </c>
      <c r="B233" s="2">
        <v>43394</v>
      </c>
      <c r="C233" t="s">
        <v>57</v>
      </c>
      <c r="D233" t="s">
        <v>39</v>
      </c>
      <c r="E233">
        <v>7</v>
      </c>
      <c r="F233">
        <v>8</v>
      </c>
      <c r="G233">
        <v>0</v>
      </c>
      <c r="H233">
        <v>1</v>
      </c>
      <c r="I233">
        <v>6</v>
      </c>
      <c r="J233">
        <v>3</v>
      </c>
      <c r="K233" t="s">
        <v>28</v>
      </c>
      <c r="L233">
        <v>21012</v>
      </c>
      <c r="M233" s="3">
        <v>0.10347222222222223</v>
      </c>
      <c r="N233">
        <v>1</v>
      </c>
      <c r="O233">
        <v>0</v>
      </c>
      <c r="P233">
        <v>2</v>
      </c>
      <c r="Q233">
        <v>0</v>
      </c>
      <c r="R233" s="5">
        <f t="shared" si="24"/>
        <v>0.97838063800882313</v>
      </c>
      <c r="S233" s="1">
        <f t="shared" si="25"/>
        <v>1659.3215324955511</v>
      </c>
      <c r="T233" s="1">
        <f t="shared" si="26"/>
        <v>1461.0522808748201</v>
      </c>
      <c r="U233" s="5">
        <f t="shared" si="27"/>
        <v>0.97838063800882313</v>
      </c>
      <c r="V233" s="6">
        <f t="shared" si="28"/>
        <v>0.75792366380524046</v>
      </c>
      <c r="W233" s="6">
        <f t="shared" si="29"/>
        <v>0.22045697420358268</v>
      </c>
      <c r="X233" s="6">
        <f t="shared" si="30"/>
        <v>4.8601277474999122E-2</v>
      </c>
      <c r="Y233">
        <f t="shared" si="31"/>
        <v>1</v>
      </c>
    </row>
    <row r="234" spans="1:25" x14ac:dyDescent="0.3">
      <c r="A234">
        <v>116</v>
      </c>
      <c r="B234" s="2">
        <v>43394</v>
      </c>
      <c r="C234" t="s">
        <v>39</v>
      </c>
      <c r="D234" t="s">
        <v>57</v>
      </c>
      <c r="E234">
        <v>8</v>
      </c>
      <c r="F234">
        <v>7</v>
      </c>
      <c r="G234">
        <v>1</v>
      </c>
      <c r="H234">
        <v>0</v>
      </c>
      <c r="I234">
        <v>3</v>
      </c>
      <c r="J234">
        <v>6</v>
      </c>
      <c r="K234" t="s">
        <v>28</v>
      </c>
      <c r="L234">
        <v>21012</v>
      </c>
      <c r="M234" s="3">
        <v>0.10347222222222223</v>
      </c>
      <c r="N234">
        <v>0</v>
      </c>
      <c r="O234">
        <v>1</v>
      </c>
      <c r="P234">
        <v>0</v>
      </c>
      <c r="Q234">
        <v>2</v>
      </c>
      <c r="R234" s="5">
        <f t="shared" si="24"/>
        <v>2.1619361991176894E-2</v>
      </c>
      <c r="S234" s="1">
        <f t="shared" si="25"/>
        <v>1461.0522808748201</v>
      </c>
      <c r="T234" s="1">
        <f t="shared" si="26"/>
        <v>1659.3215324955511</v>
      </c>
      <c r="U234" s="5">
        <f t="shared" si="27"/>
        <v>2.1619361991176894E-2</v>
      </c>
      <c r="V234" s="6">
        <f t="shared" si="28"/>
        <v>0.24207633619475957</v>
      </c>
      <c r="W234" s="6">
        <f t="shared" si="29"/>
        <v>-0.22045697420358268</v>
      </c>
      <c r="X234" s="6">
        <f t="shared" si="30"/>
        <v>4.8601277474999122E-2</v>
      </c>
      <c r="Y234">
        <f t="shared" si="31"/>
        <v>1</v>
      </c>
    </row>
    <row r="235" spans="1:25" x14ac:dyDescent="0.3">
      <c r="A235">
        <v>117</v>
      </c>
      <c r="B235" s="2">
        <v>43394</v>
      </c>
      <c r="C235" t="s">
        <v>35</v>
      </c>
      <c r="D235" t="s">
        <v>51</v>
      </c>
      <c r="E235">
        <v>8</v>
      </c>
      <c r="F235">
        <v>8</v>
      </c>
      <c r="G235">
        <v>0</v>
      </c>
      <c r="H235">
        <v>1</v>
      </c>
      <c r="I235">
        <v>4</v>
      </c>
      <c r="J235">
        <v>1</v>
      </c>
      <c r="K235" t="s">
        <v>28</v>
      </c>
      <c r="L235">
        <v>17404</v>
      </c>
      <c r="M235" s="3">
        <v>0.10347222222222223</v>
      </c>
      <c r="N235">
        <v>1</v>
      </c>
      <c r="O235">
        <v>0</v>
      </c>
      <c r="P235">
        <v>2</v>
      </c>
      <c r="Q235">
        <v>0</v>
      </c>
      <c r="R235" s="5">
        <f t="shared" si="24"/>
        <v>0.99951195705222062</v>
      </c>
      <c r="S235" s="1">
        <f t="shared" si="25"/>
        <v>1565.8860928717713</v>
      </c>
      <c r="T235" s="1">
        <f t="shared" si="26"/>
        <v>1438.3567848908626</v>
      </c>
      <c r="U235" s="5">
        <f t="shared" si="27"/>
        <v>0.99951195705222062</v>
      </c>
      <c r="V235" s="6">
        <f t="shared" si="28"/>
        <v>0.67570822419332666</v>
      </c>
      <c r="W235" s="6">
        <f t="shared" si="29"/>
        <v>0.32380373285889397</v>
      </c>
      <c r="X235" s="6">
        <f t="shared" si="30"/>
        <v>0.10484885741335397</v>
      </c>
      <c r="Y235">
        <f t="shared" si="31"/>
        <v>1</v>
      </c>
    </row>
    <row r="236" spans="1:25" x14ac:dyDescent="0.3">
      <c r="A236">
        <v>117</v>
      </c>
      <c r="B236" s="2">
        <v>43394</v>
      </c>
      <c r="C236" t="s">
        <v>51</v>
      </c>
      <c r="D236" t="s">
        <v>35</v>
      </c>
      <c r="E236">
        <v>8</v>
      </c>
      <c r="F236">
        <v>8</v>
      </c>
      <c r="G236">
        <v>1</v>
      </c>
      <c r="H236">
        <v>0</v>
      </c>
      <c r="I236">
        <v>1</v>
      </c>
      <c r="J236">
        <v>4</v>
      </c>
      <c r="K236" t="s">
        <v>28</v>
      </c>
      <c r="L236">
        <v>17404</v>
      </c>
      <c r="M236" s="3">
        <v>0.10347222222222223</v>
      </c>
      <c r="N236">
        <v>0</v>
      </c>
      <c r="O236">
        <v>1</v>
      </c>
      <c r="P236">
        <v>0</v>
      </c>
      <c r="Q236">
        <v>2</v>
      </c>
      <c r="R236" s="5">
        <f t="shared" si="24"/>
        <v>4.880429477794046E-4</v>
      </c>
      <c r="S236" s="1">
        <f t="shared" si="25"/>
        <v>1438.3567848908626</v>
      </c>
      <c r="T236" s="1">
        <f t="shared" si="26"/>
        <v>1565.8860928717713</v>
      </c>
      <c r="U236" s="5">
        <f t="shared" si="27"/>
        <v>4.880429477794046E-4</v>
      </c>
      <c r="V236" s="6">
        <f t="shared" si="28"/>
        <v>0.32429177580667334</v>
      </c>
      <c r="W236" s="6">
        <f t="shared" si="29"/>
        <v>-0.32380373285889397</v>
      </c>
      <c r="X236" s="6">
        <f t="shared" si="30"/>
        <v>0.10484885741335397</v>
      </c>
      <c r="Y236">
        <f t="shared" si="31"/>
        <v>1</v>
      </c>
    </row>
    <row r="237" spans="1:25" x14ac:dyDescent="0.3">
      <c r="A237">
        <v>118</v>
      </c>
      <c r="B237" s="2">
        <v>43395</v>
      </c>
      <c r="C237" t="s">
        <v>37</v>
      </c>
      <c r="D237" t="s">
        <v>44</v>
      </c>
      <c r="E237">
        <v>9</v>
      </c>
      <c r="F237">
        <v>9</v>
      </c>
      <c r="G237">
        <v>0</v>
      </c>
      <c r="H237">
        <v>1</v>
      </c>
      <c r="I237">
        <v>3</v>
      </c>
      <c r="J237">
        <v>1</v>
      </c>
      <c r="K237" t="s">
        <v>28</v>
      </c>
      <c r="L237">
        <v>19515</v>
      </c>
      <c r="M237" s="3">
        <v>0.10277777777777779</v>
      </c>
      <c r="N237">
        <v>1</v>
      </c>
      <c r="O237">
        <v>0</v>
      </c>
      <c r="P237">
        <v>2</v>
      </c>
      <c r="Q237">
        <v>0</v>
      </c>
      <c r="R237" s="5">
        <f t="shared" si="24"/>
        <v>0.99762970461518052</v>
      </c>
      <c r="S237" s="1">
        <f t="shared" si="25"/>
        <v>1535.2563802886764</v>
      </c>
      <c r="T237" s="1">
        <f t="shared" si="26"/>
        <v>1433.412147725161</v>
      </c>
      <c r="U237" s="5">
        <f t="shared" si="27"/>
        <v>0.99762970461518052</v>
      </c>
      <c r="V237" s="6">
        <f t="shared" si="28"/>
        <v>0.64250713761786149</v>
      </c>
      <c r="W237" s="6">
        <f t="shared" si="29"/>
        <v>0.35512256699731903</v>
      </c>
      <c r="X237" s="6">
        <f t="shared" si="30"/>
        <v>0.12611203759076534</v>
      </c>
      <c r="Y237">
        <f t="shared" si="31"/>
        <v>1</v>
      </c>
    </row>
    <row r="238" spans="1:25" x14ac:dyDescent="0.3">
      <c r="A238">
        <v>118</v>
      </c>
      <c r="B238" s="2">
        <v>43395</v>
      </c>
      <c r="C238" t="s">
        <v>44</v>
      </c>
      <c r="D238" t="s">
        <v>37</v>
      </c>
      <c r="E238">
        <v>9</v>
      </c>
      <c r="F238">
        <v>9</v>
      </c>
      <c r="G238">
        <v>1</v>
      </c>
      <c r="H238">
        <v>0</v>
      </c>
      <c r="I238">
        <v>1</v>
      </c>
      <c r="J238">
        <v>3</v>
      </c>
      <c r="K238" t="s">
        <v>28</v>
      </c>
      <c r="L238">
        <v>19515</v>
      </c>
      <c r="M238" s="3">
        <v>0.10277777777777779</v>
      </c>
      <c r="N238">
        <v>0</v>
      </c>
      <c r="O238">
        <v>1</v>
      </c>
      <c r="P238">
        <v>0</v>
      </c>
      <c r="Q238">
        <v>2</v>
      </c>
      <c r="R238" s="5">
        <f t="shared" si="24"/>
        <v>2.3702953848195106E-3</v>
      </c>
      <c r="S238" s="1">
        <f t="shared" si="25"/>
        <v>1433.412147725161</v>
      </c>
      <c r="T238" s="1">
        <f t="shared" si="26"/>
        <v>1535.2563802886764</v>
      </c>
      <c r="U238" s="5">
        <f t="shared" si="27"/>
        <v>2.3702953848195106E-3</v>
      </c>
      <c r="V238" s="6">
        <f t="shared" si="28"/>
        <v>0.35749286238213851</v>
      </c>
      <c r="W238" s="6">
        <f t="shared" si="29"/>
        <v>-0.35512256699731898</v>
      </c>
      <c r="X238" s="6">
        <f t="shared" si="30"/>
        <v>0.12611203759076531</v>
      </c>
      <c r="Y238">
        <f t="shared" si="31"/>
        <v>1</v>
      </c>
    </row>
    <row r="239" spans="1:25" x14ac:dyDescent="0.3">
      <c r="A239">
        <v>119</v>
      </c>
      <c r="B239" s="2">
        <v>43395</v>
      </c>
      <c r="C239" t="s">
        <v>40</v>
      </c>
      <c r="D239" t="s">
        <v>53</v>
      </c>
      <c r="E239">
        <v>9</v>
      </c>
      <c r="F239">
        <v>9</v>
      </c>
      <c r="G239">
        <v>0</v>
      </c>
      <c r="H239">
        <v>1</v>
      </c>
      <c r="I239">
        <v>4</v>
      </c>
      <c r="J239">
        <v>1</v>
      </c>
      <c r="K239" t="s">
        <v>28</v>
      </c>
      <c r="L239">
        <v>19326</v>
      </c>
      <c r="M239" s="3">
        <v>0.10416666666666667</v>
      </c>
      <c r="N239">
        <v>1</v>
      </c>
      <c r="O239">
        <v>0</v>
      </c>
      <c r="P239">
        <v>2</v>
      </c>
      <c r="Q239">
        <v>0</v>
      </c>
      <c r="R239" s="5">
        <f t="shared" si="24"/>
        <v>0.99951195705222062</v>
      </c>
      <c r="S239" s="1">
        <f t="shared" si="25"/>
        <v>1488.8896687852073</v>
      </c>
      <c r="T239" s="1">
        <f t="shared" si="26"/>
        <v>1471.1199308791215</v>
      </c>
      <c r="U239" s="5">
        <f t="shared" si="27"/>
        <v>0.99951195705222062</v>
      </c>
      <c r="V239" s="6">
        <f t="shared" si="28"/>
        <v>0.52555043365784815</v>
      </c>
      <c r="W239" s="6">
        <f t="shared" si="29"/>
        <v>0.47396152339437247</v>
      </c>
      <c r="X239" s="6">
        <f t="shared" si="30"/>
        <v>0.2246395256583143</v>
      </c>
      <c r="Y239">
        <f t="shared" si="31"/>
        <v>1</v>
      </c>
    </row>
    <row r="240" spans="1:25" x14ac:dyDescent="0.3">
      <c r="A240">
        <v>119</v>
      </c>
      <c r="B240" s="2">
        <v>43395</v>
      </c>
      <c r="C240" t="s">
        <v>53</v>
      </c>
      <c r="D240" t="s">
        <v>40</v>
      </c>
      <c r="E240">
        <v>9</v>
      </c>
      <c r="F240">
        <v>9</v>
      </c>
      <c r="G240">
        <v>1</v>
      </c>
      <c r="H240">
        <v>0</v>
      </c>
      <c r="I240">
        <v>1</v>
      </c>
      <c r="J240">
        <v>4</v>
      </c>
      <c r="K240" t="s">
        <v>28</v>
      </c>
      <c r="L240">
        <v>19326</v>
      </c>
      <c r="M240" s="3">
        <v>0.10416666666666667</v>
      </c>
      <c r="N240">
        <v>0</v>
      </c>
      <c r="O240">
        <v>1</v>
      </c>
      <c r="P240">
        <v>0</v>
      </c>
      <c r="Q240">
        <v>2</v>
      </c>
      <c r="R240" s="5">
        <f t="shared" si="24"/>
        <v>4.880429477794046E-4</v>
      </c>
      <c r="S240" s="1">
        <f t="shared" si="25"/>
        <v>1471.1199308791215</v>
      </c>
      <c r="T240" s="1">
        <f t="shared" si="26"/>
        <v>1488.8896687852073</v>
      </c>
      <c r="U240" s="5">
        <f t="shared" si="27"/>
        <v>4.880429477794046E-4</v>
      </c>
      <c r="V240" s="6">
        <f t="shared" si="28"/>
        <v>0.47444956634215196</v>
      </c>
      <c r="W240" s="6">
        <f t="shared" si="29"/>
        <v>-0.47396152339437259</v>
      </c>
      <c r="X240" s="6">
        <f t="shared" si="30"/>
        <v>0.22463952565831438</v>
      </c>
      <c r="Y240">
        <f t="shared" si="31"/>
        <v>1</v>
      </c>
    </row>
    <row r="241" spans="1:25" x14ac:dyDescent="0.3">
      <c r="A241">
        <v>120</v>
      </c>
      <c r="B241" s="2">
        <v>43395</v>
      </c>
      <c r="C241" t="s">
        <v>38</v>
      </c>
      <c r="D241" t="s">
        <v>36</v>
      </c>
      <c r="E241">
        <v>8</v>
      </c>
      <c r="F241">
        <v>9</v>
      </c>
      <c r="G241">
        <v>0</v>
      </c>
      <c r="H241">
        <v>1</v>
      </c>
      <c r="I241">
        <v>5</v>
      </c>
      <c r="J241">
        <v>2</v>
      </c>
      <c r="K241" t="s">
        <v>28</v>
      </c>
      <c r="L241">
        <v>17227</v>
      </c>
      <c r="M241" s="3">
        <v>0.10069444444444443</v>
      </c>
      <c r="N241">
        <v>1</v>
      </c>
      <c r="O241">
        <v>0</v>
      </c>
      <c r="P241">
        <v>2</v>
      </c>
      <c r="Q241">
        <v>0</v>
      </c>
      <c r="R241" s="5">
        <f t="shared" si="24"/>
        <v>0.99356532850229107</v>
      </c>
      <c r="S241" s="1">
        <f t="shared" si="25"/>
        <v>1552.6320547296714</v>
      </c>
      <c r="T241" s="1">
        <f t="shared" si="26"/>
        <v>1448.1578214384645</v>
      </c>
      <c r="U241" s="5">
        <f t="shared" si="27"/>
        <v>0.99356532850229107</v>
      </c>
      <c r="V241" s="6">
        <f t="shared" si="28"/>
        <v>0.64597700315291273</v>
      </c>
      <c r="W241" s="6">
        <f t="shared" si="29"/>
        <v>0.34758832534937834</v>
      </c>
      <c r="X241" s="6">
        <f t="shared" si="30"/>
        <v>0.12081764391918529</v>
      </c>
      <c r="Y241">
        <f t="shared" si="31"/>
        <v>1</v>
      </c>
    </row>
    <row r="242" spans="1:25" x14ac:dyDescent="0.3">
      <c r="A242">
        <v>120</v>
      </c>
      <c r="B242" s="2">
        <v>43395</v>
      </c>
      <c r="C242" t="s">
        <v>36</v>
      </c>
      <c r="D242" t="s">
        <v>38</v>
      </c>
      <c r="E242">
        <v>9</v>
      </c>
      <c r="F242">
        <v>8</v>
      </c>
      <c r="G242">
        <v>1</v>
      </c>
      <c r="H242">
        <v>0</v>
      </c>
      <c r="I242">
        <v>2</v>
      </c>
      <c r="J242">
        <v>5</v>
      </c>
      <c r="K242" t="s">
        <v>28</v>
      </c>
      <c r="L242">
        <v>17227</v>
      </c>
      <c r="M242" s="3">
        <v>0.10069444444444443</v>
      </c>
      <c r="N242">
        <v>0</v>
      </c>
      <c r="O242">
        <v>1</v>
      </c>
      <c r="P242">
        <v>0</v>
      </c>
      <c r="Q242">
        <v>2</v>
      </c>
      <c r="R242" s="5">
        <f t="shared" si="24"/>
        <v>6.4346714977088597E-3</v>
      </c>
      <c r="S242" s="1">
        <f t="shared" si="25"/>
        <v>1448.1578214384645</v>
      </c>
      <c r="T242" s="1">
        <f t="shared" si="26"/>
        <v>1552.6320547296714</v>
      </c>
      <c r="U242" s="5">
        <f t="shared" si="27"/>
        <v>6.4346714977088597E-3</v>
      </c>
      <c r="V242" s="6">
        <f t="shared" si="28"/>
        <v>0.35402299684708727</v>
      </c>
      <c r="W242" s="6">
        <f t="shared" si="29"/>
        <v>-0.34758832534937839</v>
      </c>
      <c r="X242" s="6">
        <f t="shared" si="30"/>
        <v>0.12081764391918533</v>
      </c>
      <c r="Y242">
        <f t="shared" si="31"/>
        <v>1</v>
      </c>
    </row>
    <row r="243" spans="1:25" x14ac:dyDescent="0.3">
      <c r="A243">
        <v>121</v>
      </c>
      <c r="B243" s="2">
        <v>43395</v>
      </c>
      <c r="C243" t="s">
        <v>56</v>
      </c>
      <c r="D243" t="s">
        <v>55</v>
      </c>
      <c r="E243">
        <v>8</v>
      </c>
      <c r="F243">
        <v>9</v>
      </c>
      <c r="G243">
        <v>0</v>
      </c>
      <c r="H243">
        <v>1</v>
      </c>
      <c r="I243">
        <v>4</v>
      </c>
      <c r="J243">
        <v>5</v>
      </c>
      <c r="K243" t="s">
        <v>32</v>
      </c>
      <c r="L243">
        <v>15321</v>
      </c>
      <c r="M243" s="3">
        <v>0.10902777777777778</v>
      </c>
      <c r="N243">
        <v>0</v>
      </c>
      <c r="O243">
        <v>1</v>
      </c>
      <c r="P243">
        <v>1</v>
      </c>
      <c r="Q243">
        <v>2</v>
      </c>
      <c r="R243" s="5">
        <f t="shared" si="24"/>
        <v>0.22665617303969246</v>
      </c>
      <c r="S243" s="1">
        <f t="shared" si="25"/>
        <v>1535.371070135046</v>
      </c>
      <c r="T243" s="1">
        <f t="shared" si="26"/>
        <v>1535.3832400638016</v>
      </c>
      <c r="U243" s="5">
        <f t="shared" si="27"/>
        <v>0.22665617303969246</v>
      </c>
      <c r="V243" s="6">
        <f t="shared" si="28"/>
        <v>0.49998248606467255</v>
      </c>
      <c r="W243" s="6">
        <f t="shared" si="29"/>
        <v>-0.27332631302498012</v>
      </c>
      <c r="X243" s="6">
        <f t="shared" si="30"/>
        <v>7.4707273391829421E-2</v>
      </c>
      <c r="Y243">
        <f t="shared" si="31"/>
        <v>1</v>
      </c>
    </row>
    <row r="244" spans="1:25" x14ac:dyDescent="0.3">
      <c r="A244">
        <v>121</v>
      </c>
      <c r="B244" s="2">
        <v>43395</v>
      </c>
      <c r="C244" t="s">
        <v>55</v>
      </c>
      <c r="D244" t="s">
        <v>56</v>
      </c>
      <c r="E244">
        <v>9</v>
      </c>
      <c r="F244">
        <v>8</v>
      </c>
      <c r="G244">
        <v>1</v>
      </c>
      <c r="H244">
        <v>0</v>
      </c>
      <c r="I244">
        <v>5</v>
      </c>
      <c r="J244">
        <v>4</v>
      </c>
      <c r="K244" t="s">
        <v>32</v>
      </c>
      <c r="L244">
        <v>15321</v>
      </c>
      <c r="M244" s="3">
        <v>0.10902777777777778</v>
      </c>
      <c r="N244">
        <v>1</v>
      </c>
      <c r="O244">
        <v>0</v>
      </c>
      <c r="P244">
        <v>2</v>
      </c>
      <c r="Q244">
        <v>1</v>
      </c>
      <c r="R244" s="5">
        <f t="shared" si="24"/>
        <v>0.77334382696030757</v>
      </c>
      <c r="S244" s="1">
        <f t="shared" si="25"/>
        <v>1535.3832400638016</v>
      </c>
      <c r="T244" s="1">
        <f t="shared" si="26"/>
        <v>1535.371070135046</v>
      </c>
      <c r="U244" s="5">
        <f t="shared" si="27"/>
        <v>0.77334382696030757</v>
      </c>
      <c r="V244" s="6">
        <f t="shared" si="28"/>
        <v>0.50001751393532756</v>
      </c>
      <c r="W244" s="6">
        <f t="shared" si="29"/>
        <v>0.27332631302498001</v>
      </c>
      <c r="X244" s="6">
        <f t="shared" si="30"/>
        <v>7.4707273391829351E-2</v>
      </c>
      <c r="Y244">
        <f t="shared" si="31"/>
        <v>1</v>
      </c>
    </row>
    <row r="245" spans="1:25" x14ac:dyDescent="0.3">
      <c r="A245">
        <v>122</v>
      </c>
      <c r="B245" s="2">
        <v>43396</v>
      </c>
      <c r="C245" t="s">
        <v>29</v>
      </c>
      <c r="D245" t="s">
        <v>41</v>
      </c>
      <c r="E245">
        <v>8</v>
      </c>
      <c r="F245">
        <v>8</v>
      </c>
      <c r="G245">
        <v>0</v>
      </c>
      <c r="H245">
        <v>1</v>
      </c>
      <c r="I245">
        <v>4</v>
      </c>
      <c r="J245">
        <v>1</v>
      </c>
      <c r="K245" t="s">
        <v>28</v>
      </c>
      <c r="L245">
        <v>11458</v>
      </c>
      <c r="M245" s="3">
        <v>0.10277777777777779</v>
      </c>
      <c r="N245">
        <v>1</v>
      </c>
      <c r="O245">
        <v>0</v>
      </c>
      <c r="P245">
        <v>2</v>
      </c>
      <c r="Q245">
        <v>0</v>
      </c>
      <c r="R245" s="5">
        <f t="shared" si="24"/>
        <v>0.99951195705222062</v>
      </c>
      <c r="S245" s="1">
        <f t="shared" si="25"/>
        <v>1474.8939675936831</v>
      </c>
      <c r="T245" s="1">
        <f t="shared" si="26"/>
        <v>1542.4492985890952</v>
      </c>
      <c r="U245" s="5">
        <f t="shared" si="27"/>
        <v>0.99951195705222062</v>
      </c>
      <c r="V245" s="6">
        <f t="shared" si="28"/>
        <v>0.40398700828929396</v>
      </c>
      <c r="W245" s="6">
        <f t="shared" si="29"/>
        <v>0.59552494876292661</v>
      </c>
      <c r="X245" s="6">
        <f t="shared" si="30"/>
        <v>0.35464996459908638</v>
      </c>
      <c r="Y245">
        <f t="shared" si="31"/>
        <v>0</v>
      </c>
    </row>
    <row r="246" spans="1:25" x14ac:dyDescent="0.3">
      <c r="A246">
        <v>122</v>
      </c>
      <c r="B246" s="2">
        <v>43396</v>
      </c>
      <c r="C246" t="s">
        <v>41</v>
      </c>
      <c r="D246" t="s">
        <v>29</v>
      </c>
      <c r="E246">
        <v>8</v>
      </c>
      <c r="F246">
        <v>8</v>
      </c>
      <c r="G246">
        <v>1</v>
      </c>
      <c r="H246">
        <v>0</v>
      </c>
      <c r="I246">
        <v>1</v>
      </c>
      <c r="J246">
        <v>4</v>
      </c>
      <c r="K246" t="s">
        <v>28</v>
      </c>
      <c r="L246">
        <v>11458</v>
      </c>
      <c r="M246" s="3">
        <v>0.10277777777777779</v>
      </c>
      <c r="N246">
        <v>0</v>
      </c>
      <c r="O246">
        <v>1</v>
      </c>
      <c r="P246">
        <v>0</v>
      </c>
      <c r="Q246">
        <v>2</v>
      </c>
      <c r="R246" s="5">
        <f t="shared" si="24"/>
        <v>4.880429477794046E-4</v>
      </c>
      <c r="S246" s="1">
        <f t="shared" si="25"/>
        <v>1542.4492985890952</v>
      </c>
      <c r="T246" s="1">
        <f t="shared" si="26"/>
        <v>1474.8939675936831</v>
      </c>
      <c r="U246" s="5">
        <f t="shared" si="27"/>
        <v>4.880429477794046E-4</v>
      </c>
      <c r="V246" s="6">
        <f t="shared" si="28"/>
        <v>0.5960129917107061</v>
      </c>
      <c r="W246" s="6">
        <f t="shared" si="29"/>
        <v>-0.59552494876292672</v>
      </c>
      <c r="X246" s="6">
        <f t="shared" si="30"/>
        <v>0.35464996459908649</v>
      </c>
      <c r="Y246">
        <f t="shared" si="31"/>
        <v>0</v>
      </c>
    </row>
    <row r="247" spans="1:25" x14ac:dyDescent="0.3">
      <c r="A247">
        <v>123</v>
      </c>
      <c r="B247" s="2">
        <v>43396</v>
      </c>
      <c r="C247" t="s">
        <v>26</v>
      </c>
      <c r="D247" t="s">
        <v>39</v>
      </c>
      <c r="E247">
        <v>10</v>
      </c>
      <c r="F247">
        <v>9</v>
      </c>
      <c r="G247">
        <v>0</v>
      </c>
      <c r="H247">
        <v>1</v>
      </c>
      <c r="I247">
        <v>1</v>
      </c>
      <c r="J247">
        <v>3</v>
      </c>
      <c r="K247" t="s">
        <v>28</v>
      </c>
      <c r="L247">
        <v>20900</v>
      </c>
      <c r="M247" s="3">
        <v>0.10486111111111111</v>
      </c>
      <c r="N247">
        <v>0</v>
      </c>
      <c r="O247">
        <v>1</v>
      </c>
      <c r="P247">
        <v>0</v>
      </c>
      <c r="Q247">
        <v>2</v>
      </c>
      <c r="R247" s="5">
        <f t="shared" si="24"/>
        <v>2.3702953848195106E-3</v>
      </c>
      <c r="S247" s="1">
        <f t="shared" si="25"/>
        <v>1443.1524031631864</v>
      </c>
      <c r="T247" s="1">
        <f t="shared" si="26"/>
        <v>1461.0522808748201</v>
      </c>
      <c r="U247" s="5">
        <f t="shared" si="27"/>
        <v>2.3702953848195106E-3</v>
      </c>
      <c r="V247" s="6">
        <f t="shared" si="28"/>
        <v>0.47426277275142864</v>
      </c>
      <c r="W247" s="6">
        <f t="shared" si="29"/>
        <v>-0.47189247736660911</v>
      </c>
      <c r="X247" s="6">
        <f t="shared" si="30"/>
        <v>0.22268251019519569</v>
      </c>
      <c r="Y247">
        <f t="shared" si="31"/>
        <v>1</v>
      </c>
    </row>
    <row r="248" spans="1:25" x14ac:dyDescent="0.3">
      <c r="A248">
        <v>123</v>
      </c>
      <c r="B248" s="2">
        <v>43396</v>
      </c>
      <c r="C248" t="s">
        <v>39</v>
      </c>
      <c r="D248" t="s">
        <v>26</v>
      </c>
      <c r="E248">
        <v>9</v>
      </c>
      <c r="F248">
        <v>10</v>
      </c>
      <c r="G248">
        <v>1</v>
      </c>
      <c r="H248">
        <v>0</v>
      </c>
      <c r="I248">
        <v>3</v>
      </c>
      <c r="J248">
        <v>1</v>
      </c>
      <c r="K248" t="s">
        <v>28</v>
      </c>
      <c r="L248">
        <v>20900</v>
      </c>
      <c r="M248" s="3">
        <v>0.10486111111111111</v>
      </c>
      <c r="N248">
        <v>1</v>
      </c>
      <c r="O248">
        <v>0</v>
      </c>
      <c r="P248">
        <v>2</v>
      </c>
      <c r="Q248">
        <v>0</v>
      </c>
      <c r="R248" s="5">
        <f t="shared" si="24"/>
        <v>0.99762970461518052</v>
      </c>
      <c r="S248" s="1">
        <f t="shared" si="25"/>
        <v>1461.0522808748201</v>
      </c>
      <c r="T248" s="1">
        <f t="shared" si="26"/>
        <v>1443.1524031631864</v>
      </c>
      <c r="U248" s="5">
        <f t="shared" si="27"/>
        <v>0.99762970461518052</v>
      </c>
      <c r="V248" s="6">
        <f t="shared" si="28"/>
        <v>0.5257372272485713</v>
      </c>
      <c r="W248" s="6">
        <f t="shared" si="29"/>
        <v>0.47189247736660922</v>
      </c>
      <c r="X248" s="6">
        <f t="shared" si="30"/>
        <v>0.2226825101951958</v>
      </c>
      <c r="Y248">
        <f t="shared" si="31"/>
        <v>1</v>
      </c>
    </row>
    <row r="249" spans="1:25" x14ac:dyDescent="0.3">
      <c r="A249">
        <v>124</v>
      </c>
      <c r="B249" s="2">
        <v>43396</v>
      </c>
      <c r="C249" t="s">
        <v>48</v>
      </c>
      <c r="D249" t="s">
        <v>42</v>
      </c>
      <c r="E249">
        <v>9</v>
      </c>
      <c r="F249">
        <v>8</v>
      </c>
      <c r="G249">
        <v>0</v>
      </c>
      <c r="H249">
        <v>1</v>
      </c>
      <c r="I249">
        <v>2</v>
      </c>
      <c r="J249">
        <v>4</v>
      </c>
      <c r="K249" t="s">
        <v>28</v>
      </c>
      <c r="L249">
        <v>17354</v>
      </c>
      <c r="M249" s="3">
        <v>0.11041666666666666</v>
      </c>
      <c r="N249">
        <v>0</v>
      </c>
      <c r="O249">
        <v>1</v>
      </c>
      <c r="P249">
        <v>0</v>
      </c>
      <c r="Q249">
        <v>2</v>
      </c>
      <c r="R249" s="5">
        <f t="shared" si="24"/>
        <v>2.1619361991176866E-2</v>
      </c>
      <c r="S249" s="1">
        <f t="shared" si="25"/>
        <v>1420.5881058533287</v>
      </c>
      <c r="T249" s="1">
        <f t="shared" si="26"/>
        <v>1513.2588904890438</v>
      </c>
      <c r="U249" s="5">
        <f t="shared" si="27"/>
        <v>2.1619361991176866E-2</v>
      </c>
      <c r="V249" s="6">
        <f t="shared" si="28"/>
        <v>0.36971121132080897</v>
      </c>
      <c r="W249" s="6">
        <f t="shared" si="29"/>
        <v>-0.34809184932963211</v>
      </c>
      <c r="X249" s="6">
        <f t="shared" si="30"/>
        <v>0.1211679355697233</v>
      </c>
      <c r="Y249">
        <f t="shared" si="31"/>
        <v>1</v>
      </c>
    </row>
    <row r="250" spans="1:25" x14ac:dyDescent="0.3">
      <c r="A250">
        <v>124</v>
      </c>
      <c r="B250" s="2">
        <v>43396</v>
      </c>
      <c r="C250" t="s">
        <v>42</v>
      </c>
      <c r="D250" t="s">
        <v>48</v>
      </c>
      <c r="E250">
        <v>8</v>
      </c>
      <c r="F250">
        <v>9</v>
      </c>
      <c r="G250">
        <v>1</v>
      </c>
      <c r="H250">
        <v>0</v>
      </c>
      <c r="I250">
        <v>4</v>
      </c>
      <c r="J250">
        <v>2</v>
      </c>
      <c r="K250" t="s">
        <v>28</v>
      </c>
      <c r="L250">
        <v>17354</v>
      </c>
      <c r="M250" s="3">
        <v>0.11041666666666666</v>
      </c>
      <c r="N250">
        <v>1</v>
      </c>
      <c r="O250">
        <v>0</v>
      </c>
      <c r="P250">
        <v>2</v>
      </c>
      <c r="Q250">
        <v>0</v>
      </c>
      <c r="R250" s="5">
        <f t="shared" si="24"/>
        <v>0.97838063800882313</v>
      </c>
      <c r="S250" s="1">
        <f t="shared" si="25"/>
        <v>1513.2588904890438</v>
      </c>
      <c r="T250" s="1">
        <f t="shared" si="26"/>
        <v>1420.5881058533287</v>
      </c>
      <c r="U250" s="5">
        <f t="shared" si="27"/>
        <v>0.97838063800882313</v>
      </c>
      <c r="V250" s="6">
        <f t="shared" si="28"/>
        <v>0.63028878867919103</v>
      </c>
      <c r="W250" s="6">
        <f t="shared" si="29"/>
        <v>0.34809184932963211</v>
      </c>
      <c r="X250" s="6">
        <f t="shared" si="30"/>
        <v>0.1211679355697233</v>
      </c>
      <c r="Y250">
        <f t="shared" si="31"/>
        <v>1</v>
      </c>
    </row>
    <row r="251" spans="1:25" x14ac:dyDescent="0.3">
      <c r="A251">
        <v>125</v>
      </c>
      <c r="B251" s="2">
        <v>43396</v>
      </c>
      <c r="C251" t="s">
        <v>54</v>
      </c>
      <c r="D251" t="s">
        <v>45</v>
      </c>
      <c r="E251">
        <v>7</v>
      </c>
      <c r="F251">
        <v>7</v>
      </c>
      <c r="G251">
        <v>0</v>
      </c>
      <c r="H251">
        <v>1</v>
      </c>
      <c r="I251">
        <v>6</v>
      </c>
      <c r="J251">
        <v>5</v>
      </c>
      <c r="K251" t="s">
        <v>32</v>
      </c>
      <c r="L251">
        <v>18347</v>
      </c>
      <c r="M251" s="3">
        <v>0.1125</v>
      </c>
      <c r="N251">
        <v>1</v>
      </c>
      <c r="O251">
        <v>0</v>
      </c>
      <c r="P251">
        <v>2</v>
      </c>
      <c r="Q251">
        <v>1</v>
      </c>
      <c r="R251" s="5">
        <f t="shared" si="24"/>
        <v>0.73160256269511137</v>
      </c>
      <c r="S251" s="1">
        <f t="shared" si="25"/>
        <v>1530.6481664123446</v>
      </c>
      <c r="T251" s="1">
        <f t="shared" si="26"/>
        <v>1451.407058959772</v>
      </c>
      <c r="U251" s="5">
        <f t="shared" si="27"/>
        <v>0.73160256269511137</v>
      </c>
      <c r="V251" s="6">
        <f t="shared" si="28"/>
        <v>0.61210009224780826</v>
      </c>
      <c r="W251" s="6">
        <f t="shared" si="29"/>
        <v>0.11950247044730311</v>
      </c>
      <c r="X251" s="6">
        <f t="shared" si="30"/>
        <v>1.4280840443008553E-2</v>
      </c>
      <c r="Y251">
        <f t="shared" si="31"/>
        <v>1</v>
      </c>
    </row>
    <row r="252" spans="1:25" x14ac:dyDescent="0.3">
      <c r="A252">
        <v>125</v>
      </c>
      <c r="B252" s="2">
        <v>43396</v>
      </c>
      <c r="C252" t="s">
        <v>45</v>
      </c>
      <c r="D252" t="s">
        <v>54</v>
      </c>
      <c r="E252">
        <v>7</v>
      </c>
      <c r="F252">
        <v>7</v>
      </c>
      <c r="G252">
        <v>1</v>
      </c>
      <c r="H252">
        <v>0</v>
      </c>
      <c r="I252">
        <v>5</v>
      </c>
      <c r="J252">
        <v>6</v>
      </c>
      <c r="K252" t="s">
        <v>32</v>
      </c>
      <c r="L252">
        <v>18347</v>
      </c>
      <c r="M252" s="3">
        <v>0.1125</v>
      </c>
      <c r="N252">
        <v>0</v>
      </c>
      <c r="O252">
        <v>1</v>
      </c>
      <c r="P252">
        <v>1</v>
      </c>
      <c r="Q252">
        <v>2</v>
      </c>
      <c r="R252" s="5">
        <f t="shared" si="24"/>
        <v>0.26839743730488858</v>
      </c>
      <c r="S252" s="1">
        <f t="shared" si="25"/>
        <v>1451.407058959772</v>
      </c>
      <c r="T252" s="1">
        <f t="shared" si="26"/>
        <v>1530.6481664123446</v>
      </c>
      <c r="U252" s="5">
        <f t="shared" si="27"/>
        <v>0.26839743730488858</v>
      </c>
      <c r="V252" s="6">
        <f t="shared" si="28"/>
        <v>0.38789990775219163</v>
      </c>
      <c r="W252" s="6">
        <f t="shared" si="29"/>
        <v>-0.11950247044730306</v>
      </c>
      <c r="X252" s="6">
        <f t="shared" si="30"/>
        <v>1.4280840443008541E-2</v>
      </c>
      <c r="Y252">
        <f t="shared" si="31"/>
        <v>1</v>
      </c>
    </row>
    <row r="253" spans="1:25" x14ac:dyDescent="0.3">
      <c r="A253">
        <v>126</v>
      </c>
      <c r="B253" s="2">
        <v>43396</v>
      </c>
      <c r="C253" t="s">
        <v>35</v>
      </c>
      <c r="D253" t="s">
        <v>30</v>
      </c>
      <c r="E253">
        <v>9</v>
      </c>
      <c r="F253">
        <v>8</v>
      </c>
      <c r="G253">
        <v>0</v>
      </c>
      <c r="H253">
        <v>1</v>
      </c>
      <c r="I253">
        <v>2</v>
      </c>
      <c r="J253">
        <v>3</v>
      </c>
      <c r="K253" t="s">
        <v>28</v>
      </c>
      <c r="L253">
        <v>21028</v>
      </c>
      <c r="M253" s="3">
        <v>0.10416666666666667</v>
      </c>
      <c r="N253">
        <v>0</v>
      </c>
      <c r="O253">
        <v>1</v>
      </c>
      <c r="P253">
        <v>0</v>
      </c>
      <c r="Q253">
        <v>2</v>
      </c>
      <c r="R253" s="5">
        <f t="shared" si="24"/>
        <v>9.7083548391949617E-2</v>
      </c>
      <c r="S253" s="1">
        <f t="shared" si="25"/>
        <v>1565.8860928717713</v>
      </c>
      <c r="T253" s="1">
        <f t="shared" si="26"/>
        <v>1522.1688092268396</v>
      </c>
      <c r="U253" s="5">
        <f t="shared" si="27"/>
        <v>9.7083548391949617E-2</v>
      </c>
      <c r="V253" s="6">
        <f t="shared" si="28"/>
        <v>0.56258428180664577</v>
      </c>
      <c r="W253" s="6">
        <f t="shared" si="29"/>
        <v>-0.46550073341469617</v>
      </c>
      <c r="X253" s="6">
        <f t="shared" si="30"/>
        <v>0.21669093280962004</v>
      </c>
      <c r="Y253">
        <f t="shared" si="31"/>
        <v>0</v>
      </c>
    </row>
    <row r="254" spans="1:25" x14ac:dyDescent="0.3">
      <c r="A254">
        <v>126</v>
      </c>
      <c r="B254" s="2">
        <v>43396</v>
      </c>
      <c r="C254" t="s">
        <v>30</v>
      </c>
      <c r="D254" t="s">
        <v>35</v>
      </c>
      <c r="E254">
        <v>8</v>
      </c>
      <c r="F254">
        <v>9</v>
      </c>
      <c r="G254">
        <v>1</v>
      </c>
      <c r="H254">
        <v>0</v>
      </c>
      <c r="I254">
        <v>3</v>
      </c>
      <c r="J254">
        <v>2</v>
      </c>
      <c r="K254" t="s">
        <v>28</v>
      </c>
      <c r="L254">
        <v>21028</v>
      </c>
      <c r="M254" s="3">
        <v>0.10416666666666667</v>
      </c>
      <c r="N254">
        <v>1</v>
      </c>
      <c r="O254">
        <v>0</v>
      </c>
      <c r="P254">
        <v>2</v>
      </c>
      <c r="Q254">
        <v>0</v>
      </c>
      <c r="R254" s="5">
        <f t="shared" si="24"/>
        <v>0.90291645160805034</v>
      </c>
      <c r="S254" s="1">
        <f t="shared" si="25"/>
        <v>1522.1688092268396</v>
      </c>
      <c r="T254" s="1">
        <f t="shared" si="26"/>
        <v>1565.8860928717713</v>
      </c>
      <c r="U254" s="5">
        <f t="shared" si="27"/>
        <v>0.90291645160805034</v>
      </c>
      <c r="V254" s="6">
        <f t="shared" si="28"/>
        <v>0.43741571819335423</v>
      </c>
      <c r="W254" s="6">
        <f t="shared" si="29"/>
        <v>0.46550073341469611</v>
      </c>
      <c r="X254" s="6">
        <f t="shared" si="30"/>
        <v>0.21669093280961998</v>
      </c>
      <c r="Y254">
        <f t="shared" si="31"/>
        <v>0</v>
      </c>
    </row>
    <row r="255" spans="1:25" x14ac:dyDescent="0.3">
      <c r="A255">
        <v>127</v>
      </c>
      <c r="B255" s="2">
        <v>43396</v>
      </c>
      <c r="C255" t="s">
        <v>27</v>
      </c>
      <c r="D255" t="s">
        <v>49</v>
      </c>
      <c r="E255">
        <v>9</v>
      </c>
      <c r="F255">
        <v>9</v>
      </c>
      <c r="G255">
        <v>0</v>
      </c>
      <c r="H255">
        <v>1</v>
      </c>
      <c r="I255">
        <v>5</v>
      </c>
      <c r="J255">
        <v>4</v>
      </c>
      <c r="K255" t="s">
        <v>28</v>
      </c>
      <c r="L255">
        <v>17159</v>
      </c>
      <c r="M255" s="3">
        <v>0.11180555555555556</v>
      </c>
      <c r="N255">
        <v>1</v>
      </c>
      <c r="O255">
        <v>0</v>
      </c>
      <c r="P255">
        <v>2</v>
      </c>
      <c r="Q255">
        <v>0</v>
      </c>
      <c r="R255" s="5">
        <f t="shared" si="24"/>
        <v>0.77334382696030757</v>
      </c>
      <c r="S255" s="1">
        <f t="shared" si="25"/>
        <v>1534.078919363832</v>
      </c>
      <c r="T255" s="1">
        <f t="shared" si="26"/>
        <v>1548.3428623066411</v>
      </c>
      <c r="U255" s="5">
        <f t="shared" si="27"/>
        <v>0.77334382696030757</v>
      </c>
      <c r="V255" s="6">
        <f t="shared" si="28"/>
        <v>0.47948406129971616</v>
      </c>
      <c r="W255" s="6">
        <f t="shared" si="29"/>
        <v>0.29385976566059141</v>
      </c>
      <c r="X255" s="6">
        <f t="shared" si="30"/>
        <v>8.6353561874097692E-2</v>
      </c>
      <c r="Y255">
        <f t="shared" si="31"/>
        <v>0</v>
      </c>
    </row>
    <row r="256" spans="1:25" x14ac:dyDescent="0.3">
      <c r="A256">
        <v>127</v>
      </c>
      <c r="B256" s="2">
        <v>43396</v>
      </c>
      <c r="C256" t="s">
        <v>49</v>
      </c>
      <c r="D256" t="s">
        <v>27</v>
      </c>
      <c r="E256">
        <v>9</v>
      </c>
      <c r="F256">
        <v>9</v>
      </c>
      <c r="G256">
        <v>1</v>
      </c>
      <c r="H256">
        <v>0</v>
      </c>
      <c r="I256">
        <v>4</v>
      </c>
      <c r="J256">
        <v>5</v>
      </c>
      <c r="K256" t="s">
        <v>28</v>
      </c>
      <c r="L256">
        <v>17159</v>
      </c>
      <c r="M256" s="3">
        <v>0.11180555555555556</v>
      </c>
      <c r="N256">
        <v>0</v>
      </c>
      <c r="O256">
        <v>1</v>
      </c>
      <c r="P256">
        <v>0</v>
      </c>
      <c r="Q256">
        <v>2</v>
      </c>
      <c r="R256" s="5">
        <f t="shared" si="24"/>
        <v>0.22665617303969246</v>
      </c>
      <c r="S256" s="1">
        <f t="shared" si="25"/>
        <v>1548.3428623066411</v>
      </c>
      <c r="T256" s="1">
        <f t="shared" si="26"/>
        <v>1534.078919363832</v>
      </c>
      <c r="U256" s="5">
        <f t="shared" si="27"/>
        <v>0.22665617303969246</v>
      </c>
      <c r="V256" s="6">
        <f t="shared" si="28"/>
        <v>0.52051593870028379</v>
      </c>
      <c r="W256" s="6">
        <f t="shared" si="29"/>
        <v>-0.29385976566059135</v>
      </c>
      <c r="X256" s="6">
        <f t="shared" si="30"/>
        <v>8.6353561874097665E-2</v>
      </c>
      <c r="Y256">
        <f t="shared" si="31"/>
        <v>0</v>
      </c>
    </row>
    <row r="257" spans="1:25" x14ac:dyDescent="0.3">
      <c r="A257">
        <v>128</v>
      </c>
      <c r="B257" s="2">
        <v>43396</v>
      </c>
      <c r="C257" t="s">
        <v>47</v>
      </c>
      <c r="D257" t="s">
        <v>51</v>
      </c>
      <c r="E257">
        <v>7</v>
      </c>
      <c r="F257">
        <v>9</v>
      </c>
      <c r="G257">
        <v>0</v>
      </c>
      <c r="H257">
        <v>1</v>
      </c>
      <c r="I257">
        <v>2</v>
      </c>
      <c r="J257">
        <v>5</v>
      </c>
      <c r="K257" t="s">
        <v>28</v>
      </c>
      <c r="L257">
        <v>17016</v>
      </c>
      <c r="M257" s="3">
        <v>0.10625</v>
      </c>
      <c r="N257">
        <v>0</v>
      </c>
      <c r="O257">
        <v>1</v>
      </c>
      <c r="P257">
        <v>0</v>
      </c>
      <c r="Q257">
        <v>2</v>
      </c>
      <c r="R257" s="5">
        <f t="shared" si="24"/>
        <v>6.4346714977088597E-3</v>
      </c>
      <c r="S257" s="1">
        <f t="shared" si="25"/>
        <v>1478.2732948633663</v>
      </c>
      <c r="T257" s="1">
        <f t="shared" si="26"/>
        <v>1438.3567848908626</v>
      </c>
      <c r="U257" s="5">
        <f t="shared" si="27"/>
        <v>6.4346714977088597E-3</v>
      </c>
      <c r="V257" s="6">
        <f t="shared" si="28"/>
        <v>0.55719305730424817</v>
      </c>
      <c r="W257" s="6">
        <f t="shared" si="29"/>
        <v>-0.55075838580653935</v>
      </c>
      <c r="X257" s="6">
        <f t="shared" si="30"/>
        <v>0.30333479953622483</v>
      </c>
      <c r="Y257">
        <f t="shared" si="31"/>
        <v>0</v>
      </c>
    </row>
    <row r="258" spans="1:25" x14ac:dyDescent="0.3">
      <c r="A258">
        <v>128</v>
      </c>
      <c r="B258" s="2">
        <v>43396</v>
      </c>
      <c r="C258" t="s">
        <v>51</v>
      </c>
      <c r="D258" t="s">
        <v>47</v>
      </c>
      <c r="E258">
        <v>9</v>
      </c>
      <c r="F258">
        <v>7</v>
      </c>
      <c r="G258">
        <v>1</v>
      </c>
      <c r="H258">
        <v>0</v>
      </c>
      <c r="I258">
        <v>5</v>
      </c>
      <c r="J258">
        <v>2</v>
      </c>
      <c r="K258" t="s">
        <v>28</v>
      </c>
      <c r="L258">
        <v>17016</v>
      </c>
      <c r="M258" s="3">
        <v>0.10625</v>
      </c>
      <c r="N258">
        <v>1</v>
      </c>
      <c r="O258">
        <v>0</v>
      </c>
      <c r="P258">
        <v>2</v>
      </c>
      <c r="Q258">
        <v>0</v>
      </c>
      <c r="R258" s="5">
        <f t="shared" si="24"/>
        <v>0.99356532850229107</v>
      </c>
      <c r="S258" s="1">
        <f t="shared" si="25"/>
        <v>1438.3567848908626</v>
      </c>
      <c r="T258" s="1">
        <f t="shared" si="26"/>
        <v>1478.2732948633663</v>
      </c>
      <c r="U258" s="5">
        <f t="shared" si="27"/>
        <v>0.99356532850229107</v>
      </c>
      <c r="V258" s="6">
        <f t="shared" si="28"/>
        <v>0.44280694269575188</v>
      </c>
      <c r="W258" s="6">
        <f t="shared" si="29"/>
        <v>0.55075838580653924</v>
      </c>
      <c r="X258" s="6">
        <f t="shared" si="30"/>
        <v>0.30333479953622472</v>
      </c>
      <c r="Y258">
        <f t="shared" si="31"/>
        <v>0</v>
      </c>
    </row>
    <row r="259" spans="1:25" x14ac:dyDescent="0.3">
      <c r="A259">
        <v>129</v>
      </c>
      <c r="B259" s="2">
        <v>43396</v>
      </c>
      <c r="C259" t="s">
        <v>33</v>
      </c>
      <c r="D259" t="s">
        <v>52</v>
      </c>
      <c r="E259">
        <v>9</v>
      </c>
      <c r="F259">
        <v>8</v>
      </c>
      <c r="G259">
        <v>0</v>
      </c>
      <c r="H259">
        <v>1</v>
      </c>
      <c r="I259">
        <v>4</v>
      </c>
      <c r="J259">
        <v>1</v>
      </c>
      <c r="K259" t="s">
        <v>28</v>
      </c>
      <c r="L259">
        <v>15265</v>
      </c>
      <c r="M259" s="3">
        <v>0.10486111111111111</v>
      </c>
      <c r="N259">
        <v>1</v>
      </c>
      <c r="O259">
        <v>0</v>
      </c>
      <c r="P259">
        <v>2</v>
      </c>
      <c r="Q259">
        <v>0</v>
      </c>
      <c r="R259" s="5">
        <f t="shared" si="24"/>
        <v>0.99951195705222062</v>
      </c>
      <c r="S259" s="1">
        <f t="shared" si="25"/>
        <v>1569.0832159396346</v>
      </c>
      <c r="T259" s="1">
        <f t="shared" si="26"/>
        <v>1416.0096259115514</v>
      </c>
      <c r="U259" s="5">
        <f t="shared" si="27"/>
        <v>0.99951195705222062</v>
      </c>
      <c r="V259" s="6">
        <f t="shared" si="28"/>
        <v>0.70706304439092726</v>
      </c>
      <c r="W259" s="6">
        <f t="shared" si="29"/>
        <v>0.29244891266129336</v>
      </c>
      <c r="X259" s="6">
        <f t="shared" si="30"/>
        <v>8.5526366516772798E-2</v>
      </c>
      <c r="Y259">
        <f t="shared" si="31"/>
        <v>1</v>
      </c>
    </row>
    <row r="260" spans="1:25" x14ac:dyDescent="0.3">
      <c r="A260">
        <v>129</v>
      </c>
      <c r="B260" s="2">
        <v>43396</v>
      </c>
      <c r="C260" t="s">
        <v>52</v>
      </c>
      <c r="D260" t="s">
        <v>33</v>
      </c>
      <c r="E260">
        <v>8</v>
      </c>
      <c r="F260">
        <v>9</v>
      </c>
      <c r="G260">
        <v>1</v>
      </c>
      <c r="H260">
        <v>0</v>
      </c>
      <c r="I260">
        <v>1</v>
      </c>
      <c r="J260">
        <v>4</v>
      </c>
      <c r="K260" t="s">
        <v>28</v>
      </c>
      <c r="L260">
        <v>15265</v>
      </c>
      <c r="M260" s="3">
        <v>0.10486111111111111</v>
      </c>
      <c r="N260">
        <v>0</v>
      </c>
      <c r="O260">
        <v>1</v>
      </c>
      <c r="P260">
        <v>0</v>
      </c>
      <c r="Q260">
        <v>2</v>
      </c>
      <c r="R260" s="5">
        <f t="shared" ref="R260:R323" si="32">(I260^5.5)/(I260^5.5+J260^5.5)</f>
        <v>4.880429477794046E-4</v>
      </c>
      <c r="S260" s="1">
        <f t="shared" ref="S260:S323" si="33">INDEX($AC$3:$AC$33,MATCH(C260,$AB$3:$AB$33,0),1)</f>
        <v>1416.0096259115514</v>
      </c>
      <c r="T260" s="1">
        <f t="shared" ref="T260:T323" si="34">INDEX($AC$3:$AC$33,MATCH(D260,$AB$3:$AB$33,0),1)</f>
        <v>1569.0832159396346</v>
      </c>
      <c r="U260" s="5">
        <f t="shared" ref="U260:U323" si="35">R260</f>
        <v>4.880429477794046E-4</v>
      </c>
      <c r="V260" s="6">
        <f t="shared" ref="V260:V323" si="36">1/(1+10^(-($S260-$T260)/400))</f>
        <v>0.29293695560907268</v>
      </c>
      <c r="W260" s="6">
        <f t="shared" ref="W260:W323" si="37">U260-V260</f>
        <v>-0.29244891266129325</v>
      </c>
      <c r="X260" s="6">
        <f t="shared" ref="X260:X323" si="38">W260^2</f>
        <v>8.5526366516772728E-2</v>
      </c>
      <c r="Y260">
        <f t="shared" ref="Y260:Y323" si="39">IF((U260-0.5)*(V260-0.5)&gt;0,1,0)</f>
        <v>1</v>
      </c>
    </row>
    <row r="261" spans="1:25" x14ac:dyDescent="0.3">
      <c r="A261">
        <v>130</v>
      </c>
      <c r="B261" s="2">
        <v>43397</v>
      </c>
      <c r="C261" t="s">
        <v>57</v>
      </c>
      <c r="D261" t="s">
        <v>40</v>
      </c>
      <c r="E261">
        <v>8</v>
      </c>
      <c r="F261">
        <v>10</v>
      </c>
      <c r="G261">
        <v>0</v>
      </c>
      <c r="H261">
        <v>1</v>
      </c>
      <c r="I261">
        <v>1</v>
      </c>
      <c r="J261">
        <v>0</v>
      </c>
      <c r="K261" t="s">
        <v>28</v>
      </c>
      <c r="L261">
        <v>16753</v>
      </c>
      <c r="M261" s="3">
        <v>9.930555555555555E-2</v>
      </c>
      <c r="N261">
        <v>1</v>
      </c>
      <c r="O261">
        <v>0</v>
      </c>
      <c r="P261">
        <v>2</v>
      </c>
      <c r="Q261">
        <v>0</v>
      </c>
      <c r="R261" s="5">
        <f t="shared" si="32"/>
        <v>1</v>
      </c>
      <c r="S261" s="1">
        <f t="shared" si="33"/>
        <v>1659.3215324955511</v>
      </c>
      <c r="T261" s="1">
        <f t="shared" si="34"/>
        <v>1488.8896687852073</v>
      </c>
      <c r="U261" s="5">
        <f t="shared" si="35"/>
        <v>1</v>
      </c>
      <c r="V261" s="6">
        <f t="shared" si="36"/>
        <v>0.7273233859247582</v>
      </c>
      <c r="W261" s="6">
        <f t="shared" si="37"/>
        <v>0.2726766140752418</v>
      </c>
      <c r="X261" s="6">
        <f t="shared" si="38"/>
        <v>7.4352535863538349E-2</v>
      </c>
      <c r="Y261">
        <f t="shared" si="39"/>
        <v>1</v>
      </c>
    </row>
    <row r="262" spans="1:25" x14ac:dyDescent="0.3">
      <c r="A262">
        <v>130</v>
      </c>
      <c r="B262" s="2">
        <v>43397</v>
      </c>
      <c r="C262" t="s">
        <v>40</v>
      </c>
      <c r="D262" t="s">
        <v>57</v>
      </c>
      <c r="E262">
        <v>10</v>
      </c>
      <c r="F262">
        <v>8</v>
      </c>
      <c r="G262">
        <v>1</v>
      </c>
      <c r="H262">
        <v>0</v>
      </c>
      <c r="I262">
        <v>0</v>
      </c>
      <c r="J262">
        <v>1</v>
      </c>
      <c r="K262" t="s">
        <v>28</v>
      </c>
      <c r="L262">
        <v>16753</v>
      </c>
      <c r="M262" s="3">
        <v>9.930555555555555E-2</v>
      </c>
      <c r="N262">
        <v>0</v>
      </c>
      <c r="O262">
        <v>1</v>
      </c>
      <c r="P262">
        <v>0</v>
      </c>
      <c r="Q262">
        <v>2</v>
      </c>
      <c r="R262" s="5">
        <f t="shared" si="32"/>
        <v>0</v>
      </c>
      <c r="S262" s="1">
        <f t="shared" si="33"/>
        <v>1488.8896687852073</v>
      </c>
      <c r="T262" s="1">
        <f t="shared" si="34"/>
        <v>1659.3215324955511</v>
      </c>
      <c r="U262" s="5">
        <f t="shared" si="35"/>
        <v>0</v>
      </c>
      <c r="V262" s="6">
        <f t="shared" si="36"/>
        <v>0.27267661407524169</v>
      </c>
      <c r="W262" s="6">
        <f t="shared" si="37"/>
        <v>-0.27267661407524169</v>
      </c>
      <c r="X262" s="6">
        <f t="shared" si="38"/>
        <v>7.4352535863538294E-2</v>
      </c>
      <c r="Y262">
        <f t="shared" si="39"/>
        <v>1</v>
      </c>
    </row>
    <row r="263" spans="1:25" x14ac:dyDescent="0.3">
      <c r="A263">
        <v>131</v>
      </c>
      <c r="B263" s="2">
        <v>43397</v>
      </c>
      <c r="C263" t="s">
        <v>47</v>
      </c>
      <c r="D263" t="s">
        <v>43</v>
      </c>
      <c r="E263">
        <v>8</v>
      </c>
      <c r="F263">
        <v>8</v>
      </c>
      <c r="G263">
        <v>0</v>
      </c>
      <c r="H263">
        <v>1</v>
      </c>
      <c r="I263">
        <v>3</v>
      </c>
      <c r="J263">
        <v>2</v>
      </c>
      <c r="K263" t="s">
        <v>32</v>
      </c>
      <c r="L263">
        <v>9743</v>
      </c>
      <c r="M263" s="3">
        <v>0.1111111111111111</v>
      </c>
      <c r="N263">
        <v>1</v>
      </c>
      <c r="O263">
        <v>0</v>
      </c>
      <c r="P263">
        <v>2</v>
      </c>
      <c r="Q263">
        <v>1</v>
      </c>
      <c r="R263" s="5">
        <f t="shared" si="32"/>
        <v>0.90291645160805034</v>
      </c>
      <c r="S263" s="1">
        <f t="shared" si="33"/>
        <v>1478.2732948633663</v>
      </c>
      <c r="T263" s="1">
        <f t="shared" si="34"/>
        <v>1549.7418664021848</v>
      </c>
      <c r="U263" s="5">
        <f t="shared" si="35"/>
        <v>0.90291645160805034</v>
      </c>
      <c r="V263" s="6">
        <f t="shared" si="36"/>
        <v>0.39857499627500875</v>
      </c>
      <c r="W263" s="6">
        <f t="shared" si="37"/>
        <v>0.50434145533304164</v>
      </c>
      <c r="X263" s="6">
        <f t="shared" si="38"/>
        <v>0.25436030356745043</v>
      </c>
      <c r="Y263">
        <f t="shared" si="39"/>
        <v>0</v>
      </c>
    </row>
    <row r="264" spans="1:25" x14ac:dyDescent="0.3">
      <c r="A264">
        <v>131</v>
      </c>
      <c r="B264" s="2">
        <v>43397</v>
      </c>
      <c r="C264" t="s">
        <v>43</v>
      </c>
      <c r="D264" t="s">
        <v>47</v>
      </c>
      <c r="E264">
        <v>8</v>
      </c>
      <c r="F264">
        <v>8</v>
      </c>
      <c r="G264">
        <v>1</v>
      </c>
      <c r="H264">
        <v>0</v>
      </c>
      <c r="I264">
        <v>2</v>
      </c>
      <c r="J264">
        <v>3</v>
      </c>
      <c r="K264" t="s">
        <v>32</v>
      </c>
      <c r="L264">
        <v>9743</v>
      </c>
      <c r="M264" s="3">
        <v>0.1111111111111111</v>
      </c>
      <c r="N264">
        <v>0</v>
      </c>
      <c r="O264">
        <v>1</v>
      </c>
      <c r="P264">
        <v>1</v>
      </c>
      <c r="Q264">
        <v>2</v>
      </c>
      <c r="R264" s="5">
        <f t="shared" si="32"/>
        <v>9.7083548391949617E-2</v>
      </c>
      <c r="S264" s="1">
        <f t="shared" si="33"/>
        <v>1549.7418664021848</v>
      </c>
      <c r="T264" s="1">
        <f t="shared" si="34"/>
        <v>1478.2732948633663</v>
      </c>
      <c r="U264" s="5">
        <f t="shared" si="35"/>
        <v>9.7083548391949617E-2</v>
      </c>
      <c r="V264" s="6">
        <f t="shared" si="36"/>
        <v>0.60142500372499119</v>
      </c>
      <c r="W264" s="6">
        <f t="shared" si="37"/>
        <v>-0.50434145533304153</v>
      </c>
      <c r="X264" s="6">
        <f t="shared" si="38"/>
        <v>0.25436030356745032</v>
      </c>
      <c r="Y264">
        <f t="shared" si="39"/>
        <v>0</v>
      </c>
    </row>
    <row r="265" spans="1:25" x14ac:dyDescent="0.3">
      <c r="A265">
        <v>132</v>
      </c>
      <c r="B265" s="2">
        <v>43397</v>
      </c>
      <c r="C265" t="s">
        <v>36</v>
      </c>
      <c r="D265" t="s">
        <v>58</v>
      </c>
      <c r="E265">
        <v>10</v>
      </c>
      <c r="F265">
        <v>9</v>
      </c>
      <c r="G265">
        <v>0</v>
      </c>
      <c r="H265">
        <v>1</v>
      </c>
      <c r="I265">
        <v>3</v>
      </c>
      <c r="J265">
        <v>2</v>
      </c>
      <c r="K265" t="s">
        <v>59</v>
      </c>
      <c r="L265">
        <v>18189</v>
      </c>
      <c r="M265" s="3">
        <v>0.1125</v>
      </c>
      <c r="N265">
        <v>1</v>
      </c>
      <c r="O265">
        <v>0</v>
      </c>
      <c r="P265">
        <v>2</v>
      </c>
      <c r="Q265">
        <v>1</v>
      </c>
      <c r="R265" s="5">
        <f t="shared" si="32"/>
        <v>0.90291645160805034</v>
      </c>
      <c r="S265" s="1">
        <f t="shared" si="33"/>
        <v>1448.1578214384645</v>
      </c>
      <c r="T265" s="1">
        <f t="shared" si="34"/>
        <v>1512.0057245908365</v>
      </c>
      <c r="U265" s="5">
        <f t="shared" si="35"/>
        <v>0.90291645160805034</v>
      </c>
      <c r="V265" s="6">
        <f t="shared" si="36"/>
        <v>0.40913604310998702</v>
      </c>
      <c r="W265" s="6">
        <f t="shared" si="37"/>
        <v>0.49378040849806332</v>
      </c>
      <c r="X265" s="6">
        <f t="shared" si="38"/>
        <v>0.24381909181651429</v>
      </c>
      <c r="Y265">
        <f t="shared" si="39"/>
        <v>0</v>
      </c>
    </row>
    <row r="266" spans="1:25" x14ac:dyDescent="0.3">
      <c r="A266">
        <v>132</v>
      </c>
      <c r="B266" s="2">
        <v>43397</v>
      </c>
      <c r="C266" t="s">
        <v>58</v>
      </c>
      <c r="D266" t="s">
        <v>36</v>
      </c>
      <c r="E266">
        <v>9</v>
      </c>
      <c r="F266">
        <v>10</v>
      </c>
      <c r="G266">
        <v>1</v>
      </c>
      <c r="H266">
        <v>0</v>
      </c>
      <c r="I266">
        <v>2</v>
      </c>
      <c r="J266">
        <v>3</v>
      </c>
      <c r="K266" t="s">
        <v>59</v>
      </c>
      <c r="L266">
        <v>18189</v>
      </c>
      <c r="M266" s="3">
        <v>0.1125</v>
      </c>
      <c r="N266">
        <v>0</v>
      </c>
      <c r="O266">
        <v>1</v>
      </c>
      <c r="P266">
        <v>1</v>
      </c>
      <c r="Q266">
        <v>2</v>
      </c>
      <c r="R266" s="5">
        <f t="shared" si="32"/>
        <v>9.7083548391949617E-2</v>
      </c>
      <c r="S266" s="1">
        <f t="shared" si="33"/>
        <v>1512.0057245908365</v>
      </c>
      <c r="T266" s="1">
        <f t="shared" si="34"/>
        <v>1448.1578214384645</v>
      </c>
      <c r="U266" s="5">
        <f t="shared" si="35"/>
        <v>9.7083548391949617E-2</v>
      </c>
      <c r="V266" s="6">
        <f t="shared" si="36"/>
        <v>0.59086395689001292</v>
      </c>
      <c r="W266" s="6">
        <f t="shared" si="37"/>
        <v>-0.49378040849806332</v>
      </c>
      <c r="X266" s="6">
        <f t="shared" si="38"/>
        <v>0.24381909181651429</v>
      </c>
      <c r="Y266">
        <f t="shared" si="39"/>
        <v>0</v>
      </c>
    </row>
    <row r="267" spans="1:25" x14ac:dyDescent="0.3">
      <c r="A267">
        <v>133</v>
      </c>
      <c r="B267" s="2">
        <v>43397</v>
      </c>
      <c r="C267" t="s">
        <v>31</v>
      </c>
      <c r="D267" t="s">
        <v>55</v>
      </c>
      <c r="E267">
        <v>10</v>
      </c>
      <c r="F267">
        <v>10</v>
      </c>
      <c r="G267">
        <v>0</v>
      </c>
      <c r="H267">
        <v>1</v>
      </c>
      <c r="I267">
        <v>4</v>
      </c>
      <c r="J267">
        <v>2</v>
      </c>
      <c r="K267" t="s">
        <v>28</v>
      </c>
      <c r="L267">
        <v>15321</v>
      </c>
      <c r="M267" s="3">
        <v>0.10347222222222223</v>
      </c>
      <c r="N267">
        <v>1</v>
      </c>
      <c r="O267">
        <v>0</v>
      </c>
      <c r="P267">
        <v>2</v>
      </c>
      <c r="Q267">
        <v>0</v>
      </c>
      <c r="R267" s="5">
        <f t="shared" si="32"/>
        <v>0.97838063800882313</v>
      </c>
      <c r="S267" s="1">
        <f t="shared" si="33"/>
        <v>1538.8874336024919</v>
      </c>
      <c r="T267" s="1">
        <f t="shared" si="34"/>
        <v>1535.3832400638016</v>
      </c>
      <c r="U267" s="5">
        <f t="shared" si="35"/>
        <v>0.97838063800882313</v>
      </c>
      <c r="V267" s="6">
        <f t="shared" si="36"/>
        <v>0.5050427688875424</v>
      </c>
      <c r="W267" s="6">
        <f t="shared" si="37"/>
        <v>0.47333786912128073</v>
      </c>
      <c r="X267" s="6">
        <f t="shared" si="38"/>
        <v>0.22404873834427469</v>
      </c>
      <c r="Y267">
        <f t="shared" si="39"/>
        <v>1</v>
      </c>
    </row>
    <row r="268" spans="1:25" x14ac:dyDescent="0.3">
      <c r="A268">
        <v>133</v>
      </c>
      <c r="B268" s="2">
        <v>43397</v>
      </c>
      <c r="C268" t="s">
        <v>55</v>
      </c>
      <c r="D268" t="s">
        <v>31</v>
      </c>
      <c r="E268">
        <v>10</v>
      </c>
      <c r="F268">
        <v>10</v>
      </c>
      <c r="G268">
        <v>1</v>
      </c>
      <c r="H268">
        <v>0</v>
      </c>
      <c r="I268">
        <v>2</v>
      </c>
      <c r="J268">
        <v>4</v>
      </c>
      <c r="K268" t="s">
        <v>28</v>
      </c>
      <c r="L268">
        <v>15321</v>
      </c>
      <c r="M268" s="3">
        <v>0.10347222222222223</v>
      </c>
      <c r="N268">
        <v>0</v>
      </c>
      <c r="O268">
        <v>1</v>
      </c>
      <c r="P268">
        <v>0</v>
      </c>
      <c r="Q268">
        <v>2</v>
      </c>
      <c r="R268" s="5">
        <f t="shared" si="32"/>
        <v>2.1619361991176866E-2</v>
      </c>
      <c r="S268" s="1">
        <f t="shared" si="33"/>
        <v>1535.3832400638016</v>
      </c>
      <c r="T268" s="1">
        <f t="shared" si="34"/>
        <v>1538.8874336024919</v>
      </c>
      <c r="U268" s="5">
        <f t="shared" si="35"/>
        <v>2.1619361991176866E-2</v>
      </c>
      <c r="V268" s="6">
        <f t="shared" si="36"/>
        <v>0.4949572311124576</v>
      </c>
      <c r="W268" s="6">
        <f t="shared" si="37"/>
        <v>-0.47333786912128073</v>
      </c>
      <c r="X268" s="6">
        <f t="shared" si="38"/>
        <v>0.22404873834427469</v>
      </c>
      <c r="Y268">
        <f t="shared" si="39"/>
        <v>1</v>
      </c>
    </row>
    <row r="269" spans="1:25" x14ac:dyDescent="0.3">
      <c r="A269">
        <v>134</v>
      </c>
      <c r="B269" s="2">
        <v>43398</v>
      </c>
      <c r="C269" t="s">
        <v>36</v>
      </c>
      <c r="D269" t="s">
        <v>29</v>
      </c>
      <c r="E269">
        <v>11</v>
      </c>
      <c r="F269">
        <v>9</v>
      </c>
      <c r="G269">
        <v>0</v>
      </c>
      <c r="H269">
        <v>1</v>
      </c>
      <c r="I269">
        <v>1</v>
      </c>
      <c r="J269">
        <v>4</v>
      </c>
      <c r="K269" t="s">
        <v>28</v>
      </c>
      <c r="L269">
        <v>12955</v>
      </c>
      <c r="M269" s="3">
        <v>9.7222222222222224E-2</v>
      </c>
      <c r="N269">
        <v>0</v>
      </c>
      <c r="O269">
        <v>1</v>
      </c>
      <c r="P269">
        <v>0</v>
      </c>
      <c r="Q269">
        <v>2</v>
      </c>
      <c r="R269" s="5">
        <f t="shared" si="32"/>
        <v>4.880429477794046E-4</v>
      </c>
      <c r="S269" s="1">
        <f t="shared" si="33"/>
        <v>1448.1578214384645</v>
      </c>
      <c r="T269" s="1">
        <f t="shared" si="34"/>
        <v>1474.8939675936831</v>
      </c>
      <c r="U269" s="5">
        <f t="shared" si="35"/>
        <v>4.880429477794046E-4</v>
      </c>
      <c r="V269" s="6">
        <f t="shared" si="36"/>
        <v>0.46159936232947191</v>
      </c>
      <c r="W269" s="6">
        <f t="shared" si="37"/>
        <v>-0.46111131938169247</v>
      </c>
      <c r="X269" s="6">
        <f t="shared" si="38"/>
        <v>0.2126236488619252</v>
      </c>
      <c r="Y269">
        <f t="shared" si="39"/>
        <v>1</v>
      </c>
    </row>
    <row r="270" spans="1:25" x14ac:dyDescent="0.3">
      <c r="A270">
        <v>134</v>
      </c>
      <c r="B270" s="2">
        <v>43398</v>
      </c>
      <c r="C270" t="s">
        <v>29</v>
      </c>
      <c r="D270" t="s">
        <v>36</v>
      </c>
      <c r="E270">
        <v>9</v>
      </c>
      <c r="F270">
        <v>11</v>
      </c>
      <c r="G270">
        <v>1</v>
      </c>
      <c r="H270">
        <v>0</v>
      </c>
      <c r="I270">
        <v>4</v>
      </c>
      <c r="J270">
        <v>1</v>
      </c>
      <c r="K270" t="s">
        <v>28</v>
      </c>
      <c r="L270">
        <v>12955</v>
      </c>
      <c r="M270" s="3">
        <v>9.7222222222222224E-2</v>
      </c>
      <c r="N270">
        <v>1</v>
      </c>
      <c r="O270">
        <v>0</v>
      </c>
      <c r="P270">
        <v>2</v>
      </c>
      <c r="Q270">
        <v>0</v>
      </c>
      <c r="R270" s="5">
        <f t="shared" si="32"/>
        <v>0.99951195705222062</v>
      </c>
      <c r="S270" s="1">
        <f t="shared" si="33"/>
        <v>1474.8939675936831</v>
      </c>
      <c r="T270" s="1">
        <f t="shared" si="34"/>
        <v>1448.1578214384645</v>
      </c>
      <c r="U270" s="5">
        <f t="shared" si="35"/>
        <v>0.99951195705222062</v>
      </c>
      <c r="V270" s="6">
        <f t="shared" si="36"/>
        <v>0.53840063767052804</v>
      </c>
      <c r="W270" s="6">
        <f t="shared" si="37"/>
        <v>0.46111131938169259</v>
      </c>
      <c r="X270" s="6">
        <f t="shared" si="38"/>
        <v>0.21262364886192531</v>
      </c>
      <c r="Y270">
        <f t="shared" si="39"/>
        <v>1</v>
      </c>
    </row>
    <row r="271" spans="1:25" x14ac:dyDescent="0.3">
      <c r="A271">
        <v>135</v>
      </c>
      <c r="B271" s="2">
        <v>43398</v>
      </c>
      <c r="C271" t="s">
        <v>53</v>
      </c>
      <c r="D271" t="s">
        <v>33</v>
      </c>
      <c r="E271">
        <v>10</v>
      </c>
      <c r="F271">
        <v>10</v>
      </c>
      <c r="G271">
        <v>0</v>
      </c>
      <c r="H271">
        <v>1</v>
      </c>
      <c r="I271">
        <v>0</v>
      </c>
      <c r="J271">
        <v>3</v>
      </c>
      <c r="K271" t="s">
        <v>28</v>
      </c>
      <c r="L271">
        <v>17565</v>
      </c>
      <c r="M271" s="3">
        <v>0.10555555555555556</v>
      </c>
      <c r="N271">
        <v>0</v>
      </c>
      <c r="O271">
        <v>1</v>
      </c>
      <c r="P271">
        <v>0</v>
      </c>
      <c r="Q271">
        <v>2</v>
      </c>
      <c r="R271" s="5">
        <f t="shared" si="32"/>
        <v>0</v>
      </c>
      <c r="S271" s="1">
        <f t="shared" si="33"/>
        <v>1471.1199308791215</v>
      </c>
      <c r="T271" s="1">
        <f t="shared" si="34"/>
        <v>1569.0832159396346</v>
      </c>
      <c r="U271" s="5">
        <f t="shared" si="35"/>
        <v>0</v>
      </c>
      <c r="V271" s="6">
        <f t="shared" si="36"/>
        <v>0.36264047124104232</v>
      </c>
      <c r="W271" s="6">
        <f t="shared" si="37"/>
        <v>-0.36264047124104232</v>
      </c>
      <c r="X271" s="6">
        <f t="shared" si="38"/>
        <v>0.13150811138192525</v>
      </c>
      <c r="Y271">
        <f t="shared" si="39"/>
        <v>1</v>
      </c>
    </row>
    <row r="272" spans="1:25" x14ac:dyDescent="0.3">
      <c r="A272">
        <v>135</v>
      </c>
      <c r="B272" s="2">
        <v>43398</v>
      </c>
      <c r="C272" t="s">
        <v>33</v>
      </c>
      <c r="D272" t="s">
        <v>53</v>
      </c>
      <c r="E272">
        <v>10</v>
      </c>
      <c r="F272">
        <v>10</v>
      </c>
      <c r="G272">
        <v>1</v>
      </c>
      <c r="H272">
        <v>0</v>
      </c>
      <c r="I272">
        <v>3</v>
      </c>
      <c r="J272">
        <v>0</v>
      </c>
      <c r="K272" t="s">
        <v>28</v>
      </c>
      <c r="L272">
        <v>17565</v>
      </c>
      <c r="M272" s="3">
        <v>0.10555555555555556</v>
      </c>
      <c r="N272">
        <v>1</v>
      </c>
      <c r="O272">
        <v>0</v>
      </c>
      <c r="P272">
        <v>2</v>
      </c>
      <c r="Q272">
        <v>0</v>
      </c>
      <c r="R272" s="5">
        <f t="shared" si="32"/>
        <v>1</v>
      </c>
      <c r="S272" s="1">
        <f t="shared" si="33"/>
        <v>1569.0832159396346</v>
      </c>
      <c r="T272" s="1">
        <f t="shared" si="34"/>
        <v>1471.1199308791215</v>
      </c>
      <c r="U272" s="5">
        <f t="shared" si="35"/>
        <v>1</v>
      </c>
      <c r="V272" s="6">
        <f t="shared" si="36"/>
        <v>0.63735952875895763</v>
      </c>
      <c r="W272" s="6">
        <f t="shared" si="37"/>
        <v>0.36264047124104237</v>
      </c>
      <c r="X272" s="6">
        <f t="shared" si="38"/>
        <v>0.13150811138192528</v>
      </c>
      <c r="Y272">
        <f t="shared" si="39"/>
        <v>1</v>
      </c>
    </row>
    <row r="273" spans="1:25" x14ac:dyDescent="0.3">
      <c r="A273">
        <v>136</v>
      </c>
      <c r="B273" s="2">
        <v>43398</v>
      </c>
      <c r="C273" t="s">
        <v>30</v>
      </c>
      <c r="D273" t="s">
        <v>34</v>
      </c>
      <c r="E273">
        <v>9</v>
      </c>
      <c r="F273">
        <v>10</v>
      </c>
      <c r="G273">
        <v>0</v>
      </c>
      <c r="H273">
        <v>1</v>
      </c>
      <c r="I273">
        <v>3</v>
      </c>
      <c r="J273">
        <v>4</v>
      </c>
      <c r="K273" t="s">
        <v>28</v>
      </c>
      <c r="L273">
        <v>16112</v>
      </c>
      <c r="M273" s="3">
        <v>0.1076388888888889</v>
      </c>
      <c r="N273">
        <v>0</v>
      </c>
      <c r="O273">
        <v>1</v>
      </c>
      <c r="P273">
        <v>0</v>
      </c>
      <c r="Q273">
        <v>2</v>
      </c>
      <c r="R273" s="5">
        <f t="shared" si="32"/>
        <v>0.17047686537965981</v>
      </c>
      <c r="S273" s="1">
        <f t="shared" si="33"/>
        <v>1522.1688092268396</v>
      </c>
      <c r="T273" s="1">
        <f t="shared" si="34"/>
        <v>1434.2714937240487</v>
      </c>
      <c r="U273" s="5">
        <f t="shared" si="35"/>
        <v>0.17047686537965981</v>
      </c>
      <c r="V273" s="6">
        <f t="shared" si="36"/>
        <v>0.6238630625887317</v>
      </c>
      <c r="W273" s="6">
        <f t="shared" si="37"/>
        <v>-0.45338619720907192</v>
      </c>
      <c r="X273" s="6">
        <f t="shared" si="38"/>
        <v>0.20555904381970344</v>
      </c>
      <c r="Y273">
        <f t="shared" si="39"/>
        <v>0</v>
      </c>
    </row>
    <row r="274" spans="1:25" x14ac:dyDescent="0.3">
      <c r="A274">
        <v>136</v>
      </c>
      <c r="B274" s="2">
        <v>43398</v>
      </c>
      <c r="C274" t="s">
        <v>34</v>
      </c>
      <c r="D274" t="s">
        <v>30</v>
      </c>
      <c r="E274">
        <v>10</v>
      </c>
      <c r="F274">
        <v>9</v>
      </c>
      <c r="G274">
        <v>1</v>
      </c>
      <c r="H274">
        <v>0</v>
      </c>
      <c r="I274">
        <v>4</v>
      </c>
      <c r="J274">
        <v>3</v>
      </c>
      <c r="K274" t="s">
        <v>28</v>
      </c>
      <c r="L274">
        <v>16112</v>
      </c>
      <c r="M274" s="3">
        <v>0.1076388888888889</v>
      </c>
      <c r="N274">
        <v>1</v>
      </c>
      <c r="O274">
        <v>0</v>
      </c>
      <c r="P274">
        <v>2</v>
      </c>
      <c r="Q274">
        <v>0</v>
      </c>
      <c r="R274" s="5">
        <f t="shared" si="32"/>
        <v>0.82952313462034022</v>
      </c>
      <c r="S274" s="1">
        <f t="shared" si="33"/>
        <v>1434.2714937240487</v>
      </c>
      <c r="T274" s="1">
        <f t="shared" si="34"/>
        <v>1522.1688092268396</v>
      </c>
      <c r="U274" s="5">
        <f t="shared" si="35"/>
        <v>0.82952313462034022</v>
      </c>
      <c r="V274" s="6">
        <f t="shared" si="36"/>
        <v>0.37613693741126825</v>
      </c>
      <c r="W274" s="6">
        <f t="shared" si="37"/>
        <v>0.45338619720907197</v>
      </c>
      <c r="X274" s="6">
        <f t="shared" si="38"/>
        <v>0.2055590438197035</v>
      </c>
      <c r="Y274">
        <f t="shared" si="39"/>
        <v>0</v>
      </c>
    </row>
    <row r="275" spans="1:25" x14ac:dyDescent="0.3">
      <c r="A275">
        <v>137</v>
      </c>
      <c r="B275" s="2">
        <v>43398</v>
      </c>
      <c r="C275" t="s">
        <v>54</v>
      </c>
      <c r="D275" t="s">
        <v>35</v>
      </c>
      <c r="E275">
        <v>8</v>
      </c>
      <c r="F275">
        <v>10</v>
      </c>
      <c r="G275">
        <v>0</v>
      </c>
      <c r="H275">
        <v>1</v>
      </c>
      <c r="I275">
        <v>9</v>
      </c>
      <c r="J275">
        <v>1</v>
      </c>
      <c r="K275" t="s">
        <v>28</v>
      </c>
      <c r="L275">
        <v>17834</v>
      </c>
      <c r="M275" s="3">
        <v>0.10486111111111111</v>
      </c>
      <c r="N275">
        <v>1</v>
      </c>
      <c r="O275">
        <v>0</v>
      </c>
      <c r="P275">
        <v>2</v>
      </c>
      <c r="Q275">
        <v>0</v>
      </c>
      <c r="R275" s="5">
        <f t="shared" si="32"/>
        <v>0.9999943550025967</v>
      </c>
      <c r="S275" s="1">
        <f t="shared" si="33"/>
        <v>1530.6481664123446</v>
      </c>
      <c r="T275" s="1">
        <f t="shared" si="34"/>
        <v>1565.8860928717713</v>
      </c>
      <c r="U275" s="5">
        <f t="shared" si="35"/>
        <v>0.9999943550025967</v>
      </c>
      <c r="V275" s="6">
        <f t="shared" si="36"/>
        <v>0.44946171779803867</v>
      </c>
      <c r="W275" s="6">
        <f t="shared" si="37"/>
        <v>0.55053263720455803</v>
      </c>
      <c r="X275" s="6">
        <f t="shared" si="38"/>
        <v>0.3030861846274055</v>
      </c>
      <c r="Y275">
        <f t="shared" si="39"/>
        <v>0</v>
      </c>
    </row>
    <row r="276" spans="1:25" x14ac:dyDescent="0.3">
      <c r="A276">
        <v>137</v>
      </c>
      <c r="B276" s="2">
        <v>43398</v>
      </c>
      <c r="C276" t="s">
        <v>35</v>
      </c>
      <c r="D276" t="s">
        <v>54</v>
      </c>
      <c r="E276">
        <v>10</v>
      </c>
      <c r="F276">
        <v>8</v>
      </c>
      <c r="G276">
        <v>1</v>
      </c>
      <c r="H276">
        <v>0</v>
      </c>
      <c r="I276">
        <v>1</v>
      </c>
      <c r="J276">
        <v>9</v>
      </c>
      <c r="K276" t="s">
        <v>28</v>
      </c>
      <c r="L276">
        <v>17834</v>
      </c>
      <c r="M276" s="3">
        <v>0.10486111111111111</v>
      </c>
      <c r="N276">
        <v>0</v>
      </c>
      <c r="O276">
        <v>1</v>
      </c>
      <c r="P276">
        <v>0</v>
      </c>
      <c r="Q276">
        <v>2</v>
      </c>
      <c r="R276" s="5">
        <f t="shared" si="32"/>
        <v>5.6449974033011898E-6</v>
      </c>
      <c r="S276" s="1">
        <f t="shared" si="33"/>
        <v>1565.8860928717713</v>
      </c>
      <c r="T276" s="1">
        <f t="shared" si="34"/>
        <v>1530.6481664123446</v>
      </c>
      <c r="U276" s="5">
        <f t="shared" si="35"/>
        <v>5.6449974033011898E-6</v>
      </c>
      <c r="V276" s="6">
        <f t="shared" si="36"/>
        <v>0.55053828220196133</v>
      </c>
      <c r="W276" s="6">
        <f t="shared" si="37"/>
        <v>-0.55053263720455803</v>
      </c>
      <c r="X276" s="6">
        <f t="shared" si="38"/>
        <v>0.3030861846274055</v>
      </c>
      <c r="Y276">
        <f t="shared" si="39"/>
        <v>0</v>
      </c>
    </row>
    <row r="277" spans="1:25" x14ac:dyDescent="0.3">
      <c r="A277">
        <v>138</v>
      </c>
      <c r="B277" s="2">
        <v>43398</v>
      </c>
      <c r="C277" t="s">
        <v>51</v>
      </c>
      <c r="D277" t="s">
        <v>39</v>
      </c>
      <c r="E277">
        <v>10</v>
      </c>
      <c r="F277">
        <v>10</v>
      </c>
      <c r="G277">
        <v>0</v>
      </c>
      <c r="H277">
        <v>1</v>
      </c>
      <c r="I277">
        <v>1</v>
      </c>
      <c r="J277">
        <v>4</v>
      </c>
      <c r="K277" t="s">
        <v>28</v>
      </c>
      <c r="L277">
        <v>21280</v>
      </c>
      <c r="M277" s="3">
        <v>0.10833333333333334</v>
      </c>
      <c r="N277">
        <v>0</v>
      </c>
      <c r="O277">
        <v>1</v>
      </c>
      <c r="P277">
        <v>0</v>
      </c>
      <c r="Q277">
        <v>2</v>
      </c>
      <c r="R277" s="5">
        <f t="shared" si="32"/>
        <v>4.880429477794046E-4</v>
      </c>
      <c r="S277" s="1">
        <f t="shared" si="33"/>
        <v>1438.3567848908626</v>
      </c>
      <c r="T277" s="1">
        <f t="shared" si="34"/>
        <v>1461.0522808748201</v>
      </c>
      <c r="U277" s="5">
        <f t="shared" si="35"/>
        <v>4.880429477794046E-4</v>
      </c>
      <c r="V277" s="6">
        <f t="shared" si="36"/>
        <v>0.46738493296590866</v>
      </c>
      <c r="W277" s="6">
        <f t="shared" si="37"/>
        <v>-0.46689689001812928</v>
      </c>
      <c r="X277" s="6">
        <f t="shared" si="38"/>
        <v>0.21799270590860112</v>
      </c>
      <c r="Y277">
        <f t="shared" si="39"/>
        <v>1</v>
      </c>
    </row>
    <row r="278" spans="1:25" x14ac:dyDescent="0.3">
      <c r="A278">
        <v>138</v>
      </c>
      <c r="B278" s="2">
        <v>43398</v>
      </c>
      <c r="C278" t="s">
        <v>39</v>
      </c>
      <c r="D278" t="s">
        <v>51</v>
      </c>
      <c r="E278">
        <v>10</v>
      </c>
      <c r="F278">
        <v>10</v>
      </c>
      <c r="G278">
        <v>1</v>
      </c>
      <c r="H278">
        <v>0</v>
      </c>
      <c r="I278">
        <v>4</v>
      </c>
      <c r="J278">
        <v>1</v>
      </c>
      <c r="K278" t="s">
        <v>28</v>
      </c>
      <c r="L278">
        <v>21280</v>
      </c>
      <c r="M278" s="3">
        <v>0.10833333333333334</v>
      </c>
      <c r="N278">
        <v>1</v>
      </c>
      <c r="O278">
        <v>0</v>
      </c>
      <c r="P278">
        <v>2</v>
      </c>
      <c r="Q278">
        <v>0</v>
      </c>
      <c r="R278" s="5">
        <f t="shared" si="32"/>
        <v>0.99951195705222062</v>
      </c>
      <c r="S278" s="1">
        <f t="shared" si="33"/>
        <v>1461.0522808748201</v>
      </c>
      <c r="T278" s="1">
        <f t="shared" si="34"/>
        <v>1438.3567848908626</v>
      </c>
      <c r="U278" s="5">
        <f t="shared" si="35"/>
        <v>0.99951195705222062</v>
      </c>
      <c r="V278" s="6">
        <f t="shared" si="36"/>
        <v>0.53261506703409134</v>
      </c>
      <c r="W278" s="6">
        <f t="shared" si="37"/>
        <v>0.46689689001812928</v>
      </c>
      <c r="X278" s="6">
        <f t="shared" si="38"/>
        <v>0.21799270590860112</v>
      </c>
      <c r="Y278">
        <f t="shared" si="39"/>
        <v>1</v>
      </c>
    </row>
    <row r="279" spans="1:25" x14ac:dyDescent="0.3">
      <c r="A279">
        <v>139</v>
      </c>
      <c r="B279" s="2">
        <v>43398</v>
      </c>
      <c r="C279" t="s">
        <v>26</v>
      </c>
      <c r="D279" t="s">
        <v>42</v>
      </c>
      <c r="E279">
        <v>11</v>
      </c>
      <c r="F279">
        <v>9</v>
      </c>
      <c r="G279">
        <v>0</v>
      </c>
      <c r="H279">
        <v>1</v>
      </c>
      <c r="I279">
        <v>2</v>
      </c>
      <c r="J279">
        <v>5</v>
      </c>
      <c r="K279" t="s">
        <v>28</v>
      </c>
      <c r="L279">
        <v>17134</v>
      </c>
      <c r="M279" s="3">
        <v>0.10694444444444444</v>
      </c>
      <c r="N279">
        <v>0</v>
      </c>
      <c r="O279">
        <v>1</v>
      </c>
      <c r="P279">
        <v>0</v>
      </c>
      <c r="Q279">
        <v>2</v>
      </c>
      <c r="R279" s="5">
        <f t="shared" si="32"/>
        <v>6.4346714977088597E-3</v>
      </c>
      <c r="S279" s="1">
        <f t="shared" si="33"/>
        <v>1443.1524031631864</v>
      </c>
      <c r="T279" s="1">
        <f t="shared" si="34"/>
        <v>1513.2588904890438</v>
      </c>
      <c r="U279" s="5">
        <f t="shared" si="35"/>
        <v>6.4346714977088597E-3</v>
      </c>
      <c r="V279" s="6">
        <f t="shared" si="36"/>
        <v>0.4004560208570867</v>
      </c>
      <c r="W279" s="6">
        <f t="shared" si="37"/>
        <v>-0.39402134935937783</v>
      </c>
      <c r="X279" s="6">
        <f t="shared" si="38"/>
        <v>0.15525282375098487</v>
      </c>
      <c r="Y279">
        <f t="shared" si="39"/>
        <v>1</v>
      </c>
    </row>
    <row r="280" spans="1:25" x14ac:dyDescent="0.3">
      <c r="A280">
        <v>139</v>
      </c>
      <c r="B280" s="2">
        <v>43398</v>
      </c>
      <c r="C280" t="s">
        <v>42</v>
      </c>
      <c r="D280" t="s">
        <v>26</v>
      </c>
      <c r="E280">
        <v>9</v>
      </c>
      <c r="F280">
        <v>11</v>
      </c>
      <c r="G280">
        <v>1</v>
      </c>
      <c r="H280">
        <v>0</v>
      </c>
      <c r="I280">
        <v>5</v>
      </c>
      <c r="J280">
        <v>2</v>
      </c>
      <c r="K280" t="s">
        <v>28</v>
      </c>
      <c r="L280">
        <v>17134</v>
      </c>
      <c r="M280" s="3">
        <v>0.10694444444444444</v>
      </c>
      <c r="N280">
        <v>1</v>
      </c>
      <c r="O280">
        <v>0</v>
      </c>
      <c r="P280">
        <v>2</v>
      </c>
      <c r="Q280">
        <v>0</v>
      </c>
      <c r="R280" s="5">
        <f t="shared" si="32"/>
        <v>0.99356532850229107</v>
      </c>
      <c r="S280" s="1">
        <f t="shared" si="33"/>
        <v>1513.2588904890438</v>
      </c>
      <c r="T280" s="1">
        <f t="shared" si="34"/>
        <v>1443.1524031631864</v>
      </c>
      <c r="U280" s="5">
        <f t="shared" si="35"/>
        <v>0.99356532850229107</v>
      </c>
      <c r="V280" s="6">
        <f t="shared" si="36"/>
        <v>0.59954397914291335</v>
      </c>
      <c r="W280" s="6">
        <f t="shared" si="37"/>
        <v>0.39402134935937771</v>
      </c>
      <c r="X280" s="6">
        <f t="shared" si="38"/>
        <v>0.15525282375098479</v>
      </c>
      <c r="Y280">
        <f t="shared" si="39"/>
        <v>1</v>
      </c>
    </row>
    <row r="281" spans="1:25" x14ac:dyDescent="0.3">
      <c r="A281">
        <v>140</v>
      </c>
      <c r="B281" s="2">
        <v>43398</v>
      </c>
      <c r="C281" t="s">
        <v>38</v>
      </c>
      <c r="D281" t="s">
        <v>45</v>
      </c>
      <c r="E281">
        <v>9</v>
      </c>
      <c r="F281">
        <v>8</v>
      </c>
      <c r="G281">
        <v>0</v>
      </c>
      <c r="H281">
        <v>1</v>
      </c>
      <c r="I281">
        <v>1</v>
      </c>
      <c r="J281">
        <v>4</v>
      </c>
      <c r="K281" t="s">
        <v>28</v>
      </c>
      <c r="L281">
        <v>18347</v>
      </c>
      <c r="M281" s="3">
        <v>0.10347222222222223</v>
      </c>
      <c r="N281">
        <v>0</v>
      </c>
      <c r="O281">
        <v>1</v>
      </c>
      <c r="P281">
        <v>0</v>
      </c>
      <c r="Q281">
        <v>2</v>
      </c>
      <c r="R281" s="5">
        <f t="shared" si="32"/>
        <v>4.880429477794046E-4</v>
      </c>
      <c r="S281" s="1">
        <f t="shared" si="33"/>
        <v>1552.6320547296714</v>
      </c>
      <c r="T281" s="1">
        <f t="shared" si="34"/>
        <v>1451.407058959772</v>
      </c>
      <c r="U281" s="5">
        <f t="shared" si="35"/>
        <v>4.880429477794046E-4</v>
      </c>
      <c r="V281" s="6">
        <f t="shared" si="36"/>
        <v>0.64168796016067764</v>
      </c>
      <c r="W281" s="6">
        <f t="shared" si="37"/>
        <v>-0.64119991721289826</v>
      </c>
      <c r="X281" s="6">
        <f t="shared" si="38"/>
        <v>0.41113733383382761</v>
      </c>
      <c r="Y281">
        <f t="shared" si="39"/>
        <v>0</v>
      </c>
    </row>
    <row r="282" spans="1:25" x14ac:dyDescent="0.3">
      <c r="A282">
        <v>140</v>
      </c>
      <c r="B282" s="2">
        <v>43398</v>
      </c>
      <c r="C282" t="s">
        <v>45</v>
      </c>
      <c r="D282" t="s">
        <v>38</v>
      </c>
      <c r="E282">
        <v>8</v>
      </c>
      <c r="F282">
        <v>9</v>
      </c>
      <c r="G282">
        <v>1</v>
      </c>
      <c r="H282">
        <v>0</v>
      </c>
      <c r="I282">
        <v>4</v>
      </c>
      <c r="J282">
        <v>1</v>
      </c>
      <c r="K282" t="s">
        <v>28</v>
      </c>
      <c r="L282">
        <v>18347</v>
      </c>
      <c r="M282" s="3">
        <v>0.10347222222222223</v>
      </c>
      <c r="N282">
        <v>1</v>
      </c>
      <c r="O282">
        <v>0</v>
      </c>
      <c r="P282">
        <v>2</v>
      </c>
      <c r="Q282">
        <v>0</v>
      </c>
      <c r="R282" s="5">
        <f t="shared" si="32"/>
        <v>0.99951195705222062</v>
      </c>
      <c r="S282" s="1">
        <f t="shared" si="33"/>
        <v>1451.407058959772</v>
      </c>
      <c r="T282" s="1">
        <f t="shared" si="34"/>
        <v>1552.6320547296714</v>
      </c>
      <c r="U282" s="5">
        <f t="shared" si="35"/>
        <v>0.99951195705222062</v>
      </c>
      <c r="V282" s="6">
        <f t="shared" si="36"/>
        <v>0.3583120398393223</v>
      </c>
      <c r="W282" s="6">
        <f t="shared" si="37"/>
        <v>0.64119991721289837</v>
      </c>
      <c r="X282" s="6">
        <f t="shared" si="38"/>
        <v>0.41113733383382772</v>
      </c>
      <c r="Y282">
        <f t="shared" si="39"/>
        <v>0</v>
      </c>
    </row>
    <row r="283" spans="1:25" x14ac:dyDescent="0.3">
      <c r="A283">
        <v>141</v>
      </c>
      <c r="B283" s="2">
        <v>43398</v>
      </c>
      <c r="C283" t="s">
        <v>48</v>
      </c>
      <c r="D283" t="s">
        <v>46</v>
      </c>
      <c r="E283">
        <v>10</v>
      </c>
      <c r="F283">
        <v>9</v>
      </c>
      <c r="G283">
        <v>0</v>
      </c>
      <c r="H283">
        <v>1</v>
      </c>
      <c r="I283">
        <v>1</v>
      </c>
      <c r="J283">
        <v>4</v>
      </c>
      <c r="K283" t="s">
        <v>28</v>
      </c>
      <c r="L283">
        <v>18778</v>
      </c>
      <c r="M283" s="3">
        <v>0.10833333333333334</v>
      </c>
      <c r="N283">
        <v>0</v>
      </c>
      <c r="O283">
        <v>1</v>
      </c>
      <c r="P283">
        <v>0</v>
      </c>
      <c r="Q283">
        <v>2</v>
      </c>
      <c r="R283" s="5">
        <f t="shared" si="32"/>
        <v>4.880429477794046E-4</v>
      </c>
      <c r="S283" s="1">
        <f t="shared" si="33"/>
        <v>1420.5881058533287</v>
      </c>
      <c r="T283" s="1">
        <f t="shared" si="34"/>
        <v>1467.0635276909306</v>
      </c>
      <c r="U283" s="5">
        <f t="shared" si="35"/>
        <v>4.880429477794046E-4</v>
      </c>
      <c r="V283" s="6">
        <f t="shared" si="36"/>
        <v>0.43351258601622922</v>
      </c>
      <c r="W283" s="6">
        <f t="shared" si="37"/>
        <v>-0.43302454306844984</v>
      </c>
      <c r="X283" s="6">
        <f t="shared" si="38"/>
        <v>0.18751025489963977</v>
      </c>
      <c r="Y283">
        <f t="shared" si="39"/>
        <v>1</v>
      </c>
    </row>
    <row r="284" spans="1:25" x14ac:dyDescent="0.3">
      <c r="A284">
        <v>141</v>
      </c>
      <c r="B284" s="2">
        <v>43398</v>
      </c>
      <c r="C284" t="s">
        <v>46</v>
      </c>
      <c r="D284" t="s">
        <v>48</v>
      </c>
      <c r="E284">
        <v>9</v>
      </c>
      <c r="F284">
        <v>10</v>
      </c>
      <c r="G284">
        <v>1</v>
      </c>
      <c r="H284">
        <v>0</v>
      </c>
      <c r="I284">
        <v>4</v>
      </c>
      <c r="J284">
        <v>1</v>
      </c>
      <c r="K284" t="s">
        <v>28</v>
      </c>
      <c r="L284">
        <v>18778</v>
      </c>
      <c r="M284" s="3">
        <v>0.10833333333333334</v>
      </c>
      <c r="N284">
        <v>1</v>
      </c>
      <c r="O284">
        <v>0</v>
      </c>
      <c r="P284">
        <v>2</v>
      </c>
      <c r="Q284">
        <v>0</v>
      </c>
      <c r="R284" s="5">
        <f t="shared" si="32"/>
        <v>0.99951195705222062</v>
      </c>
      <c r="S284" s="1">
        <f t="shared" si="33"/>
        <v>1467.0635276909306</v>
      </c>
      <c r="T284" s="1">
        <f t="shared" si="34"/>
        <v>1420.5881058533287</v>
      </c>
      <c r="U284" s="5">
        <f t="shared" si="35"/>
        <v>0.99951195705222062</v>
      </c>
      <c r="V284" s="6">
        <f t="shared" si="36"/>
        <v>0.56648741398377078</v>
      </c>
      <c r="W284" s="6">
        <f t="shared" si="37"/>
        <v>0.43302454306844984</v>
      </c>
      <c r="X284" s="6">
        <f t="shared" si="38"/>
        <v>0.18751025489963977</v>
      </c>
      <c r="Y284">
        <f t="shared" si="39"/>
        <v>1</v>
      </c>
    </row>
    <row r="285" spans="1:25" x14ac:dyDescent="0.3">
      <c r="A285">
        <v>142</v>
      </c>
      <c r="B285" s="2">
        <v>43398</v>
      </c>
      <c r="C285" t="s">
        <v>49</v>
      </c>
      <c r="D285" t="s">
        <v>50</v>
      </c>
      <c r="E285">
        <v>10</v>
      </c>
      <c r="F285">
        <v>7</v>
      </c>
      <c r="G285">
        <v>0</v>
      </c>
      <c r="H285">
        <v>1</v>
      </c>
      <c r="I285">
        <v>4</v>
      </c>
      <c r="J285">
        <v>3</v>
      </c>
      <c r="K285" t="s">
        <v>32</v>
      </c>
      <c r="L285">
        <v>15164</v>
      </c>
      <c r="M285" s="3">
        <v>0.11388888888888889</v>
      </c>
      <c r="N285">
        <v>1</v>
      </c>
      <c r="O285">
        <v>0</v>
      </c>
      <c r="P285">
        <v>2</v>
      </c>
      <c r="Q285">
        <v>1</v>
      </c>
      <c r="R285" s="5">
        <f t="shared" si="32"/>
        <v>0.82952313462034022</v>
      </c>
      <c r="S285" s="1">
        <f t="shared" si="33"/>
        <v>1548.3428623066411</v>
      </c>
      <c r="T285" s="1">
        <f t="shared" si="34"/>
        <v>1428.8363301408833</v>
      </c>
      <c r="U285" s="5">
        <f t="shared" si="35"/>
        <v>0.82952313462034022</v>
      </c>
      <c r="V285" s="6">
        <f t="shared" si="36"/>
        <v>0.66550737734322751</v>
      </c>
      <c r="W285" s="6">
        <f t="shared" si="37"/>
        <v>0.16401575727711271</v>
      </c>
      <c r="X285" s="6">
        <f t="shared" si="38"/>
        <v>2.6901168635184748E-2</v>
      </c>
      <c r="Y285">
        <f t="shared" si="39"/>
        <v>1</v>
      </c>
    </row>
    <row r="286" spans="1:25" x14ac:dyDescent="0.3">
      <c r="A286">
        <v>142</v>
      </c>
      <c r="B286" s="2">
        <v>43398</v>
      </c>
      <c r="C286" t="s">
        <v>50</v>
      </c>
      <c r="D286" t="s">
        <v>49</v>
      </c>
      <c r="E286">
        <v>7</v>
      </c>
      <c r="F286">
        <v>10</v>
      </c>
      <c r="G286">
        <v>1</v>
      </c>
      <c r="H286">
        <v>0</v>
      </c>
      <c r="I286">
        <v>3</v>
      </c>
      <c r="J286">
        <v>4</v>
      </c>
      <c r="K286" t="s">
        <v>32</v>
      </c>
      <c r="L286">
        <v>15164</v>
      </c>
      <c r="M286" s="3">
        <v>0.11388888888888889</v>
      </c>
      <c r="N286">
        <v>0</v>
      </c>
      <c r="O286">
        <v>1</v>
      </c>
      <c r="P286">
        <v>1</v>
      </c>
      <c r="Q286">
        <v>2</v>
      </c>
      <c r="R286" s="5">
        <f t="shared" si="32"/>
        <v>0.17047686537965981</v>
      </c>
      <c r="S286" s="1">
        <f t="shared" si="33"/>
        <v>1428.8363301408833</v>
      </c>
      <c r="T286" s="1">
        <f t="shared" si="34"/>
        <v>1548.3428623066411</v>
      </c>
      <c r="U286" s="5">
        <f t="shared" si="35"/>
        <v>0.17047686537965981</v>
      </c>
      <c r="V286" s="6">
        <f t="shared" si="36"/>
        <v>0.33449262265677254</v>
      </c>
      <c r="W286" s="6">
        <f t="shared" si="37"/>
        <v>-0.16401575727711273</v>
      </c>
      <c r="X286" s="6">
        <f t="shared" si="38"/>
        <v>2.6901168635184759E-2</v>
      </c>
      <c r="Y286">
        <f t="shared" si="39"/>
        <v>1</v>
      </c>
    </row>
    <row r="287" spans="1:25" x14ac:dyDescent="0.3">
      <c r="A287">
        <v>143</v>
      </c>
      <c r="B287" s="2">
        <v>43398</v>
      </c>
      <c r="C287" t="s">
        <v>41</v>
      </c>
      <c r="D287" t="s">
        <v>56</v>
      </c>
      <c r="E287">
        <v>9</v>
      </c>
      <c r="F287">
        <v>9</v>
      </c>
      <c r="G287">
        <v>0</v>
      </c>
      <c r="H287">
        <v>1</v>
      </c>
      <c r="I287">
        <v>7</v>
      </c>
      <c r="J287">
        <v>4</v>
      </c>
      <c r="K287" t="s">
        <v>28</v>
      </c>
      <c r="L287">
        <v>17068</v>
      </c>
      <c r="M287" s="3">
        <v>0.10902777777777778</v>
      </c>
      <c r="N287">
        <v>1</v>
      </c>
      <c r="O287">
        <v>0</v>
      </c>
      <c r="P287">
        <v>2</v>
      </c>
      <c r="Q287">
        <v>0</v>
      </c>
      <c r="R287" s="5">
        <f t="shared" si="32"/>
        <v>0.95597132676819363</v>
      </c>
      <c r="S287" s="1">
        <f t="shared" si="33"/>
        <v>1542.4492985890952</v>
      </c>
      <c r="T287" s="1">
        <f t="shared" si="34"/>
        <v>1535.371070135046</v>
      </c>
      <c r="U287" s="5">
        <f t="shared" si="35"/>
        <v>0.95597132676819363</v>
      </c>
      <c r="V287" s="6">
        <f t="shared" si="36"/>
        <v>0.5101849805234272</v>
      </c>
      <c r="W287" s="6">
        <f t="shared" si="37"/>
        <v>0.44578634624476643</v>
      </c>
      <c r="X287" s="6">
        <f t="shared" si="38"/>
        <v>0.19872546649825878</v>
      </c>
      <c r="Y287">
        <f t="shared" si="39"/>
        <v>1</v>
      </c>
    </row>
    <row r="288" spans="1:25" x14ac:dyDescent="0.3">
      <c r="A288">
        <v>143</v>
      </c>
      <c r="B288" s="2">
        <v>43398</v>
      </c>
      <c r="C288" t="s">
        <v>56</v>
      </c>
      <c r="D288" t="s">
        <v>41</v>
      </c>
      <c r="E288">
        <v>9</v>
      </c>
      <c r="F288">
        <v>9</v>
      </c>
      <c r="G288">
        <v>1</v>
      </c>
      <c r="H288">
        <v>0</v>
      </c>
      <c r="I288">
        <v>4</v>
      </c>
      <c r="J288">
        <v>7</v>
      </c>
      <c r="K288" t="s">
        <v>28</v>
      </c>
      <c r="L288">
        <v>17068</v>
      </c>
      <c r="M288" s="3">
        <v>0.10902777777777778</v>
      </c>
      <c r="N288">
        <v>0</v>
      </c>
      <c r="O288">
        <v>1</v>
      </c>
      <c r="P288">
        <v>0</v>
      </c>
      <c r="Q288">
        <v>2</v>
      </c>
      <c r="R288" s="5">
        <f t="shared" si="32"/>
        <v>4.4028673231806398E-2</v>
      </c>
      <c r="S288" s="1">
        <f t="shared" si="33"/>
        <v>1535.371070135046</v>
      </c>
      <c r="T288" s="1">
        <f t="shared" si="34"/>
        <v>1542.4492985890952</v>
      </c>
      <c r="U288" s="5">
        <f t="shared" si="35"/>
        <v>4.4028673231806398E-2</v>
      </c>
      <c r="V288" s="6">
        <f t="shared" si="36"/>
        <v>0.48981501947657274</v>
      </c>
      <c r="W288" s="6">
        <f t="shared" si="37"/>
        <v>-0.44578634624476632</v>
      </c>
      <c r="X288" s="6">
        <f t="shared" si="38"/>
        <v>0.19872546649825867</v>
      </c>
      <c r="Y288">
        <f t="shared" si="39"/>
        <v>1</v>
      </c>
    </row>
    <row r="289" spans="1:25" x14ac:dyDescent="0.3">
      <c r="A289">
        <v>144</v>
      </c>
      <c r="B289" s="2">
        <v>43399</v>
      </c>
      <c r="C289" t="s">
        <v>27</v>
      </c>
      <c r="D289" t="s">
        <v>37</v>
      </c>
      <c r="E289">
        <v>10</v>
      </c>
      <c r="F289">
        <v>10</v>
      </c>
      <c r="G289">
        <v>0</v>
      </c>
      <c r="H289">
        <v>1</v>
      </c>
      <c r="I289">
        <v>3</v>
      </c>
      <c r="J289">
        <v>4</v>
      </c>
      <c r="K289" t="s">
        <v>59</v>
      </c>
      <c r="L289">
        <v>12311</v>
      </c>
      <c r="M289" s="3">
        <v>0.11319444444444444</v>
      </c>
      <c r="N289">
        <v>0</v>
      </c>
      <c r="O289">
        <v>1</v>
      </c>
      <c r="P289">
        <v>1</v>
      </c>
      <c r="Q289">
        <v>2</v>
      </c>
      <c r="R289" s="5">
        <f t="shared" si="32"/>
        <v>0.17047686537965981</v>
      </c>
      <c r="S289" s="1">
        <f t="shared" si="33"/>
        <v>1534.078919363832</v>
      </c>
      <c r="T289" s="1">
        <f t="shared" si="34"/>
        <v>1535.2563802886764</v>
      </c>
      <c r="U289" s="5">
        <f t="shared" si="35"/>
        <v>0.17047686537965981</v>
      </c>
      <c r="V289" s="6">
        <f t="shared" si="36"/>
        <v>0.49830550400408491</v>
      </c>
      <c r="W289" s="6">
        <f t="shared" si="37"/>
        <v>-0.32782863862442513</v>
      </c>
      <c r="X289" s="6">
        <f t="shared" si="38"/>
        <v>0.10747161630234392</v>
      </c>
      <c r="Y289">
        <f t="shared" si="39"/>
        <v>1</v>
      </c>
    </row>
    <row r="290" spans="1:25" x14ac:dyDescent="0.3">
      <c r="A290">
        <v>144</v>
      </c>
      <c r="B290" s="2">
        <v>43399</v>
      </c>
      <c r="C290" t="s">
        <v>37</v>
      </c>
      <c r="D290" t="s">
        <v>27</v>
      </c>
      <c r="E290">
        <v>10</v>
      </c>
      <c r="F290">
        <v>10</v>
      </c>
      <c r="G290">
        <v>1</v>
      </c>
      <c r="H290">
        <v>0</v>
      </c>
      <c r="I290">
        <v>4</v>
      </c>
      <c r="J290">
        <v>3</v>
      </c>
      <c r="K290" t="s">
        <v>59</v>
      </c>
      <c r="L290">
        <v>12311</v>
      </c>
      <c r="M290" s="3">
        <v>0.11319444444444444</v>
      </c>
      <c r="N290">
        <v>1</v>
      </c>
      <c r="O290">
        <v>0</v>
      </c>
      <c r="P290">
        <v>2</v>
      </c>
      <c r="Q290">
        <v>1</v>
      </c>
      <c r="R290" s="5">
        <f t="shared" si="32"/>
        <v>0.82952313462034022</v>
      </c>
      <c r="S290" s="1">
        <f t="shared" si="33"/>
        <v>1535.2563802886764</v>
      </c>
      <c r="T290" s="1">
        <f t="shared" si="34"/>
        <v>1534.078919363832</v>
      </c>
      <c r="U290" s="5">
        <f t="shared" si="35"/>
        <v>0.82952313462034022</v>
      </c>
      <c r="V290" s="6">
        <f t="shared" si="36"/>
        <v>0.5016944959959152</v>
      </c>
      <c r="W290" s="6">
        <f t="shared" si="37"/>
        <v>0.32782863862442502</v>
      </c>
      <c r="X290" s="6">
        <f t="shared" si="38"/>
        <v>0.10747161630234385</v>
      </c>
      <c r="Y290">
        <f t="shared" si="39"/>
        <v>1</v>
      </c>
    </row>
    <row r="291" spans="1:25" x14ac:dyDescent="0.3">
      <c r="A291">
        <v>145</v>
      </c>
      <c r="B291" s="2">
        <v>43399</v>
      </c>
      <c r="C291" t="s">
        <v>52</v>
      </c>
      <c r="D291" t="s">
        <v>40</v>
      </c>
      <c r="E291">
        <v>9</v>
      </c>
      <c r="F291">
        <v>11</v>
      </c>
      <c r="G291">
        <v>0</v>
      </c>
      <c r="H291">
        <v>1</v>
      </c>
      <c r="I291">
        <v>3</v>
      </c>
      <c r="J291">
        <v>6</v>
      </c>
      <c r="K291" t="s">
        <v>28</v>
      </c>
      <c r="L291">
        <v>16851</v>
      </c>
      <c r="M291" s="3">
        <v>0.10555555555555556</v>
      </c>
      <c r="N291">
        <v>0</v>
      </c>
      <c r="O291">
        <v>1</v>
      </c>
      <c r="P291">
        <v>0</v>
      </c>
      <c r="Q291">
        <v>2</v>
      </c>
      <c r="R291" s="5">
        <f t="shared" si="32"/>
        <v>2.1619361991176894E-2</v>
      </c>
      <c r="S291" s="1">
        <f t="shared" si="33"/>
        <v>1416.0096259115514</v>
      </c>
      <c r="T291" s="1">
        <f t="shared" si="34"/>
        <v>1488.8896687852073</v>
      </c>
      <c r="U291" s="5">
        <f t="shared" si="35"/>
        <v>2.1619361991176894E-2</v>
      </c>
      <c r="V291" s="6">
        <f t="shared" si="36"/>
        <v>0.39662892315438142</v>
      </c>
      <c r="W291" s="6">
        <f t="shared" si="37"/>
        <v>-0.3750095611632045</v>
      </c>
      <c r="X291" s="6">
        <f t="shared" si="38"/>
        <v>0.14063217096381922</v>
      </c>
      <c r="Y291">
        <f t="shared" si="39"/>
        <v>1</v>
      </c>
    </row>
    <row r="292" spans="1:25" x14ac:dyDescent="0.3">
      <c r="A292">
        <v>145</v>
      </c>
      <c r="B292" s="2">
        <v>43399</v>
      </c>
      <c r="C292" t="s">
        <v>40</v>
      </c>
      <c r="D292" t="s">
        <v>52</v>
      </c>
      <c r="E292">
        <v>11</v>
      </c>
      <c r="F292">
        <v>9</v>
      </c>
      <c r="G292">
        <v>1</v>
      </c>
      <c r="H292">
        <v>0</v>
      </c>
      <c r="I292">
        <v>6</v>
      </c>
      <c r="J292">
        <v>3</v>
      </c>
      <c r="K292" t="s">
        <v>28</v>
      </c>
      <c r="L292">
        <v>16851</v>
      </c>
      <c r="M292" s="3">
        <v>0.10555555555555556</v>
      </c>
      <c r="N292">
        <v>1</v>
      </c>
      <c r="O292">
        <v>0</v>
      </c>
      <c r="P292">
        <v>2</v>
      </c>
      <c r="Q292">
        <v>0</v>
      </c>
      <c r="R292" s="5">
        <f t="shared" si="32"/>
        <v>0.97838063800882313</v>
      </c>
      <c r="S292" s="1">
        <f t="shared" si="33"/>
        <v>1488.8896687852073</v>
      </c>
      <c r="T292" s="1">
        <f t="shared" si="34"/>
        <v>1416.0096259115514</v>
      </c>
      <c r="U292" s="5">
        <f t="shared" si="35"/>
        <v>0.97838063800882313</v>
      </c>
      <c r="V292" s="6">
        <f t="shared" si="36"/>
        <v>0.60337107684561864</v>
      </c>
      <c r="W292" s="6">
        <f t="shared" si="37"/>
        <v>0.3750095611632045</v>
      </c>
      <c r="X292" s="6">
        <f t="shared" si="38"/>
        <v>0.14063217096381922</v>
      </c>
      <c r="Y292">
        <f t="shared" si="39"/>
        <v>1</v>
      </c>
    </row>
    <row r="293" spans="1:25" x14ac:dyDescent="0.3">
      <c r="A293">
        <v>146</v>
      </c>
      <c r="B293" s="2">
        <v>43399</v>
      </c>
      <c r="C293" t="s">
        <v>55</v>
      </c>
      <c r="D293" t="s">
        <v>44</v>
      </c>
      <c r="E293">
        <v>11</v>
      </c>
      <c r="F293">
        <v>10</v>
      </c>
      <c r="G293">
        <v>0</v>
      </c>
      <c r="H293">
        <v>1</v>
      </c>
      <c r="I293">
        <v>2</v>
      </c>
      <c r="J293">
        <v>1</v>
      </c>
      <c r="K293" t="s">
        <v>28</v>
      </c>
      <c r="L293">
        <v>19515</v>
      </c>
      <c r="M293" s="3">
        <v>0.10208333333333335</v>
      </c>
      <c r="N293">
        <v>1</v>
      </c>
      <c r="O293">
        <v>0</v>
      </c>
      <c r="P293">
        <v>2</v>
      </c>
      <c r="Q293">
        <v>0</v>
      </c>
      <c r="R293" s="5">
        <f t="shared" si="32"/>
        <v>0.97838063800882313</v>
      </c>
      <c r="S293" s="1">
        <f t="shared" si="33"/>
        <v>1535.3832400638016</v>
      </c>
      <c r="T293" s="1">
        <f t="shared" si="34"/>
        <v>1433.412147725161</v>
      </c>
      <c r="U293" s="5">
        <f t="shared" si="35"/>
        <v>0.97838063800882313</v>
      </c>
      <c r="V293" s="6">
        <f t="shared" si="36"/>
        <v>0.64267485564817894</v>
      </c>
      <c r="W293" s="6">
        <f t="shared" si="37"/>
        <v>0.33570578236064419</v>
      </c>
      <c r="X293" s="6">
        <f t="shared" si="38"/>
        <v>0.11269837231037221</v>
      </c>
      <c r="Y293">
        <f t="shared" si="39"/>
        <v>1</v>
      </c>
    </row>
    <row r="294" spans="1:25" x14ac:dyDescent="0.3">
      <c r="A294">
        <v>146</v>
      </c>
      <c r="B294" s="2">
        <v>43399</v>
      </c>
      <c r="C294" t="s">
        <v>44</v>
      </c>
      <c r="D294" t="s">
        <v>55</v>
      </c>
      <c r="E294">
        <v>10</v>
      </c>
      <c r="F294">
        <v>11</v>
      </c>
      <c r="G294">
        <v>1</v>
      </c>
      <c r="H294">
        <v>0</v>
      </c>
      <c r="I294">
        <v>1</v>
      </c>
      <c r="J294">
        <v>2</v>
      </c>
      <c r="K294" t="s">
        <v>28</v>
      </c>
      <c r="L294">
        <v>19515</v>
      </c>
      <c r="M294" s="3">
        <v>0.10208333333333335</v>
      </c>
      <c r="N294">
        <v>0</v>
      </c>
      <c r="O294">
        <v>1</v>
      </c>
      <c r="P294">
        <v>0</v>
      </c>
      <c r="Q294">
        <v>2</v>
      </c>
      <c r="R294" s="5">
        <f t="shared" si="32"/>
        <v>2.1619361991176863E-2</v>
      </c>
      <c r="S294" s="1">
        <f t="shared" si="33"/>
        <v>1433.412147725161</v>
      </c>
      <c r="T294" s="1">
        <f t="shared" si="34"/>
        <v>1535.3832400638016</v>
      </c>
      <c r="U294" s="5">
        <f t="shared" si="35"/>
        <v>2.1619361991176863E-2</v>
      </c>
      <c r="V294" s="6">
        <f t="shared" si="36"/>
        <v>0.35732514435182117</v>
      </c>
      <c r="W294" s="6">
        <f t="shared" si="37"/>
        <v>-0.3357057823606443</v>
      </c>
      <c r="X294" s="6">
        <f t="shared" si="38"/>
        <v>0.11269837231037227</v>
      </c>
      <c r="Y294">
        <f t="shared" si="39"/>
        <v>1</v>
      </c>
    </row>
    <row r="295" spans="1:25" x14ac:dyDescent="0.3">
      <c r="A295">
        <v>147</v>
      </c>
      <c r="B295" s="2">
        <v>43399</v>
      </c>
      <c r="C295" t="s">
        <v>57</v>
      </c>
      <c r="D295" t="s">
        <v>58</v>
      </c>
      <c r="E295">
        <v>9</v>
      </c>
      <c r="F295">
        <v>10</v>
      </c>
      <c r="G295">
        <v>0</v>
      </c>
      <c r="H295">
        <v>1</v>
      </c>
      <c r="I295">
        <v>3</v>
      </c>
      <c r="J295">
        <v>2</v>
      </c>
      <c r="K295" t="s">
        <v>28</v>
      </c>
      <c r="L295">
        <v>18207</v>
      </c>
      <c r="M295" s="3">
        <v>0.10972222222222222</v>
      </c>
      <c r="N295">
        <v>1</v>
      </c>
      <c r="O295">
        <v>0</v>
      </c>
      <c r="P295">
        <v>2</v>
      </c>
      <c r="Q295">
        <v>0</v>
      </c>
      <c r="R295" s="5">
        <f t="shared" si="32"/>
        <v>0.90291645160805034</v>
      </c>
      <c r="S295" s="1">
        <f t="shared" si="33"/>
        <v>1659.3215324955511</v>
      </c>
      <c r="T295" s="1">
        <f t="shared" si="34"/>
        <v>1512.0057245908365</v>
      </c>
      <c r="U295" s="5">
        <f t="shared" si="35"/>
        <v>0.90291645160805034</v>
      </c>
      <c r="V295" s="6">
        <f t="shared" si="36"/>
        <v>0.70015119873955944</v>
      </c>
      <c r="W295" s="6">
        <f t="shared" si="37"/>
        <v>0.2027652528684909</v>
      </c>
      <c r="X295" s="6">
        <f t="shared" si="38"/>
        <v>4.1113747770823057E-2</v>
      </c>
      <c r="Y295">
        <f t="shared" si="39"/>
        <v>1</v>
      </c>
    </row>
    <row r="296" spans="1:25" x14ac:dyDescent="0.3">
      <c r="A296">
        <v>147</v>
      </c>
      <c r="B296" s="2">
        <v>43399</v>
      </c>
      <c r="C296" t="s">
        <v>58</v>
      </c>
      <c r="D296" t="s">
        <v>57</v>
      </c>
      <c r="E296">
        <v>10</v>
      </c>
      <c r="F296">
        <v>9</v>
      </c>
      <c r="G296">
        <v>1</v>
      </c>
      <c r="H296">
        <v>0</v>
      </c>
      <c r="I296">
        <v>2</v>
      </c>
      <c r="J296">
        <v>3</v>
      </c>
      <c r="K296" t="s">
        <v>28</v>
      </c>
      <c r="L296">
        <v>18207</v>
      </c>
      <c r="M296" s="3">
        <v>0.10972222222222222</v>
      </c>
      <c r="N296">
        <v>0</v>
      </c>
      <c r="O296">
        <v>1</v>
      </c>
      <c r="P296">
        <v>0</v>
      </c>
      <c r="Q296">
        <v>2</v>
      </c>
      <c r="R296" s="5">
        <f t="shared" si="32"/>
        <v>9.7083548391949617E-2</v>
      </c>
      <c r="S296" s="1">
        <f t="shared" si="33"/>
        <v>1512.0057245908365</v>
      </c>
      <c r="T296" s="1">
        <f t="shared" si="34"/>
        <v>1659.3215324955511</v>
      </c>
      <c r="U296" s="5">
        <f t="shared" si="35"/>
        <v>9.7083548391949617E-2</v>
      </c>
      <c r="V296" s="6">
        <f t="shared" si="36"/>
        <v>0.29984880126044056</v>
      </c>
      <c r="W296" s="6">
        <f t="shared" si="37"/>
        <v>-0.20276525286849095</v>
      </c>
      <c r="X296" s="6">
        <f t="shared" si="38"/>
        <v>4.1113747770823078E-2</v>
      </c>
      <c r="Y296">
        <f t="shared" si="39"/>
        <v>1</v>
      </c>
    </row>
    <row r="297" spans="1:25" x14ac:dyDescent="0.3">
      <c r="A297">
        <v>148</v>
      </c>
      <c r="B297" s="2">
        <v>43400</v>
      </c>
      <c r="C297" t="s">
        <v>57</v>
      </c>
      <c r="D297" t="s">
        <v>29</v>
      </c>
      <c r="E297">
        <v>10</v>
      </c>
      <c r="F297">
        <v>10</v>
      </c>
      <c r="G297">
        <v>0</v>
      </c>
      <c r="H297">
        <v>1</v>
      </c>
      <c r="I297">
        <v>1</v>
      </c>
      <c r="J297">
        <v>7</v>
      </c>
      <c r="K297" t="s">
        <v>28</v>
      </c>
      <c r="L297">
        <v>13623</v>
      </c>
      <c r="M297" s="3">
        <v>0.10486111111111111</v>
      </c>
      <c r="N297">
        <v>0</v>
      </c>
      <c r="O297">
        <v>1</v>
      </c>
      <c r="P297">
        <v>0</v>
      </c>
      <c r="Q297">
        <v>2</v>
      </c>
      <c r="R297" s="5">
        <f t="shared" si="32"/>
        <v>2.2488009361612416E-5</v>
      </c>
      <c r="S297" s="1">
        <f t="shared" si="33"/>
        <v>1659.3215324955511</v>
      </c>
      <c r="T297" s="1">
        <f t="shared" si="34"/>
        <v>1474.8939675936831</v>
      </c>
      <c r="U297" s="5">
        <f t="shared" si="35"/>
        <v>2.2488009361612416E-5</v>
      </c>
      <c r="V297" s="6">
        <f t="shared" si="36"/>
        <v>0.74300581334142424</v>
      </c>
      <c r="W297" s="6">
        <f t="shared" si="37"/>
        <v>-0.74298332533206257</v>
      </c>
      <c r="X297" s="6">
        <f t="shared" si="38"/>
        <v>0.55202422172148957</v>
      </c>
      <c r="Y297">
        <f t="shared" si="39"/>
        <v>0</v>
      </c>
    </row>
    <row r="298" spans="1:25" x14ac:dyDescent="0.3">
      <c r="A298">
        <v>148</v>
      </c>
      <c r="B298" s="2">
        <v>43400</v>
      </c>
      <c r="C298" t="s">
        <v>29</v>
      </c>
      <c r="D298" t="s">
        <v>57</v>
      </c>
      <c r="E298">
        <v>10</v>
      </c>
      <c r="F298">
        <v>10</v>
      </c>
      <c r="G298">
        <v>1</v>
      </c>
      <c r="H298">
        <v>0</v>
      </c>
      <c r="I298">
        <v>7</v>
      </c>
      <c r="J298">
        <v>1</v>
      </c>
      <c r="K298" t="s">
        <v>28</v>
      </c>
      <c r="L298">
        <v>13623</v>
      </c>
      <c r="M298" s="3">
        <v>0.10486111111111111</v>
      </c>
      <c r="N298">
        <v>1</v>
      </c>
      <c r="O298">
        <v>0</v>
      </c>
      <c r="P298">
        <v>2</v>
      </c>
      <c r="Q298">
        <v>0</v>
      </c>
      <c r="R298" s="5">
        <f t="shared" si="32"/>
        <v>0.99997751199063833</v>
      </c>
      <c r="S298" s="1">
        <f t="shared" si="33"/>
        <v>1474.8939675936831</v>
      </c>
      <c r="T298" s="1">
        <f t="shared" si="34"/>
        <v>1659.3215324955511</v>
      </c>
      <c r="U298" s="5">
        <f t="shared" si="35"/>
        <v>0.99997751199063833</v>
      </c>
      <c r="V298" s="6">
        <f t="shared" si="36"/>
        <v>0.25699418665857571</v>
      </c>
      <c r="W298" s="6">
        <f t="shared" si="37"/>
        <v>0.74298332533206257</v>
      </c>
      <c r="X298" s="6">
        <f t="shared" si="38"/>
        <v>0.55202422172148957</v>
      </c>
      <c r="Y298">
        <f t="shared" si="39"/>
        <v>0</v>
      </c>
    </row>
    <row r="299" spans="1:25" x14ac:dyDescent="0.3">
      <c r="A299">
        <v>149</v>
      </c>
      <c r="B299" s="2">
        <v>43400</v>
      </c>
      <c r="C299" t="s">
        <v>30</v>
      </c>
      <c r="D299" t="s">
        <v>33</v>
      </c>
      <c r="E299">
        <v>10</v>
      </c>
      <c r="F299">
        <v>11</v>
      </c>
      <c r="G299">
        <v>0</v>
      </c>
      <c r="H299">
        <v>1</v>
      </c>
      <c r="I299">
        <v>3</v>
      </c>
      <c r="J299">
        <v>0</v>
      </c>
      <c r="K299" t="s">
        <v>28</v>
      </c>
      <c r="L299">
        <v>17565</v>
      </c>
      <c r="M299" s="3">
        <v>0.10902777777777778</v>
      </c>
      <c r="N299">
        <v>1</v>
      </c>
      <c r="O299">
        <v>0</v>
      </c>
      <c r="P299">
        <v>2</v>
      </c>
      <c r="Q299">
        <v>0</v>
      </c>
      <c r="R299" s="5">
        <f t="shared" si="32"/>
        <v>1</v>
      </c>
      <c r="S299" s="1">
        <f t="shared" si="33"/>
        <v>1522.1688092268396</v>
      </c>
      <c r="T299" s="1">
        <f t="shared" si="34"/>
        <v>1569.0832159396346</v>
      </c>
      <c r="U299" s="5">
        <f t="shared" si="35"/>
        <v>1</v>
      </c>
      <c r="V299" s="6">
        <f t="shared" si="36"/>
        <v>0.43289211137253997</v>
      </c>
      <c r="W299" s="6">
        <f t="shared" si="37"/>
        <v>0.56710788862746009</v>
      </c>
      <c r="X299" s="6">
        <f t="shared" si="38"/>
        <v>0.32161135734349566</v>
      </c>
      <c r="Y299">
        <f t="shared" si="39"/>
        <v>0</v>
      </c>
    </row>
    <row r="300" spans="1:25" x14ac:dyDescent="0.3">
      <c r="A300">
        <v>149</v>
      </c>
      <c r="B300" s="2">
        <v>43400</v>
      </c>
      <c r="C300" t="s">
        <v>33</v>
      </c>
      <c r="D300" t="s">
        <v>30</v>
      </c>
      <c r="E300">
        <v>11</v>
      </c>
      <c r="F300">
        <v>10</v>
      </c>
      <c r="G300">
        <v>1</v>
      </c>
      <c r="H300">
        <v>0</v>
      </c>
      <c r="I300">
        <v>0</v>
      </c>
      <c r="J300">
        <v>3</v>
      </c>
      <c r="K300" t="s">
        <v>28</v>
      </c>
      <c r="L300">
        <v>17565</v>
      </c>
      <c r="M300" s="3">
        <v>0.10902777777777778</v>
      </c>
      <c r="N300">
        <v>0</v>
      </c>
      <c r="O300">
        <v>1</v>
      </c>
      <c r="P300">
        <v>0</v>
      </c>
      <c r="Q300">
        <v>2</v>
      </c>
      <c r="R300" s="5">
        <f t="shared" si="32"/>
        <v>0</v>
      </c>
      <c r="S300" s="1">
        <f t="shared" si="33"/>
        <v>1569.0832159396346</v>
      </c>
      <c r="T300" s="1">
        <f t="shared" si="34"/>
        <v>1522.1688092268396</v>
      </c>
      <c r="U300" s="5">
        <f t="shared" si="35"/>
        <v>0</v>
      </c>
      <c r="V300" s="6">
        <f t="shared" si="36"/>
        <v>0.56710788862745998</v>
      </c>
      <c r="W300" s="6">
        <f t="shared" si="37"/>
        <v>-0.56710788862745998</v>
      </c>
      <c r="X300" s="6">
        <f t="shared" si="38"/>
        <v>0.32161135734349555</v>
      </c>
      <c r="Y300">
        <f t="shared" si="39"/>
        <v>0</v>
      </c>
    </row>
    <row r="301" spans="1:25" x14ac:dyDescent="0.3">
      <c r="A301">
        <v>150</v>
      </c>
      <c r="B301" s="2">
        <v>43400</v>
      </c>
      <c r="C301" t="s">
        <v>34</v>
      </c>
      <c r="D301" t="s">
        <v>41</v>
      </c>
      <c r="E301">
        <v>11</v>
      </c>
      <c r="F301">
        <v>10</v>
      </c>
      <c r="G301">
        <v>0</v>
      </c>
      <c r="H301">
        <v>1</v>
      </c>
      <c r="I301">
        <v>4</v>
      </c>
      <c r="J301">
        <v>5</v>
      </c>
      <c r="K301" t="s">
        <v>32</v>
      </c>
      <c r="L301">
        <v>15642</v>
      </c>
      <c r="M301" s="3">
        <v>0.11041666666666666</v>
      </c>
      <c r="N301">
        <v>0</v>
      </c>
      <c r="O301">
        <v>1</v>
      </c>
      <c r="P301">
        <v>1</v>
      </c>
      <c r="Q301">
        <v>2</v>
      </c>
      <c r="R301" s="5">
        <f t="shared" si="32"/>
        <v>0.22665617303969246</v>
      </c>
      <c r="S301" s="1">
        <f t="shared" si="33"/>
        <v>1434.2714937240487</v>
      </c>
      <c r="T301" s="1">
        <f t="shared" si="34"/>
        <v>1542.4492985890952</v>
      </c>
      <c r="U301" s="5">
        <f t="shared" si="35"/>
        <v>0.22665617303969246</v>
      </c>
      <c r="V301" s="6">
        <f t="shared" si="36"/>
        <v>0.34916274156549815</v>
      </c>
      <c r="W301" s="6">
        <f t="shared" si="37"/>
        <v>-0.12250656852580569</v>
      </c>
      <c r="X301" s="6">
        <f t="shared" si="38"/>
        <v>1.5007859331967924E-2</v>
      </c>
      <c r="Y301">
        <f t="shared" si="39"/>
        <v>1</v>
      </c>
    </row>
    <row r="302" spans="1:25" x14ac:dyDescent="0.3">
      <c r="A302">
        <v>150</v>
      </c>
      <c r="B302" s="2">
        <v>43400</v>
      </c>
      <c r="C302" t="s">
        <v>41</v>
      </c>
      <c r="D302" t="s">
        <v>34</v>
      </c>
      <c r="E302">
        <v>10</v>
      </c>
      <c r="F302">
        <v>11</v>
      </c>
      <c r="G302">
        <v>1</v>
      </c>
      <c r="H302">
        <v>0</v>
      </c>
      <c r="I302">
        <v>5</v>
      </c>
      <c r="J302">
        <v>4</v>
      </c>
      <c r="K302" t="s">
        <v>32</v>
      </c>
      <c r="L302">
        <v>15642</v>
      </c>
      <c r="M302" s="3">
        <v>0.11041666666666666</v>
      </c>
      <c r="N302">
        <v>1</v>
      </c>
      <c r="O302">
        <v>0</v>
      </c>
      <c r="P302">
        <v>2</v>
      </c>
      <c r="Q302">
        <v>1</v>
      </c>
      <c r="R302" s="5">
        <f t="shared" si="32"/>
        <v>0.77334382696030757</v>
      </c>
      <c r="S302" s="1">
        <f t="shared" si="33"/>
        <v>1542.4492985890952</v>
      </c>
      <c r="T302" s="1">
        <f t="shared" si="34"/>
        <v>1434.2714937240487</v>
      </c>
      <c r="U302" s="5">
        <f t="shared" si="35"/>
        <v>0.77334382696030757</v>
      </c>
      <c r="V302" s="6">
        <f t="shared" si="36"/>
        <v>0.65083725843450191</v>
      </c>
      <c r="W302" s="6">
        <f t="shared" si="37"/>
        <v>0.12250656852580566</v>
      </c>
      <c r="X302" s="6">
        <f t="shared" si="38"/>
        <v>1.5007859331967919E-2</v>
      </c>
      <c r="Y302">
        <f t="shared" si="39"/>
        <v>1</v>
      </c>
    </row>
    <row r="303" spans="1:25" x14ac:dyDescent="0.3">
      <c r="A303">
        <v>151</v>
      </c>
      <c r="B303" s="2">
        <v>43400</v>
      </c>
      <c r="C303" t="s">
        <v>38</v>
      </c>
      <c r="D303" t="s">
        <v>35</v>
      </c>
      <c r="E303">
        <v>10</v>
      </c>
      <c r="F303">
        <v>11</v>
      </c>
      <c r="G303">
        <v>0</v>
      </c>
      <c r="H303">
        <v>1</v>
      </c>
      <c r="I303">
        <v>4</v>
      </c>
      <c r="J303">
        <v>3</v>
      </c>
      <c r="K303" t="s">
        <v>59</v>
      </c>
      <c r="L303">
        <v>17832</v>
      </c>
      <c r="M303" s="3">
        <v>0.11458333333333333</v>
      </c>
      <c r="N303">
        <v>1</v>
      </c>
      <c r="O303">
        <v>0</v>
      </c>
      <c r="P303">
        <v>2</v>
      </c>
      <c r="Q303">
        <v>1</v>
      </c>
      <c r="R303" s="5">
        <f t="shared" si="32"/>
        <v>0.82952313462034022</v>
      </c>
      <c r="S303" s="1">
        <f t="shared" si="33"/>
        <v>1552.6320547296714</v>
      </c>
      <c r="T303" s="1">
        <f t="shared" si="34"/>
        <v>1565.8860928717713</v>
      </c>
      <c r="U303" s="5">
        <f t="shared" si="35"/>
        <v>0.82952313462034022</v>
      </c>
      <c r="V303" s="6">
        <f t="shared" si="36"/>
        <v>0.48093515320510982</v>
      </c>
      <c r="W303" s="6">
        <f t="shared" si="37"/>
        <v>0.3485879814152304</v>
      </c>
      <c r="X303" s="6">
        <f t="shared" si="38"/>
        <v>0.12151358078714501</v>
      </c>
      <c r="Y303">
        <f t="shared" si="39"/>
        <v>0</v>
      </c>
    </row>
    <row r="304" spans="1:25" x14ac:dyDescent="0.3">
      <c r="A304">
        <v>151</v>
      </c>
      <c r="B304" s="2">
        <v>43400</v>
      </c>
      <c r="C304" t="s">
        <v>35</v>
      </c>
      <c r="D304" t="s">
        <v>38</v>
      </c>
      <c r="E304">
        <v>11</v>
      </c>
      <c r="F304">
        <v>10</v>
      </c>
      <c r="G304">
        <v>1</v>
      </c>
      <c r="H304">
        <v>0</v>
      </c>
      <c r="I304">
        <v>3</v>
      </c>
      <c r="J304">
        <v>4</v>
      </c>
      <c r="K304" t="s">
        <v>59</v>
      </c>
      <c r="L304">
        <v>17832</v>
      </c>
      <c r="M304" s="3">
        <v>0.11458333333333333</v>
      </c>
      <c r="N304">
        <v>0</v>
      </c>
      <c r="O304">
        <v>1</v>
      </c>
      <c r="P304">
        <v>1</v>
      </c>
      <c r="Q304">
        <v>2</v>
      </c>
      <c r="R304" s="5">
        <f t="shared" si="32"/>
        <v>0.17047686537965981</v>
      </c>
      <c r="S304" s="1">
        <f t="shared" si="33"/>
        <v>1565.8860928717713</v>
      </c>
      <c r="T304" s="1">
        <f t="shared" si="34"/>
        <v>1552.6320547296714</v>
      </c>
      <c r="U304" s="5">
        <f t="shared" si="35"/>
        <v>0.17047686537965981</v>
      </c>
      <c r="V304" s="6">
        <f t="shared" si="36"/>
        <v>0.51906484679489018</v>
      </c>
      <c r="W304" s="6">
        <f t="shared" si="37"/>
        <v>-0.3485879814152304</v>
      </c>
      <c r="X304" s="6">
        <f t="shared" si="38"/>
        <v>0.12151358078714501</v>
      </c>
      <c r="Y304">
        <f t="shared" si="39"/>
        <v>0</v>
      </c>
    </row>
    <row r="305" spans="1:25" x14ac:dyDescent="0.3">
      <c r="A305">
        <v>152</v>
      </c>
      <c r="B305" s="2">
        <v>43400</v>
      </c>
      <c r="C305" t="s">
        <v>40</v>
      </c>
      <c r="D305" t="s">
        <v>46</v>
      </c>
      <c r="E305">
        <v>12</v>
      </c>
      <c r="F305">
        <v>10</v>
      </c>
      <c r="G305">
        <v>0</v>
      </c>
      <c r="H305">
        <v>1</v>
      </c>
      <c r="I305">
        <v>2</v>
      </c>
      <c r="J305">
        <v>3</v>
      </c>
      <c r="K305" t="s">
        <v>28</v>
      </c>
      <c r="L305">
        <v>19093</v>
      </c>
      <c r="M305" s="3">
        <v>0.1076388888888889</v>
      </c>
      <c r="N305">
        <v>0</v>
      </c>
      <c r="O305">
        <v>1</v>
      </c>
      <c r="P305">
        <v>0</v>
      </c>
      <c r="Q305">
        <v>2</v>
      </c>
      <c r="R305" s="5">
        <f t="shared" si="32"/>
        <v>9.7083548391949617E-2</v>
      </c>
      <c r="S305" s="1">
        <f t="shared" si="33"/>
        <v>1488.8896687852073</v>
      </c>
      <c r="T305" s="1">
        <f t="shared" si="34"/>
        <v>1467.0635276909306</v>
      </c>
      <c r="U305" s="5">
        <f t="shared" si="35"/>
        <v>9.7083548391949617E-2</v>
      </c>
      <c r="V305" s="6">
        <f t="shared" si="36"/>
        <v>0.53136908741386091</v>
      </c>
      <c r="W305" s="6">
        <f t="shared" si="37"/>
        <v>-0.4342855390219113</v>
      </c>
      <c r="X305" s="6">
        <f t="shared" si="38"/>
        <v>0.18860392940355206</v>
      </c>
      <c r="Y305">
        <f t="shared" si="39"/>
        <v>0</v>
      </c>
    </row>
    <row r="306" spans="1:25" x14ac:dyDescent="0.3">
      <c r="A306">
        <v>152</v>
      </c>
      <c r="B306" s="2">
        <v>43400</v>
      </c>
      <c r="C306" t="s">
        <v>46</v>
      </c>
      <c r="D306" t="s">
        <v>40</v>
      </c>
      <c r="E306">
        <v>10</v>
      </c>
      <c r="F306">
        <v>12</v>
      </c>
      <c r="G306">
        <v>1</v>
      </c>
      <c r="H306">
        <v>0</v>
      </c>
      <c r="I306">
        <v>3</v>
      </c>
      <c r="J306">
        <v>2</v>
      </c>
      <c r="K306" t="s">
        <v>28</v>
      </c>
      <c r="L306">
        <v>19093</v>
      </c>
      <c r="M306" s="3">
        <v>0.1076388888888889</v>
      </c>
      <c r="N306">
        <v>1</v>
      </c>
      <c r="O306">
        <v>0</v>
      </c>
      <c r="P306">
        <v>2</v>
      </c>
      <c r="Q306">
        <v>0</v>
      </c>
      <c r="R306" s="5">
        <f t="shared" si="32"/>
        <v>0.90291645160805034</v>
      </c>
      <c r="S306" s="1">
        <f t="shared" si="33"/>
        <v>1467.0635276909306</v>
      </c>
      <c r="T306" s="1">
        <f t="shared" si="34"/>
        <v>1488.8896687852073</v>
      </c>
      <c r="U306" s="5">
        <f t="shared" si="35"/>
        <v>0.90291645160805034</v>
      </c>
      <c r="V306" s="6">
        <f t="shared" si="36"/>
        <v>0.46863091258613904</v>
      </c>
      <c r="W306" s="6">
        <f t="shared" si="37"/>
        <v>0.4342855390219113</v>
      </c>
      <c r="X306" s="6">
        <f t="shared" si="38"/>
        <v>0.18860392940355206</v>
      </c>
      <c r="Y306">
        <f t="shared" si="39"/>
        <v>0</v>
      </c>
    </row>
    <row r="307" spans="1:25" x14ac:dyDescent="0.3">
      <c r="A307">
        <v>153</v>
      </c>
      <c r="B307" s="2">
        <v>43400</v>
      </c>
      <c r="C307" t="s">
        <v>47</v>
      </c>
      <c r="D307" t="s">
        <v>50</v>
      </c>
      <c r="E307">
        <v>9</v>
      </c>
      <c r="F307">
        <v>8</v>
      </c>
      <c r="G307">
        <v>0</v>
      </c>
      <c r="H307">
        <v>1</v>
      </c>
      <c r="I307">
        <v>2</v>
      </c>
      <c r="J307">
        <v>3</v>
      </c>
      <c r="K307" t="s">
        <v>28</v>
      </c>
      <c r="L307">
        <v>15927</v>
      </c>
      <c r="M307" s="3">
        <v>0.11805555555555557</v>
      </c>
      <c r="N307">
        <v>0</v>
      </c>
      <c r="O307">
        <v>1</v>
      </c>
      <c r="P307">
        <v>0</v>
      </c>
      <c r="Q307">
        <v>2</v>
      </c>
      <c r="R307" s="5">
        <f t="shared" si="32"/>
        <v>9.7083548391949617E-2</v>
      </c>
      <c r="S307" s="1">
        <f t="shared" si="33"/>
        <v>1478.2732948633663</v>
      </c>
      <c r="T307" s="1">
        <f t="shared" si="34"/>
        <v>1428.8363301408833</v>
      </c>
      <c r="U307" s="5">
        <f t="shared" si="35"/>
        <v>9.7083548391949617E-2</v>
      </c>
      <c r="V307" s="6">
        <f t="shared" si="36"/>
        <v>0.57066921350319355</v>
      </c>
      <c r="W307" s="6">
        <f t="shared" si="37"/>
        <v>-0.47358566511124395</v>
      </c>
      <c r="X307" s="6">
        <f t="shared" si="38"/>
        <v>0.22428338219885929</v>
      </c>
      <c r="Y307">
        <f t="shared" si="39"/>
        <v>0</v>
      </c>
    </row>
    <row r="308" spans="1:25" x14ac:dyDescent="0.3">
      <c r="A308">
        <v>153</v>
      </c>
      <c r="B308" s="2">
        <v>43400</v>
      </c>
      <c r="C308" t="s">
        <v>50</v>
      </c>
      <c r="D308" t="s">
        <v>47</v>
      </c>
      <c r="E308">
        <v>8</v>
      </c>
      <c r="F308">
        <v>9</v>
      </c>
      <c r="G308">
        <v>1</v>
      </c>
      <c r="H308">
        <v>0</v>
      </c>
      <c r="I308">
        <v>3</v>
      </c>
      <c r="J308">
        <v>2</v>
      </c>
      <c r="K308" t="s">
        <v>28</v>
      </c>
      <c r="L308">
        <v>15927</v>
      </c>
      <c r="M308" s="3">
        <v>0.11805555555555557</v>
      </c>
      <c r="N308">
        <v>1</v>
      </c>
      <c r="O308">
        <v>0</v>
      </c>
      <c r="P308">
        <v>2</v>
      </c>
      <c r="Q308">
        <v>0</v>
      </c>
      <c r="R308" s="5">
        <f t="shared" si="32"/>
        <v>0.90291645160805034</v>
      </c>
      <c r="S308" s="1">
        <f t="shared" si="33"/>
        <v>1428.8363301408833</v>
      </c>
      <c r="T308" s="1">
        <f t="shared" si="34"/>
        <v>1478.2732948633663</v>
      </c>
      <c r="U308" s="5">
        <f t="shared" si="35"/>
        <v>0.90291645160805034</v>
      </c>
      <c r="V308" s="6">
        <f t="shared" si="36"/>
        <v>0.42933078649680645</v>
      </c>
      <c r="W308" s="6">
        <f t="shared" si="37"/>
        <v>0.47358566511124389</v>
      </c>
      <c r="X308" s="6">
        <f t="shared" si="38"/>
        <v>0.22428338219885924</v>
      </c>
      <c r="Y308">
        <f t="shared" si="39"/>
        <v>0</v>
      </c>
    </row>
    <row r="309" spans="1:25" x14ac:dyDescent="0.3">
      <c r="A309">
        <v>154</v>
      </c>
      <c r="B309" s="2">
        <v>43400</v>
      </c>
      <c r="C309" t="s">
        <v>45</v>
      </c>
      <c r="D309" t="s">
        <v>49</v>
      </c>
      <c r="E309">
        <v>9</v>
      </c>
      <c r="F309">
        <v>11</v>
      </c>
      <c r="G309">
        <v>0</v>
      </c>
      <c r="H309">
        <v>1</v>
      </c>
      <c r="I309">
        <v>5</v>
      </c>
      <c r="J309">
        <v>3</v>
      </c>
      <c r="K309" t="s">
        <v>28</v>
      </c>
      <c r="L309">
        <v>17248</v>
      </c>
      <c r="M309" s="3">
        <v>0.10486111111111111</v>
      </c>
      <c r="N309">
        <v>1</v>
      </c>
      <c r="O309">
        <v>0</v>
      </c>
      <c r="P309">
        <v>2</v>
      </c>
      <c r="Q309">
        <v>0</v>
      </c>
      <c r="R309" s="5">
        <f t="shared" si="32"/>
        <v>0.94318922574328801</v>
      </c>
      <c r="S309" s="1">
        <f t="shared" si="33"/>
        <v>1451.407058959772</v>
      </c>
      <c r="T309" s="1">
        <f t="shared" si="34"/>
        <v>1548.3428623066411</v>
      </c>
      <c r="U309" s="5">
        <f t="shared" si="35"/>
        <v>0.94318922574328801</v>
      </c>
      <c r="V309" s="6">
        <f t="shared" si="36"/>
        <v>0.36400864817533474</v>
      </c>
      <c r="W309" s="6">
        <f t="shared" si="37"/>
        <v>0.57918057756795327</v>
      </c>
      <c r="X309" s="6">
        <f t="shared" si="38"/>
        <v>0.33545014143194796</v>
      </c>
      <c r="Y309">
        <f t="shared" si="39"/>
        <v>0</v>
      </c>
    </row>
    <row r="310" spans="1:25" x14ac:dyDescent="0.3">
      <c r="A310">
        <v>154</v>
      </c>
      <c r="B310" s="2">
        <v>43400</v>
      </c>
      <c r="C310" t="s">
        <v>49</v>
      </c>
      <c r="D310" t="s">
        <v>45</v>
      </c>
      <c r="E310">
        <v>11</v>
      </c>
      <c r="F310">
        <v>9</v>
      </c>
      <c r="G310">
        <v>1</v>
      </c>
      <c r="H310">
        <v>0</v>
      </c>
      <c r="I310">
        <v>3</v>
      </c>
      <c r="J310">
        <v>5</v>
      </c>
      <c r="K310" t="s">
        <v>28</v>
      </c>
      <c r="L310">
        <v>17248</v>
      </c>
      <c r="M310" s="3">
        <v>0.10486111111111111</v>
      </c>
      <c r="N310">
        <v>0</v>
      </c>
      <c r="O310">
        <v>1</v>
      </c>
      <c r="P310">
        <v>0</v>
      </c>
      <c r="Q310">
        <v>2</v>
      </c>
      <c r="R310" s="5">
        <f t="shared" si="32"/>
        <v>5.6810774256711959E-2</v>
      </c>
      <c r="S310" s="1">
        <f t="shared" si="33"/>
        <v>1548.3428623066411</v>
      </c>
      <c r="T310" s="1">
        <f t="shared" si="34"/>
        <v>1451.407058959772</v>
      </c>
      <c r="U310" s="5">
        <f t="shared" si="35"/>
        <v>5.6810774256711959E-2</v>
      </c>
      <c r="V310" s="6">
        <f t="shared" si="36"/>
        <v>0.63599135182466526</v>
      </c>
      <c r="W310" s="6">
        <f t="shared" si="37"/>
        <v>-0.57918057756795327</v>
      </c>
      <c r="X310" s="6">
        <f t="shared" si="38"/>
        <v>0.33545014143194796</v>
      </c>
      <c r="Y310">
        <f t="shared" si="39"/>
        <v>0</v>
      </c>
    </row>
    <row r="311" spans="1:25" x14ac:dyDescent="0.3">
      <c r="A311">
        <v>155</v>
      </c>
      <c r="B311" s="2">
        <v>43400</v>
      </c>
      <c r="C311" t="s">
        <v>43</v>
      </c>
      <c r="D311" t="s">
        <v>53</v>
      </c>
      <c r="E311">
        <v>9</v>
      </c>
      <c r="F311">
        <v>11</v>
      </c>
      <c r="G311">
        <v>0</v>
      </c>
      <c r="H311">
        <v>1</v>
      </c>
      <c r="I311">
        <v>6</v>
      </c>
      <c r="J311">
        <v>1</v>
      </c>
      <c r="K311" t="s">
        <v>28</v>
      </c>
      <c r="L311">
        <v>19247</v>
      </c>
      <c r="M311" s="3">
        <v>0.10277777777777779</v>
      </c>
      <c r="N311">
        <v>1</v>
      </c>
      <c r="O311">
        <v>0</v>
      </c>
      <c r="P311">
        <v>2</v>
      </c>
      <c r="Q311">
        <v>0</v>
      </c>
      <c r="R311" s="5">
        <f t="shared" si="32"/>
        <v>0.99994750169005675</v>
      </c>
      <c r="S311" s="1">
        <f t="shared" si="33"/>
        <v>1549.7418664021848</v>
      </c>
      <c r="T311" s="1">
        <f t="shared" si="34"/>
        <v>1471.1199308791215</v>
      </c>
      <c r="U311" s="5">
        <f t="shared" si="35"/>
        <v>0.99994750169005675</v>
      </c>
      <c r="V311" s="6">
        <f t="shared" si="36"/>
        <v>0.61125348462291085</v>
      </c>
      <c r="W311" s="6">
        <f t="shared" si="37"/>
        <v>0.3886940170671459</v>
      </c>
      <c r="X311" s="6">
        <f t="shared" si="38"/>
        <v>0.15108303890379471</v>
      </c>
      <c r="Y311">
        <f t="shared" si="39"/>
        <v>1</v>
      </c>
    </row>
    <row r="312" spans="1:25" x14ac:dyDescent="0.3">
      <c r="A312">
        <v>155</v>
      </c>
      <c r="B312" s="2">
        <v>43400</v>
      </c>
      <c r="C312" t="s">
        <v>53</v>
      </c>
      <c r="D312" t="s">
        <v>43</v>
      </c>
      <c r="E312">
        <v>11</v>
      </c>
      <c r="F312">
        <v>9</v>
      </c>
      <c r="G312">
        <v>1</v>
      </c>
      <c r="H312">
        <v>0</v>
      </c>
      <c r="I312">
        <v>1</v>
      </c>
      <c r="J312">
        <v>6</v>
      </c>
      <c r="K312" t="s">
        <v>28</v>
      </c>
      <c r="L312">
        <v>19247</v>
      </c>
      <c r="M312" s="3">
        <v>0.10277777777777779</v>
      </c>
      <c r="N312">
        <v>0</v>
      </c>
      <c r="O312">
        <v>1</v>
      </c>
      <c r="P312">
        <v>0</v>
      </c>
      <c r="Q312">
        <v>2</v>
      </c>
      <c r="R312" s="5">
        <f t="shared" si="32"/>
        <v>5.2498309943232617E-5</v>
      </c>
      <c r="S312" s="1">
        <f t="shared" si="33"/>
        <v>1471.1199308791215</v>
      </c>
      <c r="T312" s="1">
        <f t="shared" si="34"/>
        <v>1549.7418664021848</v>
      </c>
      <c r="U312" s="5">
        <f t="shared" si="35"/>
        <v>5.2498309943232617E-5</v>
      </c>
      <c r="V312" s="6">
        <f t="shared" si="36"/>
        <v>0.38874651537708904</v>
      </c>
      <c r="W312" s="6">
        <f t="shared" si="37"/>
        <v>-0.38869401706714579</v>
      </c>
      <c r="X312" s="6">
        <f t="shared" si="38"/>
        <v>0.15108303890379463</v>
      </c>
      <c r="Y312">
        <f t="shared" si="39"/>
        <v>1</v>
      </c>
    </row>
    <row r="313" spans="1:25" x14ac:dyDescent="0.3">
      <c r="A313">
        <v>156</v>
      </c>
      <c r="B313" s="2">
        <v>43400</v>
      </c>
      <c r="C313" t="s">
        <v>39</v>
      </c>
      <c r="D313" t="s">
        <v>56</v>
      </c>
      <c r="E313">
        <v>11</v>
      </c>
      <c r="F313">
        <v>10</v>
      </c>
      <c r="G313">
        <v>0</v>
      </c>
      <c r="H313">
        <v>1</v>
      </c>
      <c r="I313">
        <v>3</v>
      </c>
      <c r="J313">
        <v>7</v>
      </c>
      <c r="K313" t="s">
        <v>28</v>
      </c>
      <c r="L313">
        <v>17201</v>
      </c>
      <c r="M313" s="3">
        <v>0.10555555555555556</v>
      </c>
      <c r="N313">
        <v>0</v>
      </c>
      <c r="O313">
        <v>1</v>
      </c>
      <c r="P313">
        <v>0</v>
      </c>
      <c r="Q313">
        <v>2</v>
      </c>
      <c r="R313" s="5">
        <f t="shared" si="32"/>
        <v>9.3764048081391872E-3</v>
      </c>
      <c r="S313" s="1">
        <f t="shared" si="33"/>
        <v>1461.0522808748201</v>
      </c>
      <c r="T313" s="1">
        <f t="shared" si="34"/>
        <v>1535.371070135046</v>
      </c>
      <c r="U313" s="5">
        <f t="shared" si="35"/>
        <v>9.3764048081391872E-3</v>
      </c>
      <c r="V313" s="6">
        <f t="shared" si="36"/>
        <v>0.39464860632175497</v>
      </c>
      <c r="W313" s="6">
        <f t="shared" si="37"/>
        <v>-0.3852722015136158</v>
      </c>
      <c r="X313" s="6">
        <f t="shared" si="38"/>
        <v>0.14843466925914817</v>
      </c>
      <c r="Y313">
        <f t="shared" si="39"/>
        <v>1</v>
      </c>
    </row>
    <row r="314" spans="1:25" x14ac:dyDescent="0.3">
      <c r="A314">
        <v>156</v>
      </c>
      <c r="B314" s="2">
        <v>43400</v>
      </c>
      <c r="C314" t="s">
        <v>56</v>
      </c>
      <c r="D314" t="s">
        <v>39</v>
      </c>
      <c r="E314">
        <v>10</v>
      </c>
      <c r="F314">
        <v>11</v>
      </c>
      <c r="G314">
        <v>1</v>
      </c>
      <c r="H314">
        <v>0</v>
      </c>
      <c r="I314">
        <v>7</v>
      </c>
      <c r="J314">
        <v>3</v>
      </c>
      <c r="K314" t="s">
        <v>28</v>
      </c>
      <c r="L314">
        <v>17201</v>
      </c>
      <c r="M314" s="3">
        <v>0.10555555555555556</v>
      </c>
      <c r="N314">
        <v>1</v>
      </c>
      <c r="O314">
        <v>0</v>
      </c>
      <c r="P314">
        <v>2</v>
      </c>
      <c r="Q314">
        <v>0</v>
      </c>
      <c r="R314" s="5">
        <f t="shared" si="32"/>
        <v>0.99062359519186072</v>
      </c>
      <c r="S314" s="1">
        <f t="shared" si="33"/>
        <v>1535.371070135046</v>
      </c>
      <c r="T314" s="1">
        <f t="shared" si="34"/>
        <v>1461.0522808748201</v>
      </c>
      <c r="U314" s="5">
        <f t="shared" si="35"/>
        <v>0.99062359519186072</v>
      </c>
      <c r="V314" s="6">
        <f t="shared" si="36"/>
        <v>0.60535139367824498</v>
      </c>
      <c r="W314" s="6">
        <f t="shared" si="37"/>
        <v>0.38527220151361574</v>
      </c>
      <c r="X314" s="6">
        <f t="shared" si="38"/>
        <v>0.14843466925914814</v>
      </c>
      <c r="Y314">
        <f t="shared" si="39"/>
        <v>1</v>
      </c>
    </row>
    <row r="315" spans="1:25" x14ac:dyDescent="0.3">
      <c r="A315">
        <v>157</v>
      </c>
      <c r="B315" s="2">
        <v>43400</v>
      </c>
      <c r="C315" t="s">
        <v>55</v>
      </c>
      <c r="D315" t="s">
        <v>31</v>
      </c>
      <c r="E315">
        <v>12</v>
      </c>
      <c r="F315">
        <v>11</v>
      </c>
      <c r="G315">
        <v>0</v>
      </c>
      <c r="H315">
        <v>1</v>
      </c>
      <c r="I315">
        <v>2</v>
      </c>
      <c r="J315">
        <v>3</v>
      </c>
      <c r="K315" t="s">
        <v>28</v>
      </c>
      <c r="L315">
        <v>19545</v>
      </c>
      <c r="M315" s="3">
        <v>0.10486111111111111</v>
      </c>
      <c r="N315">
        <v>0</v>
      </c>
      <c r="O315">
        <v>1</v>
      </c>
      <c r="P315">
        <v>0</v>
      </c>
      <c r="Q315">
        <v>2</v>
      </c>
      <c r="R315" s="5">
        <f t="shared" si="32"/>
        <v>9.7083548391949617E-2</v>
      </c>
      <c r="S315" s="1">
        <f t="shared" si="33"/>
        <v>1535.3832400638016</v>
      </c>
      <c r="T315" s="1">
        <f t="shared" si="34"/>
        <v>1538.8874336024919</v>
      </c>
      <c r="U315" s="5">
        <f t="shared" si="35"/>
        <v>9.7083548391949617E-2</v>
      </c>
      <c r="V315" s="6">
        <f t="shared" si="36"/>
        <v>0.4949572311124576</v>
      </c>
      <c r="W315" s="6">
        <f t="shared" si="37"/>
        <v>-0.39787368272050799</v>
      </c>
      <c r="X315" s="6">
        <f t="shared" si="38"/>
        <v>0.15830346740157947</v>
      </c>
      <c r="Y315">
        <f t="shared" si="39"/>
        <v>1</v>
      </c>
    </row>
    <row r="316" spans="1:25" x14ac:dyDescent="0.3">
      <c r="A316">
        <v>157</v>
      </c>
      <c r="B316" s="2">
        <v>43400</v>
      </c>
      <c r="C316" t="s">
        <v>31</v>
      </c>
      <c r="D316" t="s">
        <v>55</v>
      </c>
      <c r="E316">
        <v>11</v>
      </c>
      <c r="F316">
        <v>12</v>
      </c>
      <c r="G316">
        <v>1</v>
      </c>
      <c r="H316">
        <v>0</v>
      </c>
      <c r="I316">
        <v>3</v>
      </c>
      <c r="J316">
        <v>2</v>
      </c>
      <c r="K316" t="s">
        <v>28</v>
      </c>
      <c r="L316">
        <v>19545</v>
      </c>
      <c r="M316" s="3">
        <v>0.10486111111111111</v>
      </c>
      <c r="N316">
        <v>1</v>
      </c>
      <c r="O316">
        <v>0</v>
      </c>
      <c r="P316">
        <v>2</v>
      </c>
      <c r="Q316">
        <v>0</v>
      </c>
      <c r="R316" s="5">
        <f t="shared" si="32"/>
        <v>0.90291645160805034</v>
      </c>
      <c r="S316" s="1">
        <f t="shared" si="33"/>
        <v>1538.8874336024919</v>
      </c>
      <c r="T316" s="1">
        <f t="shared" si="34"/>
        <v>1535.3832400638016</v>
      </c>
      <c r="U316" s="5">
        <f t="shared" si="35"/>
        <v>0.90291645160805034</v>
      </c>
      <c r="V316" s="6">
        <f t="shared" si="36"/>
        <v>0.5050427688875424</v>
      </c>
      <c r="W316" s="6">
        <f t="shared" si="37"/>
        <v>0.39787368272050794</v>
      </c>
      <c r="X316" s="6">
        <f t="shared" si="38"/>
        <v>0.15830346740157941</v>
      </c>
      <c r="Y316">
        <f t="shared" si="39"/>
        <v>1</v>
      </c>
    </row>
    <row r="317" spans="1:25" x14ac:dyDescent="0.3">
      <c r="A317">
        <v>158</v>
      </c>
      <c r="B317" s="2">
        <v>43400</v>
      </c>
      <c r="C317" t="s">
        <v>54</v>
      </c>
      <c r="D317" t="s">
        <v>36</v>
      </c>
      <c r="E317">
        <v>9</v>
      </c>
      <c r="F317">
        <v>12</v>
      </c>
      <c r="G317">
        <v>0</v>
      </c>
      <c r="H317">
        <v>1</v>
      </c>
      <c r="I317">
        <v>5</v>
      </c>
      <c r="J317">
        <v>0</v>
      </c>
      <c r="K317" t="s">
        <v>28</v>
      </c>
      <c r="L317">
        <v>17537</v>
      </c>
      <c r="M317" s="3">
        <v>0.10347222222222223</v>
      </c>
      <c r="N317">
        <v>1</v>
      </c>
      <c r="O317">
        <v>0</v>
      </c>
      <c r="P317">
        <v>2</v>
      </c>
      <c r="Q317">
        <v>0</v>
      </c>
      <c r="R317" s="5">
        <f t="shared" si="32"/>
        <v>1</v>
      </c>
      <c r="S317" s="1">
        <f t="shared" si="33"/>
        <v>1530.6481664123446</v>
      </c>
      <c r="T317" s="1">
        <f t="shared" si="34"/>
        <v>1448.1578214384645</v>
      </c>
      <c r="U317" s="5">
        <f t="shared" si="35"/>
        <v>1</v>
      </c>
      <c r="V317" s="6">
        <f t="shared" si="36"/>
        <v>0.61653165596070991</v>
      </c>
      <c r="W317" s="6">
        <f t="shared" si="37"/>
        <v>0.38346834403929009</v>
      </c>
      <c r="X317" s="6">
        <f t="shared" si="38"/>
        <v>0.14704797088023536</v>
      </c>
      <c r="Y317">
        <f t="shared" si="39"/>
        <v>1</v>
      </c>
    </row>
    <row r="318" spans="1:25" x14ac:dyDescent="0.3">
      <c r="A318">
        <v>158</v>
      </c>
      <c r="B318" s="2">
        <v>43400</v>
      </c>
      <c r="C318" t="s">
        <v>36</v>
      </c>
      <c r="D318" t="s">
        <v>54</v>
      </c>
      <c r="E318">
        <v>12</v>
      </c>
      <c r="F318">
        <v>9</v>
      </c>
      <c r="G318">
        <v>1</v>
      </c>
      <c r="H318">
        <v>0</v>
      </c>
      <c r="I318">
        <v>0</v>
      </c>
      <c r="J318">
        <v>5</v>
      </c>
      <c r="K318" t="s">
        <v>28</v>
      </c>
      <c r="L318">
        <v>17537</v>
      </c>
      <c r="M318" s="3">
        <v>0.10347222222222223</v>
      </c>
      <c r="N318">
        <v>0</v>
      </c>
      <c r="O318">
        <v>1</v>
      </c>
      <c r="P318">
        <v>0</v>
      </c>
      <c r="Q318">
        <v>2</v>
      </c>
      <c r="R318" s="5">
        <f t="shared" si="32"/>
        <v>0</v>
      </c>
      <c r="S318" s="1">
        <f t="shared" si="33"/>
        <v>1448.1578214384645</v>
      </c>
      <c r="T318" s="1">
        <f t="shared" si="34"/>
        <v>1530.6481664123446</v>
      </c>
      <c r="U318" s="5">
        <f t="shared" si="35"/>
        <v>0</v>
      </c>
      <c r="V318" s="6">
        <f t="shared" si="36"/>
        <v>0.38346834403929009</v>
      </c>
      <c r="W318" s="6">
        <f t="shared" si="37"/>
        <v>-0.38346834403929009</v>
      </c>
      <c r="X318" s="6">
        <f t="shared" si="38"/>
        <v>0.14704797088023536</v>
      </c>
      <c r="Y318">
        <f t="shared" si="39"/>
        <v>1</v>
      </c>
    </row>
    <row r="319" spans="1:25" x14ac:dyDescent="0.3">
      <c r="A319">
        <v>159</v>
      </c>
      <c r="B319" s="2">
        <v>43401</v>
      </c>
      <c r="C319" t="s">
        <v>27</v>
      </c>
      <c r="D319" t="s">
        <v>26</v>
      </c>
      <c r="E319">
        <v>11</v>
      </c>
      <c r="F319">
        <v>12</v>
      </c>
      <c r="G319">
        <v>0</v>
      </c>
      <c r="H319">
        <v>1</v>
      </c>
      <c r="I319">
        <v>4</v>
      </c>
      <c r="J319">
        <v>3</v>
      </c>
      <c r="K319" t="s">
        <v>32</v>
      </c>
      <c r="L319">
        <v>17099</v>
      </c>
      <c r="M319" s="3">
        <v>0.10833333333333334</v>
      </c>
      <c r="N319">
        <v>1</v>
      </c>
      <c r="O319">
        <v>0</v>
      </c>
      <c r="P319">
        <v>2</v>
      </c>
      <c r="Q319">
        <v>1</v>
      </c>
      <c r="R319" s="5">
        <f t="shared" si="32"/>
        <v>0.82952313462034022</v>
      </c>
      <c r="S319" s="1">
        <f t="shared" si="33"/>
        <v>1534.078919363832</v>
      </c>
      <c r="T319" s="1">
        <f t="shared" si="34"/>
        <v>1443.1524031631864</v>
      </c>
      <c r="U319" s="5">
        <f t="shared" si="35"/>
        <v>0.82952313462034022</v>
      </c>
      <c r="V319" s="6">
        <f t="shared" si="36"/>
        <v>0.62794598397822132</v>
      </c>
      <c r="W319" s="6">
        <f t="shared" si="37"/>
        <v>0.2015771506421189</v>
      </c>
      <c r="X319" s="6">
        <f t="shared" si="38"/>
        <v>4.0633347660995495E-2</v>
      </c>
      <c r="Y319">
        <f t="shared" si="39"/>
        <v>1</v>
      </c>
    </row>
    <row r="320" spans="1:25" x14ac:dyDescent="0.3">
      <c r="A320">
        <v>159</v>
      </c>
      <c r="B320" s="2">
        <v>43401</v>
      </c>
      <c r="C320" t="s">
        <v>26</v>
      </c>
      <c r="D320" t="s">
        <v>27</v>
      </c>
      <c r="E320">
        <v>12</v>
      </c>
      <c r="F320">
        <v>11</v>
      </c>
      <c r="G320">
        <v>1</v>
      </c>
      <c r="H320">
        <v>0</v>
      </c>
      <c r="I320">
        <v>3</v>
      </c>
      <c r="J320">
        <v>4</v>
      </c>
      <c r="K320" t="s">
        <v>32</v>
      </c>
      <c r="L320">
        <v>17099</v>
      </c>
      <c r="M320" s="3">
        <v>0.10833333333333334</v>
      </c>
      <c r="N320">
        <v>0</v>
      </c>
      <c r="O320">
        <v>1</v>
      </c>
      <c r="P320">
        <v>1</v>
      </c>
      <c r="Q320">
        <v>2</v>
      </c>
      <c r="R320" s="5">
        <f t="shared" si="32"/>
        <v>0.17047686537965981</v>
      </c>
      <c r="S320" s="1">
        <f t="shared" si="33"/>
        <v>1443.1524031631864</v>
      </c>
      <c r="T320" s="1">
        <f t="shared" si="34"/>
        <v>1534.078919363832</v>
      </c>
      <c r="U320" s="5">
        <f t="shared" si="35"/>
        <v>0.17047686537965981</v>
      </c>
      <c r="V320" s="6">
        <f t="shared" si="36"/>
        <v>0.37205401602177868</v>
      </c>
      <c r="W320" s="6">
        <f t="shared" si="37"/>
        <v>-0.20157715064211887</v>
      </c>
      <c r="X320" s="6">
        <f t="shared" si="38"/>
        <v>4.0633347660995481E-2</v>
      </c>
      <c r="Y320">
        <f t="shared" si="39"/>
        <v>1</v>
      </c>
    </row>
    <row r="321" spans="1:25" x14ac:dyDescent="0.3">
      <c r="A321">
        <v>160</v>
      </c>
      <c r="B321" s="2">
        <v>43401</v>
      </c>
      <c r="C321" t="s">
        <v>43</v>
      </c>
      <c r="D321" t="s">
        <v>37</v>
      </c>
      <c r="E321">
        <v>10</v>
      </c>
      <c r="F321">
        <v>11</v>
      </c>
      <c r="G321">
        <v>0</v>
      </c>
      <c r="H321">
        <v>1</v>
      </c>
      <c r="I321">
        <v>2</v>
      </c>
      <c r="J321">
        <v>1</v>
      </c>
      <c r="K321" t="s">
        <v>28</v>
      </c>
      <c r="L321">
        <v>10367</v>
      </c>
      <c r="M321" s="3">
        <v>0.10416666666666667</v>
      </c>
      <c r="N321">
        <v>1</v>
      </c>
      <c r="O321">
        <v>0</v>
      </c>
      <c r="P321">
        <v>2</v>
      </c>
      <c r="Q321">
        <v>0</v>
      </c>
      <c r="R321" s="5">
        <f t="shared" si="32"/>
        <v>0.97838063800882313</v>
      </c>
      <c r="S321" s="1">
        <f t="shared" si="33"/>
        <v>1549.7418664021848</v>
      </c>
      <c r="T321" s="1">
        <f t="shared" si="34"/>
        <v>1535.2563802886764</v>
      </c>
      <c r="U321" s="5">
        <f t="shared" si="35"/>
        <v>0.97838063800882313</v>
      </c>
      <c r="V321" s="6">
        <f t="shared" si="36"/>
        <v>0.52083421980040845</v>
      </c>
      <c r="W321" s="6">
        <f t="shared" si="37"/>
        <v>0.45754641820841468</v>
      </c>
      <c r="X321" s="6">
        <f t="shared" si="38"/>
        <v>0.2093487248153495</v>
      </c>
      <c r="Y321">
        <f t="shared" si="39"/>
        <v>1</v>
      </c>
    </row>
    <row r="322" spans="1:25" x14ac:dyDescent="0.3">
      <c r="A322">
        <v>160</v>
      </c>
      <c r="B322" s="2">
        <v>43401</v>
      </c>
      <c r="C322" t="s">
        <v>37</v>
      </c>
      <c r="D322" t="s">
        <v>43</v>
      </c>
      <c r="E322">
        <v>11</v>
      </c>
      <c r="F322">
        <v>10</v>
      </c>
      <c r="G322">
        <v>1</v>
      </c>
      <c r="H322">
        <v>0</v>
      </c>
      <c r="I322">
        <v>1</v>
      </c>
      <c r="J322">
        <v>2</v>
      </c>
      <c r="K322" t="s">
        <v>28</v>
      </c>
      <c r="L322">
        <v>10367</v>
      </c>
      <c r="M322" s="3">
        <v>0.10416666666666667</v>
      </c>
      <c r="N322">
        <v>0</v>
      </c>
      <c r="O322">
        <v>1</v>
      </c>
      <c r="P322">
        <v>0</v>
      </c>
      <c r="Q322">
        <v>2</v>
      </c>
      <c r="R322" s="5">
        <f t="shared" si="32"/>
        <v>2.1619361991176863E-2</v>
      </c>
      <c r="S322" s="1">
        <f t="shared" si="33"/>
        <v>1535.2563802886764</v>
      </c>
      <c r="T322" s="1">
        <f t="shared" si="34"/>
        <v>1549.7418664021848</v>
      </c>
      <c r="U322" s="5">
        <f t="shared" si="35"/>
        <v>2.1619361991176863E-2</v>
      </c>
      <c r="V322" s="6">
        <f t="shared" si="36"/>
        <v>0.47916578019959161</v>
      </c>
      <c r="W322" s="6">
        <f t="shared" si="37"/>
        <v>-0.45754641820841474</v>
      </c>
      <c r="X322" s="6">
        <f t="shared" si="38"/>
        <v>0.20934872481534955</v>
      </c>
      <c r="Y322">
        <f t="shared" si="39"/>
        <v>1</v>
      </c>
    </row>
    <row r="323" spans="1:25" x14ac:dyDescent="0.3">
      <c r="A323">
        <v>161</v>
      </c>
      <c r="B323" s="2">
        <v>43401</v>
      </c>
      <c r="C323" t="s">
        <v>45</v>
      </c>
      <c r="D323" t="s">
        <v>39</v>
      </c>
      <c r="E323">
        <v>10</v>
      </c>
      <c r="F323">
        <v>12</v>
      </c>
      <c r="G323">
        <v>0</v>
      </c>
      <c r="H323">
        <v>1</v>
      </c>
      <c r="I323">
        <v>2</v>
      </c>
      <c r="J323">
        <v>1</v>
      </c>
      <c r="K323" t="s">
        <v>32</v>
      </c>
      <c r="L323">
        <v>20987</v>
      </c>
      <c r="M323" s="3">
        <v>9.9999999999999992E-2</v>
      </c>
      <c r="N323">
        <v>1</v>
      </c>
      <c r="O323">
        <v>0</v>
      </c>
      <c r="P323">
        <v>2</v>
      </c>
      <c r="Q323">
        <v>1</v>
      </c>
      <c r="R323" s="5">
        <f t="shared" si="32"/>
        <v>0.97838063800882313</v>
      </c>
      <c r="S323" s="1">
        <f t="shared" si="33"/>
        <v>1451.407058959772</v>
      </c>
      <c r="T323" s="1">
        <f t="shared" si="34"/>
        <v>1461.0522808748201</v>
      </c>
      <c r="U323" s="5">
        <f t="shared" si="35"/>
        <v>0.97838063800882313</v>
      </c>
      <c r="V323" s="6">
        <f t="shared" si="36"/>
        <v>0.4861229746215</v>
      </c>
      <c r="W323" s="6">
        <f t="shared" si="37"/>
        <v>0.49225766338732313</v>
      </c>
      <c r="X323" s="6">
        <f t="shared" si="38"/>
        <v>0.24231760716354714</v>
      </c>
      <c r="Y323">
        <f t="shared" si="39"/>
        <v>0</v>
      </c>
    </row>
    <row r="324" spans="1:25" x14ac:dyDescent="0.3">
      <c r="A324">
        <v>161</v>
      </c>
      <c r="B324" s="2">
        <v>43401</v>
      </c>
      <c r="C324" t="s">
        <v>39</v>
      </c>
      <c r="D324" t="s">
        <v>45</v>
      </c>
      <c r="E324">
        <v>12</v>
      </c>
      <c r="F324">
        <v>10</v>
      </c>
      <c r="G324">
        <v>1</v>
      </c>
      <c r="H324">
        <v>0</v>
      </c>
      <c r="I324">
        <v>1</v>
      </c>
      <c r="J324">
        <v>2</v>
      </c>
      <c r="K324" t="s">
        <v>32</v>
      </c>
      <c r="L324">
        <v>20987</v>
      </c>
      <c r="M324" s="3">
        <v>9.9999999999999992E-2</v>
      </c>
      <c r="N324">
        <v>0</v>
      </c>
      <c r="O324">
        <v>1</v>
      </c>
      <c r="P324">
        <v>1</v>
      </c>
      <c r="Q324">
        <v>2</v>
      </c>
      <c r="R324" s="5">
        <f t="shared" ref="R324:R387" si="40">(I324^5.5)/(I324^5.5+J324^5.5)</f>
        <v>2.1619361991176863E-2</v>
      </c>
      <c r="S324" s="1">
        <f t="shared" ref="S324:S387" si="41">INDEX($AC$3:$AC$33,MATCH(C324,$AB$3:$AB$33,0),1)</f>
        <v>1461.0522808748201</v>
      </c>
      <c r="T324" s="1">
        <f t="shared" ref="T324:T387" si="42">INDEX($AC$3:$AC$33,MATCH(D324,$AB$3:$AB$33,0),1)</f>
        <v>1451.407058959772</v>
      </c>
      <c r="U324" s="5">
        <f t="shared" ref="U324:U387" si="43">R324</f>
        <v>2.1619361991176863E-2</v>
      </c>
      <c r="V324" s="6">
        <f t="shared" ref="V324:V387" si="44">1/(1+10^(-($S324-$T324)/400))</f>
        <v>0.51387702537849989</v>
      </c>
      <c r="W324" s="6">
        <f t="shared" ref="W324:W387" si="45">U324-V324</f>
        <v>-0.49225766338732302</v>
      </c>
      <c r="X324" s="6">
        <f t="shared" ref="X324:X387" si="46">W324^2</f>
        <v>0.24231760716354703</v>
      </c>
      <c r="Y324">
        <f t="shared" ref="Y324:Y387" si="47">IF((U324-0.5)*(V324-0.5)&gt;0,1,0)</f>
        <v>0</v>
      </c>
    </row>
    <row r="325" spans="1:25" x14ac:dyDescent="0.3">
      <c r="A325">
        <v>162</v>
      </c>
      <c r="B325" s="2">
        <v>43401</v>
      </c>
      <c r="C325" t="s">
        <v>42</v>
      </c>
      <c r="D325" t="s">
        <v>44</v>
      </c>
      <c r="E325">
        <v>10</v>
      </c>
      <c r="F325">
        <v>11</v>
      </c>
      <c r="G325">
        <v>0</v>
      </c>
      <c r="H325">
        <v>1</v>
      </c>
      <c r="I325">
        <v>2</v>
      </c>
      <c r="J325">
        <v>4</v>
      </c>
      <c r="K325" t="s">
        <v>28</v>
      </c>
      <c r="L325">
        <v>19515</v>
      </c>
      <c r="M325" s="3">
        <v>0.1013888888888889</v>
      </c>
      <c r="N325">
        <v>0</v>
      </c>
      <c r="O325">
        <v>1</v>
      </c>
      <c r="P325">
        <v>0</v>
      </c>
      <c r="Q325">
        <v>2</v>
      </c>
      <c r="R325" s="5">
        <f t="shared" si="40"/>
        <v>2.1619361991176866E-2</v>
      </c>
      <c r="S325" s="1">
        <f t="shared" si="41"/>
        <v>1513.2588904890438</v>
      </c>
      <c r="T325" s="1">
        <f t="shared" si="42"/>
        <v>1433.412147725161</v>
      </c>
      <c r="U325" s="5">
        <f t="shared" si="43"/>
        <v>2.1619361991176866E-2</v>
      </c>
      <c r="V325" s="6">
        <f t="shared" si="44"/>
        <v>0.61292753674337963</v>
      </c>
      <c r="W325" s="6">
        <f t="shared" si="45"/>
        <v>-0.59130817475220276</v>
      </c>
      <c r="X325" s="6">
        <f t="shared" si="46"/>
        <v>0.34964535752878156</v>
      </c>
      <c r="Y325">
        <f t="shared" si="47"/>
        <v>0</v>
      </c>
    </row>
    <row r="326" spans="1:25" x14ac:dyDescent="0.3">
      <c r="A326">
        <v>162</v>
      </c>
      <c r="B326" s="2">
        <v>43401</v>
      </c>
      <c r="C326" t="s">
        <v>44</v>
      </c>
      <c r="D326" t="s">
        <v>42</v>
      </c>
      <c r="E326">
        <v>11</v>
      </c>
      <c r="F326">
        <v>10</v>
      </c>
      <c r="G326">
        <v>1</v>
      </c>
      <c r="H326">
        <v>0</v>
      </c>
      <c r="I326">
        <v>4</v>
      </c>
      <c r="J326">
        <v>2</v>
      </c>
      <c r="K326" t="s">
        <v>28</v>
      </c>
      <c r="L326">
        <v>19515</v>
      </c>
      <c r="M326" s="3">
        <v>0.1013888888888889</v>
      </c>
      <c r="N326">
        <v>1</v>
      </c>
      <c r="O326">
        <v>0</v>
      </c>
      <c r="P326">
        <v>2</v>
      </c>
      <c r="Q326">
        <v>0</v>
      </c>
      <c r="R326" s="5">
        <f t="shared" si="40"/>
        <v>0.97838063800882313</v>
      </c>
      <c r="S326" s="1">
        <f t="shared" si="41"/>
        <v>1433.412147725161</v>
      </c>
      <c r="T326" s="1">
        <f t="shared" si="42"/>
        <v>1513.2588904890438</v>
      </c>
      <c r="U326" s="5">
        <f t="shared" si="43"/>
        <v>0.97838063800882313</v>
      </c>
      <c r="V326" s="6">
        <f t="shared" si="44"/>
        <v>0.38707246325662042</v>
      </c>
      <c r="W326" s="6">
        <f t="shared" si="45"/>
        <v>0.59130817475220265</v>
      </c>
      <c r="X326" s="6">
        <f t="shared" si="46"/>
        <v>0.34964535752878145</v>
      </c>
      <c r="Y326">
        <f t="shared" si="47"/>
        <v>0</v>
      </c>
    </row>
    <row r="327" spans="1:25" x14ac:dyDescent="0.3">
      <c r="A327">
        <v>163</v>
      </c>
      <c r="B327" s="2">
        <v>43401</v>
      </c>
      <c r="C327" t="s">
        <v>51</v>
      </c>
      <c r="D327" t="s">
        <v>48</v>
      </c>
      <c r="E327">
        <v>11</v>
      </c>
      <c r="F327">
        <v>11</v>
      </c>
      <c r="G327">
        <v>0</v>
      </c>
      <c r="H327">
        <v>1</v>
      </c>
      <c r="I327">
        <v>3</v>
      </c>
      <c r="J327">
        <v>4</v>
      </c>
      <c r="K327" t="s">
        <v>28</v>
      </c>
      <c r="L327">
        <v>18230</v>
      </c>
      <c r="M327" s="3">
        <v>0.11180555555555556</v>
      </c>
      <c r="N327">
        <v>0</v>
      </c>
      <c r="O327">
        <v>1</v>
      </c>
      <c r="P327">
        <v>0</v>
      </c>
      <c r="Q327">
        <v>2</v>
      </c>
      <c r="R327" s="5">
        <f t="shared" si="40"/>
        <v>0.17047686537965981</v>
      </c>
      <c r="S327" s="1">
        <f t="shared" si="41"/>
        <v>1438.3567848908626</v>
      </c>
      <c r="T327" s="1">
        <f t="shared" si="42"/>
        <v>1420.5881058533287</v>
      </c>
      <c r="U327" s="5">
        <f t="shared" si="43"/>
        <v>0.17047686537965981</v>
      </c>
      <c r="V327" s="6">
        <f t="shared" si="44"/>
        <v>0.52554891380245872</v>
      </c>
      <c r="W327" s="6">
        <f t="shared" si="45"/>
        <v>-0.35507204842279894</v>
      </c>
      <c r="X327" s="6">
        <f t="shared" si="46"/>
        <v>0.12607615957116247</v>
      </c>
      <c r="Y327">
        <f t="shared" si="47"/>
        <v>0</v>
      </c>
    </row>
    <row r="328" spans="1:25" x14ac:dyDescent="0.3">
      <c r="A328">
        <v>163</v>
      </c>
      <c r="B328" s="2">
        <v>43401</v>
      </c>
      <c r="C328" t="s">
        <v>48</v>
      </c>
      <c r="D328" t="s">
        <v>51</v>
      </c>
      <c r="E328">
        <v>11</v>
      </c>
      <c r="F328">
        <v>11</v>
      </c>
      <c r="G328">
        <v>1</v>
      </c>
      <c r="H328">
        <v>0</v>
      </c>
      <c r="I328">
        <v>4</v>
      </c>
      <c r="J328">
        <v>3</v>
      </c>
      <c r="K328" t="s">
        <v>28</v>
      </c>
      <c r="L328">
        <v>18230</v>
      </c>
      <c r="M328" s="3">
        <v>0.11180555555555556</v>
      </c>
      <c r="N328">
        <v>1</v>
      </c>
      <c r="O328">
        <v>0</v>
      </c>
      <c r="P328">
        <v>2</v>
      </c>
      <c r="Q328">
        <v>0</v>
      </c>
      <c r="R328" s="5">
        <f t="shared" si="40"/>
        <v>0.82952313462034022</v>
      </c>
      <c r="S328" s="1">
        <f t="shared" si="41"/>
        <v>1420.5881058533287</v>
      </c>
      <c r="T328" s="1">
        <f t="shared" si="42"/>
        <v>1438.3567848908626</v>
      </c>
      <c r="U328" s="5">
        <f t="shared" si="43"/>
        <v>0.82952313462034022</v>
      </c>
      <c r="V328" s="6">
        <f t="shared" si="44"/>
        <v>0.47445108619754139</v>
      </c>
      <c r="W328" s="6">
        <f t="shared" si="45"/>
        <v>0.35507204842279882</v>
      </c>
      <c r="X328" s="6">
        <f t="shared" si="46"/>
        <v>0.12607615957116239</v>
      </c>
      <c r="Y328">
        <f t="shared" si="47"/>
        <v>0</v>
      </c>
    </row>
    <row r="329" spans="1:25" x14ac:dyDescent="0.3">
      <c r="A329">
        <v>164</v>
      </c>
      <c r="B329" s="2">
        <v>43401</v>
      </c>
      <c r="C329" t="s">
        <v>52</v>
      </c>
      <c r="D329" t="s">
        <v>58</v>
      </c>
      <c r="E329">
        <v>10</v>
      </c>
      <c r="F329">
        <v>11</v>
      </c>
      <c r="G329">
        <v>0</v>
      </c>
      <c r="H329">
        <v>1</v>
      </c>
      <c r="I329">
        <v>3</v>
      </c>
      <c r="J329">
        <v>4</v>
      </c>
      <c r="K329" t="s">
        <v>32</v>
      </c>
      <c r="L329">
        <v>18089</v>
      </c>
      <c r="M329" s="3">
        <v>0.1111111111111111</v>
      </c>
      <c r="N329">
        <v>0</v>
      </c>
      <c r="O329">
        <v>1</v>
      </c>
      <c r="P329">
        <v>1</v>
      </c>
      <c r="Q329">
        <v>2</v>
      </c>
      <c r="R329" s="5">
        <f t="shared" si="40"/>
        <v>0.17047686537965981</v>
      </c>
      <c r="S329" s="1">
        <f t="shared" si="41"/>
        <v>1416.0096259115514</v>
      </c>
      <c r="T329" s="1">
        <f t="shared" si="42"/>
        <v>1512.0057245908365</v>
      </c>
      <c r="U329" s="5">
        <f t="shared" si="43"/>
        <v>0.17047686537965981</v>
      </c>
      <c r="V329" s="6">
        <f t="shared" si="44"/>
        <v>0.36526187167656254</v>
      </c>
      <c r="W329" s="6">
        <f t="shared" si="45"/>
        <v>-0.19478500629690274</v>
      </c>
      <c r="X329" s="6">
        <f t="shared" si="46"/>
        <v>3.7941198678084438E-2</v>
      </c>
      <c r="Y329">
        <f t="shared" si="47"/>
        <v>1</v>
      </c>
    </row>
    <row r="330" spans="1:25" x14ac:dyDescent="0.3">
      <c r="A330">
        <v>164</v>
      </c>
      <c r="B330" s="2">
        <v>43401</v>
      </c>
      <c r="C330" t="s">
        <v>58</v>
      </c>
      <c r="D330" t="s">
        <v>52</v>
      </c>
      <c r="E330">
        <v>11</v>
      </c>
      <c r="F330">
        <v>10</v>
      </c>
      <c r="G330">
        <v>1</v>
      </c>
      <c r="H330">
        <v>0</v>
      </c>
      <c r="I330">
        <v>4</v>
      </c>
      <c r="J330">
        <v>3</v>
      </c>
      <c r="K330" t="s">
        <v>32</v>
      </c>
      <c r="L330">
        <v>18089</v>
      </c>
      <c r="M330" s="3">
        <v>0.1111111111111111</v>
      </c>
      <c r="N330">
        <v>1</v>
      </c>
      <c r="O330">
        <v>0</v>
      </c>
      <c r="P330">
        <v>2</v>
      </c>
      <c r="Q330">
        <v>1</v>
      </c>
      <c r="R330" s="5">
        <f t="shared" si="40"/>
        <v>0.82952313462034022</v>
      </c>
      <c r="S330" s="1">
        <f t="shared" si="41"/>
        <v>1512.0057245908365</v>
      </c>
      <c r="T330" s="1">
        <f t="shared" si="42"/>
        <v>1416.0096259115514</v>
      </c>
      <c r="U330" s="5">
        <f t="shared" si="43"/>
        <v>0.82952313462034022</v>
      </c>
      <c r="V330" s="6">
        <f t="shared" si="44"/>
        <v>0.63473812832343746</v>
      </c>
      <c r="W330" s="6">
        <f t="shared" si="45"/>
        <v>0.19478500629690276</v>
      </c>
      <c r="X330" s="6">
        <f t="shared" si="46"/>
        <v>3.7941198678084452E-2</v>
      </c>
      <c r="Y330">
        <f t="shared" si="47"/>
        <v>1</v>
      </c>
    </row>
    <row r="331" spans="1:25" x14ac:dyDescent="0.3">
      <c r="A331">
        <v>165</v>
      </c>
      <c r="B331" s="2">
        <v>43402</v>
      </c>
      <c r="C331" t="s">
        <v>35</v>
      </c>
      <c r="D331" t="s">
        <v>31</v>
      </c>
      <c r="E331">
        <v>12</v>
      </c>
      <c r="F331">
        <v>12</v>
      </c>
      <c r="G331">
        <v>0</v>
      </c>
      <c r="H331">
        <v>1</v>
      </c>
      <c r="I331">
        <v>3</v>
      </c>
      <c r="J331">
        <v>1</v>
      </c>
      <c r="K331" t="s">
        <v>28</v>
      </c>
      <c r="L331">
        <v>18989</v>
      </c>
      <c r="M331" s="3">
        <v>0.10486111111111111</v>
      </c>
      <c r="N331">
        <v>1</v>
      </c>
      <c r="O331">
        <v>0</v>
      </c>
      <c r="P331">
        <v>2</v>
      </c>
      <c r="Q331">
        <v>0</v>
      </c>
      <c r="R331" s="5">
        <f t="shared" si="40"/>
        <v>0.99762970461518052</v>
      </c>
      <c r="S331" s="1">
        <f t="shared" si="41"/>
        <v>1565.8860928717713</v>
      </c>
      <c r="T331" s="1">
        <f t="shared" si="42"/>
        <v>1538.8874336024919</v>
      </c>
      <c r="U331" s="5">
        <f t="shared" si="43"/>
        <v>0.99762970461518052</v>
      </c>
      <c r="V331" s="6">
        <f t="shared" si="44"/>
        <v>0.53877617419565849</v>
      </c>
      <c r="W331" s="6">
        <f t="shared" si="45"/>
        <v>0.45885353041952204</v>
      </c>
      <c r="X331" s="6">
        <f t="shared" si="46"/>
        <v>0.21054656237845923</v>
      </c>
      <c r="Y331">
        <f t="shared" si="47"/>
        <v>1</v>
      </c>
    </row>
    <row r="332" spans="1:25" x14ac:dyDescent="0.3">
      <c r="A332">
        <v>165</v>
      </c>
      <c r="B332" s="2">
        <v>43402</v>
      </c>
      <c r="C332" t="s">
        <v>31</v>
      </c>
      <c r="D332" t="s">
        <v>35</v>
      </c>
      <c r="E332">
        <v>12</v>
      </c>
      <c r="F332">
        <v>12</v>
      </c>
      <c r="G332">
        <v>1</v>
      </c>
      <c r="H332">
        <v>0</v>
      </c>
      <c r="I332">
        <v>1</v>
      </c>
      <c r="J332">
        <v>3</v>
      </c>
      <c r="K332" t="s">
        <v>28</v>
      </c>
      <c r="L332">
        <v>18989</v>
      </c>
      <c r="M332" s="3">
        <v>0.10486111111111111</v>
      </c>
      <c r="N332">
        <v>0</v>
      </c>
      <c r="O332">
        <v>1</v>
      </c>
      <c r="P332">
        <v>0</v>
      </c>
      <c r="Q332">
        <v>2</v>
      </c>
      <c r="R332" s="5">
        <f t="shared" si="40"/>
        <v>2.3702953848195106E-3</v>
      </c>
      <c r="S332" s="1">
        <f t="shared" si="41"/>
        <v>1538.8874336024919</v>
      </c>
      <c r="T332" s="1">
        <f t="shared" si="42"/>
        <v>1565.8860928717713</v>
      </c>
      <c r="U332" s="5">
        <f t="shared" si="43"/>
        <v>2.3702953848195106E-3</v>
      </c>
      <c r="V332" s="6">
        <f t="shared" si="44"/>
        <v>0.46122382580434151</v>
      </c>
      <c r="W332" s="6">
        <f t="shared" si="45"/>
        <v>-0.45885353041952198</v>
      </c>
      <c r="X332" s="6">
        <f t="shared" si="46"/>
        <v>0.21054656237845917</v>
      </c>
      <c r="Y332">
        <f t="shared" si="47"/>
        <v>1</v>
      </c>
    </row>
    <row r="333" spans="1:25" x14ac:dyDescent="0.3">
      <c r="A333">
        <v>166</v>
      </c>
      <c r="B333" s="2">
        <v>43402</v>
      </c>
      <c r="C333" t="s">
        <v>46</v>
      </c>
      <c r="D333" t="s">
        <v>36</v>
      </c>
      <c r="E333">
        <v>11</v>
      </c>
      <c r="F333">
        <v>13</v>
      </c>
      <c r="G333">
        <v>0</v>
      </c>
      <c r="H333">
        <v>1</v>
      </c>
      <c r="I333">
        <v>2</v>
      </c>
      <c r="J333">
        <v>5</v>
      </c>
      <c r="K333" t="s">
        <v>28</v>
      </c>
      <c r="L333">
        <v>16546</v>
      </c>
      <c r="M333" s="3">
        <v>0.10833333333333334</v>
      </c>
      <c r="N333">
        <v>0</v>
      </c>
      <c r="O333">
        <v>1</v>
      </c>
      <c r="P333">
        <v>0</v>
      </c>
      <c r="Q333">
        <v>2</v>
      </c>
      <c r="R333" s="5">
        <f t="shared" si="40"/>
        <v>6.4346714977088597E-3</v>
      </c>
      <c r="S333" s="1">
        <f t="shared" si="41"/>
        <v>1467.0635276909306</v>
      </c>
      <c r="T333" s="1">
        <f t="shared" si="42"/>
        <v>1448.1578214384645</v>
      </c>
      <c r="U333" s="5">
        <f t="shared" si="43"/>
        <v>6.4346714977088597E-3</v>
      </c>
      <c r="V333" s="6">
        <f t="shared" si="44"/>
        <v>0.52718067640864608</v>
      </c>
      <c r="W333" s="6">
        <f t="shared" si="45"/>
        <v>-0.52074600491093725</v>
      </c>
      <c r="X333" s="6">
        <f t="shared" si="46"/>
        <v>0.27117640163070189</v>
      </c>
      <c r="Y333">
        <f t="shared" si="47"/>
        <v>0</v>
      </c>
    </row>
    <row r="334" spans="1:25" x14ac:dyDescent="0.3">
      <c r="A334">
        <v>166</v>
      </c>
      <c r="B334" s="2">
        <v>43402</v>
      </c>
      <c r="C334" t="s">
        <v>36</v>
      </c>
      <c r="D334" t="s">
        <v>46</v>
      </c>
      <c r="E334">
        <v>13</v>
      </c>
      <c r="F334">
        <v>11</v>
      </c>
      <c r="G334">
        <v>1</v>
      </c>
      <c r="H334">
        <v>0</v>
      </c>
      <c r="I334">
        <v>5</v>
      </c>
      <c r="J334">
        <v>2</v>
      </c>
      <c r="K334" t="s">
        <v>28</v>
      </c>
      <c r="L334">
        <v>16546</v>
      </c>
      <c r="M334" s="3">
        <v>0.10833333333333334</v>
      </c>
      <c r="N334">
        <v>1</v>
      </c>
      <c r="O334">
        <v>0</v>
      </c>
      <c r="P334">
        <v>2</v>
      </c>
      <c r="Q334">
        <v>0</v>
      </c>
      <c r="R334" s="5">
        <f t="shared" si="40"/>
        <v>0.99356532850229107</v>
      </c>
      <c r="S334" s="1">
        <f t="shared" si="41"/>
        <v>1448.1578214384645</v>
      </c>
      <c r="T334" s="1">
        <f t="shared" si="42"/>
        <v>1467.0635276909306</v>
      </c>
      <c r="U334" s="5">
        <f t="shared" si="43"/>
        <v>0.99356532850229107</v>
      </c>
      <c r="V334" s="6">
        <f t="shared" si="44"/>
        <v>0.47281932359135398</v>
      </c>
      <c r="W334" s="6">
        <f t="shared" si="45"/>
        <v>0.52074600491093714</v>
      </c>
      <c r="X334" s="6">
        <f t="shared" si="46"/>
        <v>0.27117640163070178</v>
      </c>
      <c r="Y334">
        <f t="shared" si="47"/>
        <v>0</v>
      </c>
    </row>
    <row r="335" spans="1:25" x14ac:dyDescent="0.3">
      <c r="A335">
        <v>167</v>
      </c>
      <c r="B335" s="2">
        <v>43403</v>
      </c>
      <c r="C335" t="s">
        <v>53</v>
      </c>
      <c r="D335" t="s">
        <v>26</v>
      </c>
      <c r="E335">
        <v>12</v>
      </c>
      <c r="F335">
        <v>13</v>
      </c>
      <c r="G335">
        <v>0</v>
      </c>
      <c r="H335">
        <v>1</v>
      </c>
      <c r="I335">
        <v>3</v>
      </c>
      <c r="J335">
        <v>2</v>
      </c>
      <c r="K335" t="s">
        <v>28</v>
      </c>
      <c r="L335">
        <v>16450</v>
      </c>
      <c r="M335" s="3">
        <v>0.10277777777777779</v>
      </c>
      <c r="N335">
        <v>1</v>
      </c>
      <c r="O335">
        <v>0</v>
      </c>
      <c r="P335">
        <v>2</v>
      </c>
      <c r="Q335">
        <v>0</v>
      </c>
      <c r="R335" s="5">
        <f t="shared" si="40"/>
        <v>0.90291645160805034</v>
      </c>
      <c r="S335" s="1">
        <f t="shared" si="41"/>
        <v>1471.1199308791215</v>
      </c>
      <c r="T335" s="1">
        <f t="shared" si="42"/>
        <v>1443.1524031631864</v>
      </c>
      <c r="U335" s="5">
        <f t="shared" si="43"/>
        <v>0.90291645160805034</v>
      </c>
      <c r="V335" s="6">
        <f t="shared" si="44"/>
        <v>0.54016179880440307</v>
      </c>
      <c r="W335" s="6">
        <f t="shared" si="45"/>
        <v>0.36275465280364727</v>
      </c>
      <c r="X335" s="6">
        <f t="shared" si="46"/>
        <v>0.13159093813069467</v>
      </c>
      <c r="Y335">
        <f t="shared" si="47"/>
        <v>1</v>
      </c>
    </row>
    <row r="336" spans="1:25" x14ac:dyDescent="0.3">
      <c r="A336">
        <v>167</v>
      </c>
      <c r="B336" s="2">
        <v>43403</v>
      </c>
      <c r="C336" t="s">
        <v>26</v>
      </c>
      <c r="D336" t="s">
        <v>53</v>
      </c>
      <c r="E336">
        <v>13</v>
      </c>
      <c r="F336">
        <v>12</v>
      </c>
      <c r="G336">
        <v>1</v>
      </c>
      <c r="H336">
        <v>0</v>
      </c>
      <c r="I336">
        <v>2</v>
      </c>
      <c r="J336">
        <v>3</v>
      </c>
      <c r="K336" t="s">
        <v>28</v>
      </c>
      <c r="L336">
        <v>16450</v>
      </c>
      <c r="M336" s="3">
        <v>0.10277777777777779</v>
      </c>
      <c r="N336">
        <v>0</v>
      </c>
      <c r="O336">
        <v>1</v>
      </c>
      <c r="P336">
        <v>0</v>
      </c>
      <c r="Q336">
        <v>2</v>
      </c>
      <c r="R336" s="5">
        <f t="shared" si="40"/>
        <v>9.7083548391949617E-2</v>
      </c>
      <c r="S336" s="1">
        <f t="shared" si="41"/>
        <v>1443.1524031631864</v>
      </c>
      <c r="T336" s="1">
        <f t="shared" si="42"/>
        <v>1471.1199308791215</v>
      </c>
      <c r="U336" s="5">
        <f t="shared" si="43"/>
        <v>9.7083548391949617E-2</v>
      </c>
      <c r="V336" s="6">
        <f t="shared" si="44"/>
        <v>0.45983820119559693</v>
      </c>
      <c r="W336" s="6">
        <f t="shared" si="45"/>
        <v>-0.36275465280364733</v>
      </c>
      <c r="X336" s="6">
        <f t="shared" si="46"/>
        <v>0.13159093813069472</v>
      </c>
      <c r="Y336">
        <f t="shared" si="47"/>
        <v>1</v>
      </c>
    </row>
    <row r="337" spans="1:25" x14ac:dyDescent="0.3">
      <c r="A337">
        <v>168</v>
      </c>
      <c r="B337" s="2">
        <v>43403</v>
      </c>
      <c r="C337" t="s">
        <v>52</v>
      </c>
      <c r="D337" t="s">
        <v>29</v>
      </c>
      <c r="E337">
        <v>11</v>
      </c>
      <c r="F337">
        <v>11</v>
      </c>
      <c r="G337">
        <v>0</v>
      </c>
      <c r="H337">
        <v>1</v>
      </c>
      <c r="I337">
        <v>1</v>
      </c>
      <c r="J337">
        <v>5</v>
      </c>
      <c r="K337" t="s">
        <v>28</v>
      </c>
      <c r="L337">
        <v>13988</v>
      </c>
      <c r="M337" s="3">
        <v>0.10555555555555556</v>
      </c>
      <c r="N337">
        <v>0</v>
      </c>
      <c r="O337">
        <v>1</v>
      </c>
      <c r="P337">
        <v>0</v>
      </c>
      <c r="Q337">
        <v>2</v>
      </c>
      <c r="R337" s="5">
        <f t="shared" si="40"/>
        <v>1.4308787349042628E-4</v>
      </c>
      <c r="S337" s="1">
        <f t="shared" si="41"/>
        <v>1416.0096259115514</v>
      </c>
      <c r="T337" s="1">
        <f t="shared" si="42"/>
        <v>1474.8939675936831</v>
      </c>
      <c r="U337" s="5">
        <f t="shared" si="43"/>
        <v>1.4308787349042628E-4</v>
      </c>
      <c r="V337" s="6">
        <f t="shared" si="44"/>
        <v>0.41606078687350262</v>
      </c>
      <c r="W337" s="6">
        <f t="shared" si="45"/>
        <v>-0.41591769900001219</v>
      </c>
      <c r="X337" s="6">
        <f t="shared" si="46"/>
        <v>0.17298753234146474</v>
      </c>
      <c r="Y337">
        <f t="shared" si="47"/>
        <v>1</v>
      </c>
    </row>
    <row r="338" spans="1:25" x14ac:dyDescent="0.3">
      <c r="A338">
        <v>168</v>
      </c>
      <c r="B338" s="2">
        <v>43403</v>
      </c>
      <c r="C338" t="s">
        <v>29</v>
      </c>
      <c r="D338" t="s">
        <v>52</v>
      </c>
      <c r="E338">
        <v>11</v>
      </c>
      <c r="F338">
        <v>11</v>
      </c>
      <c r="G338">
        <v>1</v>
      </c>
      <c r="H338">
        <v>0</v>
      </c>
      <c r="I338">
        <v>5</v>
      </c>
      <c r="J338">
        <v>1</v>
      </c>
      <c r="K338" t="s">
        <v>28</v>
      </c>
      <c r="L338">
        <v>13988</v>
      </c>
      <c r="M338" s="3">
        <v>0.10555555555555556</v>
      </c>
      <c r="N338">
        <v>1</v>
      </c>
      <c r="O338">
        <v>0</v>
      </c>
      <c r="P338">
        <v>2</v>
      </c>
      <c r="Q338">
        <v>0</v>
      </c>
      <c r="R338" s="5">
        <f t="shared" si="40"/>
        <v>0.99985691212650962</v>
      </c>
      <c r="S338" s="1">
        <f t="shared" si="41"/>
        <v>1474.8939675936831</v>
      </c>
      <c r="T338" s="1">
        <f t="shared" si="42"/>
        <v>1416.0096259115514</v>
      </c>
      <c r="U338" s="5">
        <f t="shared" si="43"/>
        <v>0.99985691212650962</v>
      </c>
      <c r="V338" s="6">
        <f t="shared" si="44"/>
        <v>0.58393921312649733</v>
      </c>
      <c r="W338" s="6">
        <f t="shared" si="45"/>
        <v>0.4159176990000123</v>
      </c>
      <c r="X338" s="6">
        <f t="shared" si="46"/>
        <v>0.17298753234146483</v>
      </c>
      <c r="Y338">
        <f t="shared" si="47"/>
        <v>1</v>
      </c>
    </row>
    <row r="339" spans="1:25" x14ac:dyDescent="0.3">
      <c r="A339">
        <v>169</v>
      </c>
      <c r="B339" s="2">
        <v>43403</v>
      </c>
      <c r="C339" t="s">
        <v>35</v>
      </c>
      <c r="D339" t="s">
        <v>34</v>
      </c>
      <c r="E339">
        <v>13</v>
      </c>
      <c r="F339">
        <v>12</v>
      </c>
      <c r="G339">
        <v>0</v>
      </c>
      <c r="H339">
        <v>1</v>
      </c>
      <c r="I339">
        <v>2</v>
      </c>
      <c r="J339">
        <v>1</v>
      </c>
      <c r="K339" t="s">
        <v>32</v>
      </c>
      <c r="L339">
        <v>15196</v>
      </c>
      <c r="M339" s="3">
        <v>0.10972222222222222</v>
      </c>
      <c r="N339">
        <v>1</v>
      </c>
      <c r="O339">
        <v>0</v>
      </c>
      <c r="P339">
        <v>2</v>
      </c>
      <c r="Q339">
        <v>1</v>
      </c>
      <c r="R339" s="5">
        <f t="shared" si="40"/>
        <v>0.97838063800882313</v>
      </c>
      <c r="S339" s="1">
        <f t="shared" si="41"/>
        <v>1565.8860928717713</v>
      </c>
      <c r="T339" s="1">
        <f t="shared" si="42"/>
        <v>1434.2714937240487</v>
      </c>
      <c r="U339" s="5">
        <f t="shared" si="43"/>
        <v>0.97838063800882313</v>
      </c>
      <c r="V339" s="6">
        <f t="shared" si="44"/>
        <v>0.68083994557693439</v>
      </c>
      <c r="W339" s="6">
        <f t="shared" si="45"/>
        <v>0.29754069243188874</v>
      </c>
      <c r="X339" s="6">
        <f t="shared" si="46"/>
        <v>8.8530463652847821E-2</v>
      </c>
      <c r="Y339">
        <f t="shared" si="47"/>
        <v>1</v>
      </c>
    </row>
    <row r="340" spans="1:25" x14ac:dyDescent="0.3">
      <c r="A340">
        <v>169</v>
      </c>
      <c r="B340" s="2">
        <v>43403</v>
      </c>
      <c r="C340" t="s">
        <v>34</v>
      </c>
      <c r="D340" t="s">
        <v>35</v>
      </c>
      <c r="E340">
        <v>12</v>
      </c>
      <c r="F340">
        <v>13</v>
      </c>
      <c r="G340">
        <v>1</v>
      </c>
      <c r="H340">
        <v>0</v>
      </c>
      <c r="I340">
        <v>1</v>
      </c>
      <c r="J340">
        <v>2</v>
      </c>
      <c r="K340" t="s">
        <v>32</v>
      </c>
      <c r="L340">
        <v>15196</v>
      </c>
      <c r="M340" s="3">
        <v>0.10972222222222222</v>
      </c>
      <c r="N340">
        <v>0</v>
      </c>
      <c r="O340">
        <v>1</v>
      </c>
      <c r="P340">
        <v>1</v>
      </c>
      <c r="Q340">
        <v>2</v>
      </c>
      <c r="R340" s="5">
        <f t="shared" si="40"/>
        <v>2.1619361991176863E-2</v>
      </c>
      <c r="S340" s="1">
        <f t="shared" si="41"/>
        <v>1434.2714937240487</v>
      </c>
      <c r="T340" s="1">
        <f t="shared" si="42"/>
        <v>1565.8860928717713</v>
      </c>
      <c r="U340" s="5">
        <f t="shared" si="43"/>
        <v>2.1619361991176863E-2</v>
      </c>
      <c r="V340" s="6">
        <f t="shared" si="44"/>
        <v>0.31916005442306566</v>
      </c>
      <c r="W340" s="6">
        <f t="shared" si="45"/>
        <v>-0.2975406924318888</v>
      </c>
      <c r="X340" s="6">
        <f t="shared" si="46"/>
        <v>8.8530463652847849E-2</v>
      </c>
      <c r="Y340">
        <f t="shared" si="47"/>
        <v>1</v>
      </c>
    </row>
    <row r="341" spans="1:25" x14ac:dyDescent="0.3">
      <c r="A341">
        <v>170</v>
      </c>
      <c r="B341" s="2">
        <v>43403</v>
      </c>
      <c r="C341" t="s">
        <v>33</v>
      </c>
      <c r="D341" t="s">
        <v>37</v>
      </c>
      <c r="E341">
        <v>12</v>
      </c>
      <c r="F341">
        <v>12</v>
      </c>
      <c r="G341">
        <v>0</v>
      </c>
      <c r="H341">
        <v>1</v>
      </c>
      <c r="I341">
        <v>3</v>
      </c>
      <c r="J341">
        <v>2</v>
      </c>
      <c r="K341" t="s">
        <v>28</v>
      </c>
      <c r="L341">
        <v>11357</v>
      </c>
      <c r="M341" s="3">
        <v>0.10902777777777778</v>
      </c>
      <c r="N341">
        <v>1</v>
      </c>
      <c r="O341">
        <v>0</v>
      </c>
      <c r="P341">
        <v>2</v>
      </c>
      <c r="Q341">
        <v>0</v>
      </c>
      <c r="R341" s="5">
        <f t="shared" si="40"/>
        <v>0.90291645160805034</v>
      </c>
      <c r="S341" s="1">
        <f t="shared" si="41"/>
        <v>1569.0832159396346</v>
      </c>
      <c r="T341" s="1">
        <f t="shared" si="42"/>
        <v>1535.2563802886764</v>
      </c>
      <c r="U341" s="5">
        <f t="shared" si="43"/>
        <v>0.90291645160805034</v>
      </c>
      <c r="V341" s="6">
        <f t="shared" si="44"/>
        <v>0.54852749170525383</v>
      </c>
      <c r="W341" s="6">
        <f t="shared" si="45"/>
        <v>0.35438895990279651</v>
      </c>
      <c r="X341" s="6">
        <f t="shared" si="46"/>
        <v>0.1255915349009859</v>
      </c>
      <c r="Y341">
        <f t="shared" si="47"/>
        <v>1</v>
      </c>
    </row>
    <row r="342" spans="1:25" x14ac:dyDescent="0.3">
      <c r="A342">
        <v>170</v>
      </c>
      <c r="B342" s="2">
        <v>43403</v>
      </c>
      <c r="C342" t="s">
        <v>37</v>
      </c>
      <c r="D342" t="s">
        <v>33</v>
      </c>
      <c r="E342">
        <v>12</v>
      </c>
      <c r="F342">
        <v>12</v>
      </c>
      <c r="G342">
        <v>1</v>
      </c>
      <c r="H342">
        <v>0</v>
      </c>
      <c r="I342">
        <v>2</v>
      </c>
      <c r="J342">
        <v>3</v>
      </c>
      <c r="K342" t="s">
        <v>28</v>
      </c>
      <c r="L342">
        <v>11357</v>
      </c>
      <c r="M342" s="3">
        <v>0.10902777777777778</v>
      </c>
      <c r="N342">
        <v>0</v>
      </c>
      <c r="O342">
        <v>1</v>
      </c>
      <c r="P342">
        <v>0</v>
      </c>
      <c r="Q342">
        <v>2</v>
      </c>
      <c r="R342" s="5">
        <f t="shared" si="40"/>
        <v>9.7083548391949617E-2</v>
      </c>
      <c r="S342" s="1">
        <f t="shared" si="41"/>
        <v>1535.2563802886764</v>
      </c>
      <c r="T342" s="1">
        <f t="shared" si="42"/>
        <v>1569.0832159396346</v>
      </c>
      <c r="U342" s="5">
        <f t="shared" si="43"/>
        <v>9.7083548391949617E-2</v>
      </c>
      <c r="V342" s="6">
        <f t="shared" si="44"/>
        <v>0.45147250829474622</v>
      </c>
      <c r="W342" s="6">
        <f t="shared" si="45"/>
        <v>-0.35438895990279662</v>
      </c>
      <c r="X342" s="6">
        <f t="shared" si="46"/>
        <v>0.12559153490098598</v>
      </c>
      <c r="Y342">
        <f t="shared" si="47"/>
        <v>1</v>
      </c>
    </row>
    <row r="343" spans="1:25" x14ac:dyDescent="0.3">
      <c r="A343">
        <v>171</v>
      </c>
      <c r="B343" s="2">
        <v>43403</v>
      </c>
      <c r="C343" t="s">
        <v>44</v>
      </c>
      <c r="D343" t="s">
        <v>41</v>
      </c>
      <c r="E343">
        <v>12</v>
      </c>
      <c r="F343">
        <v>11</v>
      </c>
      <c r="G343">
        <v>0</v>
      </c>
      <c r="H343">
        <v>1</v>
      </c>
      <c r="I343">
        <v>5</v>
      </c>
      <c r="J343">
        <v>3</v>
      </c>
      <c r="K343" t="s">
        <v>28</v>
      </c>
      <c r="L343">
        <v>14288</v>
      </c>
      <c r="M343" s="3">
        <v>0.10416666666666667</v>
      </c>
      <c r="N343">
        <v>1</v>
      </c>
      <c r="O343">
        <v>0</v>
      </c>
      <c r="P343">
        <v>2</v>
      </c>
      <c r="Q343">
        <v>0</v>
      </c>
      <c r="R343" s="5">
        <f t="shared" si="40"/>
        <v>0.94318922574328801</v>
      </c>
      <c r="S343" s="1">
        <f t="shared" si="41"/>
        <v>1433.412147725161</v>
      </c>
      <c r="T343" s="1">
        <f t="shared" si="42"/>
        <v>1542.4492985890952</v>
      </c>
      <c r="U343" s="5">
        <f t="shared" si="43"/>
        <v>0.94318922574328801</v>
      </c>
      <c r="V343" s="6">
        <f t="shared" si="44"/>
        <v>0.34803943255941489</v>
      </c>
      <c r="W343" s="6">
        <f t="shared" si="45"/>
        <v>0.59514979318387318</v>
      </c>
      <c r="X343" s="6">
        <f t="shared" si="46"/>
        <v>0.35420327632680704</v>
      </c>
      <c r="Y343">
        <f t="shared" si="47"/>
        <v>0</v>
      </c>
    </row>
    <row r="344" spans="1:25" x14ac:dyDescent="0.3">
      <c r="A344">
        <v>171</v>
      </c>
      <c r="B344" s="2">
        <v>43403</v>
      </c>
      <c r="C344" t="s">
        <v>41</v>
      </c>
      <c r="D344" t="s">
        <v>44</v>
      </c>
      <c r="E344">
        <v>11</v>
      </c>
      <c r="F344">
        <v>12</v>
      </c>
      <c r="G344">
        <v>1</v>
      </c>
      <c r="H344">
        <v>0</v>
      </c>
      <c r="I344">
        <v>3</v>
      </c>
      <c r="J344">
        <v>5</v>
      </c>
      <c r="K344" t="s">
        <v>28</v>
      </c>
      <c r="L344">
        <v>14288</v>
      </c>
      <c r="M344" s="3">
        <v>0.10416666666666667</v>
      </c>
      <c r="N344">
        <v>0</v>
      </c>
      <c r="O344">
        <v>1</v>
      </c>
      <c r="P344">
        <v>0</v>
      </c>
      <c r="Q344">
        <v>2</v>
      </c>
      <c r="R344" s="5">
        <f t="shared" si="40"/>
        <v>5.6810774256711959E-2</v>
      </c>
      <c r="S344" s="1">
        <f t="shared" si="41"/>
        <v>1542.4492985890952</v>
      </c>
      <c r="T344" s="1">
        <f t="shared" si="42"/>
        <v>1433.412147725161</v>
      </c>
      <c r="U344" s="5">
        <f t="shared" si="43"/>
        <v>5.6810774256711959E-2</v>
      </c>
      <c r="V344" s="6">
        <f t="shared" si="44"/>
        <v>0.65196056744058506</v>
      </c>
      <c r="W344" s="6">
        <f t="shared" si="45"/>
        <v>-0.59514979318387307</v>
      </c>
      <c r="X344" s="6">
        <f t="shared" si="46"/>
        <v>0.35420327632680687</v>
      </c>
      <c r="Y344">
        <f t="shared" si="47"/>
        <v>0</v>
      </c>
    </row>
    <row r="345" spans="1:25" x14ac:dyDescent="0.3">
      <c r="A345">
        <v>172</v>
      </c>
      <c r="B345" s="2">
        <v>43403</v>
      </c>
      <c r="C345" t="s">
        <v>46</v>
      </c>
      <c r="D345" t="s">
        <v>45</v>
      </c>
      <c r="E345">
        <v>12</v>
      </c>
      <c r="F345">
        <v>11</v>
      </c>
      <c r="G345">
        <v>0</v>
      </c>
      <c r="H345">
        <v>1</v>
      </c>
      <c r="I345">
        <v>4</v>
      </c>
      <c r="J345">
        <v>3</v>
      </c>
      <c r="K345" t="s">
        <v>28</v>
      </c>
      <c r="L345">
        <v>18347</v>
      </c>
      <c r="M345" s="3">
        <v>0.10555555555555556</v>
      </c>
      <c r="N345">
        <v>1</v>
      </c>
      <c r="O345">
        <v>0</v>
      </c>
      <c r="P345">
        <v>2</v>
      </c>
      <c r="Q345">
        <v>0</v>
      </c>
      <c r="R345" s="5">
        <f t="shared" si="40"/>
        <v>0.82952313462034022</v>
      </c>
      <c r="S345" s="1">
        <f t="shared" si="41"/>
        <v>1467.0635276909306</v>
      </c>
      <c r="T345" s="1">
        <f t="shared" si="42"/>
        <v>1451.407058959772</v>
      </c>
      <c r="U345" s="5">
        <f t="shared" si="43"/>
        <v>0.82952313462034022</v>
      </c>
      <c r="V345" s="6">
        <f t="shared" si="44"/>
        <v>0.52251623075597942</v>
      </c>
      <c r="W345" s="6">
        <f t="shared" si="45"/>
        <v>0.3070069038643608</v>
      </c>
      <c r="X345" s="6">
        <f t="shared" si="46"/>
        <v>9.425323902038088E-2</v>
      </c>
      <c r="Y345">
        <f t="shared" si="47"/>
        <v>1</v>
      </c>
    </row>
    <row r="346" spans="1:25" x14ac:dyDescent="0.3">
      <c r="A346">
        <v>172</v>
      </c>
      <c r="B346" s="2">
        <v>43403</v>
      </c>
      <c r="C346" t="s">
        <v>45</v>
      </c>
      <c r="D346" t="s">
        <v>46</v>
      </c>
      <c r="E346">
        <v>11</v>
      </c>
      <c r="F346">
        <v>12</v>
      </c>
      <c r="G346">
        <v>1</v>
      </c>
      <c r="H346">
        <v>0</v>
      </c>
      <c r="I346">
        <v>3</v>
      </c>
      <c r="J346">
        <v>4</v>
      </c>
      <c r="K346" t="s">
        <v>28</v>
      </c>
      <c r="L346">
        <v>18347</v>
      </c>
      <c r="M346" s="3">
        <v>0.10555555555555556</v>
      </c>
      <c r="N346">
        <v>0</v>
      </c>
      <c r="O346">
        <v>1</v>
      </c>
      <c r="P346">
        <v>0</v>
      </c>
      <c r="Q346">
        <v>2</v>
      </c>
      <c r="R346" s="5">
        <f t="shared" si="40"/>
        <v>0.17047686537965981</v>
      </c>
      <c r="S346" s="1">
        <f t="shared" si="41"/>
        <v>1451.407058959772</v>
      </c>
      <c r="T346" s="1">
        <f t="shared" si="42"/>
        <v>1467.0635276909306</v>
      </c>
      <c r="U346" s="5">
        <f t="shared" si="43"/>
        <v>0.17047686537965981</v>
      </c>
      <c r="V346" s="6">
        <f t="shared" si="44"/>
        <v>0.47748376924402053</v>
      </c>
      <c r="W346" s="6">
        <f t="shared" si="45"/>
        <v>-0.30700690386436069</v>
      </c>
      <c r="X346" s="6">
        <f t="shared" si="46"/>
        <v>9.4253239020380811E-2</v>
      </c>
      <c r="Y346">
        <f t="shared" si="47"/>
        <v>1</v>
      </c>
    </row>
    <row r="347" spans="1:25" x14ac:dyDescent="0.3">
      <c r="A347">
        <v>173</v>
      </c>
      <c r="B347" s="2">
        <v>43403</v>
      </c>
      <c r="C347" t="s">
        <v>42</v>
      </c>
      <c r="D347" t="s">
        <v>30</v>
      </c>
      <c r="E347">
        <v>11</v>
      </c>
      <c r="F347">
        <v>11</v>
      </c>
      <c r="G347">
        <v>0</v>
      </c>
      <c r="H347">
        <v>1</v>
      </c>
      <c r="I347">
        <v>4</v>
      </c>
      <c r="J347">
        <v>1</v>
      </c>
      <c r="K347" t="s">
        <v>28</v>
      </c>
      <c r="L347">
        <v>20506</v>
      </c>
      <c r="M347" s="3">
        <v>0.11041666666666666</v>
      </c>
      <c r="N347">
        <v>1</v>
      </c>
      <c r="O347">
        <v>0</v>
      </c>
      <c r="P347">
        <v>2</v>
      </c>
      <c r="Q347">
        <v>0</v>
      </c>
      <c r="R347" s="5">
        <f t="shared" si="40"/>
        <v>0.99951195705222062</v>
      </c>
      <c r="S347" s="1">
        <f t="shared" si="41"/>
        <v>1513.2588904890438</v>
      </c>
      <c r="T347" s="1">
        <f t="shared" si="42"/>
        <v>1522.1688092268396</v>
      </c>
      <c r="U347" s="5">
        <f t="shared" si="43"/>
        <v>0.99951195705222062</v>
      </c>
      <c r="V347" s="6">
        <f t="shared" si="44"/>
        <v>0.48718040638078242</v>
      </c>
      <c r="W347" s="6">
        <f t="shared" si="45"/>
        <v>0.51233155067143821</v>
      </c>
      <c r="X347" s="6">
        <f t="shared" si="46"/>
        <v>0.26248361781340046</v>
      </c>
      <c r="Y347">
        <f t="shared" si="47"/>
        <v>0</v>
      </c>
    </row>
    <row r="348" spans="1:25" x14ac:dyDescent="0.3">
      <c r="A348">
        <v>173</v>
      </c>
      <c r="B348" s="2">
        <v>43403</v>
      </c>
      <c r="C348" t="s">
        <v>30</v>
      </c>
      <c r="D348" t="s">
        <v>42</v>
      </c>
      <c r="E348">
        <v>11</v>
      </c>
      <c r="F348">
        <v>11</v>
      </c>
      <c r="G348">
        <v>1</v>
      </c>
      <c r="H348">
        <v>0</v>
      </c>
      <c r="I348">
        <v>1</v>
      </c>
      <c r="J348">
        <v>4</v>
      </c>
      <c r="K348" t="s">
        <v>28</v>
      </c>
      <c r="L348">
        <v>20506</v>
      </c>
      <c r="M348" s="3">
        <v>0.11041666666666666</v>
      </c>
      <c r="N348">
        <v>0</v>
      </c>
      <c r="O348">
        <v>1</v>
      </c>
      <c r="P348">
        <v>0</v>
      </c>
      <c r="Q348">
        <v>2</v>
      </c>
      <c r="R348" s="5">
        <f t="shared" si="40"/>
        <v>4.880429477794046E-4</v>
      </c>
      <c r="S348" s="1">
        <f t="shared" si="41"/>
        <v>1522.1688092268396</v>
      </c>
      <c r="T348" s="1">
        <f t="shared" si="42"/>
        <v>1513.2588904890438</v>
      </c>
      <c r="U348" s="5">
        <f t="shared" si="43"/>
        <v>4.880429477794046E-4</v>
      </c>
      <c r="V348" s="6">
        <f t="shared" si="44"/>
        <v>0.51281959361921758</v>
      </c>
      <c r="W348" s="6">
        <f t="shared" si="45"/>
        <v>-0.51233155067143821</v>
      </c>
      <c r="X348" s="6">
        <f t="shared" si="46"/>
        <v>0.26248361781340046</v>
      </c>
      <c r="Y348">
        <f t="shared" si="47"/>
        <v>0</v>
      </c>
    </row>
    <row r="349" spans="1:25" x14ac:dyDescent="0.3">
      <c r="A349">
        <v>174</v>
      </c>
      <c r="B349" s="2">
        <v>43403</v>
      </c>
      <c r="C349" t="s">
        <v>58</v>
      </c>
      <c r="D349" t="s">
        <v>49</v>
      </c>
      <c r="E349">
        <v>12</v>
      </c>
      <c r="F349">
        <v>12</v>
      </c>
      <c r="G349">
        <v>0</v>
      </c>
      <c r="H349">
        <v>1</v>
      </c>
      <c r="I349">
        <v>1</v>
      </c>
      <c r="J349">
        <v>4</v>
      </c>
      <c r="K349" t="s">
        <v>28</v>
      </c>
      <c r="L349">
        <v>17367</v>
      </c>
      <c r="M349" s="3">
        <v>0.10416666666666667</v>
      </c>
      <c r="N349">
        <v>0</v>
      </c>
      <c r="O349">
        <v>1</v>
      </c>
      <c r="P349">
        <v>0</v>
      </c>
      <c r="Q349">
        <v>2</v>
      </c>
      <c r="R349" s="5">
        <f t="shared" si="40"/>
        <v>4.880429477794046E-4</v>
      </c>
      <c r="S349" s="1">
        <f t="shared" si="41"/>
        <v>1512.0057245908365</v>
      </c>
      <c r="T349" s="1">
        <f t="shared" si="42"/>
        <v>1548.3428623066411</v>
      </c>
      <c r="U349" s="5">
        <f t="shared" si="43"/>
        <v>4.880429477794046E-4</v>
      </c>
      <c r="V349" s="6">
        <f t="shared" si="44"/>
        <v>0.4478964927536741</v>
      </c>
      <c r="W349" s="6">
        <f t="shared" si="45"/>
        <v>-0.44740844980589467</v>
      </c>
      <c r="X349" s="6">
        <f t="shared" si="46"/>
        <v>0.20017432095771376</v>
      </c>
      <c r="Y349">
        <f t="shared" si="47"/>
        <v>1</v>
      </c>
    </row>
    <row r="350" spans="1:25" x14ac:dyDescent="0.3">
      <c r="A350">
        <v>174</v>
      </c>
      <c r="B350" s="2">
        <v>43403</v>
      </c>
      <c r="C350" t="s">
        <v>49</v>
      </c>
      <c r="D350" t="s">
        <v>58</v>
      </c>
      <c r="E350">
        <v>12</v>
      </c>
      <c r="F350">
        <v>12</v>
      </c>
      <c r="G350">
        <v>1</v>
      </c>
      <c r="H350">
        <v>0</v>
      </c>
      <c r="I350">
        <v>4</v>
      </c>
      <c r="J350">
        <v>1</v>
      </c>
      <c r="K350" t="s">
        <v>28</v>
      </c>
      <c r="L350">
        <v>17367</v>
      </c>
      <c r="M350" s="3">
        <v>0.10416666666666667</v>
      </c>
      <c r="N350">
        <v>1</v>
      </c>
      <c r="O350">
        <v>0</v>
      </c>
      <c r="P350">
        <v>2</v>
      </c>
      <c r="Q350">
        <v>0</v>
      </c>
      <c r="R350" s="5">
        <f t="shared" si="40"/>
        <v>0.99951195705222062</v>
      </c>
      <c r="S350" s="1">
        <f t="shared" si="41"/>
        <v>1548.3428623066411</v>
      </c>
      <c r="T350" s="1">
        <f t="shared" si="42"/>
        <v>1512.0057245908365</v>
      </c>
      <c r="U350" s="5">
        <f t="shared" si="43"/>
        <v>0.99951195705222062</v>
      </c>
      <c r="V350" s="6">
        <f t="shared" si="44"/>
        <v>0.55210350724632584</v>
      </c>
      <c r="W350" s="6">
        <f t="shared" si="45"/>
        <v>0.44740844980589478</v>
      </c>
      <c r="X350" s="6">
        <f t="shared" si="46"/>
        <v>0.20017432095771387</v>
      </c>
      <c r="Y350">
        <f t="shared" si="47"/>
        <v>1</v>
      </c>
    </row>
    <row r="351" spans="1:25" x14ac:dyDescent="0.3">
      <c r="A351">
        <v>175</v>
      </c>
      <c r="B351" s="2">
        <v>43403</v>
      </c>
      <c r="C351" t="s">
        <v>43</v>
      </c>
      <c r="D351" t="s">
        <v>54</v>
      </c>
      <c r="E351">
        <v>11</v>
      </c>
      <c r="F351">
        <v>10</v>
      </c>
      <c r="G351">
        <v>0</v>
      </c>
      <c r="H351">
        <v>1</v>
      </c>
      <c r="I351">
        <v>6</v>
      </c>
      <c r="J351">
        <v>3</v>
      </c>
      <c r="K351" t="s">
        <v>28</v>
      </c>
      <c r="L351">
        <v>18509</v>
      </c>
      <c r="M351" s="3">
        <v>0.10555555555555556</v>
      </c>
      <c r="N351">
        <v>1</v>
      </c>
      <c r="O351">
        <v>0</v>
      </c>
      <c r="P351">
        <v>2</v>
      </c>
      <c r="Q351">
        <v>0</v>
      </c>
      <c r="R351" s="5">
        <f t="shared" si="40"/>
        <v>0.97838063800882313</v>
      </c>
      <c r="S351" s="1">
        <f t="shared" si="41"/>
        <v>1549.7418664021848</v>
      </c>
      <c r="T351" s="1">
        <f t="shared" si="42"/>
        <v>1530.6481664123446</v>
      </c>
      <c r="U351" s="5">
        <f t="shared" si="43"/>
        <v>0.97838063800882313</v>
      </c>
      <c r="V351" s="6">
        <f t="shared" si="44"/>
        <v>0.52745041368187384</v>
      </c>
      <c r="W351" s="6">
        <f t="shared" si="45"/>
        <v>0.45093022432694929</v>
      </c>
      <c r="X351" s="6">
        <f t="shared" si="46"/>
        <v>0.20333806721155281</v>
      </c>
      <c r="Y351">
        <f t="shared" si="47"/>
        <v>1</v>
      </c>
    </row>
    <row r="352" spans="1:25" x14ac:dyDescent="0.3">
      <c r="A352">
        <v>175</v>
      </c>
      <c r="B352" s="2">
        <v>43403</v>
      </c>
      <c r="C352" t="s">
        <v>54</v>
      </c>
      <c r="D352" t="s">
        <v>43</v>
      </c>
      <c r="E352">
        <v>10</v>
      </c>
      <c r="F352">
        <v>11</v>
      </c>
      <c r="G352">
        <v>1</v>
      </c>
      <c r="H352">
        <v>0</v>
      </c>
      <c r="I352">
        <v>3</v>
      </c>
      <c r="J352">
        <v>6</v>
      </c>
      <c r="K352" t="s">
        <v>28</v>
      </c>
      <c r="L352">
        <v>18509</v>
      </c>
      <c r="M352" s="3">
        <v>0.10555555555555556</v>
      </c>
      <c r="N352">
        <v>0</v>
      </c>
      <c r="O352">
        <v>1</v>
      </c>
      <c r="P352">
        <v>0</v>
      </c>
      <c r="Q352">
        <v>2</v>
      </c>
      <c r="R352" s="5">
        <f t="shared" si="40"/>
        <v>2.1619361991176894E-2</v>
      </c>
      <c r="S352" s="1">
        <f t="shared" si="41"/>
        <v>1530.6481664123446</v>
      </c>
      <c r="T352" s="1">
        <f t="shared" si="42"/>
        <v>1549.7418664021848</v>
      </c>
      <c r="U352" s="5">
        <f t="shared" si="43"/>
        <v>2.1619361991176894E-2</v>
      </c>
      <c r="V352" s="6">
        <f t="shared" si="44"/>
        <v>0.4725495863181261</v>
      </c>
      <c r="W352" s="6">
        <f t="shared" si="45"/>
        <v>-0.45093022432694918</v>
      </c>
      <c r="X352" s="6">
        <f t="shared" si="46"/>
        <v>0.2033380672115527</v>
      </c>
      <c r="Y352">
        <f t="shared" si="47"/>
        <v>1</v>
      </c>
    </row>
    <row r="353" spans="1:25" x14ac:dyDescent="0.3">
      <c r="A353">
        <v>176</v>
      </c>
      <c r="B353" s="2">
        <v>43403</v>
      </c>
      <c r="C353" t="s">
        <v>51</v>
      </c>
      <c r="D353" t="s">
        <v>27</v>
      </c>
      <c r="E353">
        <v>12</v>
      </c>
      <c r="F353">
        <v>12</v>
      </c>
      <c r="G353">
        <v>0</v>
      </c>
      <c r="H353">
        <v>1</v>
      </c>
      <c r="I353">
        <v>4</v>
      </c>
      <c r="J353">
        <v>3</v>
      </c>
      <c r="K353" t="s">
        <v>59</v>
      </c>
      <c r="L353">
        <v>17562</v>
      </c>
      <c r="M353" s="3">
        <v>0.10972222222222222</v>
      </c>
      <c r="N353">
        <v>1</v>
      </c>
      <c r="O353">
        <v>0</v>
      </c>
      <c r="P353">
        <v>2</v>
      </c>
      <c r="Q353">
        <v>1</v>
      </c>
      <c r="R353" s="5">
        <f t="shared" si="40"/>
        <v>0.82952313462034022</v>
      </c>
      <c r="S353" s="1">
        <f t="shared" si="41"/>
        <v>1438.3567848908626</v>
      </c>
      <c r="T353" s="1">
        <f t="shared" si="42"/>
        <v>1534.078919363832</v>
      </c>
      <c r="U353" s="5">
        <f t="shared" si="43"/>
        <v>0.82952313462034022</v>
      </c>
      <c r="V353" s="6">
        <f t="shared" si="44"/>
        <v>0.36562758489117819</v>
      </c>
      <c r="W353" s="6">
        <f t="shared" si="45"/>
        <v>0.46389554972916203</v>
      </c>
      <c r="X353" s="6">
        <f t="shared" si="46"/>
        <v>0.21519908105852145</v>
      </c>
      <c r="Y353">
        <f t="shared" si="47"/>
        <v>0</v>
      </c>
    </row>
    <row r="354" spans="1:25" x14ac:dyDescent="0.3">
      <c r="A354">
        <v>176</v>
      </c>
      <c r="B354" s="2">
        <v>43403</v>
      </c>
      <c r="C354" t="s">
        <v>27</v>
      </c>
      <c r="D354" t="s">
        <v>51</v>
      </c>
      <c r="E354">
        <v>12</v>
      </c>
      <c r="F354">
        <v>12</v>
      </c>
      <c r="G354">
        <v>1</v>
      </c>
      <c r="H354">
        <v>0</v>
      </c>
      <c r="I354">
        <v>3</v>
      </c>
      <c r="J354">
        <v>4</v>
      </c>
      <c r="K354" t="s">
        <v>59</v>
      </c>
      <c r="L354">
        <v>17562</v>
      </c>
      <c r="M354" s="3">
        <v>0.10972222222222222</v>
      </c>
      <c r="N354">
        <v>0</v>
      </c>
      <c r="O354">
        <v>1</v>
      </c>
      <c r="P354">
        <v>1</v>
      </c>
      <c r="Q354">
        <v>2</v>
      </c>
      <c r="R354" s="5">
        <f t="shared" si="40"/>
        <v>0.17047686537965981</v>
      </c>
      <c r="S354" s="1">
        <f t="shared" si="41"/>
        <v>1534.078919363832</v>
      </c>
      <c r="T354" s="1">
        <f t="shared" si="42"/>
        <v>1438.3567848908626</v>
      </c>
      <c r="U354" s="5">
        <f t="shared" si="43"/>
        <v>0.17047686537965981</v>
      </c>
      <c r="V354" s="6">
        <f t="shared" si="44"/>
        <v>0.63437241510882181</v>
      </c>
      <c r="W354" s="6">
        <f t="shared" si="45"/>
        <v>-0.46389554972916203</v>
      </c>
      <c r="X354" s="6">
        <f t="shared" si="46"/>
        <v>0.21519908105852145</v>
      </c>
      <c r="Y354">
        <f t="shared" si="47"/>
        <v>0</v>
      </c>
    </row>
    <row r="355" spans="1:25" x14ac:dyDescent="0.3">
      <c r="A355">
        <v>177</v>
      </c>
      <c r="B355" s="2">
        <v>43403</v>
      </c>
      <c r="C355" t="s">
        <v>50</v>
      </c>
      <c r="D355" t="s">
        <v>57</v>
      </c>
      <c r="E355">
        <v>9</v>
      </c>
      <c r="F355">
        <v>11</v>
      </c>
      <c r="G355">
        <v>0</v>
      </c>
      <c r="H355">
        <v>1</v>
      </c>
      <c r="I355">
        <v>3</v>
      </c>
      <c r="J355">
        <v>8</v>
      </c>
      <c r="K355" t="s">
        <v>28</v>
      </c>
      <c r="L355">
        <v>19092</v>
      </c>
      <c r="M355" s="3">
        <v>0.10902777777777778</v>
      </c>
      <c r="N355">
        <v>0</v>
      </c>
      <c r="O355">
        <v>1</v>
      </c>
      <c r="P355">
        <v>0</v>
      </c>
      <c r="Q355">
        <v>2</v>
      </c>
      <c r="R355" s="5">
        <f t="shared" si="40"/>
        <v>4.5206846498188147E-3</v>
      </c>
      <c r="S355" s="1">
        <f t="shared" si="41"/>
        <v>1428.8363301408833</v>
      </c>
      <c r="T355" s="1">
        <f t="shared" si="42"/>
        <v>1659.3215324955511</v>
      </c>
      <c r="U355" s="5">
        <f t="shared" si="43"/>
        <v>4.5206846498188147E-3</v>
      </c>
      <c r="V355" s="6">
        <f t="shared" si="44"/>
        <v>0.20969257633133578</v>
      </c>
      <c r="W355" s="6">
        <f t="shared" si="45"/>
        <v>-0.20517189168151698</v>
      </c>
      <c r="X355" s="6">
        <f t="shared" si="46"/>
        <v>4.2095505136172134E-2</v>
      </c>
      <c r="Y355">
        <f t="shared" si="47"/>
        <v>1</v>
      </c>
    </row>
    <row r="356" spans="1:25" x14ac:dyDescent="0.3">
      <c r="A356">
        <v>177</v>
      </c>
      <c r="B356" s="2">
        <v>43403</v>
      </c>
      <c r="C356" t="s">
        <v>57</v>
      </c>
      <c r="D356" t="s">
        <v>50</v>
      </c>
      <c r="E356">
        <v>11</v>
      </c>
      <c r="F356">
        <v>9</v>
      </c>
      <c r="G356">
        <v>1</v>
      </c>
      <c r="H356">
        <v>0</v>
      </c>
      <c r="I356">
        <v>8</v>
      </c>
      <c r="J356">
        <v>3</v>
      </c>
      <c r="K356" t="s">
        <v>28</v>
      </c>
      <c r="L356">
        <v>19092</v>
      </c>
      <c r="M356" s="3">
        <v>0.10902777777777778</v>
      </c>
      <c r="N356">
        <v>1</v>
      </c>
      <c r="O356">
        <v>0</v>
      </c>
      <c r="P356">
        <v>2</v>
      </c>
      <c r="Q356">
        <v>0</v>
      </c>
      <c r="R356" s="5">
        <f t="shared" si="40"/>
        <v>0.99547931535018119</v>
      </c>
      <c r="S356" s="1">
        <f t="shared" si="41"/>
        <v>1659.3215324955511</v>
      </c>
      <c r="T356" s="1">
        <f t="shared" si="42"/>
        <v>1428.8363301408833</v>
      </c>
      <c r="U356" s="5">
        <f t="shared" si="43"/>
        <v>0.99547931535018119</v>
      </c>
      <c r="V356" s="6">
        <f t="shared" si="44"/>
        <v>0.79030742366866424</v>
      </c>
      <c r="W356" s="6">
        <f t="shared" si="45"/>
        <v>0.20517189168151695</v>
      </c>
      <c r="X356" s="6">
        <f t="shared" si="46"/>
        <v>4.2095505136172121E-2</v>
      </c>
      <c r="Y356">
        <f t="shared" si="47"/>
        <v>1</v>
      </c>
    </row>
    <row r="357" spans="1:25" x14ac:dyDescent="0.3">
      <c r="A357">
        <v>178</v>
      </c>
      <c r="B357" s="2">
        <v>43404</v>
      </c>
      <c r="C357" t="s">
        <v>39</v>
      </c>
      <c r="D357" t="s">
        <v>36</v>
      </c>
      <c r="E357">
        <v>13</v>
      </c>
      <c r="F357">
        <v>14</v>
      </c>
      <c r="G357">
        <v>0</v>
      </c>
      <c r="H357">
        <v>1</v>
      </c>
      <c r="I357">
        <v>2</v>
      </c>
      <c r="J357">
        <v>4</v>
      </c>
      <c r="K357" t="s">
        <v>28</v>
      </c>
      <c r="L357">
        <v>16955</v>
      </c>
      <c r="M357" s="3">
        <v>0.10555555555555556</v>
      </c>
      <c r="N357">
        <v>0</v>
      </c>
      <c r="O357">
        <v>1</v>
      </c>
      <c r="P357">
        <v>0</v>
      </c>
      <c r="Q357">
        <v>2</v>
      </c>
      <c r="R357" s="5">
        <f t="shared" si="40"/>
        <v>2.1619361991176866E-2</v>
      </c>
      <c r="S357" s="1">
        <f t="shared" si="41"/>
        <v>1461.0522808748201</v>
      </c>
      <c r="T357" s="1">
        <f t="shared" si="42"/>
        <v>1448.1578214384645</v>
      </c>
      <c r="U357" s="5">
        <f t="shared" si="43"/>
        <v>2.1619361991176866E-2</v>
      </c>
      <c r="V357" s="6">
        <f t="shared" si="44"/>
        <v>0.51854810357645442</v>
      </c>
      <c r="W357" s="6">
        <f t="shared" si="45"/>
        <v>-0.49692874158527756</v>
      </c>
      <c r="X357" s="6">
        <f t="shared" si="46"/>
        <v>0.24693817421352757</v>
      </c>
      <c r="Y357">
        <f t="shared" si="47"/>
        <v>0</v>
      </c>
    </row>
    <row r="358" spans="1:25" x14ac:dyDescent="0.3">
      <c r="A358">
        <v>178</v>
      </c>
      <c r="B358" s="2">
        <v>43404</v>
      </c>
      <c r="C358" t="s">
        <v>36</v>
      </c>
      <c r="D358" t="s">
        <v>39</v>
      </c>
      <c r="E358">
        <v>14</v>
      </c>
      <c r="F358">
        <v>13</v>
      </c>
      <c r="G358">
        <v>1</v>
      </c>
      <c r="H358">
        <v>0</v>
      </c>
      <c r="I358">
        <v>4</v>
      </c>
      <c r="J358">
        <v>2</v>
      </c>
      <c r="K358" t="s">
        <v>28</v>
      </c>
      <c r="L358">
        <v>16955</v>
      </c>
      <c r="M358" s="3">
        <v>0.10555555555555556</v>
      </c>
      <c r="N358">
        <v>1</v>
      </c>
      <c r="O358">
        <v>0</v>
      </c>
      <c r="P358">
        <v>2</v>
      </c>
      <c r="Q358">
        <v>0</v>
      </c>
      <c r="R358" s="5">
        <f t="shared" si="40"/>
        <v>0.97838063800882313</v>
      </c>
      <c r="S358" s="1">
        <f t="shared" si="41"/>
        <v>1448.1578214384645</v>
      </c>
      <c r="T358" s="1">
        <f t="shared" si="42"/>
        <v>1461.0522808748201</v>
      </c>
      <c r="U358" s="5">
        <f t="shared" si="43"/>
        <v>0.97838063800882313</v>
      </c>
      <c r="V358" s="6">
        <f t="shared" si="44"/>
        <v>0.48145189642354552</v>
      </c>
      <c r="W358" s="6">
        <f t="shared" si="45"/>
        <v>0.49692874158527761</v>
      </c>
      <c r="X358" s="6">
        <f t="shared" si="46"/>
        <v>0.24693817421352762</v>
      </c>
      <c r="Y358">
        <f t="shared" si="47"/>
        <v>0</v>
      </c>
    </row>
    <row r="359" spans="1:25" x14ac:dyDescent="0.3">
      <c r="A359">
        <v>179</v>
      </c>
      <c r="B359" s="2">
        <v>43405</v>
      </c>
      <c r="C359" t="s">
        <v>51</v>
      </c>
      <c r="D359" t="s">
        <v>26</v>
      </c>
      <c r="E359">
        <v>13</v>
      </c>
      <c r="F359">
        <v>14</v>
      </c>
      <c r="G359">
        <v>0</v>
      </c>
      <c r="H359">
        <v>1</v>
      </c>
      <c r="I359">
        <v>3</v>
      </c>
      <c r="J359">
        <v>2</v>
      </c>
      <c r="K359" t="s">
        <v>59</v>
      </c>
      <c r="L359">
        <v>16101</v>
      </c>
      <c r="M359" s="3">
        <v>0.13472222222222222</v>
      </c>
      <c r="N359">
        <v>1</v>
      </c>
      <c r="O359">
        <v>0</v>
      </c>
      <c r="P359">
        <v>2</v>
      </c>
      <c r="Q359">
        <v>1</v>
      </c>
      <c r="R359" s="5">
        <f t="shared" si="40"/>
        <v>0.90291645160805034</v>
      </c>
      <c r="S359" s="1">
        <f t="shared" si="41"/>
        <v>1438.3567848908626</v>
      </c>
      <c r="T359" s="1">
        <f t="shared" si="42"/>
        <v>1443.1524031631864</v>
      </c>
      <c r="U359" s="5">
        <f t="shared" si="43"/>
        <v>0.90291645160805034</v>
      </c>
      <c r="V359" s="6">
        <f t="shared" si="44"/>
        <v>0.49309898878873176</v>
      </c>
      <c r="W359" s="6">
        <f t="shared" si="45"/>
        <v>0.40981746281931858</v>
      </c>
      <c r="X359" s="6">
        <f t="shared" si="46"/>
        <v>0.16795035283166357</v>
      </c>
      <c r="Y359">
        <f t="shared" si="47"/>
        <v>0</v>
      </c>
    </row>
    <row r="360" spans="1:25" x14ac:dyDescent="0.3">
      <c r="A360">
        <v>179</v>
      </c>
      <c r="B360" s="2">
        <v>43405</v>
      </c>
      <c r="C360" t="s">
        <v>26</v>
      </c>
      <c r="D360" t="s">
        <v>51</v>
      </c>
      <c r="E360">
        <v>14</v>
      </c>
      <c r="F360">
        <v>13</v>
      </c>
      <c r="G360">
        <v>1</v>
      </c>
      <c r="H360">
        <v>0</v>
      </c>
      <c r="I360">
        <v>2</v>
      </c>
      <c r="J360">
        <v>3</v>
      </c>
      <c r="K360" t="s">
        <v>59</v>
      </c>
      <c r="L360">
        <v>16101</v>
      </c>
      <c r="M360" s="3">
        <v>0.13472222222222222</v>
      </c>
      <c r="N360">
        <v>0</v>
      </c>
      <c r="O360">
        <v>1</v>
      </c>
      <c r="P360">
        <v>1</v>
      </c>
      <c r="Q360">
        <v>2</v>
      </c>
      <c r="R360" s="5">
        <f t="shared" si="40"/>
        <v>9.7083548391949617E-2</v>
      </c>
      <c r="S360" s="1">
        <f t="shared" si="41"/>
        <v>1443.1524031631864</v>
      </c>
      <c r="T360" s="1">
        <f t="shared" si="42"/>
        <v>1438.3567848908626</v>
      </c>
      <c r="U360" s="5">
        <f t="shared" si="43"/>
        <v>9.7083548391949617E-2</v>
      </c>
      <c r="V360" s="6">
        <f t="shared" si="44"/>
        <v>0.50690101121126829</v>
      </c>
      <c r="W360" s="6">
        <f t="shared" si="45"/>
        <v>-0.40981746281931869</v>
      </c>
      <c r="X360" s="6">
        <f t="shared" si="46"/>
        <v>0.16795035283166365</v>
      </c>
      <c r="Y360">
        <f t="shared" si="47"/>
        <v>0</v>
      </c>
    </row>
    <row r="361" spans="1:25" x14ac:dyDescent="0.3">
      <c r="A361">
        <v>180</v>
      </c>
      <c r="B361" s="2">
        <v>43405</v>
      </c>
      <c r="C361" t="s">
        <v>40</v>
      </c>
      <c r="D361" t="s">
        <v>35</v>
      </c>
      <c r="E361">
        <v>13</v>
      </c>
      <c r="F361">
        <v>14</v>
      </c>
      <c r="G361">
        <v>0</v>
      </c>
      <c r="H361">
        <v>1</v>
      </c>
      <c r="I361">
        <v>5</v>
      </c>
      <c r="J361">
        <v>6</v>
      </c>
      <c r="K361" t="s">
        <v>28</v>
      </c>
      <c r="L361">
        <v>17317</v>
      </c>
      <c r="M361" s="3">
        <v>0.11041666666666666</v>
      </c>
      <c r="N361">
        <v>0</v>
      </c>
      <c r="O361">
        <v>1</v>
      </c>
      <c r="P361">
        <v>0</v>
      </c>
      <c r="Q361">
        <v>2</v>
      </c>
      <c r="R361" s="5">
        <f t="shared" si="40"/>
        <v>0.26839743730488858</v>
      </c>
      <c r="S361" s="1">
        <f t="shared" si="41"/>
        <v>1488.8896687852073</v>
      </c>
      <c r="T361" s="1">
        <f t="shared" si="42"/>
        <v>1565.8860928717713</v>
      </c>
      <c r="U361" s="5">
        <f t="shared" si="43"/>
        <v>0.26839743730488858</v>
      </c>
      <c r="V361" s="6">
        <f t="shared" si="44"/>
        <v>0.39097229804776013</v>
      </c>
      <c r="W361" s="6">
        <f t="shared" si="45"/>
        <v>-0.12257486074287155</v>
      </c>
      <c r="X361" s="6">
        <f t="shared" si="46"/>
        <v>1.5024596486134353E-2</v>
      </c>
      <c r="Y361">
        <f t="shared" si="47"/>
        <v>1</v>
      </c>
    </row>
    <row r="362" spans="1:25" x14ac:dyDescent="0.3">
      <c r="A362">
        <v>180</v>
      </c>
      <c r="B362" s="2">
        <v>43405</v>
      </c>
      <c r="C362" t="s">
        <v>35</v>
      </c>
      <c r="D362" t="s">
        <v>40</v>
      </c>
      <c r="E362">
        <v>14</v>
      </c>
      <c r="F362">
        <v>13</v>
      </c>
      <c r="G362">
        <v>1</v>
      </c>
      <c r="H362">
        <v>0</v>
      </c>
      <c r="I362">
        <v>6</v>
      </c>
      <c r="J362">
        <v>5</v>
      </c>
      <c r="K362" t="s">
        <v>28</v>
      </c>
      <c r="L362">
        <v>17317</v>
      </c>
      <c r="M362" s="3">
        <v>0.11041666666666666</v>
      </c>
      <c r="N362">
        <v>1</v>
      </c>
      <c r="O362">
        <v>0</v>
      </c>
      <c r="P362">
        <v>2</v>
      </c>
      <c r="Q362">
        <v>0</v>
      </c>
      <c r="R362" s="5">
        <f t="shared" si="40"/>
        <v>0.73160256269511137</v>
      </c>
      <c r="S362" s="1">
        <f t="shared" si="41"/>
        <v>1565.8860928717713</v>
      </c>
      <c r="T362" s="1">
        <f t="shared" si="42"/>
        <v>1488.8896687852073</v>
      </c>
      <c r="U362" s="5">
        <f t="shared" si="43"/>
        <v>0.73160256269511137</v>
      </c>
      <c r="V362" s="6">
        <f t="shared" si="44"/>
        <v>0.60902770195223987</v>
      </c>
      <c r="W362" s="6">
        <f t="shared" si="45"/>
        <v>0.12257486074287149</v>
      </c>
      <c r="X362" s="6">
        <f t="shared" si="46"/>
        <v>1.5024596486134339E-2</v>
      </c>
      <c r="Y362">
        <f t="shared" si="47"/>
        <v>1</v>
      </c>
    </row>
    <row r="363" spans="1:25" x14ac:dyDescent="0.3">
      <c r="A363">
        <v>181</v>
      </c>
      <c r="B363" s="2">
        <v>43405</v>
      </c>
      <c r="C363" t="s">
        <v>50</v>
      </c>
      <c r="D363" t="s">
        <v>44</v>
      </c>
      <c r="E363">
        <v>10</v>
      </c>
      <c r="F363">
        <v>13</v>
      </c>
      <c r="G363">
        <v>0</v>
      </c>
      <c r="H363">
        <v>1</v>
      </c>
      <c r="I363">
        <v>3</v>
      </c>
      <c r="J363">
        <v>4</v>
      </c>
      <c r="K363" t="s">
        <v>28</v>
      </c>
      <c r="L363">
        <v>18273</v>
      </c>
      <c r="M363" s="3">
        <v>0.11666666666666665</v>
      </c>
      <c r="N363">
        <v>0</v>
      </c>
      <c r="O363">
        <v>1</v>
      </c>
      <c r="P363">
        <v>0</v>
      </c>
      <c r="Q363">
        <v>2</v>
      </c>
      <c r="R363" s="5">
        <f t="shared" si="40"/>
        <v>0.17047686537965981</v>
      </c>
      <c r="S363" s="1">
        <f t="shared" si="41"/>
        <v>1428.8363301408833</v>
      </c>
      <c r="T363" s="1">
        <f t="shared" si="42"/>
        <v>1433.412147725161</v>
      </c>
      <c r="U363" s="5">
        <f t="shared" si="43"/>
        <v>0.17047686537965981</v>
      </c>
      <c r="V363" s="6">
        <f t="shared" si="44"/>
        <v>0.49341524986798041</v>
      </c>
      <c r="W363" s="6">
        <f t="shared" si="45"/>
        <v>-0.32293838448832057</v>
      </c>
      <c r="X363" s="6">
        <f t="shared" si="46"/>
        <v>0.10428920017592637</v>
      </c>
      <c r="Y363">
        <f t="shared" si="47"/>
        <v>1</v>
      </c>
    </row>
    <row r="364" spans="1:25" x14ac:dyDescent="0.3">
      <c r="A364">
        <v>181</v>
      </c>
      <c r="B364" s="2">
        <v>43405</v>
      </c>
      <c r="C364" t="s">
        <v>44</v>
      </c>
      <c r="D364" t="s">
        <v>50</v>
      </c>
      <c r="E364">
        <v>13</v>
      </c>
      <c r="F364">
        <v>10</v>
      </c>
      <c r="G364">
        <v>1</v>
      </c>
      <c r="H364">
        <v>0</v>
      </c>
      <c r="I364">
        <v>4</v>
      </c>
      <c r="J364">
        <v>3</v>
      </c>
      <c r="K364" t="s">
        <v>28</v>
      </c>
      <c r="L364">
        <v>18273</v>
      </c>
      <c r="M364" s="3">
        <v>0.11666666666666665</v>
      </c>
      <c r="N364">
        <v>1</v>
      </c>
      <c r="O364">
        <v>0</v>
      </c>
      <c r="P364">
        <v>2</v>
      </c>
      <c r="Q364">
        <v>0</v>
      </c>
      <c r="R364" s="5">
        <f t="shared" si="40"/>
        <v>0.82952313462034022</v>
      </c>
      <c r="S364" s="1">
        <f t="shared" si="41"/>
        <v>1433.412147725161</v>
      </c>
      <c r="T364" s="1">
        <f t="shared" si="42"/>
        <v>1428.8363301408833</v>
      </c>
      <c r="U364" s="5">
        <f t="shared" si="43"/>
        <v>0.82952313462034022</v>
      </c>
      <c r="V364" s="6">
        <f t="shared" si="44"/>
        <v>0.50658475013201965</v>
      </c>
      <c r="W364" s="6">
        <f t="shared" si="45"/>
        <v>0.32293838448832057</v>
      </c>
      <c r="X364" s="6">
        <f t="shared" si="46"/>
        <v>0.10428920017592637</v>
      </c>
      <c r="Y364">
        <f t="shared" si="47"/>
        <v>1</v>
      </c>
    </row>
    <row r="365" spans="1:25" x14ac:dyDescent="0.3">
      <c r="A365">
        <v>182</v>
      </c>
      <c r="B365" s="2">
        <v>43405</v>
      </c>
      <c r="C365" t="s">
        <v>39</v>
      </c>
      <c r="D365" t="s">
        <v>45</v>
      </c>
      <c r="E365">
        <v>14</v>
      </c>
      <c r="F365">
        <v>12</v>
      </c>
      <c r="G365">
        <v>0</v>
      </c>
      <c r="H365">
        <v>1</v>
      </c>
      <c r="I365">
        <v>0</v>
      </c>
      <c r="J365">
        <v>4</v>
      </c>
      <c r="K365" t="s">
        <v>28</v>
      </c>
      <c r="L365">
        <v>18347</v>
      </c>
      <c r="M365" s="3">
        <v>0.1013888888888889</v>
      </c>
      <c r="N365">
        <v>0</v>
      </c>
      <c r="O365">
        <v>1</v>
      </c>
      <c r="P365">
        <v>0</v>
      </c>
      <c r="Q365">
        <v>2</v>
      </c>
      <c r="R365" s="5">
        <f t="shared" si="40"/>
        <v>0</v>
      </c>
      <c r="S365" s="1">
        <f t="shared" si="41"/>
        <v>1461.0522808748201</v>
      </c>
      <c r="T365" s="1">
        <f t="shared" si="42"/>
        <v>1451.407058959772</v>
      </c>
      <c r="U365" s="5">
        <f t="shared" si="43"/>
        <v>0</v>
      </c>
      <c r="V365" s="6">
        <f t="shared" si="44"/>
        <v>0.51387702537849989</v>
      </c>
      <c r="W365" s="6">
        <f t="shared" si="45"/>
        <v>-0.51387702537849989</v>
      </c>
      <c r="X365" s="6">
        <f t="shared" si="46"/>
        <v>0.26406959721185541</v>
      </c>
      <c r="Y365">
        <f t="shared" si="47"/>
        <v>0</v>
      </c>
    </row>
    <row r="366" spans="1:25" x14ac:dyDescent="0.3">
      <c r="A366">
        <v>182</v>
      </c>
      <c r="B366" s="2">
        <v>43405</v>
      </c>
      <c r="C366" t="s">
        <v>45</v>
      </c>
      <c r="D366" t="s">
        <v>39</v>
      </c>
      <c r="E366">
        <v>12</v>
      </c>
      <c r="F366">
        <v>14</v>
      </c>
      <c r="G366">
        <v>1</v>
      </c>
      <c r="H366">
        <v>0</v>
      </c>
      <c r="I366">
        <v>4</v>
      </c>
      <c r="J366">
        <v>0</v>
      </c>
      <c r="K366" t="s">
        <v>28</v>
      </c>
      <c r="L366">
        <v>18347</v>
      </c>
      <c r="M366" s="3">
        <v>0.1013888888888889</v>
      </c>
      <c r="N366">
        <v>1</v>
      </c>
      <c r="O366">
        <v>0</v>
      </c>
      <c r="P366">
        <v>2</v>
      </c>
      <c r="Q366">
        <v>0</v>
      </c>
      <c r="R366" s="5">
        <f t="shared" si="40"/>
        <v>1</v>
      </c>
      <c r="S366" s="1">
        <f t="shared" si="41"/>
        <v>1451.407058959772</v>
      </c>
      <c r="T366" s="1">
        <f t="shared" si="42"/>
        <v>1461.0522808748201</v>
      </c>
      <c r="U366" s="5">
        <f t="shared" si="43"/>
        <v>1</v>
      </c>
      <c r="V366" s="6">
        <f t="shared" si="44"/>
        <v>0.4861229746215</v>
      </c>
      <c r="W366" s="6">
        <f t="shared" si="45"/>
        <v>0.5138770253785</v>
      </c>
      <c r="X366" s="6">
        <f t="shared" si="46"/>
        <v>0.26406959721185552</v>
      </c>
      <c r="Y366">
        <f t="shared" si="47"/>
        <v>0</v>
      </c>
    </row>
    <row r="367" spans="1:25" x14ac:dyDescent="0.3">
      <c r="A367">
        <v>183</v>
      </c>
      <c r="B367" s="2">
        <v>43405</v>
      </c>
      <c r="C367" t="s">
        <v>55</v>
      </c>
      <c r="D367" t="s">
        <v>47</v>
      </c>
      <c r="E367">
        <v>13</v>
      </c>
      <c r="F367">
        <v>10</v>
      </c>
      <c r="G367">
        <v>0</v>
      </c>
      <c r="H367">
        <v>1</v>
      </c>
      <c r="I367">
        <v>4</v>
      </c>
      <c r="J367">
        <v>2</v>
      </c>
      <c r="K367" t="s">
        <v>28</v>
      </c>
      <c r="L367">
        <v>13490</v>
      </c>
      <c r="M367" s="3">
        <v>0.10902777777777778</v>
      </c>
      <c r="N367">
        <v>1</v>
      </c>
      <c r="O367">
        <v>0</v>
      </c>
      <c r="P367">
        <v>2</v>
      </c>
      <c r="Q367">
        <v>0</v>
      </c>
      <c r="R367" s="5">
        <f t="shared" si="40"/>
        <v>0.97838063800882313</v>
      </c>
      <c r="S367" s="1">
        <f t="shared" si="41"/>
        <v>1535.3832400638016</v>
      </c>
      <c r="T367" s="1">
        <f t="shared" si="42"/>
        <v>1478.2732948633663</v>
      </c>
      <c r="U367" s="5">
        <f t="shared" si="43"/>
        <v>0.97838063800882313</v>
      </c>
      <c r="V367" s="6">
        <f t="shared" si="44"/>
        <v>0.58145551090534953</v>
      </c>
      <c r="W367" s="6">
        <f t="shared" si="45"/>
        <v>0.39692512710347361</v>
      </c>
      <c r="X367" s="6">
        <f t="shared" si="46"/>
        <v>0.15754955652610869</v>
      </c>
      <c r="Y367">
        <f t="shared" si="47"/>
        <v>1</v>
      </c>
    </row>
    <row r="368" spans="1:25" x14ac:dyDescent="0.3">
      <c r="A368">
        <v>183</v>
      </c>
      <c r="B368" s="2">
        <v>43405</v>
      </c>
      <c r="C368" t="s">
        <v>47</v>
      </c>
      <c r="D368" t="s">
        <v>55</v>
      </c>
      <c r="E368">
        <v>10</v>
      </c>
      <c r="F368">
        <v>13</v>
      </c>
      <c r="G368">
        <v>1</v>
      </c>
      <c r="H368">
        <v>0</v>
      </c>
      <c r="I368">
        <v>2</v>
      </c>
      <c r="J368">
        <v>4</v>
      </c>
      <c r="K368" t="s">
        <v>28</v>
      </c>
      <c r="L368">
        <v>13490</v>
      </c>
      <c r="M368" s="3">
        <v>0.10902777777777778</v>
      </c>
      <c r="N368">
        <v>0</v>
      </c>
      <c r="O368">
        <v>1</v>
      </c>
      <c r="P368">
        <v>0</v>
      </c>
      <c r="Q368">
        <v>2</v>
      </c>
      <c r="R368" s="5">
        <f t="shared" si="40"/>
        <v>2.1619361991176866E-2</v>
      </c>
      <c r="S368" s="1">
        <f t="shared" si="41"/>
        <v>1478.2732948633663</v>
      </c>
      <c r="T368" s="1">
        <f t="shared" si="42"/>
        <v>1535.3832400638016</v>
      </c>
      <c r="U368" s="5">
        <f t="shared" si="43"/>
        <v>2.1619361991176866E-2</v>
      </c>
      <c r="V368" s="6">
        <f t="shared" si="44"/>
        <v>0.41854448909465047</v>
      </c>
      <c r="W368" s="6">
        <f t="shared" si="45"/>
        <v>-0.39692512710347361</v>
      </c>
      <c r="X368" s="6">
        <f t="shared" si="46"/>
        <v>0.15754955652610869</v>
      </c>
      <c r="Y368">
        <f t="shared" si="47"/>
        <v>1</v>
      </c>
    </row>
    <row r="369" spans="1:25" x14ac:dyDescent="0.3">
      <c r="A369">
        <v>184</v>
      </c>
      <c r="B369" s="2">
        <v>43405</v>
      </c>
      <c r="C369" t="s">
        <v>53</v>
      </c>
      <c r="D369" t="s">
        <v>48</v>
      </c>
      <c r="E369">
        <v>13</v>
      </c>
      <c r="F369">
        <v>12</v>
      </c>
      <c r="G369">
        <v>0</v>
      </c>
      <c r="H369">
        <v>1</v>
      </c>
      <c r="I369">
        <v>5</v>
      </c>
      <c r="J369">
        <v>2</v>
      </c>
      <c r="K369" t="s">
        <v>28</v>
      </c>
      <c r="L369">
        <v>18230</v>
      </c>
      <c r="M369" s="3">
        <v>0.1076388888888889</v>
      </c>
      <c r="N369">
        <v>1</v>
      </c>
      <c r="O369">
        <v>0</v>
      </c>
      <c r="P369">
        <v>2</v>
      </c>
      <c r="Q369">
        <v>0</v>
      </c>
      <c r="R369" s="5">
        <f t="shared" si="40"/>
        <v>0.99356532850229107</v>
      </c>
      <c r="S369" s="1">
        <f t="shared" si="41"/>
        <v>1471.1199308791215</v>
      </c>
      <c r="T369" s="1">
        <f t="shared" si="42"/>
        <v>1420.5881058533287</v>
      </c>
      <c r="U369" s="5">
        <f t="shared" si="43"/>
        <v>0.99356532850229107</v>
      </c>
      <c r="V369" s="6">
        <f t="shared" si="44"/>
        <v>0.57221267591242786</v>
      </c>
      <c r="W369" s="6">
        <f t="shared" si="45"/>
        <v>0.42135265258986321</v>
      </c>
      <c r="X369" s="6">
        <f t="shared" si="46"/>
        <v>0.17753805784451396</v>
      </c>
      <c r="Y369">
        <f t="shared" si="47"/>
        <v>1</v>
      </c>
    </row>
    <row r="370" spans="1:25" x14ac:dyDescent="0.3">
      <c r="A370">
        <v>184</v>
      </c>
      <c r="B370" s="2">
        <v>43405</v>
      </c>
      <c r="C370" t="s">
        <v>48</v>
      </c>
      <c r="D370" t="s">
        <v>53</v>
      </c>
      <c r="E370">
        <v>12</v>
      </c>
      <c r="F370">
        <v>13</v>
      </c>
      <c r="G370">
        <v>1</v>
      </c>
      <c r="H370">
        <v>0</v>
      </c>
      <c r="I370">
        <v>2</v>
      </c>
      <c r="J370">
        <v>5</v>
      </c>
      <c r="K370" t="s">
        <v>28</v>
      </c>
      <c r="L370">
        <v>18230</v>
      </c>
      <c r="M370" s="3">
        <v>0.1076388888888889</v>
      </c>
      <c r="N370">
        <v>0</v>
      </c>
      <c r="O370">
        <v>1</v>
      </c>
      <c r="P370">
        <v>0</v>
      </c>
      <c r="Q370">
        <v>2</v>
      </c>
      <c r="R370" s="5">
        <f t="shared" si="40"/>
        <v>6.4346714977088597E-3</v>
      </c>
      <c r="S370" s="1">
        <f t="shared" si="41"/>
        <v>1420.5881058533287</v>
      </c>
      <c r="T370" s="1">
        <f t="shared" si="42"/>
        <v>1471.1199308791215</v>
      </c>
      <c r="U370" s="5">
        <f t="shared" si="43"/>
        <v>6.4346714977088597E-3</v>
      </c>
      <c r="V370" s="6">
        <f t="shared" si="44"/>
        <v>0.42778732408757214</v>
      </c>
      <c r="W370" s="6">
        <f t="shared" si="45"/>
        <v>-0.42135265258986326</v>
      </c>
      <c r="X370" s="6">
        <f t="shared" si="46"/>
        <v>0.17753805784451401</v>
      </c>
      <c r="Y370">
        <f t="shared" si="47"/>
        <v>1</v>
      </c>
    </row>
    <row r="371" spans="1:25" x14ac:dyDescent="0.3">
      <c r="A371">
        <v>185</v>
      </c>
      <c r="B371" s="2">
        <v>43405</v>
      </c>
      <c r="C371" t="s">
        <v>38</v>
      </c>
      <c r="D371" t="s">
        <v>30</v>
      </c>
      <c r="E371">
        <v>11</v>
      </c>
      <c r="F371">
        <v>12</v>
      </c>
      <c r="G371">
        <v>0</v>
      </c>
      <c r="H371">
        <v>1</v>
      </c>
      <c r="I371">
        <v>4</v>
      </c>
      <c r="J371">
        <v>6</v>
      </c>
      <c r="K371" t="s">
        <v>28</v>
      </c>
      <c r="L371">
        <v>20279</v>
      </c>
      <c r="M371" s="3">
        <v>0.10069444444444443</v>
      </c>
      <c r="N371">
        <v>0</v>
      </c>
      <c r="O371">
        <v>1</v>
      </c>
      <c r="P371">
        <v>0</v>
      </c>
      <c r="Q371">
        <v>2</v>
      </c>
      <c r="R371" s="5">
        <f t="shared" si="40"/>
        <v>9.7083548391949742E-2</v>
      </c>
      <c r="S371" s="1">
        <f t="shared" si="41"/>
        <v>1552.6320547296714</v>
      </c>
      <c r="T371" s="1">
        <f t="shared" si="42"/>
        <v>1522.1688092268396</v>
      </c>
      <c r="U371" s="5">
        <f t="shared" si="43"/>
        <v>9.7083548391949742E-2</v>
      </c>
      <c r="V371" s="6">
        <f t="shared" si="44"/>
        <v>0.54372813360662631</v>
      </c>
      <c r="W371" s="6">
        <f t="shared" si="45"/>
        <v>-0.44664458521467654</v>
      </c>
      <c r="X371" s="6">
        <f t="shared" si="46"/>
        <v>0.19949138550159046</v>
      </c>
      <c r="Y371">
        <f t="shared" si="47"/>
        <v>0</v>
      </c>
    </row>
    <row r="372" spans="1:25" x14ac:dyDescent="0.3">
      <c r="A372">
        <v>185</v>
      </c>
      <c r="B372" s="2">
        <v>43405</v>
      </c>
      <c r="C372" t="s">
        <v>30</v>
      </c>
      <c r="D372" t="s">
        <v>38</v>
      </c>
      <c r="E372">
        <v>12</v>
      </c>
      <c r="F372">
        <v>11</v>
      </c>
      <c r="G372">
        <v>1</v>
      </c>
      <c r="H372">
        <v>0</v>
      </c>
      <c r="I372">
        <v>6</v>
      </c>
      <c r="J372">
        <v>4</v>
      </c>
      <c r="K372" t="s">
        <v>28</v>
      </c>
      <c r="L372">
        <v>20279</v>
      </c>
      <c r="M372" s="3">
        <v>0.10069444444444443</v>
      </c>
      <c r="N372">
        <v>1</v>
      </c>
      <c r="O372">
        <v>0</v>
      </c>
      <c r="P372">
        <v>2</v>
      </c>
      <c r="Q372">
        <v>0</v>
      </c>
      <c r="R372" s="5">
        <f t="shared" si="40"/>
        <v>0.90291645160805023</v>
      </c>
      <c r="S372" s="1">
        <f t="shared" si="41"/>
        <v>1522.1688092268396</v>
      </c>
      <c r="T372" s="1">
        <f t="shared" si="42"/>
        <v>1552.6320547296714</v>
      </c>
      <c r="U372" s="5">
        <f t="shared" si="43"/>
        <v>0.90291645160805023</v>
      </c>
      <c r="V372" s="6">
        <f t="shared" si="44"/>
        <v>0.45627186639337364</v>
      </c>
      <c r="W372" s="6">
        <f t="shared" si="45"/>
        <v>0.44664458521467659</v>
      </c>
      <c r="X372" s="6">
        <f t="shared" si="46"/>
        <v>0.19949138550159051</v>
      </c>
      <c r="Y372">
        <f t="shared" si="47"/>
        <v>0</v>
      </c>
    </row>
    <row r="373" spans="1:25" x14ac:dyDescent="0.3">
      <c r="A373">
        <v>186</v>
      </c>
      <c r="B373" s="2">
        <v>43405</v>
      </c>
      <c r="C373" t="s">
        <v>54</v>
      </c>
      <c r="D373" t="s">
        <v>43</v>
      </c>
      <c r="E373">
        <v>11</v>
      </c>
      <c r="F373">
        <v>12</v>
      </c>
      <c r="G373">
        <v>0</v>
      </c>
      <c r="H373">
        <v>1</v>
      </c>
      <c r="I373">
        <v>2</v>
      </c>
      <c r="J373">
        <v>3</v>
      </c>
      <c r="K373" t="s">
        <v>59</v>
      </c>
      <c r="L373">
        <v>10910</v>
      </c>
      <c r="M373" s="3">
        <v>0.1125</v>
      </c>
      <c r="N373">
        <v>0</v>
      </c>
      <c r="O373">
        <v>1</v>
      </c>
      <c r="P373">
        <v>1</v>
      </c>
      <c r="Q373">
        <v>2</v>
      </c>
      <c r="R373" s="5">
        <f t="shared" si="40"/>
        <v>9.7083548391949617E-2</v>
      </c>
      <c r="S373" s="1">
        <f t="shared" si="41"/>
        <v>1530.6481664123446</v>
      </c>
      <c r="T373" s="1">
        <f t="shared" si="42"/>
        <v>1549.7418664021848</v>
      </c>
      <c r="U373" s="5">
        <f t="shared" si="43"/>
        <v>9.7083548391949617E-2</v>
      </c>
      <c r="V373" s="6">
        <f t="shared" si="44"/>
        <v>0.4725495863181261</v>
      </c>
      <c r="W373" s="6">
        <f t="shared" si="45"/>
        <v>-0.3754660379261765</v>
      </c>
      <c r="X373" s="6">
        <f t="shared" si="46"/>
        <v>0.140974745635981</v>
      </c>
      <c r="Y373">
        <f t="shared" si="47"/>
        <v>1</v>
      </c>
    </row>
    <row r="374" spans="1:25" x14ac:dyDescent="0.3">
      <c r="A374">
        <v>186</v>
      </c>
      <c r="B374" s="2">
        <v>43405</v>
      </c>
      <c r="C374" t="s">
        <v>43</v>
      </c>
      <c r="D374" t="s">
        <v>54</v>
      </c>
      <c r="E374">
        <v>12</v>
      </c>
      <c r="F374">
        <v>11</v>
      </c>
      <c r="G374">
        <v>1</v>
      </c>
      <c r="H374">
        <v>0</v>
      </c>
      <c r="I374">
        <v>3</v>
      </c>
      <c r="J374">
        <v>2</v>
      </c>
      <c r="K374" t="s">
        <v>59</v>
      </c>
      <c r="L374">
        <v>10910</v>
      </c>
      <c r="M374" s="3">
        <v>0.1125</v>
      </c>
      <c r="N374">
        <v>1</v>
      </c>
      <c r="O374">
        <v>0</v>
      </c>
      <c r="P374">
        <v>2</v>
      </c>
      <c r="Q374">
        <v>1</v>
      </c>
      <c r="R374" s="5">
        <f t="shared" si="40"/>
        <v>0.90291645160805034</v>
      </c>
      <c r="S374" s="1">
        <f t="shared" si="41"/>
        <v>1549.7418664021848</v>
      </c>
      <c r="T374" s="1">
        <f t="shared" si="42"/>
        <v>1530.6481664123446</v>
      </c>
      <c r="U374" s="5">
        <f t="shared" si="43"/>
        <v>0.90291645160805034</v>
      </c>
      <c r="V374" s="6">
        <f t="shared" si="44"/>
        <v>0.52745041368187384</v>
      </c>
      <c r="W374" s="6">
        <f t="shared" si="45"/>
        <v>0.3754660379261765</v>
      </c>
      <c r="X374" s="6">
        <f t="shared" si="46"/>
        <v>0.140974745635981</v>
      </c>
      <c r="Y374">
        <f t="shared" si="47"/>
        <v>1</v>
      </c>
    </row>
    <row r="375" spans="1:25" x14ac:dyDescent="0.3">
      <c r="A375">
        <v>187</v>
      </c>
      <c r="B375" s="2">
        <v>43405</v>
      </c>
      <c r="C375" t="s">
        <v>34</v>
      </c>
      <c r="D375" t="s">
        <v>52</v>
      </c>
      <c r="E375">
        <v>13</v>
      </c>
      <c r="F375">
        <v>12</v>
      </c>
      <c r="G375">
        <v>0</v>
      </c>
      <c r="H375">
        <v>1</v>
      </c>
      <c r="I375">
        <v>2</v>
      </c>
      <c r="J375">
        <v>4</v>
      </c>
      <c r="K375" t="s">
        <v>28</v>
      </c>
      <c r="L375">
        <v>12587</v>
      </c>
      <c r="M375" s="3">
        <v>9.7222222222222224E-2</v>
      </c>
      <c r="N375">
        <v>0</v>
      </c>
      <c r="O375">
        <v>1</v>
      </c>
      <c r="P375">
        <v>0</v>
      </c>
      <c r="Q375">
        <v>2</v>
      </c>
      <c r="R375" s="5">
        <f t="shared" si="40"/>
        <v>2.1619361991176866E-2</v>
      </c>
      <c r="S375" s="1">
        <f t="shared" si="41"/>
        <v>1434.2714937240487</v>
      </c>
      <c r="T375" s="1">
        <f t="shared" si="42"/>
        <v>1416.0096259115514</v>
      </c>
      <c r="U375" s="5">
        <f t="shared" si="43"/>
        <v>2.1619361991176866E-2</v>
      </c>
      <c r="V375" s="6">
        <f t="shared" si="44"/>
        <v>0.52625676452098957</v>
      </c>
      <c r="W375" s="6">
        <f t="shared" si="45"/>
        <v>-0.50463740252981271</v>
      </c>
      <c r="X375" s="6">
        <f t="shared" si="46"/>
        <v>0.25465890803203622</v>
      </c>
      <c r="Y375">
        <f t="shared" si="47"/>
        <v>0</v>
      </c>
    </row>
    <row r="376" spans="1:25" x14ac:dyDescent="0.3">
      <c r="A376">
        <v>187</v>
      </c>
      <c r="B376" s="2">
        <v>43405</v>
      </c>
      <c r="C376" t="s">
        <v>52</v>
      </c>
      <c r="D376" t="s">
        <v>34</v>
      </c>
      <c r="E376">
        <v>12</v>
      </c>
      <c r="F376">
        <v>13</v>
      </c>
      <c r="G376">
        <v>1</v>
      </c>
      <c r="H376">
        <v>0</v>
      </c>
      <c r="I376">
        <v>4</v>
      </c>
      <c r="J376">
        <v>2</v>
      </c>
      <c r="K376" t="s">
        <v>28</v>
      </c>
      <c r="L376">
        <v>12587</v>
      </c>
      <c r="M376" s="3">
        <v>9.7222222222222224E-2</v>
      </c>
      <c r="N376">
        <v>1</v>
      </c>
      <c r="O376">
        <v>0</v>
      </c>
      <c r="P376">
        <v>2</v>
      </c>
      <c r="Q376">
        <v>0</v>
      </c>
      <c r="R376" s="5">
        <f t="shared" si="40"/>
        <v>0.97838063800882313</v>
      </c>
      <c r="S376" s="1">
        <f t="shared" si="41"/>
        <v>1416.0096259115514</v>
      </c>
      <c r="T376" s="1">
        <f t="shared" si="42"/>
        <v>1434.2714937240487</v>
      </c>
      <c r="U376" s="5">
        <f t="shared" si="43"/>
        <v>0.97838063800882313</v>
      </c>
      <c r="V376" s="6">
        <f t="shared" si="44"/>
        <v>0.47374323547901048</v>
      </c>
      <c r="W376" s="6">
        <f t="shared" si="45"/>
        <v>0.5046374025298126</v>
      </c>
      <c r="X376" s="6">
        <f t="shared" si="46"/>
        <v>0.25465890803203611</v>
      </c>
      <c r="Y376">
        <f t="shared" si="47"/>
        <v>0</v>
      </c>
    </row>
    <row r="377" spans="1:25" x14ac:dyDescent="0.3">
      <c r="A377">
        <v>188</v>
      </c>
      <c r="B377" s="2">
        <v>43405</v>
      </c>
      <c r="C377" t="s">
        <v>41</v>
      </c>
      <c r="D377" t="s">
        <v>27</v>
      </c>
      <c r="E377">
        <v>12</v>
      </c>
      <c r="F377">
        <v>13</v>
      </c>
      <c r="G377">
        <v>0</v>
      </c>
      <c r="H377">
        <v>1</v>
      </c>
      <c r="I377">
        <v>4</v>
      </c>
      <c r="J377">
        <v>1</v>
      </c>
      <c r="K377" t="s">
        <v>28</v>
      </c>
      <c r="L377">
        <v>15879</v>
      </c>
      <c r="M377" s="3">
        <v>0.10555555555555556</v>
      </c>
      <c r="N377">
        <v>1</v>
      </c>
      <c r="O377">
        <v>0</v>
      </c>
      <c r="P377">
        <v>2</v>
      </c>
      <c r="Q377">
        <v>0</v>
      </c>
      <c r="R377" s="5">
        <f t="shared" si="40"/>
        <v>0.99951195705222062</v>
      </c>
      <c r="S377" s="1">
        <f t="shared" si="41"/>
        <v>1542.4492985890952</v>
      </c>
      <c r="T377" s="1">
        <f t="shared" si="42"/>
        <v>1534.078919363832</v>
      </c>
      <c r="U377" s="5">
        <f t="shared" si="43"/>
        <v>0.99951195705222062</v>
      </c>
      <c r="V377" s="6">
        <f t="shared" si="44"/>
        <v>0.51204361399249954</v>
      </c>
      <c r="W377" s="6">
        <f t="shared" si="45"/>
        <v>0.48746834305972109</v>
      </c>
      <c r="X377" s="6">
        <f t="shared" si="46"/>
        <v>0.23762538548538992</v>
      </c>
      <c r="Y377">
        <f t="shared" si="47"/>
        <v>1</v>
      </c>
    </row>
    <row r="378" spans="1:25" x14ac:dyDescent="0.3">
      <c r="A378">
        <v>188</v>
      </c>
      <c r="B378" s="2">
        <v>43405</v>
      </c>
      <c r="C378" t="s">
        <v>27</v>
      </c>
      <c r="D378" t="s">
        <v>41</v>
      </c>
      <c r="E378">
        <v>13</v>
      </c>
      <c r="F378">
        <v>12</v>
      </c>
      <c r="G378">
        <v>1</v>
      </c>
      <c r="H378">
        <v>0</v>
      </c>
      <c r="I378">
        <v>1</v>
      </c>
      <c r="J378">
        <v>4</v>
      </c>
      <c r="K378" t="s">
        <v>28</v>
      </c>
      <c r="L378">
        <v>15879</v>
      </c>
      <c r="M378" s="3">
        <v>0.10555555555555556</v>
      </c>
      <c r="N378">
        <v>0</v>
      </c>
      <c r="O378">
        <v>1</v>
      </c>
      <c r="P378">
        <v>0</v>
      </c>
      <c r="Q378">
        <v>2</v>
      </c>
      <c r="R378" s="5">
        <f t="shared" si="40"/>
        <v>4.880429477794046E-4</v>
      </c>
      <c r="S378" s="1">
        <f t="shared" si="41"/>
        <v>1534.078919363832</v>
      </c>
      <c r="T378" s="1">
        <f t="shared" si="42"/>
        <v>1542.4492985890952</v>
      </c>
      <c r="U378" s="5">
        <f t="shared" si="43"/>
        <v>4.880429477794046E-4</v>
      </c>
      <c r="V378" s="6">
        <f t="shared" si="44"/>
        <v>0.48795638600750041</v>
      </c>
      <c r="W378" s="6">
        <f t="shared" si="45"/>
        <v>-0.48746834305972098</v>
      </c>
      <c r="X378" s="6">
        <f t="shared" si="46"/>
        <v>0.23762538548538981</v>
      </c>
      <c r="Y378">
        <f t="shared" si="47"/>
        <v>1</v>
      </c>
    </row>
    <row r="379" spans="1:25" x14ac:dyDescent="0.3">
      <c r="A379">
        <v>189</v>
      </c>
      <c r="B379" s="2">
        <v>43405</v>
      </c>
      <c r="C379" t="s">
        <v>58</v>
      </c>
      <c r="D379" t="s">
        <v>56</v>
      </c>
      <c r="E379">
        <v>13</v>
      </c>
      <c r="F379">
        <v>11</v>
      </c>
      <c r="G379">
        <v>0</v>
      </c>
      <c r="H379">
        <v>1</v>
      </c>
      <c r="I379">
        <v>3</v>
      </c>
      <c r="J379">
        <v>5</v>
      </c>
      <c r="K379" t="s">
        <v>28</v>
      </c>
      <c r="L379">
        <v>16813</v>
      </c>
      <c r="M379" s="3">
        <v>0.10555555555555556</v>
      </c>
      <c r="N379">
        <v>0</v>
      </c>
      <c r="O379">
        <v>1</v>
      </c>
      <c r="P379">
        <v>0</v>
      </c>
      <c r="Q379">
        <v>2</v>
      </c>
      <c r="R379" s="5">
        <f t="shared" si="40"/>
        <v>5.6810774256711959E-2</v>
      </c>
      <c r="S379" s="1">
        <f t="shared" si="41"/>
        <v>1512.0057245908365</v>
      </c>
      <c r="T379" s="1">
        <f t="shared" si="42"/>
        <v>1535.371070135046</v>
      </c>
      <c r="U379" s="5">
        <f t="shared" si="43"/>
        <v>5.6810774256711959E-2</v>
      </c>
      <c r="V379" s="6">
        <f t="shared" si="44"/>
        <v>0.46642516560356712</v>
      </c>
      <c r="W379" s="6">
        <f t="shared" si="45"/>
        <v>-0.40961439134685518</v>
      </c>
      <c r="X379" s="6">
        <f t="shared" si="46"/>
        <v>0.16778394959845463</v>
      </c>
      <c r="Y379">
        <f t="shared" si="47"/>
        <v>1</v>
      </c>
    </row>
    <row r="380" spans="1:25" x14ac:dyDescent="0.3">
      <c r="A380">
        <v>189</v>
      </c>
      <c r="B380" s="2">
        <v>43405</v>
      </c>
      <c r="C380" t="s">
        <v>56</v>
      </c>
      <c r="D380" t="s">
        <v>58</v>
      </c>
      <c r="E380">
        <v>11</v>
      </c>
      <c r="F380">
        <v>13</v>
      </c>
      <c r="G380">
        <v>1</v>
      </c>
      <c r="H380">
        <v>0</v>
      </c>
      <c r="I380">
        <v>5</v>
      </c>
      <c r="J380">
        <v>3</v>
      </c>
      <c r="K380" t="s">
        <v>28</v>
      </c>
      <c r="L380">
        <v>16813</v>
      </c>
      <c r="M380" s="3">
        <v>0.10555555555555556</v>
      </c>
      <c r="N380">
        <v>1</v>
      </c>
      <c r="O380">
        <v>0</v>
      </c>
      <c r="P380">
        <v>2</v>
      </c>
      <c r="Q380">
        <v>0</v>
      </c>
      <c r="R380" s="5">
        <f t="shared" si="40"/>
        <v>0.94318922574328801</v>
      </c>
      <c r="S380" s="1">
        <f t="shared" si="41"/>
        <v>1535.371070135046</v>
      </c>
      <c r="T380" s="1">
        <f t="shared" si="42"/>
        <v>1512.0057245908365</v>
      </c>
      <c r="U380" s="5">
        <f t="shared" si="43"/>
        <v>0.94318922574328801</v>
      </c>
      <c r="V380" s="6">
        <f t="shared" si="44"/>
        <v>0.53357483439643294</v>
      </c>
      <c r="W380" s="6">
        <f t="shared" si="45"/>
        <v>0.40961439134685507</v>
      </c>
      <c r="X380" s="6">
        <f t="shared" si="46"/>
        <v>0.16778394959845452</v>
      </c>
      <c r="Y380">
        <f t="shared" si="47"/>
        <v>1</v>
      </c>
    </row>
    <row r="381" spans="1:25" x14ac:dyDescent="0.3">
      <c r="A381">
        <v>190</v>
      </c>
      <c r="B381" s="2">
        <v>43405</v>
      </c>
      <c r="C381" t="s">
        <v>49</v>
      </c>
      <c r="D381" t="s">
        <v>57</v>
      </c>
      <c r="E381">
        <v>13</v>
      </c>
      <c r="F381">
        <v>12</v>
      </c>
      <c r="G381">
        <v>0</v>
      </c>
      <c r="H381">
        <v>1</v>
      </c>
      <c r="I381">
        <v>4</v>
      </c>
      <c r="J381">
        <v>1</v>
      </c>
      <c r="K381" t="s">
        <v>28</v>
      </c>
      <c r="L381">
        <v>19092</v>
      </c>
      <c r="M381" s="3">
        <v>0.10416666666666667</v>
      </c>
      <c r="N381">
        <v>1</v>
      </c>
      <c r="O381">
        <v>0</v>
      </c>
      <c r="P381">
        <v>2</v>
      </c>
      <c r="Q381">
        <v>0</v>
      </c>
      <c r="R381" s="5">
        <f t="shared" si="40"/>
        <v>0.99951195705222062</v>
      </c>
      <c r="S381" s="1">
        <f t="shared" si="41"/>
        <v>1548.3428623066411</v>
      </c>
      <c r="T381" s="1">
        <f t="shared" si="42"/>
        <v>1659.3215324955511</v>
      </c>
      <c r="U381" s="5">
        <f t="shared" si="43"/>
        <v>0.99951195705222062</v>
      </c>
      <c r="V381" s="6">
        <f t="shared" si="44"/>
        <v>0.34550777056024295</v>
      </c>
      <c r="W381" s="6">
        <f t="shared" si="45"/>
        <v>0.65400418649197767</v>
      </c>
      <c r="X381" s="6">
        <f t="shared" si="46"/>
        <v>0.42772147594903348</v>
      </c>
      <c r="Y381">
        <f t="shared" si="47"/>
        <v>0</v>
      </c>
    </row>
    <row r="382" spans="1:25" x14ac:dyDescent="0.3">
      <c r="A382">
        <v>190</v>
      </c>
      <c r="B382" s="2">
        <v>43405</v>
      </c>
      <c r="C382" t="s">
        <v>57</v>
      </c>
      <c r="D382" t="s">
        <v>49</v>
      </c>
      <c r="E382">
        <v>12</v>
      </c>
      <c r="F382">
        <v>13</v>
      </c>
      <c r="G382">
        <v>1</v>
      </c>
      <c r="H382">
        <v>0</v>
      </c>
      <c r="I382">
        <v>1</v>
      </c>
      <c r="J382">
        <v>4</v>
      </c>
      <c r="K382" t="s">
        <v>28</v>
      </c>
      <c r="L382">
        <v>19092</v>
      </c>
      <c r="M382" s="3">
        <v>0.10416666666666667</v>
      </c>
      <c r="N382">
        <v>0</v>
      </c>
      <c r="O382">
        <v>1</v>
      </c>
      <c r="P382">
        <v>0</v>
      </c>
      <c r="Q382">
        <v>2</v>
      </c>
      <c r="R382" s="5">
        <f t="shared" si="40"/>
        <v>4.880429477794046E-4</v>
      </c>
      <c r="S382" s="1">
        <f t="shared" si="41"/>
        <v>1659.3215324955511</v>
      </c>
      <c r="T382" s="1">
        <f t="shared" si="42"/>
        <v>1548.3428623066411</v>
      </c>
      <c r="U382" s="5">
        <f t="shared" si="43"/>
        <v>4.880429477794046E-4</v>
      </c>
      <c r="V382" s="6">
        <f t="shared" si="44"/>
        <v>0.65449222943975693</v>
      </c>
      <c r="W382" s="6">
        <f t="shared" si="45"/>
        <v>-0.65400418649197756</v>
      </c>
      <c r="X382" s="6">
        <f t="shared" si="46"/>
        <v>0.42772147594903337</v>
      </c>
      <c r="Y382">
        <f t="shared" si="47"/>
        <v>0</v>
      </c>
    </row>
    <row r="383" spans="1:25" x14ac:dyDescent="0.3">
      <c r="A383">
        <v>191</v>
      </c>
      <c r="B383" s="2">
        <v>43405</v>
      </c>
      <c r="C383" t="s">
        <v>42</v>
      </c>
      <c r="D383" t="s">
        <v>31</v>
      </c>
      <c r="E383">
        <v>12</v>
      </c>
      <c r="F383">
        <v>13</v>
      </c>
      <c r="G383">
        <v>0</v>
      </c>
      <c r="H383">
        <v>1</v>
      </c>
      <c r="I383">
        <v>2</v>
      </c>
      <c r="J383">
        <v>1</v>
      </c>
      <c r="K383" t="s">
        <v>28</v>
      </c>
      <c r="L383">
        <v>18878</v>
      </c>
      <c r="M383" s="3">
        <v>0.10208333333333335</v>
      </c>
      <c r="N383">
        <v>1</v>
      </c>
      <c r="O383">
        <v>0</v>
      </c>
      <c r="P383">
        <v>2</v>
      </c>
      <c r="Q383">
        <v>0</v>
      </c>
      <c r="R383" s="5">
        <f t="shared" si="40"/>
        <v>0.97838063800882313</v>
      </c>
      <c r="S383" s="1">
        <f t="shared" si="41"/>
        <v>1513.2588904890438</v>
      </c>
      <c r="T383" s="1">
        <f t="shared" si="42"/>
        <v>1538.8874336024919</v>
      </c>
      <c r="U383" s="5">
        <f t="shared" si="43"/>
        <v>0.97838063800882313</v>
      </c>
      <c r="V383" s="6">
        <f t="shared" si="44"/>
        <v>0.46318431200030169</v>
      </c>
      <c r="W383" s="6">
        <f t="shared" si="45"/>
        <v>0.5151963260085215</v>
      </c>
      <c r="X383" s="6">
        <f t="shared" si="46"/>
        <v>0.26542725433267877</v>
      </c>
      <c r="Y383">
        <f t="shared" si="47"/>
        <v>0</v>
      </c>
    </row>
    <row r="384" spans="1:25" x14ac:dyDescent="0.3">
      <c r="A384">
        <v>191</v>
      </c>
      <c r="B384" s="2">
        <v>43405</v>
      </c>
      <c r="C384" t="s">
        <v>31</v>
      </c>
      <c r="D384" t="s">
        <v>42</v>
      </c>
      <c r="E384">
        <v>13</v>
      </c>
      <c r="F384">
        <v>12</v>
      </c>
      <c r="G384">
        <v>1</v>
      </c>
      <c r="H384">
        <v>0</v>
      </c>
      <c r="I384">
        <v>1</v>
      </c>
      <c r="J384">
        <v>2</v>
      </c>
      <c r="K384" t="s">
        <v>28</v>
      </c>
      <c r="L384">
        <v>18878</v>
      </c>
      <c r="M384" s="3">
        <v>0.10208333333333335</v>
      </c>
      <c r="N384">
        <v>0</v>
      </c>
      <c r="O384">
        <v>1</v>
      </c>
      <c r="P384">
        <v>0</v>
      </c>
      <c r="Q384">
        <v>2</v>
      </c>
      <c r="R384" s="5">
        <f t="shared" si="40"/>
        <v>2.1619361991176863E-2</v>
      </c>
      <c r="S384" s="1">
        <f t="shared" si="41"/>
        <v>1538.8874336024919</v>
      </c>
      <c r="T384" s="1">
        <f t="shared" si="42"/>
        <v>1513.2588904890438</v>
      </c>
      <c r="U384" s="5">
        <f t="shared" si="43"/>
        <v>2.1619361991176863E-2</v>
      </c>
      <c r="V384" s="6">
        <f t="shared" si="44"/>
        <v>0.53681568799969825</v>
      </c>
      <c r="W384" s="6">
        <f t="shared" si="45"/>
        <v>-0.51519632600852139</v>
      </c>
      <c r="X384" s="6">
        <f t="shared" si="46"/>
        <v>0.26542725433267866</v>
      </c>
      <c r="Y384">
        <f t="shared" si="47"/>
        <v>0</v>
      </c>
    </row>
    <row r="385" spans="1:25" x14ac:dyDescent="0.3">
      <c r="A385">
        <v>192</v>
      </c>
      <c r="B385" s="2">
        <v>43406</v>
      </c>
      <c r="C385" t="s">
        <v>37</v>
      </c>
      <c r="D385" t="s">
        <v>29</v>
      </c>
      <c r="E385">
        <v>13</v>
      </c>
      <c r="F385">
        <v>12</v>
      </c>
      <c r="G385">
        <v>0</v>
      </c>
      <c r="H385">
        <v>1</v>
      </c>
      <c r="I385">
        <v>3</v>
      </c>
      <c r="J385">
        <v>4</v>
      </c>
      <c r="K385" t="s">
        <v>32</v>
      </c>
      <c r="L385">
        <v>10562</v>
      </c>
      <c r="M385" s="3">
        <v>0.10416666666666667</v>
      </c>
      <c r="N385">
        <v>0</v>
      </c>
      <c r="O385">
        <v>1</v>
      </c>
      <c r="P385">
        <v>1</v>
      </c>
      <c r="Q385">
        <v>2</v>
      </c>
      <c r="R385" s="5">
        <f t="shared" si="40"/>
        <v>0.17047686537965981</v>
      </c>
      <c r="S385" s="1">
        <f t="shared" si="41"/>
        <v>1535.2563802886764</v>
      </c>
      <c r="T385" s="1">
        <f t="shared" si="42"/>
        <v>1474.8939675936831</v>
      </c>
      <c r="U385" s="5">
        <f t="shared" si="43"/>
        <v>0.17047686537965981</v>
      </c>
      <c r="V385" s="6">
        <f t="shared" si="44"/>
        <v>0.58600489170571268</v>
      </c>
      <c r="W385" s="6">
        <f t="shared" si="45"/>
        <v>-0.4155280263260529</v>
      </c>
      <c r="X385" s="6">
        <f t="shared" si="46"/>
        <v>0.17266354066242492</v>
      </c>
      <c r="Y385">
        <f t="shared" si="47"/>
        <v>0</v>
      </c>
    </row>
    <row r="386" spans="1:25" x14ac:dyDescent="0.3">
      <c r="A386">
        <v>192</v>
      </c>
      <c r="B386" s="2">
        <v>43406</v>
      </c>
      <c r="C386" t="s">
        <v>29</v>
      </c>
      <c r="D386" t="s">
        <v>37</v>
      </c>
      <c r="E386">
        <v>12</v>
      </c>
      <c r="F386">
        <v>13</v>
      </c>
      <c r="G386">
        <v>1</v>
      </c>
      <c r="H386">
        <v>0</v>
      </c>
      <c r="I386">
        <v>4</v>
      </c>
      <c r="J386">
        <v>3</v>
      </c>
      <c r="K386" t="s">
        <v>32</v>
      </c>
      <c r="L386">
        <v>10562</v>
      </c>
      <c r="M386" s="3">
        <v>0.10416666666666667</v>
      </c>
      <c r="N386">
        <v>1</v>
      </c>
      <c r="O386">
        <v>0</v>
      </c>
      <c r="P386">
        <v>2</v>
      </c>
      <c r="Q386">
        <v>1</v>
      </c>
      <c r="R386" s="5">
        <f t="shared" si="40"/>
        <v>0.82952313462034022</v>
      </c>
      <c r="S386" s="1">
        <f t="shared" si="41"/>
        <v>1474.8939675936831</v>
      </c>
      <c r="T386" s="1">
        <f t="shared" si="42"/>
        <v>1535.2563802886764</v>
      </c>
      <c r="U386" s="5">
        <f t="shared" si="43"/>
        <v>0.82952313462034022</v>
      </c>
      <c r="V386" s="6">
        <f t="shared" si="44"/>
        <v>0.41399510829428726</v>
      </c>
      <c r="W386" s="6">
        <f t="shared" si="45"/>
        <v>0.41552802632605296</v>
      </c>
      <c r="X386" s="6">
        <f t="shared" si="46"/>
        <v>0.17266354066242495</v>
      </c>
      <c r="Y386">
        <f t="shared" si="47"/>
        <v>0</v>
      </c>
    </row>
    <row r="387" spans="1:25" x14ac:dyDescent="0.3">
      <c r="A387">
        <v>193</v>
      </c>
      <c r="B387" s="2">
        <v>43406</v>
      </c>
      <c r="C387" t="s">
        <v>40</v>
      </c>
      <c r="D387" t="s">
        <v>36</v>
      </c>
      <c r="E387">
        <v>14</v>
      </c>
      <c r="F387">
        <v>15</v>
      </c>
      <c r="G387">
        <v>0</v>
      </c>
      <c r="H387">
        <v>1</v>
      </c>
      <c r="I387">
        <v>6</v>
      </c>
      <c r="J387">
        <v>7</v>
      </c>
      <c r="K387" t="s">
        <v>32</v>
      </c>
      <c r="L387">
        <v>18334</v>
      </c>
      <c r="M387" s="3">
        <v>0.11388888888888889</v>
      </c>
      <c r="N387">
        <v>0</v>
      </c>
      <c r="O387">
        <v>1</v>
      </c>
      <c r="P387">
        <v>1</v>
      </c>
      <c r="Q387">
        <v>2</v>
      </c>
      <c r="R387" s="5">
        <f t="shared" si="40"/>
        <v>0.29988852731914084</v>
      </c>
      <c r="S387" s="1">
        <f t="shared" si="41"/>
        <v>1488.8896687852073</v>
      </c>
      <c r="T387" s="1">
        <f t="shared" si="42"/>
        <v>1448.1578214384645</v>
      </c>
      <c r="U387" s="5">
        <f t="shared" si="43"/>
        <v>0.29988852731914084</v>
      </c>
      <c r="V387" s="6">
        <f t="shared" si="44"/>
        <v>0.55835075669624878</v>
      </c>
      <c r="W387" s="6">
        <f t="shared" si="45"/>
        <v>-0.25846222937710794</v>
      </c>
      <c r="X387" s="6">
        <f t="shared" si="46"/>
        <v>6.6802724014584758E-2</v>
      </c>
      <c r="Y387">
        <f t="shared" si="47"/>
        <v>0</v>
      </c>
    </row>
    <row r="388" spans="1:25" x14ac:dyDescent="0.3">
      <c r="A388">
        <v>193</v>
      </c>
      <c r="B388" s="2">
        <v>43406</v>
      </c>
      <c r="C388" t="s">
        <v>36</v>
      </c>
      <c r="D388" t="s">
        <v>40</v>
      </c>
      <c r="E388">
        <v>15</v>
      </c>
      <c r="F388">
        <v>14</v>
      </c>
      <c r="G388">
        <v>1</v>
      </c>
      <c r="H388">
        <v>0</v>
      </c>
      <c r="I388">
        <v>7</v>
      </c>
      <c r="J388">
        <v>6</v>
      </c>
      <c r="K388" t="s">
        <v>32</v>
      </c>
      <c r="L388">
        <v>18334</v>
      </c>
      <c r="M388" s="3">
        <v>0.11388888888888889</v>
      </c>
      <c r="N388">
        <v>1</v>
      </c>
      <c r="O388">
        <v>0</v>
      </c>
      <c r="P388">
        <v>2</v>
      </c>
      <c r="Q388">
        <v>1</v>
      </c>
      <c r="R388" s="5">
        <f t="shared" ref="R388:R451" si="48">(I388^5.5)/(I388^5.5+J388^5.5)</f>
        <v>0.70011147268085916</v>
      </c>
      <c r="S388" s="1">
        <f t="shared" ref="S388:S451" si="49">INDEX($AC$3:$AC$33,MATCH(C388,$AB$3:$AB$33,0),1)</f>
        <v>1448.1578214384645</v>
      </c>
      <c r="T388" s="1">
        <f t="shared" ref="T388:T451" si="50">INDEX($AC$3:$AC$33,MATCH(D388,$AB$3:$AB$33,0),1)</f>
        <v>1488.8896687852073</v>
      </c>
      <c r="U388" s="5">
        <f t="shared" ref="U388:U451" si="51">R388</f>
        <v>0.70011147268085916</v>
      </c>
      <c r="V388" s="6">
        <f t="shared" ref="V388:V451" si="52">1/(1+10^(-($S388-$T388)/400))</f>
        <v>0.44164924330375127</v>
      </c>
      <c r="W388" s="6">
        <f t="shared" ref="W388:W451" si="53">U388-V388</f>
        <v>0.25846222937710789</v>
      </c>
      <c r="X388" s="6">
        <f t="shared" ref="X388:X451" si="54">W388^2</f>
        <v>6.680272401458473E-2</v>
      </c>
      <c r="Y388">
        <f t="shared" ref="Y388:Y451" si="55">IF((U388-0.5)*(V388-0.5)&gt;0,1,0)</f>
        <v>0</v>
      </c>
    </row>
    <row r="389" spans="1:25" x14ac:dyDescent="0.3">
      <c r="A389">
        <v>194</v>
      </c>
      <c r="B389" s="2">
        <v>43406</v>
      </c>
      <c r="C389" t="s">
        <v>47</v>
      </c>
      <c r="D389" t="s">
        <v>55</v>
      </c>
      <c r="E389">
        <v>11</v>
      </c>
      <c r="F389">
        <v>14</v>
      </c>
      <c r="G389">
        <v>0</v>
      </c>
      <c r="H389">
        <v>1</v>
      </c>
      <c r="I389">
        <v>4</v>
      </c>
      <c r="J389">
        <v>2</v>
      </c>
      <c r="K389" t="s">
        <v>28</v>
      </c>
      <c r="L389">
        <v>13490</v>
      </c>
      <c r="M389" s="3">
        <v>0.10694444444444444</v>
      </c>
      <c r="N389">
        <v>1</v>
      </c>
      <c r="O389">
        <v>0</v>
      </c>
      <c r="P389">
        <v>2</v>
      </c>
      <c r="Q389">
        <v>0</v>
      </c>
      <c r="R389" s="5">
        <f t="shared" si="48"/>
        <v>0.97838063800882313</v>
      </c>
      <c r="S389" s="1">
        <f t="shared" si="49"/>
        <v>1478.2732948633663</v>
      </c>
      <c r="T389" s="1">
        <f t="shared" si="50"/>
        <v>1535.3832400638016</v>
      </c>
      <c r="U389" s="5">
        <f t="shared" si="51"/>
        <v>0.97838063800882313</v>
      </c>
      <c r="V389" s="6">
        <f t="shared" si="52"/>
        <v>0.41854448909465047</v>
      </c>
      <c r="W389" s="6">
        <f t="shared" si="53"/>
        <v>0.55983614891417266</v>
      </c>
      <c r="X389" s="6">
        <f t="shared" si="54"/>
        <v>0.31341651363105172</v>
      </c>
      <c r="Y389">
        <f t="shared" si="55"/>
        <v>0</v>
      </c>
    </row>
    <row r="390" spans="1:25" x14ac:dyDescent="0.3">
      <c r="A390">
        <v>194</v>
      </c>
      <c r="B390" s="2">
        <v>43406</v>
      </c>
      <c r="C390" t="s">
        <v>55</v>
      </c>
      <c r="D390" t="s">
        <v>47</v>
      </c>
      <c r="E390">
        <v>14</v>
      </c>
      <c r="F390">
        <v>11</v>
      </c>
      <c r="G390">
        <v>1</v>
      </c>
      <c r="H390">
        <v>0</v>
      </c>
      <c r="I390">
        <v>2</v>
      </c>
      <c r="J390">
        <v>4</v>
      </c>
      <c r="K390" t="s">
        <v>28</v>
      </c>
      <c r="L390">
        <v>13490</v>
      </c>
      <c r="M390" s="3">
        <v>0.10694444444444444</v>
      </c>
      <c r="N390">
        <v>0</v>
      </c>
      <c r="O390">
        <v>1</v>
      </c>
      <c r="P390">
        <v>0</v>
      </c>
      <c r="Q390">
        <v>2</v>
      </c>
      <c r="R390" s="5">
        <f t="shared" si="48"/>
        <v>2.1619361991176866E-2</v>
      </c>
      <c r="S390" s="1">
        <f t="shared" si="49"/>
        <v>1535.3832400638016</v>
      </c>
      <c r="T390" s="1">
        <f t="shared" si="50"/>
        <v>1478.2732948633663</v>
      </c>
      <c r="U390" s="5">
        <f t="shared" si="51"/>
        <v>2.1619361991176866E-2</v>
      </c>
      <c r="V390" s="6">
        <f t="shared" si="52"/>
        <v>0.58145551090534953</v>
      </c>
      <c r="W390" s="6">
        <f t="shared" si="53"/>
        <v>-0.55983614891417266</v>
      </c>
      <c r="X390" s="6">
        <f t="shared" si="54"/>
        <v>0.31341651363105172</v>
      </c>
      <c r="Y390">
        <f t="shared" si="55"/>
        <v>0</v>
      </c>
    </row>
    <row r="391" spans="1:25" x14ac:dyDescent="0.3">
      <c r="A391">
        <v>195</v>
      </c>
      <c r="B391" s="2">
        <v>43407</v>
      </c>
      <c r="C391" t="s">
        <v>52</v>
      </c>
      <c r="D391" t="s">
        <v>34</v>
      </c>
      <c r="E391">
        <v>13</v>
      </c>
      <c r="F391">
        <v>14</v>
      </c>
      <c r="G391">
        <v>0</v>
      </c>
      <c r="H391">
        <v>1</v>
      </c>
      <c r="I391">
        <v>2</v>
      </c>
      <c r="J391">
        <v>9</v>
      </c>
      <c r="K391" t="s">
        <v>28</v>
      </c>
      <c r="L391">
        <v>17881</v>
      </c>
      <c r="M391" s="3">
        <v>0.10208333333333335</v>
      </c>
      <c r="N391">
        <v>0</v>
      </c>
      <c r="O391">
        <v>1</v>
      </c>
      <c r="P391">
        <v>0</v>
      </c>
      <c r="Q391">
        <v>2</v>
      </c>
      <c r="R391" s="5">
        <f t="shared" si="48"/>
        <v>2.5539961686438483E-4</v>
      </c>
      <c r="S391" s="1">
        <f t="shared" si="49"/>
        <v>1416.0096259115514</v>
      </c>
      <c r="T391" s="1">
        <f t="shared" si="50"/>
        <v>1434.2714937240487</v>
      </c>
      <c r="U391" s="5">
        <f t="shared" si="51"/>
        <v>2.5539961686438483E-4</v>
      </c>
      <c r="V391" s="6">
        <f t="shared" si="52"/>
        <v>0.47374323547901048</v>
      </c>
      <c r="W391" s="6">
        <f t="shared" si="53"/>
        <v>-0.4734878358621461</v>
      </c>
      <c r="X391" s="6">
        <f t="shared" si="54"/>
        <v>0.22419073070941861</v>
      </c>
      <c r="Y391">
        <f t="shared" si="55"/>
        <v>1</v>
      </c>
    </row>
    <row r="392" spans="1:25" x14ac:dyDescent="0.3">
      <c r="A392">
        <v>195</v>
      </c>
      <c r="B392" s="2">
        <v>43407</v>
      </c>
      <c r="C392" t="s">
        <v>34</v>
      </c>
      <c r="D392" t="s">
        <v>52</v>
      </c>
      <c r="E392">
        <v>14</v>
      </c>
      <c r="F392">
        <v>13</v>
      </c>
      <c r="G392">
        <v>1</v>
      </c>
      <c r="H392">
        <v>0</v>
      </c>
      <c r="I392">
        <v>9</v>
      </c>
      <c r="J392">
        <v>2</v>
      </c>
      <c r="K392" t="s">
        <v>28</v>
      </c>
      <c r="L392">
        <v>17881</v>
      </c>
      <c r="M392" s="3">
        <v>0.10208333333333335</v>
      </c>
      <c r="N392">
        <v>1</v>
      </c>
      <c r="O392">
        <v>0</v>
      </c>
      <c r="P392">
        <v>2</v>
      </c>
      <c r="Q392">
        <v>0</v>
      </c>
      <c r="R392" s="5">
        <f t="shared" si="48"/>
        <v>0.99974460038313562</v>
      </c>
      <c r="S392" s="1">
        <f t="shared" si="49"/>
        <v>1434.2714937240487</v>
      </c>
      <c r="T392" s="1">
        <f t="shared" si="50"/>
        <v>1416.0096259115514</v>
      </c>
      <c r="U392" s="5">
        <f t="shared" si="51"/>
        <v>0.99974460038313562</v>
      </c>
      <c r="V392" s="6">
        <f t="shared" si="52"/>
        <v>0.52625676452098957</v>
      </c>
      <c r="W392" s="6">
        <f t="shared" si="53"/>
        <v>0.47348783586214604</v>
      </c>
      <c r="X392" s="6">
        <f t="shared" si="54"/>
        <v>0.22419073070941856</v>
      </c>
      <c r="Y392">
        <f t="shared" si="55"/>
        <v>1</v>
      </c>
    </row>
    <row r="393" spans="1:25" x14ac:dyDescent="0.3">
      <c r="A393">
        <v>196</v>
      </c>
      <c r="B393" s="2">
        <v>43407</v>
      </c>
      <c r="C393" t="s">
        <v>39</v>
      </c>
      <c r="D393" t="s">
        <v>35</v>
      </c>
      <c r="E393">
        <v>15</v>
      </c>
      <c r="F393">
        <v>15</v>
      </c>
      <c r="G393">
        <v>0</v>
      </c>
      <c r="H393">
        <v>1</v>
      </c>
      <c r="I393">
        <v>3</v>
      </c>
      <c r="J393">
        <v>5</v>
      </c>
      <c r="K393" t="s">
        <v>28</v>
      </c>
      <c r="L393">
        <v>18143</v>
      </c>
      <c r="M393" s="3">
        <v>0.1013888888888889</v>
      </c>
      <c r="N393">
        <v>0</v>
      </c>
      <c r="O393">
        <v>1</v>
      </c>
      <c r="P393">
        <v>0</v>
      </c>
      <c r="Q393">
        <v>2</v>
      </c>
      <c r="R393" s="5">
        <f t="shared" si="48"/>
        <v>5.6810774256711959E-2</v>
      </c>
      <c r="S393" s="1">
        <f t="shared" si="49"/>
        <v>1461.0522808748201</v>
      </c>
      <c r="T393" s="1">
        <f t="shared" si="50"/>
        <v>1565.8860928717713</v>
      </c>
      <c r="U393" s="5">
        <f t="shared" si="51"/>
        <v>5.6810774256711959E-2</v>
      </c>
      <c r="V393" s="6">
        <f t="shared" si="52"/>
        <v>0.35354977276992816</v>
      </c>
      <c r="W393" s="6">
        <f t="shared" si="53"/>
        <v>-0.29673899851321622</v>
      </c>
      <c r="X393" s="6">
        <f t="shared" si="54"/>
        <v>8.8054033238626539E-2</v>
      </c>
      <c r="Y393">
        <f t="shared" si="55"/>
        <v>1</v>
      </c>
    </row>
    <row r="394" spans="1:25" x14ac:dyDescent="0.3">
      <c r="A394">
        <v>196</v>
      </c>
      <c r="B394" s="2">
        <v>43407</v>
      </c>
      <c r="C394" t="s">
        <v>35</v>
      </c>
      <c r="D394" t="s">
        <v>39</v>
      </c>
      <c r="E394">
        <v>15</v>
      </c>
      <c r="F394">
        <v>15</v>
      </c>
      <c r="G394">
        <v>1</v>
      </c>
      <c r="H394">
        <v>0</v>
      </c>
      <c r="I394">
        <v>5</v>
      </c>
      <c r="J394">
        <v>3</v>
      </c>
      <c r="K394" t="s">
        <v>28</v>
      </c>
      <c r="L394">
        <v>18143</v>
      </c>
      <c r="M394" s="3">
        <v>0.1013888888888889</v>
      </c>
      <c r="N394">
        <v>1</v>
      </c>
      <c r="O394">
        <v>0</v>
      </c>
      <c r="P394">
        <v>2</v>
      </c>
      <c r="Q394">
        <v>0</v>
      </c>
      <c r="R394" s="5">
        <f t="shared" si="48"/>
        <v>0.94318922574328801</v>
      </c>
      <c r="S394" s="1">
        <f t="shared" si="49"/>
        <v>1565.8860928717713</v>
      </c>
      <c r="T394" s="1">
        <f t="shared" si="50"/>
        <v>1461.0522808748201</v>
      </c>
      <c r="U394" s="5">
        <f t="shared" si="51"/>
        <v>0.94318922574328801</v>
      </c>
      <c r="V394" s="6">
        <f t="shared" si="52"/>
        <v>0.64645022723007184</v>
      </c>
      <c r="W394" s="6">
        <f t="shared" si="53"/>
        <v>0.29673899851321617</v>
      </c>
      <c r="X394" s="6">
        <f t="shared" si="54"/>
        <v>8.8054033238626511E-2</v>
      </c>
      <c r="Y394">
        <f t="shared" si="55"/>
        <v>1</v>
      </c>
    </row>
    <row r="395" spans="1:25" x14ac:dyDescent="0.3">
      <c r="A395">
        <v>197</v>
      </c>
      <c r="B395" s="2">
        <v>43407</v>
      </c>
      <c r="C395" t="s">
        <v>45</v>
      </c>
      <c r="D395" t="s">
        <v>44</v>
      </c>
      <c r="E395">
        <v>13</v>
      </c>
      <c r="F395">
        <v>14</v>
      </c>
      <c r="G395">
        <v>0</v>
      </c>
      <c r="H395">
        <v>1</v>
      </c>
      <c r="I395">
        <v>4</v>
      </c>
      <c r="J395">
        <v>3</v>
      </c>
      <c r="K395" t="s">
        <v>28</v>
      </c>
      <c r="L395">
        <v>19515</v>
      </c>
      <c r="M395" s="3">
        <v>0.10486111111111111</v>
      </c>
      <c r="N395">
        <v>1</v>
      </c>
      <c r="O395">
        <v>0</v>
      </c>
      <c r="P395">
        <v>2</v>
      </c>
      <c r="Q395">
        <v>0</v>
      </c>
      <c r="R395" s="5">
        <f t="shared" si="48"/>
        <v>0.82952313462034022</v>
      </c>
      <c r="S395" s="1">
        <f t="shared" si="49"/>
        <v>1451.407058959772</v>
      </c>
      <c r="T395" s="1">
        <f t="shared" si="50"/>
        <v>1433.412147725161</v>
      </c>
      <c r="U395" s="5">
        <f t="shared" si="51"/>
        <v>0.82952313462034022</v>
      </c>
      <c r="V395" s="6">
        <f t="shared" si="52"/>
        <v>0.52587362718485942</v>
      </c>
      <c r="W395" s="6">
        <f t="shared" si="53"/>
        <v>0.3036495074354808</v>
      </c>
      <c r="X395" s="6">
        <f t="shared" si="54"/>
        <v>9.2203023365810113E-2</v>
      </c>
      <c r="Y395">
        <f t="shared" si="55"/>
        <v>1</v>
      </c>
    </row>
    <row r="396" spans="1:25" x14ac:dyDescent="0.3">
      <c r="A396">
        <v>197</v>
      </c>
      <c r="B396" s="2">
        <v>43407</v>
      </c>
      <c r="C396" t="s">
        <v>44</v>
      </c>
      <c r="D396" t="s">
        <v>45</v>
      </c>
      <c r="E396">
        <v>14</v>
      </c>
      <c r="F396">
        <v>13</v>
      </c>
      <c r="G396">
        <v>1</v>
      </c>
      <c r="H396">
        <v>0</v>
      </c>
      <c r="I396">
        <v>3</v>
      </c>
      <c r="J396">
        <v>4</v>
      </c>
      <c r="K396" t="s">
        <v>28</v>
      </c>
      <c r="L396">
        <v>19515</v>
      </c>
      <c r="M396" s="3">
        <v>0.10486111111111111</v>
      </c>
      <c r="N396">
        <v>0</v>
      </c>
      <c r="O396">
        <v>1</v>
      </c>
      <c r="P396">
        <v>0</v>
      </c>
      <c r="Q396">
        <v>2</v>
      </c>
      <c r="R396" s="5">
        <f t="shared" si="48"/>
        <v>0.17047686537965981</v>
      </c>
      <c r="S396" s="1">
        <f t="shared" si="49"/>
        <v>1433.412147725161</v>
      </c>
      <c r="T396" s="1">
        <f t="shared" si="50"/>
        <v>1451.407058959772</v>
      </c>
      <c r="U396" s="5">
        <f t="shared" si="51"/>
        <v>0.17047686537965981</v>
      </c>
      <c r="V396" s="6">
        <f t="shared" si="52"/>
        <v>0.47412637281514064</v>
      </c>
      <c r="W396" s="6">
        <f t="shared" si="53"/>
        <v>-0.3036495074354808</v>
      </c>
      <c r="X396" s="6">
        <f t="shared" si="54"/>
        <v>9.2203023365810113E-2</v>
      </c>
      <c r="Y396">
        <f t="shared" si="55"/>
        <v>1</v>
      </c>
    </row>
    <row r="397" spans="1:25" x14ac:dyDescent="0.3">
      <c r="A397">
        <v>198</v>
      </c>
      <c r="B397" s="2">
        <v>43407</v>
      </c>
      <c r="C397" t="s">
        <v>41</v>
      </c>
      <c r="D397" t="s">
        <v>48</v>
      </c>
      <c r="E397">
        <v>13</v>
      </c>
      <c r="F397">
        <v>13</v>
      </c>
      <c r="G397">
        <v>0</v>
      </c>
      <c r="H397">
        <v>1</v>
      </c>
      <c r="I397">
        <v>1</v>
      </c>
      <c r="J397">
        <v>4</v>
      </c>
      <c r="K397" t="s">
        <v>28</v>
      </c>
      <c r="L397">
        <v>18230</v>
      </c>
      <c r="M397" s="3">
        <v>0.10555555555555556</v>
      </c>
      <c r="N397">
        <v>0</v>
      </c>
      <c r="O397">
        <v>1</v>
      </c>
      <c r="P397">
        <v>0</v>
      </c>
      <c r="Q397">
        <v>2</v>
      </c>
      <c r="R397" s="5">
        <f t="shared" si="48"/>
        <v>4.880429477794046E-4</v>
      </c>
      <c r="S397" s="1">
        <f t="shared" si="49"/>
        <v>1542.4492985890952</v>
      </c>
      <c r="T397" s="1">
        <f t="shared" si="50"/>
        <v>1420.5881058533287</v>
      </c>
      <c r="U397" s="5">
        <f t="shared" si="51"/>
        <v>4.880429477794046E-4</v>
      </c>
      <c r="V397" s="6">
        <f t="shared" si="52"/>
        <v>0.66851791177940112</v>
      </c>
      <c r="W397" s="6">
        <f t="shared" si="53"/>
        <v>-0.66802986883162174</v>
      </c>
      <c r="X397" s="6">
        <f t="shared" si="54"/>
        <v>0.44626390565119373</v>
      </c>
      <c r="Y397">
        <f t="shared" si="55"/>
        <v>0</v>
      </c>
    </row>
    <row r="398" spans="1:25" x14ac:dyDescent="0.3">
      <c r="A398">
        <v>198</v>
      </c>
      <c r="B398" s="2">
        <v>43407</v>
      </c>
      <c r="C398" t="s">
        <v>48</v>
      </c>
      <c r="D398" t="s">
        <v>41</v>
      </c>
      <c r="E398">
        <v>13</v>
      </c>
      <c r="F398">
        <v>13</v>
      </c>
      <c r="G398">
        <v>1</v>
      </c>
      <c r="H398">
        <v>0</v>
      </c>
      <c r="I398">
        <v>4</v>
      </c>
      <c r="J398">
        <v>1</v>
      </c>
      <c r="K398" t="s">
        <v>28</v>
      </c>
      <c r="L398">
        <v>18230</v>
      </c>
      <c r="M398" s="3">
        <v>0.10555555555555556</v>
      </c>
      <c r="N398">
        <v>1</v>
      </c>
      <c r="O398">
        <v>0</v>
      </c>
      <c r="P398">
        <v>2</v>
      </c>
      <c r="Q398">
        <v>0</v>
      </c>
      <c r="R398" s="5">
        <f t="shared" si="48"/>
        <v>0.99951195705222062</v>
      </c>
      <c r="S398" s="1">
        <f t="shared" si="49"/>
        <v>1420.5881058533287</v>
      </c>
      <c r="T398" s="1">
        <f t="shared" si="50"/>
        <v>1542.4492985890952</v>
      </c>
      <c r="U398" s="5">
        <f t="shared" si="51"/>
        <v>0.99951195705222062</v>
      </c>
      <c r="V398" s="6">
        <f t="shared" si="52"/>
        <v>0.33148208822059888</v>
      </c>
      <c r="W398" s="6">
        <f t="shared" si="53"/>
        <v>0.66802986883162174</v>
      </c>
      <c r="X398" s="6">
        <f t="shared" si="54"/>
        <v>0.44626390565119373</v>
      </c>
      <c r="Y398">
        <f t="shared" si="55"/>
        <v>0</v>
      </c>
    </row>
    <row r="399" spans="1:25" x14ac:dyDescent="0.3">
      <c r="A399">
        <v>199</v>
      </c>
      <c r="B399" s="2">
        <v>43407</v>
      </c>
      <c r="C399" t="s">
        <v>57</v>
      </c>
      <c r="D399" t="s">
        <v>30</v>
      </c>
      <c r="E399">
        <v>13</v>
      </c>
      <c r="F399">
        <v>13</v>
      </c>
      <c r="G399">
        <v>0</v>
      </c>
      <c r="H399">
        <v>1</v>
      </c>
      <c r="I399">
        <v>4</v>
      </c>
      <c r="J399">
        <v>1</v>
      </c>
      <c r="K399" t="s">
        <v>28</v>
      </c>
      <c r="L399">
        <v>21302</v>
      </c>
      <c r="M399" s="3">
        <v>0.10486111111111111</v>
      </c>
      <c r="N399">
        <v>1</v>
      </c>
      <c r="O399">
        <v>0</v>
      </c>
      <c r="P399">
        <v>2</v>
      </c>
      <c r="Q399">
        <v>0</v>
      </c>
      <c r="R399" s="5">
        <f t="shared" si="48"/>
        <v>0.99951195705222062</v>
      </c>
      <c r="S399" s="1">
        <f t="shared" si="49"/>
        <v>1659.3215324955511</v>
      </c>
      <c r="T399" s="1">
        <f t="shared" si="50"/>
        <v>1522.1688092268396</v>
      </c>
      <c r="U399" s="5">
        <f t="shared" si="51"/>
        <v>0.99951195705222062</v>
      </c>
      <c r="V399" s="6">
        <f t="shared" si="52"/>
        <v>0.68772708343680033</v>
      </c>
      <c r="W399" s="6">
        <f t="shared" si="53"/>
        <v>0.31178487361542029</v>
      </c>
      <c r="X399" s="6">
        <f t="shared" si="54"/>
        <v>9.7209807415383598E-2</v>
      </c>
      <c r="Y399">
        <f t="shared" si="55"/>
        <v>1</v>
      </c>
    </row>
    <row r="400" spans="1:25" x14ac:dyDescent="0.3">
      <c r="A400">
        <v>199</v>
      </c>
      <c r="B400" s="2">
        <v>43407</v>
      </c>
      <c r="C400" t="s">
        <v>30</v>
      </c>
      <c r="D400" t="s">
        <v>57</v>
      </c>
      <c r="E400">
        <v>13</v>
      </c>
      <c r="F400">
        <v>13</v>
      </c>
      <c r="G400">
        <v>1</v>
      </c>
      <c r="H400">
        <v>0</v>
      </c>
      <c r="I400">
        <v>1</v>
      </c>
      <c r="J400">
        <v>4</v>
      </c>
      <c r="K400" t="s">
        <v>28</v>
      </c>
      <c r="L400">
        <v>21302</v>
      </c>
      <c r="M400" s="3">
        <v>0.10486111111111111</v>
      </c>
      <c r="N400">
        <v>0</v>
      </c>
      <c r="O400">
        <v>1</v>
      </c>
      <c r="P400">
        <v>0</v>
      </c>
      <c r="Q400">
        <v>2</v>
      </c>
      <c r="R400" s="5">
        <f t="shared" si="48"/>
        <v>4.880429477794046E-4</v>
      </c>
      <c r="S400" s="1">
        <f t="shared" si="49"/>
        <v>1522.1688092268396</v>
      </c>
      <c r="T400" s="1">
        <f t="shared" si="50"/>
        <v>1659.3215324955511</v>
      </c>
      <c r="U400" s="5">
        <f t="shared" si="51"/>
        <v>4.880429477794046E-4</v>
      </c>
      <c r="V400" s="6">
        <f t="shared" si="52"/>
        <v>0.31227291656319972</v>
      </c>
      <c r="W400" s="6">
        <f t="shared" si="53"/>
        <v>-0.31178487361542029</v>
      </c>
      <c r="X400" s="6">
        <f t="shared" si="54"/>
        <v>9.7209807415383598E-2</v>
      </c>
      <c r="Y400">
        <f t="shared" si="55"/>
        <v>1</v>
      </c>
    </row>
    <row r="401" spans="1:25" x14ac:dyDescent="0.3">
      <c r="A401">
        <v>200</v>
      </c>
      <c r="B401" s="2">
        <v>43407</v>
      </c>
      <c r="C401" t="s">
        <v>33</v>
      </c>
      <c r="D401" t="s">
        <v>49</v>
      </c>
      <c r="E401">
        <v>13</v>
      </c>
      <c r="F401">
        <v>14</v>
      </c>
      <c r="G401">
        <v>0</v>
      </c>
      <c r="H401">
        <v>1</v>
      </c>
      <c r="I401">
        <v>0</v>
      </c>
      <c r="J401">
        <v>1</v>
      </c>
      <c r="K401" t="s">
        <v>28</v>
      </c>
      <c r="L401">
        <v>17535</v>
      </c>
      <c r="M401" s="3">
        <v>0.10972222222222222</v>
      </c>
      <c r="N401">
        <v>0</v>
      </c>
      <c r="O401">
        <v>1</v>
      </c>
      <c r="P401">
        <v>0</v>
      </c>
      <c r="Q401">
        <v>2</v>
      </c>
      <c r="R401" s="5">
        <f t="shared" si="48"/>
        <v>0</v>
      </c>
      <c r="S401" s="1">
        <f t="shared" si="49"/>
        <v>1569.0832159396346</v>
      </c>
      <c r="T401" s="1">
        <f t="shared" si="50"/>
        <v>1548.3428623066411</v>
      </c>
      <c r="U401" s="5">
        <f t="shared" si="51"/>
        <v>0</v>
      </c>
      <c r="V401" s="6">
        <f t="shared" si="52"/>
        <v>0.52981236391021858</v>
      </c>
      <c r="W401" s="6">
        <f t="shared" si="53"/>
        <v>-0.52981236391021858</v>
      </c>
      <c r="X401" s="6">
        <f t="shared" si="54"/>
        <v>0.28070114095213389</v>
      </c>
      <c r="Y401">
        <f t="shared" si="55"/>
        <v>0</v>
      </c>
    </row>
    <row r="402" spans="1:25" x14ac:dyDescent="0.3">
      <c r="A402">
        <v>200</v>
      </c>
      <c r="B402" s="2">
        <v>43407</v>
      </c>
      <c r="C402" t="s">
        <v>49</v>
      </c>
      <c r="D402" t="s">
        <v>33</v>
      </c>
      <c r="E402">
        <v>14</v>
      </c>
      <c r="F402">
        <v>13</v>
      </c>
      <c r="G402">
        <v>1</v>
      </c>
      <c r="H402">
        <v>0</v>
      </c>
      <c r="I402">
        <v>1</v>
      </c>
      <c r="J402">
        <v>0</v>
      </c>
      <c r="K402" t="s">
        <v>28</v>
      </c>
      <c r="L402">
        <v>17535</v>
      </c>
      <c r="M402" s="3">
        <v>0.10972222222222222</v>
      </c>
      <c r="N402">
        <v>1</v>
      </c>
      <c r="O402">
        <v>0</v>
      </c>
      <c r="P402">
        <v>2</v>
      </c>
      <c r="Q402">
        <v>0</v>
      </c>
      <c r="R402" s="5">
        <f t="shared" si="48"/>
        <v>1</v>
      </c>
      <c r="S402" s="1">
        <f t="shared" si="49"/>
        <v>1548.3428623066411</v>
      </c>
      <c r="T402" s="1">
        <f t="shared" si="50"/>
        <v>1569.0832159396346</v>
      </c>
      <c r="U402" s="5">
        <f t="shared" si="51"/>
        <v>1</v>
      </c>
      <c r="V402" s="6">
        <f t="shared" si="52"/>
        <v>0.47018763608978142</v>
      </c>
      <c r="W402" s="6">
        <f t="shared" si="53"/>
        <v>0.52981236391021858</v>
      </c>
      <c r="X402" s="6">
        <f t="shared" si="54"/>
        <v>0.28070114095213389</v>
      </c>
      <c r="Y402">
        <f t="shared" si="55"/>
        <v>0</v>
      </c>
    </row>
    <row r="403" spans="1:25" x14ac:dyDescent="0.3">
      <c r="A403">
        <v>201</v>
      </c>
      <c r="B403" s="2">
        <v>43407</v>
      </c>
      <c r="C403" t="s">
        <v>50</v>
      </c>
      <c r="D403" t="s">
        <v>43</v>
      </c>
      <c r="E403">
        <v>11</v>
      </c>
      <c r="F403">
        <v>13</v>
      </c>
      <c r="G403">
        <v>0</v>
      </c>
      <c r="H403">
        <v>1</v>
      </c>
      <c r="I403">
        <v>0</v>
      </c>
      <c r="J403">
        <v>3</v>
      </c>
      <c r="K403" t="s">
        <v>28</v>
      </c>
      <c r="L403">
        <v>11901</v>
      </c>
      <c r="M403" s="3">
        <v>0.1013888888888889</v>
      </c>
      <c r="N403">
        <v>0</v>
      </c>
      <c r="O403">
        <v>1</v>
      </c>
      <c r="P403">
        <v>0</v>
      </c>
      <c r="Q403">
        <v>2</v>
      </c>
      <c r="R403" s="5">
        <f t="shared" si="48"/>
        <v>0</v>
      </c>
      <c r="S403" s="1">
        <f t="shared" si="49"/>
        <v>1428.8363301408833</v>
      </c>
      <c r="T403" s="1">
        <f t="shared" si="50"/>
        <v>1549.7418664021848</v>
      </c>
      <c r="U403" s="5">
        <f t="shared" si="51"/>
        <v>0</v>
      </c>
      <c r="V403" s="6">
        <f t="shared" si="52"/>
        <v>0.33270229187509232</v>
      </c>
      <c r="W403" s="6">
        <f t="shared" si="53"/>
        <v>-0.33270229187509232</v>
      </c>
      <c r="X403" s="6">
        <f t="shared" si="54"/>
        <v>0.11069081501893911</v>
      </c>
      <c r="Y403">
        <f t="shared" si="55"/>
        <v>1</v>
      </c>
    </row>
    <row r="404" spans="1:25" x14ac:dyDescent="0.3">
      <c r="A404">
        <v>201</v>
      </c>
      <c r="B404" s="2">
        <v>43407</v>
      </c>
      <c r="C404" t="s">
        <v>43</v>
      </c>
      <c r="D404" t="s">
        <v>50</v>
      </c>
      <c r="E404">
        <v>13</v>
      </c>
      <c r="F404">
        <v>11</v>
      </c>
      <c r="G404">
        <v>1</v>
      </c>
      <c r="H404">
        <v>0</v>
      </c>
      <c r="I404">
        <v>3</v>
      </c>
      <c r="J404">
        <v>0</v>
      </c>
      <c r="K404" t="s">
        <v>28</v>
      </c>
      <c r="L404">
        <v>11901</v>
      </c>
      <c r="M404" s="3">
        <v>0.1013888888888889</v>
      </c>
      <c r="N404">
        <v>1</v>
      </c>
      <c r="O404">
        <v>0</v>
      </c>
      <c r="P404">
        <v>2</v>
      </c>
      <c r="Q404">
        <v>0</v>
      </c>
      <c r="R404" s="5">
        <f t="shared" si="48"/>
        <v>1</v>
      </c>
      <c r="S404" s="1">
        <f t="shared" si="49"/>
        <v>1549.7418664021848</v>
      </c>
      <c r="T404" s="1">
        <f t="shared" si="50"/>
        <v>1428.8363301408833</v>
      </c>
      <c r="U404" s="5">
        <f t="shared" si="51"/>
        <v>1</v>
      </c>
      <c r="V404" s="6">
        <f t="shared" si="52"/>
        <v>0.66729770812490774</v>
      </c>
      <c r="W404" s="6">
        <f t="shared" si="53"/>
        <v>0.33270229187509226</v>
      </c>
      <c r="X404" s="6">
        <f t="shared" si="54"/>
        <v>0.11069081501893908</v>
      </c>
      <c r="Y404">
        <f t="shared" si="55"/>
        <v>1</v>
      </c>
    </row>
    <row r="405" spans="1:25" x14ac:dyDescent="0.3">
      <c r="A405">
        <v>202</v>
      </c>
      <c r="B405" s="2">
        <v>43407</v>
      </c>
      <c r="C405" t="s">
        <v>31</v>
      </c>
      <c r="D405" t="s">
        <v>54</v>
      </c>
      <c r="E405">
        <v>14</v>
      </c>
      <c r="F405">
        <v>12</v>
      </c>
      <c r="G405">
        <v>0</v>
      </c>
      <c r="H405">
        <v>1</v>
      </c>
      <c r="I405">
        <v>5</v>
      </c>
      <c r="J405">
        <v>0</v>
      </c>
      <c r="K405" t="s">
        <v>28</v>
      </c>
      <c r="L405">
        <v>18638</v>
      </c>
      <c r="M405" s="3">
        <v>0.10972222222222222</v>
      </c>
      <c r="N405">
        <v>1</v>
      </c>
      <c r="O405">
        <v>0</v>
      </c>
      <c r="P405">
        <v>2</v>
      </c>
      <c r="Q405">
        <v>0</v>
      </c>
      <c r="R405" s="5">
        <f t="shared" si="48"/>
        <v>1</v>
      </c>
      <c r="S405" s="1">
        <f t="shared" si="49"/>
        <v>1538.8874336024919</v>
      </c>
      <c r="T405" s="1">
        <f t="shared" si="50"/>
        <v>1530.6481664123446</v>
      </c>
      <c r="U405" s="5">
        <f t="shared" si="51"/>
        <v>1</v>
      </c>
      <c r="V405" s="6">
        <f t="shared" si="52"/>
        <v>0.51185503637556728</v>
      </c>
      <c r="W405" s="6">
        <f t="shared" si="53"/>
        <v>0.48814496362443272</v>
      </c>
      <c r="X405" s="6">
        <f t="shared" si="54"/>
        <v>0.23828550551189873</v>
      </c>
      <c r="Y405">
        <f t="shared" si="55"/>
        <v>1</v>
      </c>
    </row>
    <row r="406" spans="1:25" x14ac:dyDescent="0.3">
      <c r="A406">
        <v>202</v>
      </c>
      <c r="B406" s="2">
        <v>43407</v>
      </c>
      <c r="C406" t="s">
        <v>54</v>
      </c>
      <c r="D406" t="s">
        <v>31</v>
      </c>
      <c r="E406">
        <v>12</v>
      </c>
      <c r="F406">
        <v>14</v>
      </c>
      <c r="G406">
        <v>1</v>
      </c>
      <c r="H406">
        <v>0</v>
      </c>
      <c r="I406">
        <v>0</v>
      </c>
      <c r="J406">
        <v>5</v>
      </c>
      <c r="K406" t="s">
        <v>28</v>
      </c>
      <c r="L406">
        <v>18638</v>
      </c>
      <c r="M406" s="3">
        <v>0.10972222222222222</v>
      </c>
      <c r="N406">
        <v>0</v>
      </c>
      <c r="O406">
        <v>1</v>
      </c>
      <c r="P406">
        <v>0</v>
      </c>
      <c r="Q406">
        <v>2</v>
      </c>
      <c r="R406" s="5">
        <f t="shared" si="48"/>
        <v>0</v>
      </c>
      <c r="S406" s="1">
        <f t="shared" si="49"/>
        <v>1530.6481664123446</v>
      </c>
      <c r="T406" s="1">
        <f t="shared" si="50"/>
        <v>1538.8874336024919</v>
      </c>
      <c r="U406" s="5">
        <f t="shared" si="51"/>
        <v>0</v>
      </c>
      <c r="V406" s="6">
        <f t="shared" si="52"/>
        <v>0.48814496362443266</v>
      </c>
      <c r="W406" s="6">
        <f t="shared" si="53"/>
        <v>-0.48814496362443266</v>
      </c>
      <c r="X406" s="6">
        <f t="shared" si="54"/>
        <v>0.23828550551189867</v>
      </c>
      <c r="Y406">
        <f t="shared" si="55"/>
        <v>1</v>
      </c>
    </row>
    <row r="407" spans="1:25" x14ac:dyDescent="0.3">
      <c r="A407">
        <v>203</v>
      </c>
      <c r="B407" s="2">
        <v>43407</v>
      </c>
      <c r="C407" t="s">
        <v>53</v>
      </c>
      <c r="D407" t="s">
        <v>27</v>
      </c>
      <c r="E407">
        <v>14</v>
      </c>
      <c r="F407">
        <v>14</v>
      </c>
      <c r="G407">
        <v>0</v>
      </c>
      <c r="H407">
        <v>1</v>
      </c>
      <c r="I407">
        <v>3</v>
      </c>
      <c r="J407">
        <v>4</v>
      </c>
      <c r="K407" t="s">
        <v>32</v>
      </c>
      <c r="L407">
        <v>17562</v>
      </c>
      <c r="M407" s="3">
        <v>0.10347222222222223</v>
      </c>
      <c r="N407">
        <v>0</v>
      </c>
      <c r="O407">
        <v>1</v>
      </c>
      <c r="P407">
        <v>1</v>
      </c>
      <c r="Q407">
        <v>2</v>
      </c>
      <c r="R407" s="5">
        <f t="shared" si="48"/>
        <v>0.17047686537965981</v>
      </c>
      <c r="S407" s="1">
        <f t="shared" si="49"/>
        <v>1471.1199308791215</v>
      </c>
      <c r="T407" s="1">
        <f t="shared" si="50"/>
        <v>1534.078919363832</v>
      </c>
      <c r="U407" s="5">
        <f t="shared" si="51"/>
        <v>0.17047686537965981</v>
      </c>
      <c r="V407" s="6">
        <f t="shared" si="52"/>
        <v>0.4103736195516286</v>
      </c>
      <c r="W407" s="6">
        <f t="shared" si="53"/>
        <v>-0.23989675417196879</v>
      </c>
      <c r="X407" s="6">
        <f t="shared" si="54"/>
        <v>5.7550452662246024E-2</v>
      </c>
      <c r="Y407">
        <f t="shared" si="55"/>
        <v>1</v>
      </c>
    </row>
    <row r="408" spans="1:25" x14ac:dyDescent="0.3">
      <c r="A408">
        <v>203</v>
      </c>
      <c r="B408" s="2">
        <v>43407</v>
      </c>
      <c r="C408" t="s">
        <v>27</v>
      </c>
      <c r="D408" t="s">
        <v>53</v>
      </c>
      <c r="E408">
        <v>14</v>
      </c>
      <c r="F408">
        <v>14</v>
      </c>
      <c r="G408">
        <v>1</v>
      </c>
      <c r="H408">
        <v>0</v>
      </c>
      <c r="I408">
        <v>4</v>
      </c>
      <c r="J408">
        <v>3</v>
      </c>
      <c r="K408" t="s">
        <v>32</v>
      </c>
      <c r="L408">
        <v>17562</v>
      </c>
      <c r="M408" s="3">
        <v>0.10347222222222223</v>
      </c>
      <c r="N408">
        <v>1</v>
      </c>
      <c r="O408">
        <v>0</v>
      </c>
      <c r="P408">
        <v>2</v>
      </c>
      <c r="Q408">
        <v>1</v>
      </c>
      <c r="R408" s="5">
        <f t="shared" si="48"/>
        <v>0.82952313462034022</v>
      </c>
      <c r="S408" s="1">
        <f t="shared" si="49"/>
        <v>1534.078919363832</v>
      </c>
      <c r="T408" s="1">
        <f t="shared" si="50"/>
        <v>1471.1199308791215</v>
      </c>
      <c r="U408" s="5">
        <f t="shared" si="51"/>
        <v>0.82952313462034022</v>
      </c>
      <c r="V408" s="6">
        <f t="shared" si="52"/>
        <v>0.58962638044837135</v>
      </c>
      <c r="W408" s="6">
        <f t="shared" si="53"/>
        <v>0.23989675417196887</v>
      </c>
      <c r="X408" s="6">
        <f t="shared" si="54"/>
        <v>5.7550452662246065E-2</v>
      </c>
      <c r="Y408">
        <f t="shared" si="55"/>
        <v>1</v>
      </c>
    </row>
    <row r="409" spans="1:25" x14ac:dyDescent="0.3">
      <c r="A409">
        <v>204</v>
      </c>
      <c r="B409" s="2">
        <v>43407</v>
      </c>
      <c r="C409" t="s">
        <v>46</v>
      </c>
      <c r="D409" t="s">
        <v>56</v>
      </c>
      <c r="E409">
        <v>13</v>
      </c>
      <c r="F409">
        <v>12</v>
      </c>
      <c r="G409">
        <v>0</v>
      </c>
      <c r="H409">
        <v>1</v>
      </c>
      <c r="I409">
        <v>5</v>
      </c>
      <c r="J409">
        <v>1</v>
      </c>
      <c r="K409" t="s">
        <v>28</v>
      </c>
      <c r="L409">
        <v>17767</v>
      </c>
      <c r="M409" s="3">
        <v>0.10208333333333335</v>
      </c>
      <c r="N409">
        <v>1</v>
      </c>
      <c r="O409">
        <v>0</v>
      </c>
      <c r="P409">
        <v>2</v>
      </c>
      <c r="Q409">
        <v>0</v>
      </c>
      <c r="R409" s="5">
        <f t="shared" si="48"/>
        <v>0.99985691212650962</v>
      </c>
      <c r="S409" s="1">
        <f t="shared" si="49"/>
        <v>1467.0635276909306</v>
      </c>
      <c r="T409" s="1">
        <f t="shared" si="50"/>
        <v>1535.371070135046</v>
      </c>
      <c r="U409" s="5">
        <f t="shared" si="51"/>
        <v>0.99985691212650962</v>
      </c>
      <c r="V409" s="6">
        <f t="shared" si="52"/>
        <v>0.40294484069228897</v>
      </c>
      <c r="W409" s="6">
        <f t="shared" si="53"/>
        <v>0.59691207143422065</v>
      </c>
      <c r="X409" s="6">
        <f t="shared" si="54"/>
        <v>0.35630402102389214</v>
      </c>
      <c r="Y409">
        <f t="shared" si="55"/>
        <v>0</v>
      </c>
    </row>
    <row r="410" spans="1:25" x14ac:dyDescent="0.3">
      <c r="A410">
        <v>204</v>
      </c>
      <c r="B410" s="2">
        <v>43407</v>
      </c>
      <c r="C410" t="s">
        <v>56</v>
      </c>
      <c r="D410" t="s">
        <v>46</v>
      </c>
      <c r="E410">
        <v>12</v>
      </c>
      <c r="F410">
        <v>13</v>
      </c>
      <c r="G410">
        <v>1</v>
      </c>
      <c r="H410">
        <v>0</v>
      </c>
      <c r="I410">
        <v>1</v>
      </c>
      <c r="J410">
        <v>5</v>
      </c>
      <c r="K410" t="s">
        <v>28</v>
      </c>
      <c r="L410">
        <v>17767</v>
      </c>
      <c r="M410" s="3">
        <v>0.10208333333333335</v>
      </c>
      <c r="N410">
        <v>0</v>
      </c>
      <c r="O410">
        <v>1</v>
      </c>
      <c r="P410">
        <v>0</v>
      </c>
      <c r="Q410">
        <v>2</v>
      </c>
      <c r="R410" s="5">
        <f t="shared" si="48"/>
        <v>1.4308787349042628E-4</v>
      </c>
      <c r="S410" s="1">
        <f t="shared" si="49"/>
        <v>1535.371070135046</v>
      </c>
      <c r="T410" s="1">
        <f t="shared" si="50"/>
        <v>1467.0635276909306</v>
      </c>
      <c r="U410" s="5">
        <f t="shared" si="51"/>
        <v>1.4308787349042628E-4</v>
      </c>
      <c r="V410" s="6">
        <f t="shared" si="52"/>
        <v>0.59705515930771103</v>
      </c>
      <c r="W410" s="6">
        <f t="shared" si="53"/>
        <v>-0.59691207143422065</v>
      </c>
      <c r="X410" s="6">
        <f t="shared" si="54"/>
        <v>0.35630402102389214</v>
      </c>
      <c r="Y410">
        <f t="shared" si="55"/>
        <v>0</v>
      </c>
    </row>
    <row r="411" spans="1:25" x14ac:dyDescent="0.3">
      <c r="A411">
        <v>205</v>
      </c>
      <c r="B411" s="2">
        <v>43407</v>
      </c>
      <c r="C411" t="s">
        <v>37</v>
      </c>
      <c r="D411" t="s">
        <v>58</v>
      </c>
      <c r="E411">
        <v>14</v>
      </c>
      <c r="F411">
        <v>14</v>
      </c>
      <c r="G411">
        <v>0</v>
      </c>
      <c r="H411">
        <v>1</v>
      </c>
      <c r="I411">
        <v>0</v>
      </c>
      <c r="J411">
        <v>3</v>
      </c>
      <c r="K411" t="s">
        <v>28</v>
      </c>
      <c r="L411">
        <v>18328</v>
      </c>
      <c r="M411" s="3">
        <v>0.10347222222222223</v>
      </c>
      <c r="N411">
        <v>0</v>
      </c>
      <c r="O411">
        <v>1</v>
      </c>
      <c r="P411">
        <v>0</v>
      </c>
      <c r="Q411">
        <v>2</v>
      </c>
      <c r="R411" s="5">
        <f t="shared" si="48"/>
        <v>0</v>
      </c>
      <c r="S411" s="1">
        <f t="shared" si="49"/>
        <v>1535.2563802886764</v>
      </c>
      <c r="T411" s="1">
        <f t="shared" si="50"/>
        <v>1512.0057245908365</v>
      </c>
      <c r="U411" s="5">
        <f t="shared" si="51"/>
        <v>0</v>
      </c>
      <c r="V411" s="6">
        <f t="shared" si="52"/>
        <v>0.5334105230357592</v>
      </c>
      <c r="W411" s="6">
        <f t="shared" si="53"/>
        <v>-0.5334105230357592</v>
      </c>
      <c r="X411" s="6">
        <f t="shared" si="54"/>
        <v>0.2845267860852822</v>
      </c>
      <c r="Y411">
        <f t="shared" si="55"/>
        <v>0</v>
      </c>
    </row>
    <row r="412" spans="1:25" x14ac:dyDescent="0.3">
      <c r="A412">
        <v>205</v>
      </c>
      <c r="B412" s="2">
        <v>43407</v>
      </c>
      <c r="C412" t="s">
        <v>58</v>
      </c>
      <c r="D412" t="s">
        <v>37</v>
      </c>
      <c r="E412">
        <v>14</v>
      </c>
      <c r="F412">
        <v>14</v>
      </c>
      <c r="G412">
        <v>1</v>
      </c>
      <c r="H412">
        <v>0</v>
      </c>
      <c r="I412">
        <v>3</v>
      </c>
      <c r="J412">
        <v>0</v>
      </c>
      <c r="K412" t="s">
        <v>28</v>
      </c>
      <c r="L412">
        <v>18328</v>
      </c>
      <c r="M412" s="3">
        <v>0.10347222222222223</v>
      </c>
      <c r="N412">
        <v>1</v>
      </c>
      <c r="O412">
        <v>0</v>
      </c>
      <c r="P412">
        <v>2</v>
      </c>
      <c r="Q412">
        <v>0</v>
      </c>
      <c r="R412" s="5">
        <f t="shared" si="48"/>
        <v>1</v>
      </c>
      <c r="S412" s="1">
        <f t="shared" si="49"/>
        <v>1512.0057245908365</v>
      </c>
      <c r="T412" s="1">
        <f t="shared" si="50"/>
        <v>1535.2563802886764</v>
      </c>
      <c r="U412" s="5">
        <f t="shared" si="51"/>
        <v>1</v>
      </c>
      <c r="V412" s="6">
        <f t="shared" si="52"/>
        <v>0.46658947696424075</v>
      </c>
      <c r="W412" s="6">
        <f t="shared" si="53"/>
        <v>0.53341052303575931</v>
      </c>
      <c r="X412" s="6">
        <f t="shared" si="54"/>
        <v>0.28452678608528231</v>
      </c>
      <c r="Y412">
        <f t="shared" si="55"/>
        <v>0</v>
      </c>
    </row>
    <row r="413" spans="1:25" x14ac:dyDescent="0.3">
      <c r="A413">
        <v>206</v>
      </c>
      <c r="B413" s="2">
        <v>43407</v>
      </c>
      <c r="C413" t="s">
        <v>42</v>
      </c>
      <c r="D413" t="s">
        <v>38</v>
      </c>
      <c r="E413">
        <v>13</v>
      </c>
      <c r="F413">
        <v>12</v>
      </c>
      <c r="G413">
        <v>0</v>
      </c>
      <c r="H413">
        <v>1</v>
      </c>
      <c r="I413">
        <v>4</v>
      </c>
      <c r="J413">
        <v>3</v>
      </c>
      <c r="K413" t="s">
        <v>32</v>
      </c>
      <c r="L413">
        <v>18506</v>
      </c>
      <c r="M413" s="3">
        <v>0.1111111111111111</v>
      </c>
      <c r="N413">
        <v>1</v>
      </c>
      <c r="O413">
        <v>0</v>
      </c>
      <c r="P413">
        <v>2</v>
      </c>
      <c r="Q413">
        <v>1</v>
      </c>
      <c r="R413" s="5">
        <f t="shared" si="48"/>
        <v>0.82952313462034022</v>
      </c>
      <c r="S413" s="1">
        <f t="shared" si="49"/>
        <v>1513.2588904890438</v>
      </c>
      <c r="T413" s="1">
        <f t="shared" si="50"/>
        <v>1552.6320547296714</v>
      </c>
      <c r="U413" s="5">
        <f t="shared" si="51"/>
        <v>0.82952313462034022</v>
      </c>
      <c r="V413" s="6">
        <f t="shared" si="52"/>
        <v>0.44357878649058813</v>
      </c>
      <c r="W413" s="6">
        <f t="shared" si="53"/>
        <v>0.38594434812975209</v>
      </c>
      <c r="X413" s="6">
        <f t="shared" si="54"/>
        <v>0.14895303985329927</v>
      </c>
      <c r="Y413">
        <f t="shared" si="55"/>
        <v>0</v>
      </c>
    </row>
    <row r="414" spans="1:25" x14ac:dyDescent="0.3">
      <c r="A414">
        <v>206</v>
      </c>
      <c r="B414" s="2">
        <v>43407</v>
      </c>
      <c r="C414" t="s">
        <v>38</v>
      </c>
      <c r="D414" t="s">
        <v>42</v>
      </c>
      <c r="E414">
        <v>12</v>
      </c>
      <c r="F414">
        <v>13</v>
      </c>
      <c r="G414">
        <v>1</v>
      </c>
      <c r="H414">
        <v>0</v>
      </c>
      <c r="I414">
        <v>3</v>
      </c>
      <c r="J414">
        <v>4</v>
      </c>
      <c r="K414" t="s">
        <v>32</v>
      </c>
      <c r="L414">
        <v>18506</v>
      </c>
      <c r="M414" s="3">
        <v>0.1111111111111111</v>
      </c>
      <c r="N414">
        <v>0</v>
      </c>
      <c r="O414">
        <v>1</v>
      </c>
      <c r="P414">
        <v>1</v>
      </c>
      <c r="Q414">
        <v>2</v>
      </c>
      <c r="R414" s="5">
        <f t="shared" si="48"/>
        <v>0.17047686537965981</v>
      </c>
      <c r="S414" s="1">
        <f t="shared" si="49"/>
        <v>1552.6320547296714</v>
      </c>
      <c r="T414" s="1">
        <f t="shared" si="50"/>
        <v>1513.2588904890438</v>
      </c>
      <c r="U414" s="5">
        <f t="shared" si="51"/>
        <v>0.17047686537965981</v>
      </c>
      <c r="V414" s="6">
        <f t="shared" si="52"/>
        <v>0.55642121350941187</v>
      </c>
      <c r="W414" s="6">
        <f t="shared" si="53"/>
        <v>-0.38594434812975209</v>
      </c>
      <c r="X414" s="6">
        <f t="shared" si="54"/>
        <v>0.14895303985329927</v>
      </c>
      <c r="Y414">
        <f t="shared" si="55"/>
        <v>0</v>
      </c>
    </row>
    <row r="415" spans="1:25" x14ac:dyDescent="0.3">
      <c r="A415">
        <v>207</v>
      </c>
      <c r="B415" s="2">
        <v>43408</v>
      </c>
      <c r="C415" t="s">
        <v>41</v>
      </c>
      <c r="D415" t="s">
        <v>26</v>
      </c>
      <c r="E415">
        <v>14</v>
      </c>
      <c r="F415">
        <v>15</v>
      </c>
      <c r="G415">
        <v>0</v>
      </c>
      <c r="H415">
        <v>1</v>
      </c>
      <c r="I415">
        <v>2</v>
      </c>
      <c r="J415">
        <v>3</v>
      </c>
      <c r="K415" t="s">
        <v>32</v>
      </c>
      <c r="L415">
        <v>16727</v>
      </c>
      <c r="M415" s="3">
        <v>0.10486111111111111</v>
      </c>
      <c r="N415">
        <v>0</v>
      </c>
      <c r="O415">
        <v>1</v>
      </c>
      <c r="P415">
        <v>1</v>
      </c>
      <c r="Q415">
        <v>2</v>
      </c>
      <c r="R415" s="5">
        <f t="shared" si="48"/>
        <v>9.7083548391949617E-2</v>
      </c>
      <c r="S415" s="1">
        <f t="shared" si="49"/>
        <v>1542.4492985890952</v>
      </c>
      <c r="T415" s="1">
        <f t="shared" si="50"/>
        <v>1443.1524031631864</v>
      </c>
      <c r="U415" s="5">
        <f t="shared" si="51"/>
        <v>9.7083548391949617E-2</v>
      </c>
      <c r="V415" s="6">
        <f t="shared" si="52"/>
        <v>0.63913202598258667</v>
      </c>
      <c r="W415" s="6">
        <f t="shared" si="53"/>
        <v>-0.54204847759063701</v>
      </c>
      <c r="X415" s="6">
        <f t="shared" si="54"/>
        <v>0.2938165520583273</v>
      </c>
      <c r="Y415">
        <f t="shared" si="55"/>
        <v>0</v>
      </c>
    </row>
    <row r="416" spans="1:25" x14ac:dyDescent="0.3">
      <c r="A416">
        <v>207</v>
      </c>
      <c r="B416" s="2">
        <v>43408</v>
      </c>
      <c r="C416" t="s">
        <v>26</v>
      </c>
      <c r="D416" t="s">
        <v>41</v>
      </c>
      <c r="E416">
        <v>15</v>
      </c>
      <c r="F416">
        <v>14</v>
      </c>
      <c r="G416">
        <v>1</v>
      </c>
      <c r="H416">
        <v>0</v>
      </c>
      <c r="I416">
        <v>3</v>
      </c>
      <c r="J416">
        <v>2</v>
      </c>
      <c r="K416" t="s">
        <v>32</v>
      </c>
      <c r="L416">
        <v>16727</v>
      </c>
      <c r="M416" s="3">
        <v>0.10486111111111111</v>
      </c>
      <c r="N416">
        <v>1</v>
      </c>
      <c r="O416">
        <v>0</v>
      </c>
      <c r="P416">
        <v>2</v>
      </c>
      <c r="Q416">
        <v>1</v>
      </c>
      <c r="R416" s="5">
        <f t="shared" si="48"/>
        <v>0.90291645160805034</v>
      </c>
      <c r="S416" s="1">
        <f t="shared" si="49"/>
        <v>1443.1524031631864</v>
      </c>
      <c r="T416" s="1">
        <f t="shared" si="50"/>
        <v>1542.4492985890952</v>
      </c>
      <c r="U416" s="5">
        <f t="shared" si="51"/>
        <v>0.90291645160805034</v>
      </c>
      <c r="V416" s="6">
        <f t="shared" si="52"/>
        <v>0.36086797401741327</v>
      </c>
      <c r="W416" s="6">
        <f t="shared" si="53"/>
        <v>0.54204847759063712</v>
      </c>
      <c r="X416" s="6">
        <f t="shared" si="54"/>
        <v>0.29381655205832746</v>
      </c>
      <c r="Y416">
        <f t="shared" si="55"/>
        <v>0</v>
      </c>
    </row>
    <row r="417" spans="1:25" x14ac:dyDescent="0.3">
      <c r="A417">
        <v>208</v>
      </c>
      <c r="B417" s="2">
        <v>43408</v>
      </c>
      <c r="C417" t="s">
        <v>34</v>
      </c>
      <c r="D417" t="s">
        <v>51</v>
      </c>
      <c r="E417">
        <v>15</v>
      </c>
      <c r="F417">
        <v>14</v>
      </c>
      <c r="G417">
        <v>0</v>
      </c>
      <c r="H417">
        <v>1</v>
      </c>
      <c r="I417">
        <v>1</v>
      </c>
      <c r="J417">
        <v>3</v>
      </c>
      <c r="K417" t="s">
        <v>28</v>
      </c>
      <c r="L417">
        <v>16904</v>
      </c>
      <c r="M417" s="3">
        <v>0.1013888888888889</v>
      </c>
      <c r="N417">
        <v>0</v>
      </c>
      <c r="O417">
        <v>1</v>
      </c>
      <c r="P417">
        <v>0</v>
      </c>
      <c r="Q417">
        <v>2</v>
      </c>
      <c r="R417" s="5">
        <f t="shared" si="48"/>
        <v>2.3702953848195106E-3</v>
      </c>
      <c r="S417" s="1">
        <f t="shared" si="49"/>
        <v>1434.2714937240487</v>
      </c>
      <c r="T417" s="1">
        <f t="shared" si="50"/>
        <v>1438.3567848908626</v>
      </c>
      <c r="U417" s="5">
        <f t="shared" si="51"/>
        <v>2.3702953848195106E-3</v>
      </c>
      <c r="V417" s="6">
        <f t="shared" si="52"/>
        <v>0.49412106435032116</v>
      </c>
      <c r="W417" s="6">
        <f t="shared" si="53"/>
        <v>-0.49175076896550163</v>
      </c>
      <c r="X417" s="6">
        <f t="shared" si="54"/>
        <v>0.24181881877816216</v>
      </c>
      <c r="Y417">
        <f t="shared" si="55"/>
        <v>1</v>
      </c>
    </row>
    <row r="418" spans="1:25" x14ac:dyDescent="0.3">
      <c r="A418">
        <v>208</v>
      </c>
      <c r="B418" s="2">
        <v>43408</v>
      </c>
      <c r="C418" t="s">
        <v>51</v>
      </c>
      <c r="D418" t="s">
        <v>34</v>
      </c>
      <c r="E418">
        <v>14</v>
      </c>
      <c r="F418">
        <v>15</v>
      </c>
      <c r="G418">
        <v>1</v>
      </c>
      <c r="H418">
        <v>0</v>
      </c>
      <c r="I418">
        <v>3</v>
      </c>
      <c r="J418">
        <v>1</v>
      </c>
      <c r="K418" t="s">
        <v>28</v>
      </c>
      <c r="L418">
        <v>16904</v>
      </c>
      <c r="M418" s="3">
        <v>0.1013888888888889</v>
      </c>
      <c r="N418">
        <v>1</v>
      </c>
      <c r="O418">
        <v>0</v>
      </c>
      <c r="P418">
        <v>2</v>
      </c>
      <c r="Q418">
        <v>0</v>
      </c>
      <c r="R418" s="5">
        <f t="shared" si="48"/>
        <v>0.99762970461518052</v>
      </c>
      <c r="S418" s="1">
        <f t="shared" si="49"/>
        <v>1438.3567848908626</v>
      </c>
      <c r="T418" s="1">
        <f t="shared" si="50"/>
        <v>1434.2714937240487</v>
      </c>
      <c r="U418" s="5">
        <f t="shared" si="51"/>
        <v>0.99762970461518052</v>
      </c>
      <c r="V418" s="6">
        <f t="shared" si="52"/>
        <v>0.5058789356496789</v>
      </c>
      <c r="W418" s="6">
        <f t="shared" si="53"/>
        <v>0.49175076896550163</v>
      </c>
      <c r="X418" s="6">
        <f t="shared" si="54"/>
        <v>0.24181881877816216</v>
      </c>
      <c r="Y418">
        <f t="shared" si="55"/>
        <v>1</v>
      </c>
    </row>
    <row r="419" spans="1:25" x14ac:dyDescent="0.3">
      <c r="A419">
        <v>209</v>
      </c>
      <c r="B419" s="2">
        <v>43408</v>
      </c>
      <c r="C419" t="s">
        <v>57</v>
      </c>
      <c r="D419" t="s">
        <v>52</v>
      </c>
      <c r="E419">
        <v>14</v>
      </c>
      <c r="F419">
        <v>14</v>
      </c>
      <c r="G419">
        <v>0</v>
      </c>
      <c r="H419">
        <v>1</v>
      </c>
      <c r="I419">
        <v>4</v>
      </c>
      <c r="J419">
        <v>3</v>
      </c>
      <c r="K419" t="s">
        <v>32</v>
      </c>
      <c r="L419">
        <v>11364</v>
      </c>
      <c r="M419" s="3">
        <v>0.10347222222222223</v>
      </c>
      <c r="N419">
        <v>1</v>
      </c>
      <c r="O419">
        <v>0</v>
      </c>
      <c r="P419">
        <v>2</v>
      </c>
      <c r="Q419">
        <v>1</v>
      </c>
      <c r="R419" s="5">
        <f t="shared" si="48"/>
        <v>0.82952313462034022</v>
      </c>
      <c r="S419" s="1">
        <f t="shared" si="49"/>
        <v>1659.3215324955511</v>
      </c>
      <c r="T419" s="1">
        <f t="shared" si="50"/>
        <v>1416.0096259115514</v>
      </c>
      <c r="U419" s="5">
        <f t="shared" si="51"/>
        <v>0.82952313462034022</v>
      </c>
      <c r="V419" s="6">
        <f t="shared" si="52"/>
        <v>0.80228160798569781</v>
      </c>
      <c r="W419" s="6">
        <f t="shared" si="53"/>
        <v>2.724152663464241E-2</v>
      </c>
      <c r="X419" s="6">
        <f t="shared" si="54"/>
        <v>7.4210077338593178E-4</v>
      </c>
      <c r="Y419">
        <f t="shared" si="55"/>
        <v>1</v>
      </c>
    </row>
    <row r="420" spans="1:25" x14ac:dyDescent="0.3">
      <c r="A420">
        <v>209</v>
      </c>
      <c r="B420" s="2">
        <v>43408</v>
      </c>
      <c r="C420" t="s">
        <v>52</v>
      </c>
      <c r="D420" t="s">
        <v>57</v>
      </c>
      <c r="E420">
        <v>14</v>
      </c>
      <c r="F420">
        <v>14</v>
      </c>
      <c r="G420">
        <v>1</v>
      </c>
      <c r="H420">
        <v>0</v>
      </c>
      <c r="I420">
        <v>3</v>
      </c>
      <c r="J420">
        <v>4</v>
      </c>
      <c r="K420" t="s">
        <v>32</v>
      </c>
      <c r="L420">
        <v>11364</v>
      </c>
      <c r="M420" s="3">
        <v>0.10347222222222223</v>
      </c>
      <c r="N420">
        <v>0</v>
      </c>
      <c r="O420">
        <v>1</v>
      </c>
      <c r="P420">
        <v>1</v>
      </c>
      <c r="Q420">
        <v>2</v>
      </c>
      <c r="R420" s="5">
        <f t="shared" si="48"/>
        <v>0.17047686537965981</v>
      </c>
      <c r="S420" s="1">
        <f t="shared" si="49"/>
        <v>1416.0096259115514</v>
      </c>
      <c r="T420" s="1">
        <f t="shared" si="50"/>
        <v>1659.3215324955511</v>
      </c>
      <c r="U420" s="5">
        <f t="shared" si="51"/>
        <v>0.17047686537965981</v>
      </c>
      <c r="V420" s="6">
        <f t="shared" si="52"/>
        <v>0.19771839201430225</v>
      </c>
      <c r="W420" s="6">
        <f t="shared" si="53"/>
        <v>-2.7241526634642438E-2</v>
      </c>
      <c r="X420" s="6">
        <f t="shared" si="54"/>
        <v>7.421007733859333E-4</v>
      </c>
      <c r="Y420">
        <f t="shared" si="55"/>
        <v>1</v>
      </c>
    </row>
    <row r="421" spans="1:25" x14ac:dyDescent="0.3">
      <c r="A421">
        <v>210</v>
      </c>
      <c r="B421" s="2">
        <v>43409</v>
      </c>
      <c r="C421" t="s">
        <v>53</v>
      </c>
      <c r="D421" t="s">
        <v>29</v>
      </c>
      <c r="E421">
        <v>15</v>
      </c>
      <c r="F421">
        <v>13</v>
      </c>
      <c r="G421">
        <v>0</v>
      </c>
      <c r="H421">
        <v>1</v>
      </c>
      <c r="I421">
        <v>5</v>
      </c>
      <c r="J421">
        <v>2</v>
      </c>
      <c r="K421" t="s">
        <v>28</v>
      </c>
      <c r="L421">
        <v>13719</v>
      </c>
      <c r="M421" s="3">
        <v>0.10277777777777779</v>
      </c>
      <c r="N421">
        <v>1</v>
      </c>
      <c r="O421">
        <v>0</v>
      </c>
      <c r="P421">
        <v>2</v>
      </c>
      <c r="Q421">
        <v>0</v>
      </c>
      <c r="R421" s="5">
        <f t="shared" si="48"/>
        <v>0.99356532850229107</v>
      </c>
      <c r="S421" s="1">
        <f t="shared" si="49"/>
        <v>1471.1199308791215</v>
      </c>
      <c r="T421" s="1">
        <f t="shared" si="50"/>
        <v>1474.8939675936831</v>
      </c>
      <c r="U421" s="5">
        <f t="shared" si="51"/>
        <v>0.99356532850229107</v>
      </c>
      <c r="V421" s="6">
        <f t="shared" si="52"/>
        <v>0.49456893818645137</v>
      </c>
      <c r="W421" s="6">
        <f t="shared" si="53"/>
        <v>0.4989963903158397</v>
      </c>
      <c r="X421" s="6">
        <f t="shared" si="54"/>
        <v>0.24899739754823785</v>
      </c>
      <c r="Y421">
        <f t="shared" si="55"/>
        <v>0</v>
      </c>
    </row>
    <row r="422" spans="1:25" x14ac:dyDescent="0.3">
      <c r="A422">
        <v>210</v>
      </c>
      <c r="B422" s="2">
        <v>43409</v>
      </c>
      <c r="C422" t="s">
        <v>29</v>
      </c>
      <c r="D422" t="s">
        <v>53</v>
      </c>
      <c r="E422">
        <v>13</v>
      </c>
      <c r="F422">
        <v>15</v>
      </c>
      <c r="G422">
        <v>1</v>
      </c>
      <c r="H422">
        <v>0</v>
      </c>
      <c r="I422">
        <v>2</v>
      </c>
      <c r="J422">
        <v>5</v>
      </c>
      <c r="K422" t="s">
        <v>28</v>
      </c>
      <c r="L422">
        <v>13719</v>
      </c>
      <c r="M422" s="3">
        <v>0.10277777777777779</v>
      </c>
      <c r="N422">
        <v>0</v>
      </c>
      <c r="O422">
        <v>1</v>
      </c>
      <c r="P422">
        <v>0</v>
      </c>
      <c r="Q422">
        <v>2</v>
      </c>
      <c r="R422" s="5">
        <f t="shared" si="48"/>
        <v>6.4346714977088597E-3</v>
      </c>
      <c r="S422" s="1">
        <f t="shared" si="49"/>
        <v>1474.8939675936831</v>
      </c>
      <c r="T422" s="1">
        <f t="shared" si="50"/>
        <v>1471.1199308791215</v>
      </c>
      <c r="U422" s="5">
        <f t="shared" si="51"/>
        <v>6.4346714977088597E-3</v>
      </c>
      <c r="V422" s="6">
        <f t="shared" si="52"/>
        <v>0.50543106181354869</v>
      </c>
      <c r="W422" s="6">
        <f t="shared" si="53"/>
        <v>-0.49899639031583981</v>
      </c>
      <c r="X422" s="6">
        <f t="shared" si="54"/>
        <v>0.24899739754823796</v>
      </c>
      <c r="Y422">
        <f t="shared" si="55"/>
        <v>0</v>
      </c>
    </row>
    <row r="423" spans="1:25" x14ac:dyDescent="0.3">
      <c r="A423">
        <v>211</v>
      </c>
      <c r="B423" s="2">
        <v>43409</v>
      </c>
      <c r="C423" t="s">
        <v>42</v>
      </c>
      <c r="D423" t="s">
        <v>33</v>
      </c>
      <c r="E423">
        <v>14</v>
      </c>
      <c r="F423">
        <v>14</v>
      </c>
      <c r="G423">
        <v>0</v>
      </c>
      <c r="H423">
        <v>1</v>
      </c>
      <c r="I423">
        <v>1</v>
      </c>
      <c r="J423">
        <v>2</v>
      </c>
      <c r="K423" t="s">
        <v>32</v>
      </c>
      <c r="L423">
        <v>17565</v>
      </c>
      <c r="M423" s="3">
        <v>0.10694444444444444</v>
      </c>
      <c r="N423">
        <v>0</v>
      </c>
      <c r="O423">
        <v>1</v>
      </c>
      <c r="P423">
        <v>1</v>
      </c>
      <c r="Q423">
        <v>2</v>
      </c>
      <c r="R423" s="5">
        <f t="shared" si="48"/>
        <v>2.1619361991176863E-2</v>
      </c>
      <c r="S423" s="1">
        <f t="shared" si="49"/>
        <v>1513.2588904890438</v>
      </c>
      <c r="T423" s="1">
        <f t="shared" si="50"/>
        <v>1569.0832159396346</v>
      </c>
      <c r="U423" s="5">
        <f t="shared" si="51"/>
        <v>2.1619361991176863E-2</v>
      </c>
      <c r="V423" s="6">
        <f t="shared" si="52"/>
        <v>0.42034661964700321</v>
      </c>
      <c r="W423" s="6">
        <f t="shared" si="53"/>
        <v>-0.39872725765582634</v>
      </c>
      <c r="X423" s="6">
        <f t="shared" si="54"/>
        <v>0.15898342599773571</v>
      </c>
      <c r="Y423">
        <f t="shared" si="55"/>
        <v>1</v>
      </c>
    </row>
    <row r="424" spans="1:25" x14ac:dyDescent="0.3">
      <c r="A424">
        <v>211</v>
      </c>
      <c r="B424" s="2">
        <v>43409</v>
      </c>
      <c r="C424" t="s">
        <v>33</v>
      </c>
      <c r="D424" t="s">
        <v>42</v>
      </c>
      <c r="E424">
        <v>14</v>
      </c>
      <c r="F424">
        <v>14</v>
      </c>
      <c r="G424">
        <v>1</v>
      </c>
      <c r="H424">
        <v>0</v>
      </c>
      <c r="I424">
        <v>2</v>
      </c>
      <c r="J424">
        <v>1</v>
      </c>
      <c r="K424" t="s">
        <v>32</v>
      </c>
      <c r="L424">
        <v>17565</v>
      </c>
      <c r="M424" s="3">
        <v>0.10694444444444444</v>
      </c>
      <c r="N424">
        <v>1</v>
      </c>
      <c r="O424">
        <v>0</v>
      </c>
      <c r="P424">
        <v>2</v>
      </c>
      <c r="Q424">
        <v>1</v>
      </c>
      <c r="R424" s="5">
        <f t="shared" si="48"/>
        <v>0.97838063800882313</v>
      </c>
      <c r="S424" s="1">
        <f t="shared" si="49"/>
        <v>1569.0832159396346</v>
      </c>
      <c r="T424" s="1">
        <f t="shared" si="50"/>
        <v>1513.2588904890438</v>
      </c>
      <c r="U424" s="5">
        <f t="shared" si="51"/>
        <v>0.97838063800882313</v>
      </c>
      <c r="V424" s="6">
        <f t="shared" si="52"/>
        <v>0.57965338035299674</v>
      </c>
      <c r="W424" s="6">
        <f t="shared" si="53"/>
        <v>0.39872725765582639</v>
      </c>
      <c r="X424" s="6">
        <f t="shared" si="54"/>
        <v>0.15898342599773577</v>
      </c>
      <c r="Y424">
        <f t="shared" si="55"/>
        <v>1</v>
      </c>
    </row>
    <row r="425" spans="1:25" x14ac:dyDescent="0.3">
      <c r="A425">
        <v>212</v>
      </c>
      <c r="B425" s="2">
        <v>43409</v>
      </c>
      <c r="C425" t="s">
        <v>30</v>
      </c>
      <c r="D425" t="s">
        <v>43</v>
      </c>
      <c r="E425">
        <v>14</v>
      </c>
      <c r="F425">
        <v>14</v>
      </c>
      <c r="G425">
        <v>0</v>
      </c>
      <c r="H425">
        <v>1</v>
      </c>
      <c r="I425">
        <v>4</v>
      </c>
      <c r="J425">
        <v>3</v>
      </c>
      <c r="K425" t="s">
        <v>59</v>
      </c>
      <c r="L425">
        <v>9402</v>
      </c>
      <c r="M425" s="3">
        <v>0.1111111111111111</v>
      </c>
      <c r="N425">
        <v>1</v>
      </c>
      <c r="O425">
        <v>0</v>
      </c>
      <c r="P425">
        <v>2</v>
      </c>
      <c r="Q425">
        <v>1</v>
      </c>
      <c r="R425" s="5">
        <f t="shared" si="48"/>
        <v>0.82952313462034022</v>
      </c>
      <c r="S425" s="1">
        <f t="shared" si="49"/>
        <v>1522.1688092268396</v>
      </c>
      <c r="T425" s="1">
        <f t="shared" si="50"/>
        <v>1549.7418664021848</v>
      </c>
      <c r="U425" s="5">
        <f t="shared" si="51"/>
        <v>0.82952313462034022</v>
      </c>
      <c r="V425" s="6">
        <f t="shared" si="52"/>
        <v>0.46040227847737886</v>
      </c>
      <c r="W425" s="6">
        <f t="shared" si="53"/>
        <v>0.36912085614296136</v>
      </c>
      <c r="X425" s="6">
        <f t="shared" si="54"/>
        <v>0.13625020643971278</v>
      </c>
      <c r="Y425">
        <f t="shared" si="55"/>
        <v>0</v>
      </c>
    </row>
    <row r="426" spans="1:25" x14ac:dyDescent="0.3">
      <c r="A426">
        <v>212</v>
      </c>
      <c r="B426" s="2">
        <v>43409</v>
      </c>
      <c r="C426" t="s">
        <v>43</v>
      </c>
      <c r="D426" t="s">
        <v>30</v>
      </c>
      <c r="E426">
        <v>14</v>
      </c>
      <c r="F426">
        <v>14</v>
      </c>
      <c r="G426">
        <v>1</v>
      </c>
      <c r="H426">
        <v>0</v>
      </c>
      <c r="I426">
        <v>3</v>
      </c>
      <c r="J426">
        <v>4</v>
      </c>
      <c r="K426" t="s">
        <v>59</v>
      </c>
      <c r="L426">
        <v>9402</v>
      </c>
      <c r="M426" s="3">
        <v>0.1111111111111111</v>
      </c>
      <c r="N426">
        <v>0</v>
      </c>
      <c r="O426">
        <v>1</v>
      </c>
      <c r="P426">
        <v>1</v>
      </c>
      <c r="Q426">
        <v>2</v>
      </c>
      <c r="R426" s="5">
        <f t="shared" si="48"/>
        <v>0.17047686537965981</v>
      </c>
      <c r="S426" s="1">
        <f t="shared" si="49"/>
        <v>1549.7418664021848</v>
      </c>
      <c r="T426" s="1">
        <f t="shared" si="50"/>
        <v>1522.1688092268396</v>
      </c>
      <c r="U426" s="5">
        <f t="shared" si="51"/>
        <v>0.17047686537965981</v>
      </c>
      <c r="V426" s="6">
        <f t="shared" si="52"/>
        <v>0.53959772152262109</v>
      </c>
      <c r="W426" s="6">
        <f t="shared" si="53"/>
        <v>-0.36912085614296131</v>
      </c>
      <c r="X426" s="6">
        <f t="shared" si="54"/>
        <v>0.13625020643971272</v>
      </c>
      <c r="Y426">
        <f t="shared" si="55"/>
        <v>0</v>
      </c>
    </row>
    <row r="427" spans="1:25" x14ac:dyDescent="0.3">
      <c r="A427">
        <v>213</v>
      </c>
      <c r="B427" s="2">
        <v>43409</v>
      </c>
      <c r="C427" t="s">
        <v>50</v>
      </c>
      <c r="D427" t="s">
        <v>54</v>
      </c>
      <c r="E427">
        <v>12</v>
      </c>
      <c r="F427">
        <v>13</v>
      </c>
      <c r="G427">
        <v>0</v>
      </c>
      <c r="H427">
        <v>1</v>
      </c>
      <c r="I427">
        <v>5</v>
      </c>
      <c r="J427">
        <v>1</v>
      </c>
      <c r="K427" t="s">
        <v>28</v>
      </c>
      <c r="L427">
        <v>18420</v>
      </c>
      <c r="M427" s="3">
        <v>0.10972222222222222</v>
      </c>
      <c r="N427">
        <v>1</v>
      </c>
      <c r="O427">
        <v>0</v>
      </c>
      <c r="P427">
        <v>2</v>
      </c>
      <c r="Q427">
        <v>0</v>
      </c>
      <c r="R427" s="5">
        <f t="shared" si="48"/>
        <v>0.99985691212650962</v>
      </c>
      <c r="S427" s="1">
        <f t="shared" si="49"/>
        <v>1428.8363301408833</v>
      </c>
      <c r="T427" s="1">
        <f t="shared" si="50"/>
        <v>1530.6481664123446</v>
      </c>
      <c r="U427" s="5">
        <f t="shared" si="51"/>
        <v>0.99985691212650962</v>
      </c>
      <c r="V427" s="6">
        <f t="shared" si="52"/>
        <v>0.35753569828009624</v>
      </c>
      <c r="W427" s="6">
        <f t="shared" si="53"/>
        <v>0.64232121384641339</v>
      </c>
      <c r="X427" s="6">
        <f t="shared" si="54"/>
        <v>0.41257654175712993</v>
      </c>
      <c r="Y427">
        <f t="shared" si="55"/>
        <v>0</v>
      </c>
    </row>
    <row r="428" spans="1:25" x14ac:dyDescent="0.3">
      <c r="A428">
        <v>213</v>
      </c>
      <c r="B428" s="2">
        <v>43409</v>
      </c>
      <c r="C428" t="s">
        <v>54</v>
      </c>
      <c r="D428" t="s">
        <v>50</v>
      </c>
      <c r="E428">
        <v>13</v>
      </c>
      <c r="F428">
        <v>12</v>
      </c>
      <c r="G428">
        <v>1</v>
      </c>
      <c r="H428">
        <v>0</v>
      </c>
      <c r="I428">
        <v>1</v>
      </c>
      <c r="J428">
        <v>5</v>
      </c>
      <c r="K428" t="s">
        <v>28</v>
      </c>
      <c r="L428">
        <v>18420</v>
      </c>
      <c r="M428" s="3">
        <v>0.10972222222222222</v>
      </c>
      <c r="N428">
        <v>0</v>
      </c>
      <c r="O428">
        <v>1</v>
      </c>
      <c r="P428">
        <v>0</v>
      </c>
      <c r="Q428">
        <v>2</v>
      </c>
      <c r="R428" s="5">
        <f t="shared" si="48"/>
        <v>1.4308787349042628E-4</v>
      </c>
      <c r="S428" s="1">
        <f t="shared" si="49"/>
        <v>1530.6481664123446</v>
      </c>
      <c r="T428" s="1">
        <f t="shared" si="50"/>
        <v>1428.8363301408833</v>
      </c>
      <c r="U428" s="5">
        <f t="shared" si="51"/>
        <v>1.4308787349042628E-4</v>
      </c>
      <c r="V428" s="6">
        <f t="shared" si="52"/>
        <v>0.64246430171990376</v>
      </c>
      <c r="W428" s="6">
        <f t="shared" si="53"/>
        <v>-0.64232121384641339</v>
      </c>
      <c r="X428" s="6">
        <f t="shared" si="54"/>
        <v>0.41257654175712993</v>
      </c>
      <c r="Y428">
        <f t="shared" si="55"/>
        <v>0</v>
      </c>
    </row>
    <row r="429" spans="1:25" x14ac:dyDescent="0.3">
      <c r="A429">
        <v>214</v>
      </c>
      <c r="B429" s="2">
        <v>43409</v>
      </c>
      <c r="C429" t="s">
        <v>45</v>
      </c>
      <c r="D429" t="s">
        <v>38</v>
      </c>
      <c r="E429">
        <v>14</v>
      </c>
      <c r="F429">
        <v>13</v>
      </c>
      <c r="G429">
        <v>0</v>
      </c>
      <c r="H429">
        <v>1</v>
      </c>
      <c r="I429">
        <v>2</v>
      </c>
      <c r="J429">
        <v>4</v>
      </c>
      <c r="K429" t="s">
        <v>28</v>
      </c>
      <c r="L429">
        <v>18506</v>
      </c>
      <c r="M429" s="3">
        <v>0.10416666666666667</v>
      </c>
      <c r="N429">
        <v>0</v>
      </c>
      <c r="O429">
        <v>1</v>
      </c>
      <c r="P429">
        <v>0</v>
      </c>
      <c r="Q429">
        <v>2</v>
      </c>
      <c r="R429" s="5">
        <f t="shared" si="48"/>
        <v>2.1619361991176866E-2</v>
      </c>
      <c r="S429" s="1">
        <f t="shared" si="49"/>
        <v>1451.407058959772</v>
      </c>
      <c r="T429" s="1">
        <f t="shared" si="50"/>
        <v>1552.6320547296714</v>
      </c>
      <c r="U429" s="5">
        <f t="shared" si="51"/>
        <v>2.1619361991176866E-2</v>
      </c>
      <c r="V429" s="6">
        <f t="shared" si="52"/>
        <v>0.3583120398393223</v>
      </c>
      <c r="W429" s="6">
        <f t="shared" si="53"/>
        <v>-0.33669267784814544</v>
      </c>
      <c r="X429" s="6">
        <f t="shared" si="54"/>
        <v>0.11336195931655504</v>
      </c>
      <c r="Y429">
        <f t="shared" si="55"/>
        <v>1</v>
      </c>
    </row>
    <row r="430" spans="1:25" x14ac:dyDescent="0.3">
      <c r="A430">
        <v>214</v>
      </c>
      <c r="B430" s="2">
        <v>43409</v>
      </c>
      <c r="C430" t="s">
        <v>38</v>
      </c>
      <c r="D430" t="s">
        <v>45</v>
      </c>
      <c r="E430">
        <v>13</v>
      </c>
      <c r="F430">
        <v>14</v>
      </c>
      <c r="G430">
        <v>1</v>
      </c>
      <c r="H430">
        <v>0</v>
      </c>
      <c r="I430">
        <v>4</v>
      </c>
      <c r="J430">
        <v>2</v>
      </c>
      <c r="K430" t="s">
        <v>28</v>
      </c>
      <c r="L430">
        <v>18506</v>
      </c>
      <c r="M430" s="3">
        <v>0.10416666666666667</v>
      </c>
      <c r="N430">
        <v>1</v>
      </c>
      <c r="O430">
        <v>0</v>
      </c>
      <c r="P430">
        <v>2</v>
      </c>
      <c r="Q430">
        <v>0</v>
      </c>
      <c r="R430" s="5">
        <f t="shared" si="48"/>
        <v>0.97838063800882313</v>
      </c>
      <c r="S430" s="1">
        <f t="shared" si="49"/>
        <v>1552.6320547296714</v>
      </c>
      <c r="T430" s="1">
        <f t="shared" si="50"/>
        <v>1451.407058959772</v>
      </c>
      <c r="U430" s="5">
        <f t="shared" si="51"/>
        <v>0.97838063800882313</v>
      </c>
      <c r="V430" s="6">
        <f t="shared" si="52"/>
        <v>0.64168796016067764</v>
      </c>
      <c r="W430" s="6">
        <f t="shared" si="53"/>
        <v>0.33669267784814549</v>
      </c>
      <c r="X430" s="6">
        <f t="shared" si="54"/>
        <v>0.11336195931655509</v>
      </c>
      <c r="Y430">
        <f t="shared" si="55"/>
        <v>1</v>
      </c>
    </row>
    <row r="431" spans="1:25" x14ac:dyDescent="0.3">
      <c r="A431">
        <v>215</v>
      </c>
      <c r="B431" s="2">
        <v>43410</v>
      </c>
      <c r="C431" t="s">
        <v>42</v>
      </c>
      <c r="D431" t="s">
        <v>41</v>
      </c>
      <c r="E431">
        <v>15</v>
      </c>
      <c r="F431">
        <v>15</v>
      </c>
      <c r="G431">
        <v>0</v>
      </c>
      <c r="H431">
        <v>1</v>
      </c>
      <c r="I431">
        <v>1</v>
      </c>
      <c r="J431">
        <v>4</v>
      </c>
      <c r="K431" t="s">
        <v>28</v>
      </c>
      <c r="L431">
        <v>14159</v>
      </c>
      <c r="M431" s="3">
        <v>9.9999999999999992E-2</v>
      </c>
      <c r="N431">
        <v>0</v>
      </c>
      <c r="O431">
        <v>1</v>
      </c>
      <c r="P431">
        <v>0</v>
      </c>
      <c r="Q431">
        <v>2</v>
      </c>
      <c r="R431" s="5">
        <f t="shared" si="48"/>
        <v>4.880429477794046E-4</v>
      </c>
      <c r="S431" s="1">
        <f t="shared" si="49"/>
        <v>1513.2588904890438</v>
      </c>
      <c r="T431" s="1">
        <f t="shared" si="50"/>
        <v>1542.4492985890952</v>
      </c>
      <c r="U431" s="5">
        <f t="shared" si="51"/>
        <v>4.880429477794046E-4</v>
      </c>
      <c r="V431" s="6">
        <f t="shared" si="52"/>
        <v>0.4580901907149838</v>
      </c>
      <c r="W431" s="6">
        <f t="shared" si="53"/>
        <v>-0.45760214776720443</v>
      </c>
      <c r="X431" s="6">
        <f t="shared" si="54"/>
        <v>0.20939972564115839</v>
      </c>
      <c r="Y431">
        <f t="shared" si="55"/>
        <v>1</v>
      </c>
    </row>
    <row r="432" spans="1:25" x14ac:dyDescent="0.3">
      <c r="A432">
        <v>215</v>
      </c>
      <c r="B432" s="2">
        <v>43410</v>
      </c>
      <c r="C432" t="s">
        <v>41</v>
      </c>
      <c r="D432" t="s">
        <v>42</v>
      </c>
      <c r="E432">
        <v>15</v>
      </c>
      <c r="F432">
        <v>15</v>
      </c>
      <c r="G432">
        <v>1</v>
      </c>
      <c r="H432">
        <v>0</v>
      </c>
      <c r="I432">
        <v>4</v>
      </c>
      <c r="J432">
        <v>1</v>
      </c>
      <c r="K432" t="s">
        <v>28</v>
      </c>
      <c r="L432">
        <v>14159</v>
      </c>
      <c r="M432" s="3">
        <v>9.9999999999999992E-2</v>
      </c>
      <c r="N432">
        <v>1</v>
      </c>
      <c r="O432">
        <v>0</v>
      </c>
      <c r="P432">
        <v>2</v>
      </c>
      <c r="Q432">
        <v>0</v>
      </c>
      <c r="R432" s="5">
        <f t="shared" si="48"/>
        <v>0.99951195705222062</v>
      </c>
      <c r="S432" s="1">
        <f t="shared" si="49"/>
        <v>1542.4492985890952</v>
      </c>
      <c r="T432" s="1">
        <f t="shared" si="50"/>
        <v>1513.2588904890438</v>
      </c>
      <c r="U432" s="5">
        <f t="shared" si="51"/>
        <v>0.99951195705222062</v>
      </c>
      <c r="V432" s="6">
        <f t="shared" si="52"/>
        <v>0.5419098092850162</v>
      </c>
      <c r="W432" s="6">
        <f t="shared" si="53"/>
        <v>0.45760214776720443</v>
      </c>
      <c r="X432" s="6">
        <f t="shared" si="54"/>
        <v>0.20939972564115839</v>
      </c>
      <c r="Y432">
        <f t="shared" si="55"/>
        <v>1</v>
      </c>
    </row>
    <row r="433" spans="1:25" x14ac:dyDescent="0.3">
      <c r="A433">
        <v>216</v>
      </c>
      <c r="B433" s="2">
        <v>43410</v>
      </c>
      <c r="C433" t="s">
        <v>36</v>
      </c>
      <c r="D433" t="s">
        <v>44</v>
      </c>
      <c r="E433">
        <v>16</v>
      </c>
      <c r="F433">
        <v>15</v>
      </c>
      <c r="G433">
        <v>0</v>
      </c>
      <c r="H433">
        <v>1</v>
      </c>
      <c r="I433">
        <v>2</v>
      </c>
      <c r="J433">
        <v>3</v>
      </c>
      <c r="K433" t="s">
        <v>59</v>
      </c>
      <c r="L433">
        <v>18640</v>
      </c>
      <c r="M433" s="3">
        <v>0.11597222222222221</v>
      </c>
      <c r="N433">
        <v>0</v>
      </c>
      <c r="O433">
        <v>1</v>
      </c>
      <c r="P433">
        <v>1</v>
      </c>
      <c r="Q433">
        <v>2</v>
      </c>
      <c r="R433" s="5">
        <f t="shared" si="48"/>
        <v>9.7083548391949617E-2</v>
      </c>
      <c r="S433" s="1">
        <f t="shared" si="49"/>
        <v>1448.1578214384645</v>
      </c>
      <c r="T433" s="1">
        <f t="shared" si="50"/>
        <v>1433.412147725161</v>
      </c>
      <c r="U433" s="5">
        <f t="shared" si="51"/>
        <v>9.7083548391949617E-2</v>
      </c>
      <c r="V433" s="6">
        <f t="shared" si="52"/>
        <v>0.52120799799746576</v>
      </c>
      <c r="W433" s="6">
        <f t="shared" si="53"/>
        <v>-0.42412444960551615</v>
      </c>
      <c r="X433" s="6">
        <f t="shared" si="54"/>
        <v>0.17988154875318202</v>
      </c>
      <c r="Y433">
        <f t="shared" si="55"/>
        <v>0</v>
      </c>
    </row>
    <row r="434" spans="1:25" x14ac:dyDescent="0.3">
      <c r="A434">
        <v>216</v>
      </c>
      <c r="B434" s="2">
        <v>43410</v>
      </c>
      <c r="C434" t="s">
        <v>44</v>
      </c>
      <c r="D434" t="s">
        <v>36</v>
      </c>
      <c r="E434">
        <v>15</v>
      </c>
      <c r="F434">
        <v>16</v>
      </c>
      <c r="G434">
        <v>1</v>
      </c>
      <c r="H434">
        <v>0</v>
      </c>
      <c r="I434">
        <v>3</v>
      </c>
      <c r="J434">
        <v>2</v>
      </c>
      <c r="K434" t="s">
        <v>59</v>
      </c>
      <c r="L434">
        <v>18640</v>
      </c>
      <c r="M434" s="3">
        <v>0.11597222222222221</v>
      </c>
      <c r="N434">
        <v>1</v>
      </c>
      <c r="O434">
        <v>0</v>
      </c>
      <c r="P434">
        <v>2</v>
      </c>
      <c r="Q434">
        <v>1</v>
      </c>
      <c r="R434" s="5">
        <f t="shared" si="48"/>
        <v>0.90291645160805034</v>
      </c>
      <c r="S434" s="1">
        <f t="shared" si="49"/>
        <v>1433.412147725161</v>
      </c>
      <c r="T434" s="1">
        <f t="shared" si="50"/>
        <v>1448.1578214384645</v>
      </c>
      <c r="U434" s="5">
        <f t="shared" si="51"/>
        <v>0.90291645160805034</v>
      </c>
      <c r="V434" s="6">
        <f t="shared" si="52"/>
        <v>0.47879200200253419</v>
      </c>
      <c r="W434" s="6">
        <f t="shared" si="53"/>
        <v>0.42412444960551615</v>
      </c>
      <c r="X434" s="6">
        <f t="shared" si="54"/>
        <v>0.17988154875318202</v>
      </c>
      <c r="Y434">
        <f t="shared" si="55"/>
        <v>0</v>
      </c>
    </row>
    <row r="435" spans="1:25" x14ac:dyDescent="0.3">
      <c r="A435">
        <v>217</v>
      </c>
      <c r="B435" s="2">
        <v>43410</v>
      </c>
      <c r="C435" t="s">
        <v>26</v>
      </c>
      <c r="D435" t="s">
        <v>48</v>
      </c>
      <c r="E435">
        <v>16</v>
      </c>
      <c r="F435">
        <v>14</v>
      </c>
      <c r="G435">
        <v>0</v>
      </c>
      <c r="H435">
        <v>1</v>
      </c>
      <c r="I435">
        <v>1</v>
      </c>
      <c r="J435">
        <v>4</v>
      </c>
      <c r="K435" t="s">
        <v>28</v>
      </c>
      <c r="L435">
        <v>18230</v>
      </c>
      <c r="M435" s="3">
        <v>0.11180555555555556</v>
      </c>
      <c r="N435">
        <v>0</v>
      </c>
      <c r="O435">
        <v>1</v>
      </c>
      <c r="P435">
        <v>0</v>
      </c>
      <c r="Q435">
        <v>2</v>
      </c>
      <c r="R435" s="5">
        <f t="shared" si="48"/>
        <v>4.880429477794046E-4</v>
      </c>
      <c r="S435" s="1">
        <f t="shared" si="49"/>
        <v>1443.1524031631864</v>
      </c>
      <c r="T435" s="1">
        <f t="shared" si="50"/>
        <v>1420.5881058533287</v>
      </c>
      <c r="U435" s="5">
        <f t="shared" si="51"/>
        <v>4.880429477794046E-4</v>
      </c>
      <c r="V435" s="6">
        <f t="shared" si="52"/>
        <v>0.5324270557236469</v>
      </c>
      <c r="W435" s="6">
        <f t="shared" si="53"/>
        <v>-0.53193901277586753</v>
      </c>
      <c r="X435" s="6">
        <f t="shared" si="54"/>
        <v>0.28295911331296453</v>
      </c>
      <c r="Y435">
        <f t="shared" si="55"/>
        <v>0</v>
      </c>
    </row>
    <row r="436" spans="1:25" x14ac:dyDescent="0.3">
      <c r="A436">
        <v>217</v>
      </c>
      <c r="B436" s="2">
        <v>43410</v>
      </c>
      <c r="C436" t="s">
        <v>48</v>
      </c>
      <c r="D436" t="s">
        <v>26</v>
      </c>
      <c r="E436">
        <v>14</v>
      </c>
      <c r="F436">
        <v>16</v>
      </c>
      <c r="G436">
        <v>1</v>
      </c>
      <c r="H436">
        <v>0</v>
      </c>
      <c r="I436">
        <v>4</v>
      </c>
      <c r="J436">
        <v>1</v>
      </c>
      <c r="K436" t="s">
        <v>28</v>
      </c>
      <c r="L436">
        <v>18230</v>
      </c>
      <c r="M436" s="3">
        <v>0.11180555555555556</v>
      </c>
      <c r="N436">
        <v>1</v>
      </c>
      <c r="O436">
        <v>0</v>
      </c>
      <c r="P436">
        <v>2</v>
      </c>
      <c r="Q436">
        <v>0</v>
      </c>
      <c r="R436" s="5">
        <f t="shared" si="48"/>
        <v>0.99951195705222062</v>
      </c>
      <c r="S436" s="1">
        <f t="shared" si="49"/>
        <v>1420.5881058533287</v>
      </c>
      <c r="T436" s="1">
        <f t="shared" si="50"/>
        <v>1443.1524031631864</v>
      </c>
      <c r="U436" s="5">
        <f t="shared" si="51"/>
        <v>0.99951195705222062</v>
      </c>
      <c r="V436" s="6">
        <f t="shared" si="52"/>
        <v>0.46757294427635315</v>
      </c>
      <c r="W436" s="6">
        <f t="shared" si="53"/>
        <v>0.53193901277586741</v>
      </c>
      <c r="X436" s="6">
        <f t="shared" si="54"/>
        <v>0.28295911331296442</v>
      </c>
      <c r="Y436">
        <f t="shared" si="55"/>
        <v>0</v>
      </c>
    </row>
    <row r="437" spans="1:25" x14ac:dyDescent="0.3">
      <c r="A437">
        <v>218</v>
      </c>
      <c r="B437" s="2">
        <v>43410</v>
      </c>
      <c r="C437" t="s">
        <v>30</v>
      </c>
      <c r="D437" t="s">
        <v>51</v>
      </c>
      <c r="E437">
        <v>15</v>
      </c>
      <c r="F437">
        <v>15</v>
      </c>
      <c r="G437">
        <v>0</v>
      </c>
      <c r="H437">
        <v>1</v>
      </c>
      <c r="I437">
        <v>3</v>
      </c>
      <c r="J437">
        <v>5</v>
      </c>
      <c r="K437" t="s">
        <v>28</v>
      </c>
      <c r="L437">
        <v>17428</v>
      </c>
      <c r="M437" s="3">
        <v>0.1111111111111111</v>
      </c>
      <c r="N437">
        <v>0</v>
      </c>
      <c r="O437">
        <v>1</v>
      </c>
      <c r="P437">
        <v>0</v>
      </c>
      <c r="Q437">
        <v>2</v>
      </c>
      <c r="R437" s="5">
        <f t="shared" si="48"/>
        <v>5.6810774256711959E-2</v>
      </c>
      <c r="S437" s="1">
        <f t="shared" si="49"/>
        <v>1522.1688092268396</v>
      </c>
      <c r="T437" s="1">
        <f t="shared" si="50"/>
        <v>1438.3567848908626</v>
      </c>
      <c r="U437" s="5">
        <f t="shared" si="51"/>
        <v>5.6810774256711959E-2</v>
      </c>
      <c r="V437" s="6">
        <f t="shared" si="52"/>
        <v>0.61832878697123572</v>
      </c>
      <c r="W437" s="6">
        <f t="shared" si="53"/>
        <v>-0.56151801271452373</v>
      </c>
      <c r="X437" s="6">
        <f t="shared" si="54"/>
        <v>0.31530247860286803</v>
      </c>
      <c r="Y437">
        <f t="shared" si="55"/>
        <v>0</v>
      </c>
    </row>
    <row r="438" spans="1:25" x14ac:dyDescent="0.3">
      <c r="A438">
        <v>218</v>
      </c>
      <c r="B438" s="2">
        <v>43410</v>
      </c>
      <c r="C438" t="s">
        <v>51</v>
      </c>
      <c r="D438" t="s">
        <v>30</v>
      </c>
      <c r="E438">
        <v>15</v>
      </c>
      <c r="F438">
        <v>15</v>
      </c>
      <c r="G438">
        <v>1</v>
      </c>
      <c r="H438">
        <v>0</v>
      </c>
      <c r="I438">
        <v>5</v>
      </c>
      <c r="J438">
        <v>3</v>
      </c>
      <c r="K438" t="s">
        <v>28</v>
      </c>
      <c r="L438">
        <v>17428</v>
      </c>
      <c r="M438" s="3">
        <v>0.1111111111111111</v>
      </c>
      <c r="N438">
        <v>1</v>
      </c>
      <c r="O438">
        <v>0</v>
      </c>
      <c r="P438">
        <v>2</v>
      </c>
      <c r="Q438">
        <v>0</v>
      </c>
      <c r="R438" s="5">
        <f t="shared" si="48"/>
        <v>0.94318922574328801</v>
      </c>
      <c r="S438" s="1">
        <f t="shared" si="49"/>
        <v>1438.3567848908626</v>
      </c>
      <c r="T438" s="1">
        <f t="shared" si="50"/>
        <v>1522.1688092268396</v>
      </c>
      <c r="U438" s="5">
        <f t="shared" si="51"/>
        <v>0.94318922574328801</v>
      </c>
      <c r="V438" s="6">
        <f t="shared" si="52"/>
        <v>0.38167121302876422</v>
      </c>
      <c r="W438" s="6">
        <f t="shared" si="53"/>
        <v>0.56151801271452384</v>
      </c>
      <c r="X438" s="6">
        <f t="shared" si="54"/>
        <v>0.31530247860286814</v>
      </c>
      <c r="Y438">
        <f t="shared" si="55"/>
        <v>0</v>
      </c>
    </row>
    <row r="439" spans="1:25" x14ac:dyDescent="0.3">
      <c r="A439">
        <v>219</v>
      </c>
      <c r="B439" s="2">
        <v>43410</v>
      </c>
      <c r="C439" t="s">
        <v>50</v>
      </c>
      <c r="D439" t="s">
        <v>52</v>
      </c>
      <c r="E439">
        <v>13</v>
      </c>
      <c r="F439">
        <v>15</v>
      </c>
      <c r="G439">
        <v>0</v>
      </c>
      <c r="H439">
        <v>1</v>
      </c>
      <c r="I439">
        <v>3</v>
      </c>
      <c r="J439">
        <v>7</v>
      </c>
      <c r="K439" t="s">
        <v>28</v>
      </c>
      <c r="L439">
        <v>12491</v>
      </c>
      <c r="M439" s="3">
        <v>0.10902777777777778</v>
      </c>
      <c r="N439">
        <v>0</v>
      </c>
      <c r="O439">
        <v>1</v>
      </c>
      <c r="P439">
        <v>0</v>
      </c>
      <c r="Q439">
        <v>2</v>
      </c>
      <c r="R439" s="5">
        <f t="shared" si="48"/>
        <v>9.3764048081391872E-3</v>
      </c>
      <c r="S439" s="1">
        <f t="shared" si="49"/>
        <v>1428.8363301408833</v>
      </c>
      <c r="T439" s="1">
        <f t="shared" si="50"/>
        <v>1416.0096259115514</v>
      </c>
      <c r="U439" s="5">
        <f t="shared" si="51"/>
        <v>9.3764048081391872E-3</v>
      </c>
      <c r="V439" s="6">
        <f t="shared" si="52"/>
        <v>0.51845072947518167</v>
      </c>
      <c r="W439" s="6">
        <f t="shared" si="53"/>
        <v>-0.5090743246670425</v>
      </c>
      <c r="X439" s="6">
        <f t="shared" si="54"/>
        <v>0.25915666803520537</v>
      </c>
      <c r="Y439">
        <f t="shared" si="55"/>
        <v>0</v>
      </c>
    </row>
    <row r="440" spans="1:25" x14ac:dyDescent="0.3">
      <c r="A440">
        <v>219</v>
      </c>
      <c r="B440" s="2">
        <v>43410</v>
      </c>
      <c r="C440" t="s">
        <v>52</v>
      </c>
      <c r="D440" t="s">
        <v>50</v>
      </c>
      <c r="E440">
        <v>15</v>
      </c>
      <c r="F440">
        <v>13</v>
      </c>
      <c r="G440">
        <v>1</v>
      </c>
      <c r="H440">
        <v>0</v>
      </c>
      <c r="I440">
        <v>7</v>
      </c>
      <c r="J440">
        <v>3</v>
      </c>
      <c r="K440" t="s">
        <v>28</v>
      </c>
      <c r="L440">
        <v>12491</v>
      </c>
      <c r="M440" s="3">
        <v>0.10902777777777778</v>
      </c>
      <c r="N440">
        <v>1</v>
      </c>
      <c r="O440">
        <v>0</v>
      </c>
      <c r="P440">
        <v>2</v>
      </c>
      <c r="Q440">
        <v>0</v>
      </c>
      <c r="R440" s="5">
        <f t="shared" si="48"/>
        <v>0.99062359519186072</v>
      </c>
      <c r="S440" s="1">
        <f t="shared" si="49"/>
        <v>1416.0096259115514</v>
      </c>
      <c r="T440" s="1">
        <f t="shared" si="50"/>
        <v>1428.8363301408833</v>
      </c>
      <c r="U440" s="5">
        <f t="shared" si="51"/>
        <v>0.99062359519186072</v>
      </c>
      <c r="V440" s="6">
        <f t="shared" si="52"/>
        <v>0.48154927052481827</v>
      </c>
      <c r="W440" s="6">
        <f t="shared" si="53"/>
        <v>0.50907432466704239</v>
      </c>
      <c r="X440" s="6">
        <f t="shared" si="54"/>
        <v>0.25915666803520526</v>
      </c>
      <c r="Y440">
        <f t="shared" si="55"/>
        <v>0</v>
      </c>
    </row>
    <row r="441" spans="1:25" x14ac:dyDescent="0.3">
      <c r="A441">
        <v>220</v>
      </c>
      <c r="B441" s="2">
        <v>43410</v>
      </c>
      <c r="C441" t="s">
        <v>46</v>
      </c>
      <c r="D441" t="s">
        <v>27</v>
      </c>
      <c r="E441">
        <v>14</v>
      </c>
      <c r="F441">
        <v>15</v>
      </c>
      <c r="G441">
        <v>0</v>
      </c>
      <c r="H441">
        <v>1</v>
      </c>
      <c r="I441">
        <v>3</v>
      </c>
      <c r="J441">
        <v>4</v>
      </c>
      <c r="K441" t="s">
        <v>28</v>
      </c>
      <c r="L441">
        <v>15853</v>
      </c>
      <c r="M441" s="3">
        <v>9.930555555555555E-2</v>
      </c>
      <c r="N441">
        <v>0</v>
      </c>
      <c r="O441">
        <v>1</v>
      </c>
      <c r="P441">
        <v>0</v>
      </c>
      <c r="Q441">
        <v>2</v>
      </c>
      <c r="R441" s="5">
        <f t="shared" si="48"/>
        <v>0.17047686537965981</v>
      </c>
      <c r="S441" s="1">
        <f t="shared" si="49"/>
        <v>1467.0635276909306</v>
      </c>
      <c r="T441" s="1">
        <f t="shared" si="50"/>
        <v>1534.078919363832</v>
      </c>
      <c r="U441" s="5">
        <f t="shared" si="51"/>
        <v>0.17047686537965981</v>
      </c>
      <c r="V441" s="6">
        <f t="shared" si="52"/>
        <v>0.40473561385671586</v>
      </c>
      <c r="W441" s="6">
        <f t="shared" si="53"/>
        <v>-0.23425874847705605</v>
      </c>
      <c r="X441" s="6">
        <f t="shared" si="54"/>
        <v>5.4877161238036612E-2</v>
      </c>
      <c r="Y441">
        <f t="shared" si="55"/>
        <v>1</v>
      </c>
    </row>
    <row r="442" spans="1:25" x14ac:dyDescent="0.3">
      <c r="A442">
        <v>220</v>
      </c>
      <c r="B442" s="2">
        <v>43410</v>
      </c>
      <c r="C442" t="s">
        <v>27</v>
      </c>
      <c r="D442" t="s">
        <v>46</v>
      </c>
      <c r="E442">
        <v>15</v>
      </c>
      <c r="F442">
        <v>14</v>
      </c>
      <c r="G442">
        <v>1</v>
      </c>
      <c r="H442">
        <v>0</v>
      </c>
      <c r="I442">
        <v>4</v>
      </c>
      <c r="J442">
        <v>3</v>
      </c>
      <c r="K442" t="s">
        <v>28</v>
      </c>
      <c r="L442">
        <v>15853</v>
      </c>
      <c r="M442" s="3">
        <v>9.930555555555555E-2</v>
      </c>
      <c r="N442">
        <v>1</v>
      </c>
      <c r="O442">
        <v>0</v>
      </c>
      <c r="P442">
        <v>2</v>
      </c>
      <c r="Q442">
        <v>0</v>
      </c>
      <c r="R442" s="5">
        <f t="shared" si="48"/>
        <v>0.82952313462034022</v>
      </c>
      <c r="S442" s="1">
        <f t="shared" si="49"/>
        <v>1534.078919363832</v>
      </c>
      <c r="T442" s="1">
        <f t="shared" si="50"/>
        <v>1467.0635276909306</v>
      </c>
      <c r="U442" s="5">
        <f t="shared" si="51"/>
        <v>0.82952313462034022</v>
      </c>
      <c r="V442" s="6">
        <f t="shared" si="52"/>
        <v>0.59526438614328403</v>
      </c>
      <c r="W442" s="6">
        <f t="shared" si="53"/>
        <v>0.23425874847705619</v>
      </c>
      <c r="X442" s="6">
        <f t="shared" si="54"/>
        <v>5.4877161238036674E-2</v>
      </c>
      <c r="Y442">
        <f t="shared" si="55"/>
        <v>1</v>
      </c>
    </row>
    <row r="443" spans="1:25" x14ac:dyDescent="0.3">
      <c r="A443">
        <v>221</v>
      </c>
      <c r="B443" s="2">
        <v>43410</v>
      </c>
      <c r="C443" t="s">
        <v>37</v>
      </c>
      <c r="D443" t="s">
        <v>56</v>
      </c>
      <c r="E443">
        <v>15</v>
      </c>
      <c r="F443">
        <v>13</v>
      </c>
      <c r="G443">
        <v>0</v>
      </c>
      <c r="H443">
        <v>1</v>
      </c>
      <c r="I443">
        <v>1</v>
      </c>
      <c r="J443">
        <v>4</v>
      </c>
      <c r="K443" t="s">
        <v>28</v>
      </c>
      <c r="L443">
        <v>16210</v>
      </c>
      <c r="M443" s="3">
        <v>0.10486111111111111</v>
      </c>
      <c r="N443">
        <v>0</v>
      </c>
      <c r="O443">
        <v>1</v>
      </c>
      <c r="P443">
        <v>0</v>
      </c>
      <c r="Q443">
        <v>2</v>
      </c>
      <c r="R443" s="5">
        <f t="shared" si="48"/>
        <v>4.880429477794046E-4</v>
      </c>
      <c r="S443" s="1">
        <f t="shared" si="49"/>
        <v>1535.2563802886764</v>
      </c>
      <c r="T443" s="1">
        <f t="shared" si="50"/>
        <v>1535.371070135046</v>
      </c>
      <c r="U443" s="5">
        <f t="shared" si="51"/>
        <v>4.880429477794046E-4</v>
      </c>
      <c r="V443" s="6">
        <f t="shared" si="52"/>
        <v>0.49983494804938988</v>
      </c>
      <c r="W443" s="6">
        <f t="shared" si="53"/>
        <v>-0.49934690510161051</v>
      </c>
      <c r="X443" s="6">
        <f t="shared" si="54"/>
        <v>0.2493473316345568</v>
      </c>
      <c r="Y443">
        <f t="shared" si="55"/>
        <v>1</v>
      </c>
    </row>
    <row r="444" spans="1:25" x14ac:dyDescent="0.3">
      <c r="A444">
        <v>221</v>
      </c>
      <c r="B444" s="2">
        <v>43410</v>
      </c>
      <c r="C444" t="s">
        <v>56</v>
      </c>
      <c r="D444" t="s">
        <v>37</v>
      </c>
      <c r="E444">
        <v>13</v>
      </c>
      <c r="F444">
        <v>15</v>
      </c>
      <c r="G444">
        <v>1</v>
      </c>
      <c r="H444">
        <v>0</v>
      </c>
      <c r="I444">
        <v>4</v>
      </c>
      <c r="J444">
        <v>1</v>
      </c>
      <c r="K444" t="s">
        <v>28</v>
      </c>
      <c r="L444">
        <v>16210</v>
      </c>
      <c r="M444" s="3">
        <v>0.10486111111111111</v>
      </c>
      <c r="N444">
        <v>1</v>
      </c>
      <c r="O444">
        <v>0</v>
      </c>
      <c r="P444">
        <v>2</v>
      </c>
      <c r="Q444">
        <v>0</v>
      </c>
      <c r="R444" s="5">
        <f t="shared" si="48"/>
        <v>0.99951195705222062</v>
      </c>
      <c r="S444" s="1">
        <f t="shared" si="49"/>
        <v>1535.371070135046</v>
      </c>
      <c r="T444" s="1">
        <f t="shared" si="50"/>
        <v>1535.2563802886764</v>
      </c>
      <c r="U444" s="5">
        <f t="shared" si="51"/>
        <v>0.99951195705222062</v>
      </c>
      <c r="V444" s="6">
        <f t="shared" si="52"/>
        <v>0.50016505195061012</v>
      </c>
      <c r="W444" s="6">
        <f t="shared" si="53"/>
        <v>0.49934690510161051</v>
      </c>
      <c r="X444" s="6">
        <f t="shared" si="54"/>
        <v>0.2493473316345568</v>
      </c>
      <c r="Y444">
        <f t="shared" si="55"/>
        <v>1</v>
      </c>
    </row>
    <row r="445" spans="1:25" x14ac:dyDescent="0.3">
      <c r="A445">
        <v>222</v>
      </c>
      <c r="B445" s="2">
        <v>43410</v>
      </c>
      <c r="C445" t="s">
        <v>45</v>
      </c>
      <c r="D445" t="s">
        <v>57</v>
      </c>
      <c r="E445">
        <v>15</v>
      </c>
      <c r="F445">
        <v>15</v>
      </c>
      <c r="G445">
        <v>0</v>
      </c>
      <c r="H445">
        <v>1</v>
      </c>
      <c r="I445">
        <v>2</v>
      </c>
      <c r="J445">
        <v>5</v>
      </c>
      <c r="K445" t="s">
        <v>28</v>
      </c>
      <c r="L445">
        <v>19092</v>
      </c>
      <c r="M445" s="3">
        <v>0.10625</v>
      </c>
      <c r="N445">
        <v>0</v>
      </c>
      <c r="O445">
        <v>1</v>
      </c>
      <c r="P445">
        <v>0</v>
      </c>
      <c r="Q445">
        <v>2</v>
      </c>
      <c r="R445" s="5">
        <f t="shared" si="48"/>
        <v>6.4346714977088597E-3</v>
      </c>
      <c r="S445" s="1">
        <f t="shared" si="49"/>
        <v>1451.407058959772</v>
      </c>
      <c r="T445" s="1">
        <f t="shared" si="50"/>
        <v>1659.3215324955511</v>
      </c>
      <c r="U445" s="5">
        <f t="shared" si="51"/>
        <v>6.4346714977088597E-3</v>
      </c>
      <c r="V445" s="6">
        <f t="shared" si="52"/>
        <v>0.23203571605552761</v>
      </c>
      <c r="W445" s="6">
        <f t="shared" si="53"/>
        <v>-0.22560104455781876</v>
      </c>
      <c r="X445" s="6">
        <f t="shared" si="54"/>
        <v>5.0895831305578926E-2</v>
      </c>
      <c r="Y445">
        <f t="shared" si="55"/>
        <v>1</v>
      </c>
    </row>
    <row r="446" spans="1:25" x14ac:dyDescent="0.3">
      <c r="A446">
        <v>222</v>
      </c>
      <c r="B446" s="2">
        <v>43410</v>
      </c>
      <c r="C446" t="s">
        <v>57</v>
      </c>
      <c r="D446" t="s">
        <v>45</v>
      </c>
      <c r="E446">
        <v>15</v>
      </c>
      <c r="F446">
        <v>15</v>
      </c>
      <c r="G446">
        <v>1</v>
      </c>
      <c r="H446">
        <v>0</v>
      </c>
      <c r="I446">
        <v>5</v>
      </c>
      <c r="J446">
        <v>2</v>
      </c>
      <c r="K446" t="s">
        <v>28</v>
      </c>
      <c r="L446">
        <v>19092</v>
      </c>
      <c r="M446" s="3">
        <v>0.10625</v>
      </c>
      <c r="N446">
        <v>1</v>
      </c>
      <c r="O446">
        <v>0</v>
      </c>
      <c r="P446">
        <v>2</v>
      </c>
      <c r="Q446">
        <v>0</v>
      </c>
      <c r="R446" s="5">
        <f t="shared" si="48"/>
        <v>0.99356532850229107</v>
      </c>
      <c r="S446" s="1">
        <f t="shared" si="49"/>
        <v>1659.3215324955511</v>
      </c>
      <c r="T446" s="1">
        <f t="shared" si="50"/>
        <v>1451.407058959772</v>
      </c>
      <c r="U446" s="5">
        <f t="shared" si="51"/>
        <v>0.99356532850229107</v>
      </c>
      <c r="V446" s="6">
        <f t="shared" si="52"/>
        <v>0.76796428394447247</v>
      </c>
      <c r="W446" s="6">
        <f t="shared" si="53"/>
        <v>0.2256010445578186</v>
      </c>
      <c r="X446" s="6">
        <f t="shared" si="54"/>
        <v>5.0895831305578849E-2</v>
      </c>
      <c r="Y446">
        <f t="shared" si="55"/>
        <v>1</v>
      </c>
    </row>
    <row r="447" spans="1:25" x14ac:dyDescent="0.3">
      <c r="A447">
        <v>223</v>
      </c>
      <c r="B447" s="2">
        <v>43410</v>
      </c>
      <c r="C447" t="s">
        <v>58</v>
      </c>
      <c r="D447" t="s">
        <v>31</v>
      </c>
      <c r="E447">
        <v>15</v>
      </c>
      <c r="F447">
        <v>15</v>
      </c>
      <c r="G447">
        <v>0</v>
      </c>
      <c r="H447">
        <v>1</v>
      </c>
      <c r="I447">
        <v>1</v>
      </c>
      <c r="J447">
        <v>3</v>
      </c>
      <c r="K447" t="s">
        <v>28</v>
      </c>
      <c r="L447">
        <v>19045</v>
      </c>
      <c r="M447" s="3">
        <v>0.10694444444444444</v>
      </c>
      <c r="N447">
        <v>0</v>
      </c>
      <c r="O447">
        <v>1</v>
      </c>
      <c r="P447">
        <v>0</v>
      </c>
      <c r="Q447">
        <v>2</v>
      </c>
      <c r="R447" s="5">
        <f t="shared" si="48"/>
        <v>2.3702953848195106E-3</v>
      </c>
      <c r="S447" s="1">
        <f t="shared" si="49"/>
        <v>1512.0057245908365</v>
      </c>
      <c r="T447" s="1">
        <f t="shared" si="50"/>
        <v>1538.8874336024919</v>
      </c>
      <c r="U447" s="5">
        <f t="shared" si="51"/>
        <v>2.3702953848195106E-3</v>
      </c>
      <c r="V447" s="6">
        <f t="shared" si="52"/>
        <v>0.46139112286749284</v>
      </c>
      <c r="W447" s="6">
        <f t="shared" si="53"/>
        <v>-0.45902082748267331</v>
      </c>
      <c r="X447" s="6">
        <f t="shared" si="54"/>
        <v>0.21070012006287814</v>
      </c>
      <c r="Y447">
        <f t="shared" si="55"/>
        <v>1</v>
      </c>
    </row>
    <row r="448" spans="1:25" x14ac:dyDescent="0.3">
      <c r="A448">
        <v>223</v>
      </c>
      <c r="B448" s="2">
        <v>43410</v>
      </c>
      <c r="C448" t="s">
        <v>31</v>
      </c>
      <c r="D448" t="s">
        <v>58</v>
      </c>
      <c r="E448">
        <v>15</v>
      </c>
      <c r="F448">
        <v>15</v>
      </c>
      <c r="G448">
        <v>1</v>
      </c>
      <c r="H448">
        <v>0</v>
      </c>
      <c r="I448">
        <v>3</v>
      </c>
      <c r="J448">
        <v>1</v>
      </c>
      <c r="K448" t="s">
        <v>28</v>
      </c>
      <c r="L448">
        <v>19045</v>
      </c>
      <c r="M448" s="3">
        <v>0.10694444444444444</v>
      </c>
      <c r="N448">
        <v>1</v>
      </c>
      <c r="O448">
        <v>0</v>
      </c>
      <c r="P448">
        <v>2</v>
      </c>
      <c r="Q448">
        <v>0</v>
      </c>
      <c r="R448" s="5">
        <f t="shared" si="48"/>
        <v>0.99762970461518052</v>
      </c>
      <c r="S448" s="1">
        <f t="shared" si="49"/>
        <v>1538.8874336024919</v>
      </c>
      <c r="T448" s="1">
        <f t="shared" si="50"/>
        <v>1512.0057245908365</v>
      </c>
      <c r="U448" s="5">
        <f t="shared" si="51"/>
        <v>0.99762970461518052</v>
      </c>
      <c r="V448" s="6">
        <f t="shared" si="52"/>
        <v>0.53860887713250716</v>
      </c>
      <c r="W448" s="6">
        <f t="shared" si="53"/>
        <v>0.45902082748267337</v>
      </c>
      <c r="X448" s="6">
        <f t="shared" si="54"/>
        <v>0.21070012006287819</v>
      </c>
      <c r="Y448">
        <f t="shared" si="55"/>
        <v>1</v>
      </c>
    </row>
    <row r="449" spans="1:25" x14ac:dyDescent="0.3">
      <c r="A449">
        <v>224</v>
      </c>
      <c r="B449" s="2">
        <v>43411</v>
      </c>
      <c r="C449" t="s">
        <v>35</v>
      </c>
      <c r="D449" t="s">
        <v>26</v>
      </c>
      <c r="E449">
        <v>16</v>
      </c>
      <c r="F449">
        <v>17</v>
      </c>
      <c r="G449">
        <v>0</v>
      </c>
      <c r="H449">
        <v>1</v>
      </c>
      <c r="I449">
        <v>2</v>
      </c>
      <c r="J449">
        <v>3</v>
      </c>
      <c r="K449" t="s">
        <v>28</v>
      </c>
      <c r="L449">
        <v>16461</v>
      </c>
      <c r="M449" s="3">
        <v>9.930555555555555E-2</v>
      </c>
      <c r="N449">
        <v>0</v>
      </c>
      <c r="O449">
        <v>1</v>
      </c>
      <c r="P449">
        <v>0</v>
      </c>
      <c r="Q449">
        <v>2</v>
      </c>
      <c r="R449" s="5">
        <f t="shared" si="48"/>
        <v>9.7083548391949617E-2</v>
      </c>
      <c r="S449" s="1">
        <f t="shared" si="49"/>
        <v>1565.8860928717713</v>
      </c>
      <c r="T449" s="1">
        <f t="shared" si="50"/>
        <v>1443.1524031631864</v>
      </c>
      <c r="U449" s="5">
        <f t="shared" si="51"/>
        <v>9.7083548391949617E-2</v>
      </c>
      <c r="V449" s="6">
        <f t="shared" si="52"/>
        <v>0.66962996201150293</v>
      </c>
      <c r="W449" s="6">
        <f t="shared" si="53"/>
        <v>-0.57254641361955327</v>
      </c>
      <c r="X449" s="6">
        <f t="shared" si="54"/>
        <v>0.32780939574861256</v>
      </c>
      <c r="Y449">
        <f t="shared" si="55"/>
        <v>0</v>
      </c>
    </row>
    <row r="450" spans="1:25" x14ac:dyDescent="0.3">
      <c r="A450">
        <v>224</v>
      </c>
      <c r="B450" s="2">
        <v>43411</v>
      </c>
      <c r="C450" t="s">
        <v>26</v>
      </c>
      <c r="D450" t="s">
        <v>35</v>
      </c>
      <c r="E450">
        <v>17</v>
      </c>
      <c r="F450">
        <v>16</v>
      </c>
      <c r="G450">
        <v>1</v>
      </c>
      <c r="H450">
        <v>0</v>
      </c>
      <c r="I450">
        <v>3</v>
      </c>
      <c r="J450">
        <v>2</v>
      </c>
      <c r="K450" t="s">
        <v>28</v>
      </c>
      <c r="L450">
        <v>16461</v>
      </c>
      <c r="M450" s="3">
        <v>9.930555555555555E-2</v>
      </c>
      <c r="N450">
        <v>1</v>
      </c>
      <c r="O450">
        <v>0</v>
      </c>
      <c r="P450">
        <v>2</v>
      </c>
      <c r="Q450">
        <v>0</v>
      </c>
      <c r="R450" s="5">
        <f t="shared" si="48"/>
        <v>0.90291645160805034</v>
      </c>
      <c r="S450" s="1">
        <f t="shared" si="49"/>
        <v>1443.1524031631864</v>
      </c>
      <c r="T450" s="1">
        <f t="shared" si="50"/>
        <v>1565.8860928717713</v>
      </c>
      <c r="U450" s="5">
        <f t="shared" si="51"/>
        <v>0.90291645160805034</v>
      </c>
      <c r="V450" s="6">
        <f t="shared" si="52"/>
        <v>0.33037003798849701</v>
      </c>
      <c r="W450" s="6">
        <f t="shared" si="53"/>
        <v>0.57254641361955327</v>
      </c>
      <c r="X450" s="6">
        <f t="shared" si="54"/>
        <v>0.32780939574861256</v>
      </c>
      <c r="Y450">
        <f t="shared" si="55"/>
        <v>0</v>
      </c>
    </row>
    <row r="451" spans="1:25" x14ac:dyDescent="0.3">
      <c r="A451">
        <v>225</v>
      </c>
      <c r="B451" s="2">
        <v>43411</v>
      </c>
      <c r="C451" t="s">
        <v>49</v>
      </c>
      <c r="D451" t="s">
        <v>40</v>
      </c>
      <c r="E451">
        <v>15</v>
      </c>
      <c r="F451">
        <v>15</v>
      </c>
      <c r="G451">
        <v>0</v>
      </c>
      <c r="H451">
        <v>1</v>
      </c>
      <c r="I451">
        <v>4</v>
      </c>
      <c r="J451">
        <v>1</v>
      </c>
      <c r="K451" t="s">
        <v>28</v>
      </c>
      <c r="L451">
        <v>16923</v>
      </c>
      <c r="M451" s="3">
        <v>0.11388888888888889</v>
      </c>
      <c r="N451">
        <v>1</v>
      </c>
      <c r="O451">
        <v>0</v>
      </c>
      <c r="P451">
        <v>2</v>
      </c>
      <c r="Q451">
        <v>0</v>
      </c>
      <c r="R451" s="5">
        <f t="shared" si="48"/>
        <v>0.99951195705222062</v>
      </c>
      <c r="S451" s="1">
        <f t="shared" si="49"/>
        <v>1548.3428623066411</v>
      </c>
      <c r="T451" s="1">
        <f t="shared" si="50"/>
        <v>1488.8896687852073</v>
      </c>
      <c r="U451" s="5">
        <f t="shared" si="51"/>
        <v>0.99951195705222062</v>
      </c>
      <c r="V451" s="6">
        <f t="shared" si="52"/>
        <v>0.58473456543586766</v>
      </c>
      <c r="W451" s="6">
        <f t="shared" si="53"/>
        <v>0.41477739161635296</v>
      </c>
      <c r="X451" s="6">
        <f t="shared" si="54"/>
        <v>0.17204028459606543</v>
      </c>
      <c r="Y451">
        <f t="shared" si="55"/>
        <v>1</v>
      </c>
    </row>
    <row r="452" spans="1:25" x14ac:dyDescent="0.3">
      <c r="A452">
        <v>225</v>
      </c>
      <c r="B452" s="2">
        <v>43411</v>
      </c>
      <c r="C452" t="s">
        <v>40</v>
      </c>
      <c r="D452" t="s">
        <v>49</v>
      </c>
      <c r="E452">
        <v>15</v>
      </c>
      <c r="F452">
        <v>15</v>
      </c>
      <c r="G452">
        <v>1</v>
      </c>
      <c r="H452">
        <v>0</v>
      </c>
      <c r="I452">
        <v>1</v>
      </c>
      <c r="J452">
        <v>4</v>
      </c>
      <c r="K452" t="s">
        <v>28</v>
      </c>
      <c r="L452">
        <v>16923</v>
      </c>
      <c r="M452" s="3">
        <v>0.11388888888888889</v>
      </c>
      <c r="N452">
        <v>0</v>
      </c>
      <c r="O452">
        <v>1</v>
      </c>
      <c r="P452">
        <v>0</v>
      </c>
      <c r="Q452">
        <v>2</v>
      </c>
      <c r="R452" s="5">
        <f t="shared" ref="R452:R515" si="56">(I452^5.5)/(I452^5.5+J452^5.5)</f>
        <v>4.880429477794046E-4</v>
      </c>
      <c r="S452" s="1">
        <f t="shared" ref="S452:S515" si="57">INDEX($AC$3:$AC$33,MATCH(C452,$AB$3:$AB$33,0),1)</f>
        <v>1488.8896687852073</v>
      </c>
      <c r="T452" s="1">
        <f t="shared" ref="T452:T515" si="58">INDEX($AC$3:$AC$33,MATCH(D452,$AB$3:$AB$33,0),1)</f>
        <v>1548.3428623066411</v>
      </c>
      <c r="U452" s="5">
        <f t="shared" ref="U452:U515" si="59">R452</f>
        <v>4.880429477794046E-4</v>
      </c>
      <c r="V452" s="6">
        <f t="shared" ref="V452:V515" si="60">1/(1+10^(-($S452-$T452)/400))</f>
        <v>0.4152654345641324</v>
      </c>
      <c r="W452" s="6">
        <f t="shared" ref="W452:W515" si="61">U452-V452</f>
        <v>-0.41477739161635296</v>
      </c>
      <c r="X452" s="6">
        <f t="shared" ref="X452:X515" si="62">W452^2</f>
        <v>0.17204028459606543</v>
      </c>
      <c r="Y452">
        <f t="shared" ref="Y452:Y515" si="63">IF((U452-0.5)*(V452-0.5)&gt;0,1,0)</f>
        <v>1</v>
      </c>
    </row>
    <row r="453" spans="1:25" x14ac:dyDescent="0.3">
      <c r="A453">
        <v>226</v>
      </c>
      <c r="B453" s="2">
        <v>43411</v>
      </c>
      <c r="C453" t="s">
        <v>54</v>
      </c>
      <c r="D453" t="s">
        <v>38</v>
      </c>
      <c r="E453">
        <v>14</v>
      </c>
      <c r="F453">
        <v>14</v>
      </c>
      <c r="G453">
        <v>0</v>
      </c>
      <c r="H453">
        <v>1</v>
      </c>
      <c r="I453">
        <v>1</v>
      </c>
      <c r="J453">
        <v>2</v>
      </c>
      <c r="K453" t="s">
        <v>28</v>
      </c>
      <c r="L453">
        <v>18506</v>
      </c>
      <c r="M453" s="3">
        <v>0.10625</v>
      </c>
      <c r="N453">
        <v>0</v>
      </c>
      <c r="O453">
        <v>1</v>
      </c>
      <c r="P453">
        <v>0</v>
      </c>
      <c r="Q453">
        <v>2</v>
      </c>
      <c r="R453" s="5">
        <f t="shared" si="56"/>
        <v>2.1619361991176863E-2</v>
      </c>
      <c r="S453" s="1">
        <f t="shared" si="57"/>
        <v>1530.6481664123446</v>
      </c>
      <c r="T453" s="1">
        <f t="shared" si="58"/>
        <v>1552.6320547296714</v>
      </c>
      <c r="U453" s="5">
        <f t="shared" si="59"/>
        <v>2.1619361991176863E-2</v>
      </c>
      <c r="V453" s="6">
        <f t="shared" si="60"/>
        <v>0.46840479609478403</v>
      </c>
      <c r="W453" s="6">
        <f t="shared" si="61"/>
        <v>-0.44678543410360716</v>
      </c>
      <c r="X453" s="6">
        <f t="shared" si="62"/>
        <v>0.19961722412714869</v>
      </c>
      <c r="Y453">
        <f t="shared" si="63"/>
        <v>1</v>
      </c>
    </row>
    <row r="454" spans="1:25" x14ac:dyDescent="0.3">
      <c r="A454">
        <v>226</v>
      </c>
      <c r="B454" s="2">
        <v>43411</v>
      </c>
      <c r="C454" t="s">
        <v>38</v>
      </c>
      <c r="D454" t="s">
        <v>54</v>
      </c>
      <c r="E454">
        <v>14</v>
      </c>
      <c r="F454">
        <v>14</v>
      </c>
      <c r="G454">
        <v>1</v>
      </c>
      <c r="H454">
        <v>0</v>
      </c>
      <c r="I454">
        <v>2</v>
      </c>
      <c r="J454">
        <v>1</v>
      </c>
      <c r="K454" t="s">
        <v>28</v>
      </c>
      <c r="L454">
        <v>18506</v>
      </c>
      <c r="M454" s="3">
        <v>0.10625</v>
      </c>
      <c r="N454">
        <v>1</v>
      </c>
      <c r="O454">
        <v>0</v>
      </c>
      <c r="P454">
        <v>2</v>
      </c>
      <c r="Q454">
        <v>0</v>
      </c>
      <c r="R454" s="5">
        <f t="shared" si="56"/>
        <v>0.97838063800882313</v>
      </c>
      <c r="S454" s="1">
        <f t="shared" si="57"/>
        <v>1552.6320547296714</v>
      </c>
      <c r="T454" s="1">
        <f t="shared" si="58"/>
        <v>1530.6481664123446</v>
      </c>
      <c r="U454" s="5">
        <f t="shared" si="59"/>
        <v>0.97838063800882313</v>
      </c>
      <c r="V454" s="6">
        <f t="shared" si="60"/>
        <v>0.53159520390521608</v>
      </c>
      <c r="W454" s="6">
        <f t="shared" si="61"/>
        <v>0.44678543410360705</v>
      </c>
      <c r="X454" s="6">
        <f t="shared" si="62"/>
        <v>0.19961722412714861</v>
      </c>
      <c r="Y454">
        <f t="shared" si="63"/>
        <v>1</v>
      </c>
    </row>
    <row r="455" spans="1:25" x14ac:dyDescent="0.3">
      <c r="A455">
        <v>227</v>
      </c>
      <c r="B455" s="2">
        <v>43412</v>
      </c>
      <c r="C455" t="s">
        <v>36</v>
      </c>
      <c r="D455" t="s">
        <v>33</v>
      </c>
      <c r="E455">
        <v>17</v>
      </c>
      <c r="F455">
        <v>15</v>
      </c>
      <c r="G455">
        <v>0</v>
      </c>
      <c r="H455">
        <v>1</v>
      </c>
      <c r="I455">
        <v>8</v>
      </c>
      <c r="J455">
        <v>5</v>
      </c>
      <c r="K455" t="s">
        <v>28</v>
      </c>
      <c r="L455">
        <v>17565</v>
      </c>
      <c r="M455" s="3">
        <v>0.10972222222222222</v>
      </c>
      <c r="N455">
        <v>1</v>
      </c>
      <c r="O455">
        <v>0</v>
      </c>
      <c r="P455">
        <v>2</v>
      </c>
      <c r="Q455">
        <v>0</v>
      </c>
      <c r="R455" s="5">
        <f t="shared" si="56"/>
        <v>0.92989124510787058</v>
      </c>
      <c r="S455" s="1">
        <f t="shared" si="57"/>
        <v>1448.1578214384645</v>
      </c>
      <c r="T455" s="1">
        <f t="shared" si="58"/>
        <v>1569.0832159396346</v>
      </c>
      <c r="U455" s="5">
        <f t="shared" si="59"/>
        <v>0.92989124510787058</v>
      </c>
      <c r="V455" s="6">
        <f t="shared" si="60"/>
        <v>0.33267691351417045</v>
      </c>
      <c r="W455" s="6">
        <f t="shared" si="61"/>
        <v>0.59721433159370019</v>
      </c>
      <c r="X455" s="6">
        <f t="shared" si="62"/>
        <v>0.35666495786091007</v>
      </c>
      <c r="Y455">
        <f t="shared" si="63"/>
        <v>0</v>
      </c>
    </row>
    <row r="456" spans="1:25" x14ac:dyDescent="0.3">
      <c r="A456">
        <v>227</v>
      </c>
      <c r="B456" s="2">
        <v>43412</v>
      </c>
      <c r="C456" t="s">
        <v>33</v>
      </c>
      <c r="D456" t="s">
        <v>36</v>
      </c>
      <c r="E456">
        <v>15</v>
      </c>
      <c r="F456">
        <v>17</v>
      </c>
      <c r="G456">
        <v>1</v>
      </c>
      <c r="H456">
        <v>0</v>
      </c>
      <c r="I456">
        <v>5</v>
      </c>
      <c r="J456">
        <v>8</v>
      </c>
      <c r="K456" t="s">
        <v>28</v>
      </c>
      <c r="L456">
        <v>17565</v>
      </c>
      <c r="M456" s="3">
        <v>0.10972222222222222</v>
      </c>
      <c r="N456">
        <v>0</v>
      </c>
      <c r="O456">
        <v>1</v>
      </c>
      <c r="P456">
        <v>0</v>
      </c>
      <c r="Q456">
        <v>2</v>
      </c>
      <c r="R456" s="5">
        <f t="shared" si="56"/>
        <v>7.0108754892129407E-2</v>
      </c>
      <c r="S456" s="1">
        <f t="shared" si="57"/>
        <v>1569.0832159396346</v>
      </c>
      <c r="T456" s="1">
        <f t="shared" si="58"/>
        <v>1448.1578214384645</v>
      </c>
      <c r="U456" s="5">
        <f t="shared" si="59"/>
        <v>7.0108754892129407E-2</v>
      </c>
      <c r="V456" s="6">
        <f t="shared" si="60"/>
        <v>0.6673230864858295</v>
      </c>
      <c r="W456" s="6">
        <f t="shared" si="61"/>
        <v>-0.59721433159370008</v>
      </c>
      <c r="X456" s="6">
        <f t="shared" si="62"/>
        <v>0.35666495786090996</v>
      </c>
      <c r="Y456">
        <f t="shared" si="63"/>
        <v>0</v>
      </c>
    </row>
    <row r="457" spans="1:25" x14ac:dyDescent="0.3">
      <c r="A457">
        <v>228</v>
      </c>
      <c r="B457" s="2">
        <v>43412</v>
      </c>
      <c r="C457" t="s">
        <v>37</v>
      </c>
      <c r="D457" t="s">
        <v>39</v>
      </c>
      <c r="E457">
        <v>16</v>
      </c>
      <c r="F457">
        <v>16</v>
      </c>
      <c r="G457">
        <v>0</v>
      </c>
      <c r="H457">
        <v>1</v>
      </c>
      <c r="I457">
        <v>4</v>
      </c>
      <c r="J457">
        <v>3</v>
      </c>
      <c r="K457" t="s">
        <v>28</v>
      </c>
      <c r="L457">
        <v>21331</v>
      </c>
      <c r="M457" s="3">
        <v>9.7222222222222224E-2</v>
      </c>
      <c r="N457">
        <v>1</v>
      </c>
      <c r="O457">
        <v>0</v>
      </c>
      <c r="P457">
        <v>2</v>
      </c>
      <c r="Q457">
        <v>0</v>
      </c>
      <c r="R457" s="5">
        <f t="shared" si="56"/>
        <v>0.82952313462034022</v>
      </c>
      <c r="S457" s="1">
        <f t="shared" si="57"/>
        <v>1535.2563802886764</v>
      </c>
      <c r="T457" s="1">
        <f t="shared" si="58"/>
        <v>1461.0522808748201</v>
      </c>
      <c r="U457" s="5">
        <f t="shared" si="59"/>
        <v>0.82952313462034022</v>
      </c>
      <c r="V457" s="6">
        <f t="shared" si="60"/>
        <v>0.6051936583475821</v>
      </c>
      <c r="W457" s="6">
        <f t="shared" si="61"/>
        <v>0.22432947627275812</v>
      </c>
      <c r="X457" s="6">
        <f t="shared" si="62"/>
        <v>5.032371392480995E-2</v>
      </c>
      <c r="Y457">
        <f t="shared" si="63"/>
        <v>1</v>
      </c>
    </row>
    <row r="458" spans="1:25" x14ac:dyDescent="0.3">
      <c r="A458">
        <v>228</v>
      </c>
      <c r="B458" s="2">
        <v>43412</v>
      </c>
      <c r="C458" t="s">
        <v>39</v>
      </c>
      <c r="D458" t="s">
        <v>37</v>
      </c>
      <c r="E458">
        <v>16</v>
      </c>
      <c r="F458">
        <v>16</v>
      </c>
      <c r="G458">
        <v>1</v>
      </c>
      <c r="H458">
        <v>0</v>
      </c>
      <c r="I458">
        <v>3</v>
      </c>
      <c r="J458">
        <v>4</v>
      </c>
      <c r="K458" t="s">
        <v>28</v>
      </c>
      <c r="L458">
        <v>21331</v>
      </c>
      <c r="M458" s="3">
        <v>9.7222222222222224E-2</v>
      </c>
      <c r="N458">
        <v>0</v>
      </c>
      <c r="O458">
        <v>1</v>
      </c>
      <c r="P458">
        <v>0</v>
      </c>
      <c r="Q458">
        <v>2</v>
      </c>
      <c r="R458" s="5">
        <f t="shared" si="56"/>
        <v>0.17047686537965981</v>
      </c>
      <c r="S458" s="1">
        <f t="shared" si="57"/>
        <v>1461.0522808748201</v>
      </c>
      <c r="T458" s="1">
        <f t="shared" si="58"/>
        <v>1535.2563802886764</v>
      </c>
      <c r="U458" s="5">
        <f t="shared" si="59"/>
        <v>0.17047686537965981</v>
      </c>
      <c r="V458" s="6">
        <f t="shared" si="60"/>
        <v>0.3948063416524179</v>
      </c>
      <c r="W458" s="6">
        <f t="shared" si="61"/>
        <v>-0.22432947627275809</v>
      </c>
      <c r="X458" s="6">
        <f t="shared" si="62"/>
        <v>5.0323713924809936E-2</v>
      </c>
      <c r="Y458">
        <f t="shared" si="63"/>
        <v>1</v>
      </c>
    </row>
    <row r="459" spans="1:25" x14ac:dyDescent="0.3">
      <c r="A459">
        <v>229</v>
      </c>
      <c r="B459" s="2">
        <v>43412</v>
      </c>
      <c r="C459" t="s">
        <v>27</v>
      </c>
      <c r="D459" t="s">
        <v>42</v>
      </c>
      <c r="E459">
        <v>16</v>
      </c>
      <c r="F459">
        <v>16</v>
      </c>
      <c r="G459">
        <v>0</v>
      </c>
      <c r="H459">
        <v>1</v>
      </c>
      <c r="I459">
        <v>3</v>
      </c>
      <c r="J459">
        <v>4</v>
      </c>
      <c r="K459" t="s">
        <v>28</v>
      </c>
      <c r="L459">
        <v>18137</v>
      </c>
      <c r="M459" s="3">
        <v>0.10625</v>
      </c>
      <c r="N459">
        <v>0</v>
      </c>
      <c r="O459">
        <v>1</v>
      </c>
      <c r="P459">
        <v>0</v>
      </c>
      <c r="Q459">
        <v>2</v>
      </c>
      <c r="R459" s="5">
        <f t="shared" si="56"/>
        <v>0.17047686537965981</v>
      </c>
      <c r="S459" s="1">
        <f t="shared" si="57"/>
        <v>1534.078919363832</v>
      </c>
      <c r="T459" s="1">
        <f t="shared" si="58"/>
        <v>1513.2588904890438</v>
      </c>
      <c r="U459" s="5">
        <f t="shared" si="59"/>
        <v>0.17047686537965981</v>
      </c>
      <c r="V459" s="6">
        <f t="shared" si="60"/>
        <v>0.52992661660059825</v>
      </c>
      <c r="W459" s="6">
        <f t="shared" si="61"/>
        <v>-0.35944975122093847</v>
      </c>
      <c r="X459" s="6">
        <f t="shared" si="62"/>
        <v>0.12920412365279457</v>
      </c>
      <c r="Y459">
        <f t="shared" si="63"/>
        <v>0</v>
      </c>
    </row>
    <row r="460" spans="1:25" x14ac:dyDescent="0.3">
      <c r="A460">
        <v>229</v>
      </c>
      <c r="B460" s="2">
        <v>43412</v>
      </c>
      <c r="C460" t="s">
        <v>42</v>
      </c>
      <c r="D460" t="s">
        <v>27</v>
      </c>
      <c r="E460">
        <v>16</v>
      </c>
      <c r="F460">
        <v>16</v>
      </c>
      <c r="G460">
        <v>1</v>
      </c>
      <c r="H460">
        <v>0</v>
      </c>
      <c r="I460">
        <v>4</v>
      </c>
      <c r="J460">
        <v>3</v>
      </c>
      <c r="K460" t="s">
        <v>28</v>
      </c>
      <c r="L460">
        <v>18137</v>
      </c>
      <c r="M460" s="3">
        <v>0.10625</v>
      </c>
      <c r="N460">
        <v>1</v>
      </c>
      <c r="O460">
        <v>0</v>
      </c>
      <c r="P460">
        <v>2</v>
      </c>
      <c r="Q460">
        <v>0</v>
      </c>
      <c r="R460" s="5">
        <f t="shared" si="56"/>
        <v>0.82952313462034022</v>
      </c>
      <c r="S460" s="1">
        <f t="shared" si="57"/>
        <v>1513.2588904890438</v>
      </c>
      <c r="T460" s="1">
        <f t="shared" si="58"/>
        <v>1534.078919363832</v>
      </c>
      <c r="U460" s="5">
        <f t="shared" si="59"/>
        <v>0.82952313462034022</v>
      </c>
      <c r="V460" s="6">
        <f t="shared" si="60"/>
        <v>0.47007338339940175</v>
      </c>
      <c r="W460" s="6">
        <f t="shared" si="61"/>
        <v>0.35944975122093847</v>
      </c>
      <c r="X460" s="6">
        <f t="shared" si="62"/>
        <v>0.12920412365279457</v>
      </c>
      <c r="Y460">
        <f t="shared" si="63"/>
        <v>0</v>
      </c>
    </row>
    <row r="461" spans="1:25" x14ac:dyDescent="0.3">
      <c r="A461">
        <v>230</v>
      </c>
      <c r="B461" s="2">
        <v>43412</v>
      </c>
      <c r="C461" t="s">
        <v>45</v>
      </c>
      <c r="D461" t="s">
        <v>47</v>
      </c>
      <c r="E461">
        <v>16</v>
      </c>
      <c r="F461">
        <v>12</v>
      </c>
      <c r="G461">
        <v>0</v>
      </c>
      <c r="H461">
        <v>1</v>
      </c>
      <c r="I461">
        <v>1</v>
      </c>
      <c r="J461">
        <v>4</v>
      </c>
      <c r="K461" t="s">
        <v>28</v>
      </c>
      <c r="L461">
        <v>11484</v>
      </c>
      <c r="M461" s="3">
        <v>0.10625</v>
      </c>
      <c r="N461">
        <v>0</v>
      </c>
      <c r="O461">
        <v>1</v>
      </c>
      <c r="P461">
        <v>0</v>
      </c>
      <c r="Q461">
        <v>2</v>
      </c>
      <c r="R461" s="5">
        <f t="shared" si="56"/>
        <v>4.880429477794046E-4</v>
      </c>
      <c r="S461" s="1">
        <f t="shared" si="57"/>
        <v>1451.407058959772</v>
      </c>
      <c r="T461" s="1">
        <f t="shared" si="58"/>
        <v>1478.2732948633663</v>
      </c>
      <c r="U461" s="5">
        <f t="shared" si="59"/>
        <v>4.880429477794046E-4</v>
      </c>
      <c r="V461" s="6">
        <f t="shared" si="60"/>
        <v>0.46141325776373887</v>
      </c>
      <c r="W461" s="6">
        <f t="shared" si="61"/>
        <v>-0.46092521481595949</v>
      </c>
      <c r="X461" s="6">
        <f t="shared" si="62"/>
        <v>0.21245205365313841</v>
      </c>
      <c r="Y461">
        <f t="shared" si="63"/>
        <v>1</v>
      </c>
    </row>
    <row r="462" spans="1:25" x14ac:dyDescent="0.3">
      <c r="A462">
        <v>230</v>
      </c>
      <c r="B462" s="2">
        <v>43412</v>
      </c>
      <c r="C462" t="s">
        <v>47</v>
      </c>
      <c r="D462" t="s">
        <v>45</v>
      </c>
      <c r="E462">
        <v>12</v>
      </c>
      <c r="F462">
        <v>16</v>
      </c>
      <c r="G462">
        <v>1</v>
      </c>
      <c r="H462">
        <v>0</v>
      </c>
      <c r="I462">
        <v>4</v>
      </c>
      <c r="J462">
        <v>1</v>
      </c>
      <c r="K462" t="s">
        <v>28</v>
      </c>
      <c r="L462">
        <v>11484</v>
      </c>
      <c r="M462" s="3">
        <v>0.10625</v>
      </c>
      <c r="N462">
        <v>1</v>
      </c>
      <c r="O462">
        <v>0</v>
      </c>
      <c r="P462">
        <v>2</v>
      </c>
      <c r="Q462">
        <v>0</v>
      </c>
      <c r="R462" s="5">
        <f t="shared" si="56"/>
        <v>0.99951195705222062</v>
      </c>
      <c r="S462" s="1">
        <f t="shared" si="57"/>
        <v>1478.2732948633663</v>
      </c>
      <c r="T462" s="1">
        <f t="shared" si="58"/>
        <v>1451.407058959772</v>
      </c>
      <c r="U462" s="5">
        <f t="shared" si="59"/>
        <v>0.99951195705222062</v>
      </c>
      <c r="V462" s="6">
        <f t="shared" si="60"/>
        <v>0.53858674223626113</v>
      </c>
      <c r="W462" s="6">
        <f t="shared" si="61"/>
        <v>0.46092521481595949</v>
      </c>
      <c r="X462" s="6">
        <f t="shared" si="62"/>
        <v>0.21245205365313841</v>
      </c>
      <c r="Y462">
        <f t="shared" si="63"/>
        <v>1</v>
      </c>
    </row>
    <row r="463" spans="1:25" x14ac:dyDescent="0.3">
      <c r="A463">
        <v>231</v>
      </c>
      <c r="B463" s="2">
        <v>43412</v>
      </c>
      <c r="C463" t="s">
        <v>46</v>
      </c>
      <c r="D463" t="s">
        <v>48</v>
      </c>
      <c r="E463">
        <v>15</v>
      </c>
      <c r="F463">
        <v>15</v>
      </c>
      <c r="G463">
        <v>0</v>
      </c>
      <c r="H463">
        <v>1</v>
      </c>
      <c r="I463">
        <v>3</v>
      </c>
      <c r="J463">
        <v>1</v>
      </c>
      <c r="K463" t="s">
        <v>28</v>
      </c>
      <c r="L463">
        <v>17621</v>
      </c>
      <c r="M463" s="3">
        <v>0.10347222222222223</v>
      </c>
      <c r="N463">
        <v>1</v>
      </c>
      <c r="O463">
        <v>0</v>
      </c>
      <c r="P463">
        <v>2</v>
      </c>
      <c r="Q463">
        <v>0</v>
      </c>
      <c r="R463" s="5">
        <f t="shared" si="56"/>
        <v>0.99762970461518052</v>
      </c>
      <c r="S463" s="1">
        <f t="shared" si="57"/>
        <v>1467.0635276909306</v>
      </c>
      <c r="T463" s="1">
        <f t="shared" si="58"/>
        <v>1420.5881058533287</v>
      </c>
      <c r="U463" s="5">
        <f t="shared" si="59"/>
        <v>0.99762970461518052</v>
      </c>
      <c r="V463" s="6">
        <f t="shared" si="60"/>
        <v>0.56648741398377078</v>
      </c>
      <c r="W463" s="6">
        <f t="shared" si="61"/>
        <v>0.43114229063140974</v>
      </c>
      <c r="X463" s="6">
        <f t="shared" si="62"/>
        <v>0.18588367477089898</v>
      </c>
      <c r="Y463">
        <f t="shared" si="63"/>
        <v>1</v>
      </c>
    </row>
    <row r="464" spans="1:25" x14ac:dyDescent="0.3">
      <c r="A464">
        <v>231</v>
      </c>
      <c r="B464" s="2">
        <v>43412</v>
      </c>
      <c r="C464" t="s">
        <v>48</v>
      </c>
      <c r="D464" t="s">
        <v>46</v>
      </c>
      <c r="E464">
        <v>15</v>
      </c>
      <c r="F464">
        <v>15</v>
      </c>
      <c r="G464">
        <v>1</v>
      </c>
      <c r="H464">
        <v>0</v>
      </c>
      <c r="I464">
        <v>1</v>
      </c>
      <c r="J464">
        <v>3</v>
      </c>
      <c r="K464" t="s">
        <v>28</v>
      </c>
      <c r="L464">
        <v>17621</v>
      </c>
      <c r="M464" s="3">
        <v>0.10347222222222223</v>
      </c>
      <c r="N464">
        <v>0</v>
      </c>
      <c r="O464">
        <v>1</v>
      </c>
      <c r="P464">
        <v>0</v>
      </c>
      <c r="Q464">
        <v>2</v>
      </c>
      <c r="R464" s="5">
        <f t="shared" si="56"/>
        <v>2.3702953848195106E-3</v>
      </c>
      <c r="S464" s="1">
        <f t="shared" si="57"/>
        <v>1420.5881058533287</v>
      </c>
      <c r="T464" s="1">
        <f t="shared" si="58"/>
        <v>1467.0635276909306</v>
      </c>
      <c r="U464" s="5">
        <f t="shared" si="59"/>
        <v>2.3702953848195106E-3</v>
      </c>
      <c r="V464" s="6">
        <f t="shared" si="60"/>
        <v>0.43351258601622922</v>
      </c>
      <c r="W464" s="6">
        <f t="shared" si="61"/>
        <v>-0.43114229063140969</v>
      </c>
      <c r="X464" s="6">
        <f t="shared" si="62"/>
        <v>0.18588367477089893</v>
      </c>
      <c r="Y464">
        <f t="shared" si="63"/>
        <v>1</v>
      </c>
    </row>
    <row r="465" spans="1:25" x14ac:dyDescent="0.3">
      <c r="A465">
        <v>232</v>
      </c>
      <c r="B465" s="2">
        <v>43412</v>
      </c>
      <c r="C465" t="s">
        <v>34</v>
      </c>
      <c r="D465" t="s">
        <v>30</v>
      </c>
      <c r="E465">
        <v>16</v>
      </c>
      <c r="F465">
        <v>16</v>
      </c>
      <c r="G465">
        <v>0</v>
      </c>
      <c r="H465">
        <v>1</v>
      </c>
      <c r="I465">
        <v>6</v>
      </c>
      <c r="J465">
        <v>5</v>
      </c>
      <c r="K465" t="s">
        <v>32</v>
      </c>
      <c r="L465">
        <v>20488</v>
      </c>
      <c r="M465" s="3">
        <v>0.1111111111111111</v>
      </c>
      <c r="N465">
        <v>1</v>
      </c>
      <c r="O465">
        <v>0</v>
      </c>
      <c r="P465">
        <v>2</v>
      </c>
      <c r="Q465">
        <v>1</v>
      </c>
      <c r="R465" s="5">
        <f t="shared" si="56"/>
        <v>0.73160256269511137</v>
      </c>
      <c r="S465" s="1">
        <f t="shared" si="57"/>
        <v>1434.2714937240487</v>
      </c>
      <c r="T465" s="1">
        <f t="shared" si="58"/>
        <v>1522.1688092268396</v>
      </c>
      <c r="U465" s="5">
        <f t="shared" si="59"/>
        <v>0.73160256269511137</v>
      </c>
      <c r="V465" s="6">
        <f t="shared" si="60"/>
        <v>0.37613693741126825</v>
      </c>
      <c r="W465" s="6">
        <f t="shared" si="61"/>
        <v>0.35546562528384312</v>
      </c>
      <c r="X465" s="6">
        <f t="shared" si="62"/>
        <v>0.12635581075843358</v>
      </c>
      <c r="Y465">
        <f t="shared" si="63"/>
        <v>0</v>
      </c>
    </row>
    <row r="466" spans="1:25" x14ac:dyDescent="0.3">
      <c r="A466">
        <v>232</v>
      </c>
      <c r="B466" s="2">
        <v>43412</v>
      </c>
      <c r="C466" t="s">
        <v>30</v>
      </c>
      <c r="D466" t="s">
        <v>34</v>
      </c>
      <c r="E466">
        <v>16</v>
      </c>
      <c r="F466">
        <v>16</v>
      </c>
      <c r="G466">
        <v>1</v>
      </c>
      <c r="H466">
        <v>0</v>
      </c>
      <c r="I466">
        <v>5</v>
      </c>
      <c r="J466">
        <v>6</v>
      </c>
      <c r="K466" t="s">
        <v>32</v>
      </c>
      <c r="L466">
        <v>20488</v>
      </c>
      <c r="M466" s="3">
        <v>0.1111111111111111</v>
      </c>
      <c r="N466">
        <v>0</v>
      </c>
      <c r="O466">
        <v>1</v>
      </c>
      <c r="P466">
        <v>1</v>
      </c>
      <c r="Q466">
        <v>2</v>
      </c>
      <c r="R466" s="5">
        <f t="shared" si="56"/>
        <v>0.26839743730488858</v>
      </c>
      <c r="S466" s="1">
        <f t="shared" si="57"/>
        <v>1522.1688092268396</v>
      </c>
      <c r="T466" s="1">
        <f t="shared" si="58"/>
        <v>1434.2714937240487</v>
      </c>
      <c r="U466" s="5">
        <f t="shared" si="59"/>
        <v>0.26839743730488858</v>
      </c>
      <c r="V466" s="6">
        <f t="shared" si="60"/>
        <v>0.6238630625887317</v>
      </c>
      <c r="W466" s="6">
        <f t="shared" si="61"/>
        <v>-0.35546562528384312</v>
      </c>
      <c r="X466" s="6">
        <f t="shared" si="62"/>
        <v>0.12635581075843358</v>
      </c>
      <c r="Y466">
        <f t="shared" si="63"/>
        <v>0</v>
      </c>
    </row>
    <row r="467" spans="1:25" x14ac:dyDescent="0.3">
      <c r="A467">
        <v>233</v>
      </c>
      <c r="B467" s="2">
        <v>43412</v>
      </c>
      <c r="C467" t="s">
        <v>58</v>
      </c>
      <c r="D467" t="s">
        <v>52</v>
      </c>
      <c r="E467">
        <v>16</v>
      </c>
      <c r="F467">
        <v>16</v>
      </c>
      <c r="G467">
        <v>0</v>
      </c>
      <c r="H467">
        <v>1</v>
      </c>
      <c r="I467">
        <v>5</v>
      </c>
      <c r="J467">
        <v>3</v>
      </c>
      <c r="K467" t="s">
        <v>28</v>
      </c>
      <c r="L467">
        <v>15213</v>
      </c>
      <c r="M467" s="3">
        <v>0.10902777777777778</v>
      </c>
      <c r="N467">
        <v>1</v>
      </c>
      <c r="O467">
        <v>0</v>
      </c>
      <c r="P467">
        <v>2</v>
      </c>
      <c r="Q467">
        <v>0</v>
      </c>
      <c r="R467" s="5">
        <f t="shared" si="56"/>
        <v>0.94318922574328801</v>
      </c>
      <c r="S467" s="1">
        <f t="shared" si="57"/>
        <v>1512.0057245908365</v>
      </c>
      <c r="T467" s="1">
        <f t="shared" si="58"/>
        <v>1416.0096259115514</v>
      </c>
      <c r="U467" s="5">
        <f t="shared" si="59"/>
        <v>0.94318922574328801</v>
      </c>
      <c r="V467" s="6">
        <f t="shared" si="60"/>
        <v>0.63473812832343746</v>
      </c>
      <c r="W467" s="6">
        <f t="shared" si="61"/>
        <v>0.30845109741985055</v>
      </c>
      <c r="X467" s="6">
        <f t="shared" si="62"/>
        <v>9.5142079499510132E-2</v>
      </c>
      <c r="Y467">
        <f t="shared" si="63"/>
        <v>1</v>
      </c>
    </row>
    <row r="468" spans="1:25" x14ac:dyDescent="0.3">
      <c r="A468">
        <v>233</v>
      </c>
      <c r="B468" s="2">
        <v>43412</v>
      </c>
      <c r="C468" t="s">
        <v>52</v>
      </c>
      <c r="D468" t="s">
        <v>58</v>
      </c>
      <c r="E468">
        <v>16</v>
      </c>
      <c r="F468">
        <v>16</v>
      </c>
      <c r="G468">
        <v>1</v>
      </c>
      <c r="H468">
        <v>0</v>
      </c>
      <c r="I468">
        <v>3</v>
      </c>
      <c r="J468">
        <v>5</v>
      </c>
      <c r="K468" t="s">
        <v>28</v>
      </c>
      <c r="L468">
        <v>15213</v>
      </c>
      <c r="M468" s="3">
        <v>0.10902777777777778</v>
      </c>
      <c r="N468">
        <v>0</v>
      </c>
      <c r="O468">
        <v>1</v>
      </c>
      <c r="P468">
        <v>0</v>
      </c>
      <c r="Q468">
        <v>2</v>
      </c>
      <c r="R468" s="5">
        <f t="shared" si="56"/>
        <v>5.6810774256711959E-2</v>
      </c>
      <c r="S468" s="1">
        <f t="shared" si="57"/>
        <v>1416.0096259115514</v>
      </c>
      <c r="T468" s="1">
        <f t="shared" si="58"/>
        <v>1512.0057245908365</v>
      </c>
      <c r="U468" s="5">
        <f t="shared" si="59"/>
        <v>5.6810774256711959E-2</v>
      </c>
      <c r="V468" s="6">
        <f t="shared" si="60"/>
        <v>0.36526187167656254</v>
      </c>
      <c r="W468" s="6">
        <f t="shared" si="61"/>
        <v>-0.30845109741985061</v>
      </c>
      <c r="X468" s="6">
        <f t="shared" si="62"/>
        <v>9.5142079499510174E-2</v>
      </c>
      <c r="Y468">
        <f t="shared" si="63"/>
        <v>1</v>
      </c>
    </row>
    <row r="469" spans="1:25" x14ac:dyDescent="0.3">
      <c r="A469">
        <v>234</v>
      </c>
      <c r="B469" s="2">
        <v>43412</v>
      </c>
      <c r="C469" t="s">
        <v>29</v>
      </c>
      <c r="D469" t="s">
        <v>53</v>
      </c>
      <c r="E469">
        <v>14</v>
      </c>
      <c r="F469">
        <v>16</v>
      </c>
      <c r="G469">
        <v>0</v>
      </c>
      <c r="H469">
        <v>1</v>
      </c>
      <c r="I469">
        <v>4</v>
      </c>
      <c r="J469">
        <v>5</v>
      </c>
      <c r="K469" t="s">
        <v>32</v>
      </c>
      <c r="L469">
        <v>18884</v>
      </c>
      <c r="M469" s="3">
        <v>0.10277777777777779</v>
      </c>
      <c r="N469">
        <v>0</v>
      </c>
      <c r="O469">
        <v>1</v>
      </c>
      <c r="P469">
        <v>1</v>
      </c>
      <c r="Q469">
        <v>2</v>
      </c>
      <c r="R469" s="5">
        <f t="shared" si="56"/>
        <v>0.22665617303969246</v>
      </c>
      <c r="S469" s="1">
        <f t="shared" si="57"/>
        <v>1474.8939675936831</v>
      </c>
      <c r="T469" s="1">
        <f t="shared" si="58"/>
        <v>1471.1199308791215</v>
      </c>
      <c r="U469" s="5">
        <f t="shared" si="59"/>
        <v>0.22665617303969246</v>
      </c>
      <c r="V469" s="6">
        <f t="shared" si="60"/>
        <v>0.50543106181354869</v>
      </c>
      <c r="W469" s="6">
        <f t="shared" si="61"/>
        <v>-0.27877488877385626</v>
      </c>
      <c r="X469" s="6">
        <f t="shared" si="62"/>
        <v>7.7715438610875931E-2</v>
      </c>
      <c r="Y469">
        <f t="shared" si="63"/>
        <v>0</v>
      </c>
    </row>
    <row r="470" spans="1:25" x14ac:dyDescent="0.3">
      <c r="A470">
        <v>234</v>
      </c>
      <c r="B470" s="2">
        <v>43412</v>
      </c>
      <c r="C470" t="s">
        <v>53</v>
      </c>
      <c r="D470" t="s">
        <v>29</v>
      </c>
      <c r="E470">
        <v>16</v>
      </c>
      <c r="F470">
        <v>14</v>
      </c>
      <c r="G470">
        <v>1</v>
      </c>
      <c r="H470">
        <v>0</v>
      </c>
      <c r="I470">
        <v>5</v>
      </c>
      <c r="J470">
        <v>4</v>
      </c>
      <c r="K470" t="s">
        <v>32</v>
      </c>
      <c r="L470">
        <v>18884</v>
      </c>
      <c r="M470" s="3">
        <v>0.10277777777777779</v>
      </c>
      <c r="N470">
        <v>1</v>
      </c>
      <c r="O470">
        <v>0</v>
      </c>
      <c r="P470">
        <v>2</v>
      </c>
      <c r="Q470">
        <v>1</v>
      </c>
      <c r="R470" s="5">
        <f t="shared" si="56"/>
        <v>0.77334382696030757</v>
      </c>
      <c r="S470" s="1">
        <f t="shared" si="57"/>
        <v>1471.1199308791215</v>
      </c>
      <c r="T470" s="1">
        <f t="shared" si="58"/>
        <v>1474.8939675936831</v>
      </c>
      <c r="U470" s="5">
        <f t="shared" si="59"/>
        <v>0.77334382696030757</v>
      </c>
      <c r="V470" s="6">
        <f t="shared" si="60"/>
        <v>0.49456893818645137</v>
      </c>
      <c r="W470" s="6">
        <f t="shared" si="61"/>
        <v>0.2787748887738562</v>
      </c>
      <c r="X470" s="6">
        <f t="shared" si="62"/>
        <v>7.7715438610875889E-2</v>
      </c>
      <c r="Y470">
        <f t="shared" si="63"/>
        <v>0</v>
      </c>
    </row>
    <row r="471" spans="1:25" x14ac:dyDescent="0.3">
      <c r="A471">
        <v>235</v>
      </c>
      <c r="B471" s="2">
        <v>43412</v>
      </c>
      <c r="C471" t="s">
        <v>43</v>
      </c>
      <c r="D471" t="s">
        <v>57</v>
      </c>
      <c r="E471">
        <v>15</v>
      </c>
      <c r="F471">
        <v>16</v>
      </c>
      <c r="G471">
        <v>0</v>
      </c>
      <c r="H471">
        <v>1</v>
      </c>
      <c r="I471">
        <v>2</v>
      </c>
      <c r="J471">
        <v>4</v>
      </c>
      <c r="K471" t="s">
        <v>28</v>
      </c>
      <c r="L471">
        <v>19092</v>
      </c>
      <c r="M471" s="3">
        <v>0.10416666666666667</v>
      </c>
      <c r="N471">
        <v>0</v>
      </c>
      <c r="O471">
        <v>1</v>
      </c>
      <c r="P471">
        <v>0</v>
      </c>
      <c r="Q471">
        <v>2</v>
      </c>
      <c r="R471" s="5">
        <f t="shared" si="56"/>
        <v>2.1619361991176866E-2</v>
      </c>
      <c r="S471" s="1">
        <f t="shared" si="57"/>
        <v>1549.7418664021848</v>
      </c>
      <c r="T471" s="1">
        <f t="shared" si="58"/>
        <v>1659.3215324955511</v>
      </c>
      <c r="U471" s="5">
        <f t="shared" si="59"/>
        <v>2.1619361991176866E-2</v>
      </c>
      <c r="V471" s="6">
        <f t="shared" si="60"/>
        <v>0.34733114272894178</v>
      </c>
      <c r="W471" s="6">
        <f t="shared" si="61"/>
        <v>-0.32571178073776491</v>
      </c>
      <c r="X471" s="6">
        <f t="shared" si="62"/>
        <v>0.10608816411136585</v>
      </c>
      <c r="Y471">
        <f t="shared" si="63"/>
        <v>1</v>
      </c>
    </row>
    <row r="472" spans="1:25" x14ac:dyDescent="0.3">
      <c r="A472">
        <v>235</v>
      </c>
      <c r="B472" s="2">
        <v>43412</v>
      </c>
      <c r="C472" t="s">
        <v>57</v>
      </c>
      <c r="D472" t="s">
        <v>43</v>
      </c>
      <c r="E472">
        <v>16</v>
      </c>
      <c r="F472">
        <v>15</v>
      </c>
      <c r="G472">
        <v>1</v>
      </c>
      <c r="H472">
        <v>0</v>
      </c>
      <c r="I472">
        <v>4</v>
      </c>
      <c r="J472">
        <v>2</v>
      </c>
      <c r="K472" t="s">
        <v>28</v>
      </c>
      <c r="L472">
        <v>19092</v>
      </c>
      <c r="M472" s="3">
        <v>0.10416666666666667</v>
      </c>
      <c r="N472">
        <v>1</v>
      </c>
      <c r="O472">
        <v>0</v>
      </c>
      <c r="P472">
        <v>2</v>
      </c>
      <c r="Q472">
        <v>0</v>
      </c>
      <c r="R472" s="5">
        <f t="shared" si="56"/>
        <v>0.97838063800882313</v>
      </c>
      <c r="S472" s="1">
        <f t="shared" si="57"/>
        <v>1659.3215324955511</v>
      </c>
      <c r="T472" s="1">
        <f t="shared" si="58"/>
        <v>1549.7418664021848</v>
      </c>
      <c r="U472" s="5">
        <f t="shared" si="59"/>
        <v>0.97838063800882313</v>
      </c>
      <c r="V472" s="6">
        <f t="shared" si="60"/>
        <v>0.65266885727105828</v>
      </c>
      <c r="W472" s="6">
        <f t="shared" si="61"/>
        <v>0.32571178073776486</v>
      </c>
      <c r="X472" s="6">
        <f t="shared" si="62"/>
        <v>0.1060881641113658</v>
      </c>
      <c r="Y472">
        <f t="shared" si="63"/>
        <v>1</v>
      </c>
    </row>
    <row r="473" spans="1:25" x14ac:dyDescent="0.3">
      <c r="A473">
        <v>236</v>
      </c>
      <c r="B473" s="2">
        <v>43413</v>
      </c>
      <c r="C473" t="s">
        <v>46</v>
      </c>
      <c r="D473" t="s">
        <v>26</v>
      </c>
      <c r="E473">
        <v>16</v>
      </c>
      <c r="F473">
        <v>18</v>
      </c>
      <c r="G473">
        <v>0</v>
      </c>
      <c r="H473">
        <v>1</v>
      </c>
      <c r="I473">
        <v>5</v>
      </c>
      <c r="J473">
        <v>1</v>
      </c>
      <c r="K473" t="s">
        <v>28</v>
      </c>
      <c r="L473">
        <v>16464</v>
      </c>
      <c r="M473" s="3">
        <v>0.10416666666666667</v>
      </c>
      <c r="N473">
        <v>1</v>
      </c>
      <c r="O473">
        <v>0</v>
      </c>
      <c r="P473">
        <v>2</v>
      </c>
      <c r="Q473">
        <v>0</v>
      </c>
      <c r="R473" s="5">
        <f t="shared" si="56"/>
        <v>0.99985691212650962</v>
      </c>
      <c r="S473" s="1">
        <f t="shared" si="57"/>
        <v>1467.0635276909306</v>
      </c>
      <c r="T473" s="1">
        <f t="shared" si="58"/>
        <v>1443.1524031631864</v>
      </c>
      <c r="U473" s="5">
        <f t="shared" si="59"/>
        <v>0.99985691212650962</v>
      </c>
      <c r="V473" s="6">
        <f t="shared" si="60"/>
        <v>0.53435664877304623</v>
      </c>
      <c r="W473" s="6">
        <f t="shared" si="61"/>
        <v>0.46550026335346339</v>
      </c>
      <c r="X473" s="6">
        <f t="shared" si="62"/>
        <v>0.21669049518214378</v>
      </c>
      <c r="Y473">
        <f t="shared" si="63"/>
        <v>1</v>
      </c>
    </row>
    <row r="474" spans="1:25" x14ac:dyDescent="0.3">
      <c r="A474">
        <v>236</v>
      </c>
      <c r="B474" s="2">
        <v>43413</v>
      </c>
      <c r="C474" t="s">
        <v>26</v>
      </c>
      <c r="D474" t="s">
        <v>46</v>
      </c>
      <c r="E474">
        <v>18</v>
      </c>
      <c r="F474">
        <v>16</v>
      </c>
      <c r="G474">
        <v>1</v>
      </c>
      <c r="H474">
        <v>0</v>
      </c>
      <c r="I474">
        <v>1</v>
      </c>
      <c r="J474">
        <v>5</v>
      </c>
      <c r="K474" t="s">
        <v>28</v>
      </c>
      <c r="L474">
        <v>16464</v>
      </c>
      <c r="M474" s="3">
        <v>0.10416666666666667</v>
      </c>
      <c r="N474">
        <v>0</v>
      </c>
      <c r="O474">
        <v>1</v>
      </c>
      <c r="P474">
        <v>0</v>
      </c>
      <c r="Q474">
        <v>2</v>
      </c>
      <c r="R474" s="5">
        <f t="shared" si="56"/>
        <v>1.4308787349042628E-4</v>
      </c>
      <c r="S474" s="1">
        <f t="shared" si="57"/>
        <v>1443.1524031631864</v>
      </c>
      <c r="T474" s="1">
        <f t="shared" si="58"/>
        <v>1467.0635276909306</v>
      </c>
      <c r="U474" s="5">
        <f t="shared" si="59"/>
        <v>1.4308787349042628E-4</v>
      </c>
      <c r="V474" s="6">
        <f t="shared" si="60"/>
        <v>0.46564335122695372</v>
      </c>
      <c r="W474" s="6">
        <f t="shared" si="61"/>
        <v>-0.46550026335346328</v>
      </c>
      <c r="X474" s="6">
        <f t="shared" si="62"/>
        <v>0.21669049518214367</v>
      </c>
      <c r="Y474">
        <f t="shared" si="63"/>
        <v>1</v>
      </c>
    </row>
    <row r="475" spans="1:25" x14ac:dyDescent="0.3">
      <c r="A475">
        <v>237</v>
      </c>
      <c r="B475" s="2">
        <v>43413</v>
      </c>
      <c r="C475" t="s">
        <v>51</v>
      </c>
      <c r="D475" t="s">
        <v>44</v>
      </c>
      <c r="E475">
        <v>16</v>
      </c>
      <c r="F475">
        <v>16</v>
      </c>
      <c r="G475">
        <v>0</v>
      </c>
      <c r="H475">
        <v>1</v>
      </c>
      <c r="I475">
        <v>2</v>
      </c>
      <c r="J475">
        <v>3</v>
      </c>
      <c r="K475" t="s">
        <v>32</v>
      </c>
      <c r="L475">
        <v>19515</v>
      </c>
      <c r="M475" s="3">
        <v>0.10972222222222222</v>
      </c>
      <c r="N475">
        <v>0</v>
      </c>
      <c r="O475">
        <v>1</v>
      </c>
      <c r="P475">
        <v>1</v>
      </c>
      <c r="Q475">
        <v>2</v>
      </c>
      <c r="R475" s="5">
        <f t="shared" si="56"/>
        <v>9.7083548391949617E-2</v>
      </c>
      <c r="S475" s="1">
        <f t="shared" si="57"/>
        <v>1438.3567848908626</v>
      </c>
      <c r="T475" s="1">
        <f t="shared" si="58"/>
        <v>1433.412147725161</v>
      </c>
      <c r="U475" s="5">
        <f t="shared" si="59"/>
        <v>9.7083548391949617E-2</v>
      </c>
      <c r="V475" s="6">
        <f t="shared" si="60"/>
        <v>0.5071154245025068</v>
      </c>
      <c r="W475" s="6">
        <f t="shared" si="61"/>
        <v>-0.41003187611055719</v>
      </c>
      <c r="X475" s="6">
        <f t="shared" si="62"/>
        <v>0.16812613942674332</v>
      </c>
      <c r="Y475">
        <f t="shared" si="63"/>
        <v>0</v>
      </c>
    </row>
    <row r="476" spans="1:25" x14ac:dyDescent="0.3">
      <c r="A476">
        <v>237</v>
      </c>
      <c r="B476" s="2">
        <v>43413</v>
      </c>
      <c r="C476" t="s">
        <v>44</v>
      </c>
      <c r="D476" t="s">
        <v>51</v>
      </c>
      <c r="E476">
        <v>16</v>
      </c>
      <c r="F476">
        <v>16</v>
      </c>
      <c r="G476">
        <v>1</v>
      </c>
      <c r="H476">
        <v>0</v>
      </c>
      <c r="I476">
        <v>3</v>
      </c>
      <c r="J476">
        <v>2</v>
      </c>
      <c r="K476" t="s">
        <v>32</v>
      </c>
      <c r="L476">
        <v>19515</v>
      </c>
      <c r="M476" s="3">
        <v>0.10972222222222222</v>
      </c>
      <c r="N476">
        <v>1</v>
      </c>
      <c r="O476">
        <v>0</v>
      </c>
      <c r="P476">
        <v>2</v>
      </c>
      <c r="Q476">
        <v>1</v>
      </c>
      <c r="R476" s="5">
        <f t="shared" si="56"/>
        <v>0.90291645160805034</v>
      </c>
      <c r="S476" s="1">
        <f t="shared" si="57"/>
        <v>1433.412147725161</v>
      </c>
      <c r="T476" s="1">
        <f t="shared" si="58"/>
        <v>1438.3567848908626</v>
      </c>
      <c r="U476" s="5">
        <f t="shared" si="59"/>
        <v>0.90291645160805034</v>
      </c>
      <c r="V476" s="6">
        <f t="shared" si="60"/>
        <v>0.49288457549749326</v>
      </c>
      <c r="W476" s="6">
        <f t="shared" si="61"/>
        <v>0.41003187611055708</v>
      </c>
      <c r="X476" s="6">
        <f t="shared" si="62"/>
        <v>0.16812613942674323</v>
      </c>
      <c r="Y476">
        <f t="shared" si="63"/>
        <v>0</v>
      </c>
    </row>
    <row r="477" spans="1:25" x14ac:dyDescent="0.3">
      <c r="A477">
        <v>238</v>
      </c>
      <c r="B477" s="2">
        <v>43413</v>
      </c>
      <c r="C477" t="s">
        <v>27</v>
      </c>
      <c r="D477" t="s">
        <v>56</v>
      </c>
      <c r="E477">
        <v>17</v>
      </c>
      <c r="F477">
        <v>14</v>
      </c>
      <c r="G477">
        <v>0</v>
      </c>
      <c r="H477">
        <v>1</v>
      </c>
      <c r="I477">
        <v>0</v>
      </c>
      <c r="J477">
        <v>4</v>
      </c>
      <c r="K477" t="s">
        <v>28</v>
      </c>
      <c r="L477">
        <v>17032</v>
      </c>
      <c r="M477" s="3">
        <v>9.7916666666666666E-2</v>
      </c>
      <c r="N477">
        <v>0</v>
      </c>
      <c r="O477">
        <v>1</v>
      </c>
      <c r="P477">
        <v>0</v>
      </c>
      <c r="Q477">
        <v>2</v>
      </c>
      <c r="R477" s="5">
        <f t="shared" si="56"/>
        <v>0</v>
      </c>
      <c r="S477" s="1">
        <f t="shared" si="57"/>
        <v>1534.078919363832</v>
      </c>
      <c r="T477" s="1">
        <f t="shared" si="58"/>
        <v>1535.371070135046</v>
      </c>
      <c r="U477" s="5">
        <f t="shared" si="59"/>
        <v>0</v>
      </c>
      <c r="V477" s="6">
        <f t="shared" si="60"/>
        <v>0.49814045413378494</v>
      </c>
      <c r="W477" s="6">
        <f t="shared" si="61"/>
        <v>-0.49814045413378494</v>
      </c>
      <c r="X477" s="6">
        <f t="shared" si="62"/>
        <v>0.2481439120446135</v>
      </c>
      <c r="Y477">
        <f t="shared" si="63"/>
        <v>1</v>
      </c>
    </row>
    <row r="478" spans="1:25" x14ac:dyDescent="0.3">
      <c r="A478">
        <v>238</v>
      </c>
      <c r="B478" s="2">
        <v>43413</v>
      </c>
      <c r="C478" t="s">
        <v>56</v>
      </c>
      <c r="D478" t="s">
        <v>27</v>
      </c>
      <c r="E478">
        <v>14</v>
      </c>
      <c r="F478">
        <v>17</v>
      </c>
      <c r="G478">
        <v>1</v>
      </c>
      <c r="H478">
        <v>0</v>
      </c>
      <c r="I478">
        <v>4</v>
      </c>
      <c r="J478">
        <v>0</v>
      </c>
      <c r="K478" t="s">
        <v>28</v>
      </c>
      <c r="L478">
        <v>17032</v>
      </c>
      <c r="M478" s="3">
        <v>9.7916666666666666E-2</v>
      </c>
      <c r="N478">
        <v>1</v>
      </c>
      <c r="O478">
        <v>0</v>
      </c>
      <c r="P478">
        <v>2</v>
      </c>
      <c r="Q478">
        <v>0</v>
      </c>
      <c r="R478" s="5">
        <f t="shared" si="56"/>
        <v>1</v>
      </c>
      <c r="S478" s="1">
        <f t="shared" si="57"/>
        <v>1535.371070135046</v>
      </c>
      <c r="T478" s="1">
        <f t="shared" si="58"/>
        <v>1534.078919363832</v>
      </c>
      <c r="U478" s="5">
        <f t="shared" si="59"/>
        <v>1</v>
      </c>
      <c r="V478" s="6">
        <f t="shared" si="60"/>
        <v>0.50185954586621506</v>
      </c>
      <c r="W478" s="6">
        <f t="shared" si="61"/>
        <v>0.49814045413378494</v>
      </c>
      <c r="X478" s="6">
        <f t="shared" si="62"/>
        <v>0.2481439120446135</v>
      </c>
      <c r="Y478">
        <f t="shared" si="63"/>
        <v>1</v>
      </c>
    </row>
    <row r="479" spans="1:25" x14ac:dyDescent="0.3">
      <c r="A479">
        <v>239</v>
      </c>
      <c r="B479" s="2">
        <v>43413</v>
      </c>
      <c r="C479" t="s">
        <v>50</v>
      </c>
      <c r="D479" t="s">
        <v>31</v>
      </c>
      <c r="E479">
        <v>14</v>
      </c>
      <c r="F479">
        <v>16</v>
      </c>
      <c r="G479">
        <v>0</v>
      </c>
      <c r="H479">
        <v>1</v>
      </c>
      <c r="I479">
        <v>1</v>
      </c>
      <c r="J479">
        <v>6</v>
      </c>
      <c r="K479" t="s">
        <v>28</v>
      </c>
      <c r="L479">
        <v>19211</v>
      </c>
      <c r="M479" s="3">
        <v>0.10555555555555556</v>
      </c>
      <c r="N479">
        <v>0</v>
      </c>
      <c r="O479">
        <v>1</v>
      </c>
      <c r="P479">
        <v>0</v>
      </c>
      <c r="Q479">
        <v>2</v>
      </c>
      <c r="R479" s="5">
        <f t="shared" si="56"/>
        <v>5.2498309943232617E-5</v>
      </c>
      <c r="S479" s="1">
        <f t="shared" si="57"/>
        <v>1428.8363301408833</v>
      </c>
      <c r="T479" s="1">
        <f t="shared" si="58"/>
        <v>1538.8874336024919</v>
      </c>
      <c r="U479" s="5">
        <f t="shared" si="59"/>
        <v>5.2498309943232617E-5</v>
      </c>
      <c r="V479" s="6">
        <f t="shared" si="60"/>
        <v>0.34671619790131453</v>
      </c>
      <c r="W479" s="6">
        <f t="shared" si="61"/>
        <v>-0.34666369959137128</v>
      </c>
      <c r="X479" s="6">
        <f t="shared" si="62"/>
        <v>0.12017572061437651</v>
      </c>
      <c r="Y479">
        <f t="shared" si="63"/>
        <v>1</v>
      </c>
    </row>
    <row r="480" spans="1:25" x14ac:dyDescent="0.3">
      <c r="A480">
        <v>239</v>
      </c>
      <c r="B480" s="2">
        <v>43413</v>
      </c>
      <c r="C480" t="s">
        <v>31</v>
      </c>
      <c r="D480" t="s">
        <v>50</v>
      </c>
      <c r="E480">
        <v>16</v>
      </c>
      <c r="F480">
        <v>14</v>
      </c>
      <c r="G480">
        <v>1</v>
      </c>
      <c r="H480">
        <v>0</v>
      </c>
      <c r="I480">
        <v>6</v>
      </c>
      <c r="J480">
        <v>1</v>
      </c>
      <c r="K480" t="s">
        <v>28</v>
      </c>
      <c r="L480">
        <v>19211</v>
      </c>
      <c r="M480" s="3">
        <v>0.10555555555555556</v>
      </c>
      <c r="N480">
        <v>1</v>
      </c>
      <c r="O480">
        <v>0</v>
      </c>
      <c r="P480">
        <v>2</v>
      </c>
      <c r="Q480">
        <v>0</v>
      </c>
      <c r="R480" s="5">
        <f t="shared" si="56"/>
        <v>0.99994750169005675</v>
      </c>
      <c r="S480" s="1">
        <f t="shared" si="57"/>
        <v>1538.8874336024919</v>
      </c>
      <c r="T480" s="1">
        <f t="shared" si="58"/>
        <v>1428.8363301408833</v>
      </c>
      <c r="U480" s="5">
        <f t="shared" si="59"/>
        <v>0.99994750169005675</v>
      </c>
      <c r="V480" s="6">
        <f t="shared" si="60"/>
        <v>0.65328380209868542</v>
      </c>
      <c r="W480" s="6">
        <f t="shared" si="61"/>
        <v>0.34666369959137133</v>
      </c>
      <c r="X480" s="6">
        <f t="shared" si="62"/>
        <v>0.12017572061437655</v>
      </c>
      <c r="Y480">
        <f t="shared" si="63"/>
        <v>1</v>
      </c>
    </row>
    <row r="481" spans="1:25" x14ac:dyDescent="0.3">
      <c r="A481">
        <v>240</v>
      </c>
      <c r="B481" s="2">
        <v>43413</v>
      </c>
      <c r="C481" t="s">
        <v>40</v>
      </c>
      <c r="D481" t="s">
        <v>55</v>
      </c>
      <c r="E481">
        <v>16</v>
      </c>
      <c r="F481">
        <v>15</v>
      </c>
      <c r="G481">
        <v>0</v>
      </c>
      <c r="H481">
        <v>1</v>
      </c>
      <c r="I481">
        <v>2</v>
      </c>
      <c r="J481">
        <v>5</v>
      </c>
      <c r="K481" t="s">
        <v>28</v>
      </c>
      <c r="L481">
        <v>15321</v>
      </c>
      <c r="M481" s="3">
        <v>9.930555555555555E-2</v>
      </c>
      <c r="N481">
        <v>0</v>
      </c>
      <c r="O481">
        <v>1</v>
      </c>
      <c r="P481">
        <v>0</v>
      </c>
      <c r="Q481">
        <v>2</v>
      </c>
      <c r="R481" s="5">
        <f t="shared" si="56"/>
        <v>6.4346714977088597E-3</v>
      </c>
      <c r="S481" s="1">
        <f t="shared" si="57"/>
        <v>1488.8896687852073</v>
      </c>
      <c r="T481" s="1">
        <f t="shared" si="58"/>
        <v>1535.3832400638016</v>
      </c>
      <c r="U481" s="5">
        <f t="shared" si="59"/>
        <v>6.4346714977088597E-3</v>
      </c>
      <c r="V481" s="6">
        <f t="shared" si="60"/>
        <v>0.43348692889599255</v>
      </c>
      <c r="W481" s="6">
        <f t="shared" si="61"/>
        <v>-0.42705225739828367</v>
      </c>
      <c r="X481" s="6">
        <f t="shared" si="62"/>
        <v>0.18237363054896993</v>
      </c>
      <c r="Y481">
        <f t="shared" si="63"/>
        <v>1</v>
      </c>
    </row>
    <row r="482" spans="1:25" x14ac:dyDescent="0.3">
      <c r="A482">
        <v>240</v>
      </c>
      <c r="B482" s="2">
        <v>43413</v>
      </c>
      <c r="C482" t="s">
        <v>55</v>
      </c>
      <c r="D482" t="s">
        <v>40</v>
      </c>
      <c r="E482">
        <v>15</v>
      </c>
      <c r="F482">
        <v>16</v>
      </c>
      <c r="G482">
        <v>1</v>
      </c>
      <c r="H482">
        <v>0</v>
      </c>
      <c r="I482">
        <v>5</v>
      </c>
      <c r="J482">
        <v>2</v>
      </c>
      <c r="K482" t="s">
        <v>28</v>
      </c>
      <c r="L482">
        <v>15321</v>
      </c>
      <c r="M482" s="3">
        <v>9.930555555555555E-2</v>
      </c>
      <c r="N482">
        <v>1</v>
      </c>
      <c r="O482">
        <v>0</v>
      </c>
      <c r="P482">
        <v>2</v>
      </c>
      <c r="Q482">
        <v>0</v>
      </c>
      <c r="R482" s="5">
        <f t="shared" si="56"/>
        <v>0.99356532850229107</v>
      </c>
      <c r="S482" s="1">
        <f t="shared" si="57"/>
        <v>1535.3832400638016</v>
      </c>
      <c r="T482" s="1">
        <f t="shared" si="58"/>
        <v>1488.8896687852073</v>
      </c>
      <c r="U482" s="5">
        <f t="shared" si="59"/>
        <v>0.99356532850229107</v>
      </c>
      <c r="V482" s="6">
        <f t="shared" si="60"/>
        <v>0.56651307110400739</v>
      </c>
      <c r="W482" s="6">
        <f t="shared" si="61"/>
        <v>0.42705225739828367</v>
      </c>
      <c r="X482" s="6">
        <f t="shared" si="62"/>
        <v>0.18237363054896993</v>
      </c>
      <c r="Y482">
        <f t="shared" si="63"/>
        <v>1</v>
      </c>
    </row>
    <row r="483" spans="1:25" x14ac:dyDescent="0.3">
      <c r="A483">
        <v>241</v>
      </c>
      <c r="B483" s="2">
        <v>43413</v>
      </c>
      <c r="C483" t="s">
        <v>41</v>
      </c>
      <c r="D483" t="s">
        <v>38</v>
      </c>
      <c r="E483">
        <v>16</v>
      </c>
      <c r="F483">
        <v>15</v>
      </c>
      <c r="G483">
        <v>0</v>
      </c>
      <c r="H483">
        <v>1</v>
      </c>
      <c r="I483">
        <v>2</v>
      </c>
      <c r="J483">
        <v>1</v>
      </c>
      <c r="K483" t="s">
        <v>28</v>
      </c>
      <c r="L483">
        <v>18506</v>
      </c>
      <c r="M483" s="3">
        <v>0.10486111111111111</v>
      </c>
      <c r="N483">
        <v>1</v>
      </c>
      <c r="O483">
        <v>0</v>
      </c>
      <c r="P483">
        <v>2</v>
      </c>
      <c r="Q483">
        <v>0</v>
      </c>
      <c r="R483" s="5">
        <f t="shared" si="56"/>
        <v>0.97838063800882313</v>
      </c>
      <c r="S483" s="1">
        <f t="shared" si="57"/>
        <v>1542.4492985890952</v>
      </c>
      <c r="T483" s="1">
        <f t="shared" si="58"/>
        <v>1552.6320547296714</v>
      </c>
      <c r="U483" s="5">
        <f t="shared" si="59"/>
        <v>0.97838063800882313</v>
      </c>
      <c r="V483" s="6">
        <f t="shared" si="60"/>
        <v>0.48535003036818747</v>
      </c>
      <c r="W483" s="6">
        <f t="shared" si="61"/>
        <v>0.49303060764063567</v>
      </c>
      <c r="X483" s="6">
        <f t="shared" si="62"/>
        <v>0.24307918007049442</v>
      </c>
      <c r="Y483">
        <f t="shared" si="63"/>
        <v>0</v>
      </c>
    </row>
    <row r="484" spans="1:25" x14ac:dyDescent="0.3">
      <c r="A484">
        <v>241</v>
      </c>
      <c r="B484" s="2">
        <v>43413</v>
      </c>
      <c r="C484" t="s">
        <v>38</v>
      </c>
      <c r="D484" t="s">
        <v>41</v>
      </c>
      <c r="E484">
        <v>15</v>
      </c>
      <c r="F484">
        <v>16</v>
      </c>
      <c r="G484">
        <v>1</v>
      </c>
      <c r="H484">
        <v>0</v>
      </c>
      <c r="I484">
        <v>1</v>
      </c>
      <c r="J484">
        <v>2</v>
      </c>
      <c r="K484" t="s">
        <v>28</v>
      </c>
      <c r="L484">
        <v>18506</v>
      </c>
      <c r="M484" s="3">
        <v>0.10486111111111111</v>
      </c>
      <c r="N484">
        <v>0</v>
      </c>
      <c r="O484">
        <v>1</v>
      </c>
      <c r="P484">
        <v>0</v>
      </c>
      <c r="Q484">
        <v>2</v>
      </c>
      <c r="R484" s="5">
        <f t="shared" si="56"/>
        <v>2.1619361991176863E-2</v>
      </c>
      <c r="S484" s="1">
        <f t="shared" si="57"/>
        <v>1552.6320547296714</v>
      </c>
      <c r="T484" s="1">
        <f t="shared" si="58"/>
        <v>1542.4492985890952</v>
      </c>
      <c r="U484" s="5">
        <f t="shared" si="59"/>
        <v>2.1619361991176863E-2</v>
      </c>
      <c r="V484" s="6">
        <f t="shared" si="60"/>
        <v>0.51464996963181253</v>
      </c>
      <c r="W484" s="6">
        <f t="shared" si="61"/>
        <v>-0.49303060764063567</v>
      </c>
      <c r="X484" s="6">
        <f t="shared" si="62"/>
        <v>0.24307918007049442</v>
      </c>
      <c r="Y484">
        <f t="shared" si="63"/>
        <v>0</v>
      </c>
    </row>
    <row r="485" spans="1:25" x14ac:dyDescent="0.3">
      <c r="A485">
        <v>242</v>
      </c>
      <c r="B485" s="2">
        <v>43414</v>
      </c>
      <c r="C485" t="s">
        <v>31</v>
      </c>
      <c r="D485" t="s">
        <v>33</v>
      </c>
      <c r="E485">
        <v>17</v>
      </c>
      <c r="F485">
        <v>16</v>
      </c>
      <c r="G485">
        <v>0</v>
      </c>
      <c r="H485">
        <v>1</v>
      </c>
      <c r="I485">
        <v>1</v>
      </c>
      <c r="J485">
        <v>5</v>
      </c>
      <c r="K485" t="s">
        <v>28</v>
      </c>
      <c r="L485">
        <v>17565</v>
      </c>
      <c r="M485" s="3">
        <v>0.10694444444444444</v>
      </c>
      <c r="N485">
        <v>0</v>
      </c>
      <c r="O485">
        <v>1</v>
      </c>
      <c r="P485">
        <v>0</v>
      </c>
      <c r="Q485">
        <v>2</v>
      </c>
      <c r="R485" s="5">
        <f t="shared" si="56"/>
        <v>1.4308787349042628E-4</v>
      </c>
      <c r="S485" s="1">
        <f t="shared" si="57"/>
        <v>1538.8874336024919</v>
      </c>
      <c r="T485" s="1">
        <f t="shared" si="58"/>
        <v>1569.0832159396346</v>
      </c>
      <c r="U485" s="5">
        <f t="shared" si="59"/>
        <v>1.4308787349042628E-4</v>
      </c>
      <c r="V485" s="6">
        <f t="shared" si="60"/>
        <v>0.45665385844672823</v>
      </c>
      <c r="W485" s="6">
        <f t="shared" si="61"/>
        <v>-0.4565107705732378</v>
      </c>
      <c r="X485" s="6">
        <f t="shared" si="62"/>
        <v>0.20840208364937135</v>
      </c>
      <c r="Y485">
        <f t="shared" si="63"/>
        <v>1</v>
      </c>
    </row>
    <row r="486" spans="1:25" x14ac:dyDescent="0.3">
      <c r="A486">
        <v>242</v>
      </c>
      <c r="B486" s="2">
        <v>43414</v>
      </c>
      <c r="C486" t="s">
        <v>33</v>
      </c>
      <c r="D486" t="s">
        <v>31</v>
      </c>
      <c r="E486">
        <v>16</v>
      </c>
      <c r="F486">
        <v>17</v>
      </c>
      <c r="G486">
        <v>1</v>
      </c>
      <c r="H486">
        <v>0</v>
      </c>
      <c r="I486">
        <v>5</v>
      </c>
      <c r="J486">
        <v>1</v>
      </c>
      <c r="K486" t="s">
        <v>28</v>
      </c>
      <c r="L486">
        <v>17565</v>
      </c>
      <c r="M486" s="3">
        <v>0.10694444444444444</v>
      </c>
      <c r="N486">
        <v>1</v>
      </c>
      <c r="O486">
        <v>0</v>
      </c>
      <c r="P486">
        <v>2</v>
      </c>
      <c r="Q486">
        <v>0</v>
      </c>
      <c r="R486" s="5">
        <f t="shared" si="56"/>
        <v>0.99985691212650962</v>
      </c>
      <c r="S486" s="1">
        <f t="shared" si="57"/>
        <v>1569.0832159396346</v>
      </c>
      <c r="T486" s="1">
        <f t="shared" si="58"/>
        <v>1538.8874336024919</v>
      </c>
      <c r="U486" s="5">
        <f t="shared" si="59"/>
        <v>0.99985691212650962</v>
      </c>
      <c r="V486" s="6">
        <f t="shared" si="60"/>
        <v>0.54334614155327166</v>
      </c>
      <c r="W486" s="6">
        <f t="shared" si="61"/>
        <v>0.45651077057323797</v>
      </c>
      <c r="X486" s="6">
        <f t="shared" si="62"/>
        <v>0.20840208364937152</v>
      </c>
      <c r="Y486">
        <f t="shared" si="63"/>
        <v>1</v>
      </c>
    </row>
    <row r="487" spans="1:25" x14ac:dyDescent="0.3">
      <c r="A487">
        <v>243</v>
      </c>
      <c r="B487" s="2">
        <v>43414</v>
      </c>
      <c r="C487" t="s">
        <v>36</v>
      </c>
      <c r="D487" t="s">
        <v>34</v>
      </c>
      <c r="E487">
        <v>18</v>
      </c>
      <c r="F487">
        <v>17</v>
      </c>
      <c r="G487">
        <v>0</v>
      </c>
      <c r="H487">
        <v>1</v>
      </c>
      <c r="I487">
        <v>3</v>
      </c>
      <c r="J487">
        <v>4</v>
      </c>
      <c r="K487" t="s">
        <v>59</v>
      </c>
      <c r="L487">
        <v>17541</v>
      </c>
      <c r="M487" s="3">
        <v>0.1125</v>
      </c>
      <c r="N487">
        <v>0</v>
      </c>
      <c r="O487">
        <v>1</v>
      </c>
      <c r="P487">
        <v>1</v>
      </c>
      <c r="Q487">
        <v>2</v>
      </c>
      <c r="R487" s="5">
        <f t="shared" si="56"/>
        <v>0.17047686537965981</v>
      </c>
      <c r="S487" s="1">
        <f t="shared" si="57"/>
        <v>1448.1578214384645</v>
      </c>
      <c r="T487" s="1">
        <f t="shared" si="58"/>
        <v>1434.2714937240487</v>
      </c>
      <c r="U487" s="5">
        <f t="shared" si="59"/>
        <v>0.17047686537965981</v>
      </c>
      <c r="V487" s="6">
        <f t="shared" si="60"/>
        <v>0.51997339765159079</v>
      </c>
      <c r="W487" s="6">
        <f t="shared" si="61"/>
        <v>-0.349496532271931</v>
      </c>
      <c r="X487" s="6">
        <f t="shared" si="62"/>
        <v>0.12214782607010491</v>
      </c>
      <c r="Y487">
        <f t="shared" si="63"/>
        <v>0</v>
      </c>
    </row>
    <row r="488" spans="1:25" x14ac:dyDescent="0.3">
      <c r="A488">
        <v>243</v>
      </c>
      <c r="B488" s="2">
        <v>43414</v>
      </c>
      <c r="C488" t="s">
        <v>34</v>
      </c>
      <c r="D488" t="s">
        <v>36</v>
      </c>
      <c r="E488">
        <v>17</v>
      </c>
      <c r="F488">
        <v>18</v>
      </c>
      <c r="G488">
        <v>1</v>
      </c>
      <c r="H488">
        <v>0</v>
      </c>
      <c r="I488">
        <v>4</v>
      </c>
      <c r="J488">
        <v>3</v>
      </c>
      <c r="K488" t="s">
        <v>59</v>
      </c>
      <c r="L488">
        <v>17541</v>
      </c>
      <c r="M488" s="3">
        <v>0.1125</v>
      </c>
      <c r="N488">
        <v>1</v>
      </c>
      <c r="O488">
        <v>0</v>
      </c>
      <c r="P488">
        <v>2</v>
      </c>
      <c r="Q488">
        <v>1</v>
      </c>
      <c r="R488" s="5">
        <f t="shared" si="56"/>
        <v>0.82952313462034022</v>
      </c>
      <c r="S488" s="1">
        <f t="shared" si="57"/>
        <v>1434.2714937240487</v>
      </c>
      <c r="T488" s="1">
        <f t="shared" si="58"/>
        <v>1448.1578214384645</v>
      </c>
      <c r="U488" s="5">
        <f t="shared" si="59"/>
        <v>0.82952313462034022</v>
      </c>
      <c r="V488" s="6">
        <f t="shared" si="60"/>
        <v>0.48002660234840916</v>
      </c>
      <c r="W488" s="6">
        <f t="shared" si="61"/>
        <v>0.34949653227193106</v>
      </c>
      <c r="X488" s="6">
        <f t="shared" si="62"/>
        <v>0.12214782607010495</v>
      </c>
      <c r="Y488">
        <f t="shared" si="63"/>
        <v>0</v>
      </c>
    </row>
    <row r="489" spans="1:25" x14ac:dyDescent="0.3">
      <c r="A489">
        <v>244</v>
      </c>
      <c r="B489" s="2">
        <v>43414</v>
      </c>
      <c r="C489" t="s">
        <v>44</v>
      </c>
      <c r="D489" t="s">
        <v>37</v>
      </c>
      <c r="E489">
        <v>17</v>
      </c>
      <c r="F489">
        <v>17</v>
      </c>
      <c r="G489">
        <v>0</v>
      </c>
      <c r="H489">
        <v>1</v>
      </c>
      <c r="I489">
        <v>4</v>
      </c>
      <c r="J489">
        <v>3</v>
      </c>
      <c r="K489" t="s">
        <v>59</v>
      </c>
      <c r="L489">
        <v>13029</v>
      </c>
      <c r="M489" s="3">
        <v>0.1125</v>
      </c>
      <c r="N489">
        <v>1</v>
      </c>
      <c r="O489">
        <v>0</v>
      </c>
      <c r="P489">
        <v>2</v>
      </c>
      <c r="Q489">
        <v>1</v>
      </c>
      <c r="R489" s="5">
        <f t="shared" si="56"/>
        <v>0.82952313462034022</v>
      </c>
      <c r="S489" s="1">
        <f t="shared" si="57"/>
        <v>1433.412147725161</v>
      </c>
      <c r="T489" s="1">
        <f t="shared" si="58"/>
        <v>1535.2563802886764</v>
      </c>
      <c r="U489" s="5">
        <f t="shared" si="59"/>
        <v>0.82952313462034022</v>
      </c>
      <c r="V489" s="6">
        <f t="shared" si="60"/>
        <v>0.35749286238213851</v>
      </c>
      <c r="W489" s="6">
        <f t="shared" si="61"/>
        <v>0.47203027223820171</v>
      </c>
      <c r="X489" s="6">
        <f t="shared" si="62"/>
        <v>0.22281257790927081</v>
      </c>
      <c r="Y489">
        <f t="shared" si="63"/>
        <v>0</v>
      </c>
    </row>
    <row r="490" spans="1:25" x14ac:dyDescent="0.3">
      <c r="A490">
        <v>244</v>
      </c>
      <c r="B490" s="2">
        <v>43414</v>
      </c>
      <c r="C490" t="s">
        <v>37</v>
      </c>
      <c r="D490" t="s">
        <v>44</v>
      </c>
      <c r="E490">
        <v>17</v>
      </c>
      <c r="F490">
        <v>17</v>
      </c>
      <c r="G490">
        <v>1</v>
      </c>
      <c r="H490">
        <v>0</v>
      </c>
      <c r="I490">
        <v>3</v>
      </c>
      <c r="J490">
        <v>4</v>
      </c>
      <c r="K490" t="s">
        <v>59</v>
      </c>
      <c r="L490">
        <v>13029</v>
      </c>
      <c r="M490" s="3">
        <v>0.1125</v>
      </c>
      <c r="N490">
        <v>0</v>
      </c>
      <c r="O490">
        <v>1</v>
      </c>
      <c r="P490">
        <v>1</v>
      </c>
      <c r="Q490">
        <v>2</v>
      </c>
      <c r="R490" s="5">
        <f t="shared" si="56"/>
        <v>0.17047686537965981</v>
      </c>
      <c r="S490" s="1">
        <f t="shared" si="57"/>
        <v>1535.2563802886764</v>
      </c>
      <c r="T490" s="1">
        <f t="shared" si="58"/>
        <v>1433.412147725161</v>
      </c>
      <c r="U490" s="5">
        <f t="shared" si="59"/>
        <v>0.17047686537965981</v>
      </c>
      <c r="V490" s="6">
        <f t="shared" si="60"/>
        <v>0.64250713761786149</v>
      </c>
      <c r="W490" s="6">
        <f t="shared" si="61"/>
        <v>-0.47203027223820171</v>
      </c>
      <c r="X490" s="6">
        <f t="shared" si="62"/>
        <v>0.22281257790927081</v>
      </c>
      <c r="Y490">
        <f t="shared" si="63"/>
        <v>0</v>
      </c>
    </row>
    <row r="491" spans="1:25" x14ac:dyDescent="0.3">
      <c r="A491">
        <v>245</v>
      </c>
      <c r="B491" s="2">
        <v>43414</v>
      </c>
      <c r="C491" t="s">
        <v>51</v>
      </c>
      <c r="D491" t="s">
        <v>41</v>
      </c>
      <c r="E491">
        <v>17</v>
      </c>
      <c r="F491">
        <v>17</v>
      </c>
      <c r="G491">
        <v>0</v>
      </c>
      <c r="H491">
        <v>1</v>
      </c>
      <c r="I491">
        <v>5</v>
      </c>
      <c r="J491">
        <v>4</v>
      </c>
      <c r="K491" t="s">
        <v>59</v>
      </c>
      <c r="L491">
        <v>18384</v>
      </c>
      <c r="M491" s="3">
        <v>0.11597222222222221</v>
      </c>
      <c r="N491">
        <v>1</v>
      </c>
      <c r="O491">
        <v>0</v>
      </c>
      <c r="P491">
        <v>2</v>
      </c>
      <c r="Q491">
        <v>1</v>
      </c>
      <c r="R491" s="5">
        <f t="shared" si="56"/>
        <v>0.77334382696030757</v>
      </c>
      <c r="S491" s="1">
        <f t="shared" si="57"/>
        <v>1438.3567848908626</v>
      </c>
      <c r="T491" s="1">
        <f t="shared" si="58"/>
        <v>1542.4492985890952</v>
      </c>
      <c r="U491" s="5">
        <f t="shared" si="59"/>
        <v>0.77334382696030757</v>
      </c>
      <c r="V491" s="6">
        <f t="shared" si="60"/>
        <v>0.35452567248085409</v>
      </c>
      <c r="W491" s="6">
        <f t="shared" si="61"/>
        <v>0.41881815447945347</v>
      </c>
      <c r="X491" s="6">
        <f t="shared" si="62"/>
        <v>0.17540864652157537</v>
      </c>
      <c r="Y491">
        <f t="shared" si="63"/>
        <v>0</v>
      </c>
    </row>
    <row r="492" spans="1:25" x14ac:dyDescent="0.3">
      <c r="A492">
        <v>245</v>
      </c>
      <c r="B492" s="2">
        <v>43414</v>
      </c>
      <c r="C492" t="s">
        <v>41</v>
      </c>
      <c r="D492" t="s">
        <v>51</v>
      </c>
      <c r="E492">
        <v>17</v>
      </c>
      <c r="F492">
        <v>17</v>
      </c>
      <c r="G492">
        <v>1</v>
      </c>
      <c r="H492">
        <v>0</v>
      </c>
      <c r="I492">
        <v>4</v>
      </c>
      <c r="J492">
        <v>5</v>
      </c>
      <c r="K492" t="s">
        <v>59</v>
      </c>
      <c r="L492">
        <v>18384</v>
      </c>
      <c r="M492" s="3">
        <v>0.11597222222222221</v>
      </c>
      <c r="N492">
        <v>0</v>
      </c>
      <c r="O492">
        <v>1</v>
      </c>
      <c r="P492">
        <v>1</v>
      </c>
      <c r="Q492">
        <v>2</v>
      </c>
      <c r="R492" s="5">
        <f t="shared" si="56"/>
        <v>0.22665617303969246</v>
      </c>
      <c r="S492" s="1">
        <f t="shared" si="57"/>
        <v>1542.4492985890952</v>
      </c>
      <c r="T492" s="1">
        <f t="shared" si="58"/>
        <v>1438.3567848908626</v>
      </c>
      <c r="U492" s="5">
        <f t="shared" si="59"/>
        <v>0.22665617303969246</v>
      </c>
      <c r="V492" s="6">
        <f t="shared" si="60"/>
        <v>0.64547432751914602</v>
      </c>
      <c r="W492" s="6">
        <f t="shared" si="61"/>
        <v>-0.41881815447945359</v>
      </c>
      <c r="X492" s="6">
        <f t="shared" si="62"/>
        <v>0.17540864652157545</v>
      </c>
      <c r="Y492">
        <f t="shared" si="63"/>
        <v>0</v>
      </c>
    </row>
    <row r="493" spans="1:25" x14ac:dyDescent="0.3">
      <c r="A493">
        <v>246</v>
      </c>
      <c r="B493" s="2">
        <v>43414</v>
      </c>
      <c r="C493" t="s">
        <v>49</v>
      </c>
      <c r="D493" t="s">
        <v>42</v>
      </c>
      <c r="E493">
        <v>16</v>
      </c>
      <c r="F493">
        <v>17</v>
      </c>
      <c r="G493">
        <v>0</v>
      </c>
      <c r="H493">
        <v>1</v>
      </c>
      <c r="I493">
        <v>5</v>
      </c>
      <c r="J493">
        <v>4</v>
      </c>
      <c r="K493" t="s">
        <v>32</v>
      </c>
      <c r="L493">
        <v>18532</v>
      </c>
      <c r="M493" s="3">
        <v>0.1125</v>
      </c>
      <c r="N493">
        <v>1</v>
      </c>
      <c r="O493">
        <v>0</v>
      </c>
      <c r="P493">
        <v>2</v>
      </c>
      <c r="Q493">
        <v>1</v>
      </c>
      <c r="R493" s="5">
        <f t="shared" si="56"/>
        <v>0.77334382696030757</v>
      </c>
      <c r="S493" s="1">
        <f t="shared" si="57"/>
        <v>1548.3428623066411</v>
      </c>
      <c r="T493" s="1">
        <f t="shared" si="58"/>
        <v>1513.2588904890438</v>
      </c>
      <c r="U493" s="5">
        <f t="shared" si="59"/>
        <v>0.77334382696030757</v>
      </c>
      <c r="V493" s="6">
        <f t="shared" si="60"/>
        <v>0.55031897740096791</v>
      </c>
      <c r="W493" s="6">
        <f t="shared" si="61"/>
        <v>0.22302484955933966</v>
      </c>
      <c r="X493" s="6">
        <f t="shared" si="62"/>
        <v>4.9740083520966087E-2</v>
      </c>
      <c r="Y493">
        <f t="shared" si="63"/>
        <v>1</v>
      </c>
    </row>
    <row r="494" spans="1:25" x14ac:dyDescent="0.3">
      <c r="A494">
        <v>246</v>
      </c>
      <c r="B494" s="2">
        <v>43414</v>
      </c>
      <c r="C494" t="s">
        <v>42</v>
      </c>
      <c r="D494" t="s">
        <v>49</v>
      </c>
      <c r="E494">
        <v>17</v>
      </c>
      <c r="F494">
        <v>16</v>
      </c>
      <c r="G494">
        <v>1</v>
      </c>
      <c r="H494">
        <v>0</v>
      </c>
      <c r="I494">
        <v>4</v>
      </c>
      <c r="J494">
        <v>5</v>
      </c>
      <c r="K494" t="s">
        <v>32</v>
      </c>
      <c r="L494">
        <v>18532</v>
      </c>
      <c r="M494" s="3">
        <v>0.1125</v>
      </c>
      <c r="N494">
        <v>0</v>
      </c>
      <c r="O494">
        <v>1</v>
      </c>
      <c r="P494">
        <v>1</v>
      </c>
      <c r="Q494">
        <v>2</v>
      </c>
      <c r="R494" s="5">
        <f t="shared" si="56"/>
        <v>0.22665617303969246</v>
      </c>
      <c r="S494" s="1">
        <f t="shared" si="57"/>
        <v>1513.2588904890438</v>
      </c>
      <c r="T494" s="1">
        <f t="shared" si="58"/>
        <v>1548.3428623066411</v>
      </c>
      <c r="U494" s="5">
        <f t="shared" si="59"/>
        <v>0.22665617303969246</v>
      </c>
      <c r="V494" s="6">
        <f t="shared" si="60"/>
        <v>0.44968102259903209</v>
      </c>
      <c r="W494" s="6">
        <f t="shared" si="61"/>
        <v>-0.22302484955933963</v>
      </c>
      <c r="X494" s="6">
        <f t="shared" si="62"/>
        <v>4.9740083520966073E-2</v>
      </c>
      <c r="Y494">
        <f t="shared" si="63"/>
        <v>1</v>
      </c>
    </row>
    <row r="495" spans="1:25" x14ac:dyDescent="0.3">
      <c r="A495">
        <v>247</v>
      </c>
      <c r="B495" s="2">
        <v>43414</v>
      </c>
      <c r="C495" t="s">
        <v>43</v>
      </c>
      <c r="D495" t="s">
        <v>47</v>
      </c>
      <c r="E495">
        <v>16</v>
      </c>
      <c r="F495">
        <v>13</v>
      </c>
      <c r="G495">
        <v>0</v>
      </c>
      <c r="H495">
        <v>1</v>
      </c>
      <c r="I495">
        <v>2</v>
      </c>
      <c r="J495">
        <v>4</v>
      </c>
      <c r="K495" t="s">
        <v>28</v>
      </c>
      <c r="L495">
        <v>11947</v>
      </c>
      <c r="M495" s="3">
        <v>0.10277777777777779</v>
      </c>
      <c r="N495">
        <v>0</v>
      </c>
      <c r="O495">
        <v>1</v>
      </c>
      <c r="P495">
        <v>0</v>
      </c>
      <c r="Q495">
        <v>2</v>
      </c>
      <c r="R495" s="5">
        <f t="shared" si="56"/>
        <v>2.1619361991176866E-2</v>
      </c>
      <c r="S495" s="1">
        <f t="shared" si="57"/>
        <v>1549.7418664021848</v>
      </c>
      <c r="T495" s="1">
        <f t="shared" si="58"/>
        <v>1478.2732948633663</v>
      </c>
      <c r="U495" s="5">
        <f t="shared" si="59"/>
        <v>2.1619361991176866E-2</v>
      </c>
      <c r="V495" s="6">
        <f t="shared" si="60"/>
        <v>0.60142500372499119</v>
      </c>
      <c r="W495" s="6">
        <f t="shared" si="61"/>
        <v>-0.57980564173381433</v>
      </c>
      <c r="X495" s="6">
        <f t="shared" si="62"/>
        <v>0.33617458218636026</v>
      </c>
      <c r="Y495">
        <f t="shared" si="63"/>
        <v>0</v>
      </c>
    </row>
    <row r="496" spans="1:25" x14ac:dyDescent="0.3">
      <c r="A496">
        <v>247</v>
      </c>
      <c r="B496" s="2">
        <v>43414</v>
      </c>
      <c r="C496" t="s">
        <v>47</v>
      </c>
      <c r="D496" t="s">
        <v>43</v>
      </c>
      <c r="E496">
        <v>13</v>
      </c>
      <c r="F496">
        <v>16</v>
      </c>
      <c r="G496">
        <v>1</v>
      </c>
      <c r="H496">
        <v>0</v>
      </c>
      <c r="I496">
        <v>4</v>
      </c>
      <c r="J496">
        <v>2</v>
      </c>
      <c r="K496" t="s">
        <v>28</v>
      </c>
      <c r="L496">
        <v>11947</v>
      </c>
      <c r="M496" s="3">
        <v>0.10277777777777779</v>
      </c>
      <c r="N496">
        <v>1</v>
      </c>
      <c r="O496">
        <v>0</v>
      </c>
      <c r="P496">
        <v>2</v>
      </c>
      <c r="Q496">
        <v>0</v>
      </c>
      <c r="R496" s="5">
        <f t="shared" si="56"/>
        <v>0.97838063800882313</v>
      </c>
      <c r="S496" s="1">
        <f t="shared" si="57"/>
        <v>1478.2732948633663</v>
      </c>
      <c r="T496" s="1">
        <f t="shared" si="58"/>
        <v>1549.7418664021848</v>
      </c>
      <c r="U496" s="5">
        <f t="shared" si="59"/>
        <v>0.97838063800882313</v>
      </c>
      <c r="V496" s="6">
        <f t="shared" si="60"/>
        <v>0.39857499627500875</v>
      </c>
      <c r="W496" s="6">
        <f t="shared" si="61"/>
        <v>0.57980564173381444</v>
      </c>
      <c r="X496" s="6">
        <f t="shared" si="62"/>
        <v>0.33617458218636037</v>
      </c>
      <c r="Y496">
        <f t="shared" si="63"/>
        <v>0</v>
      </c>
    </row>
    <row r="497" spans="1:25" x14ac:dyDescent="0.3">
      <c r="A497">
        <v>248</v>
      </c>
      <c r="B497" s="2">
        <v>43414</v>
      </c>
      <c r="C497" t="s">
        <v>35</v>
      </c>
      <c r="D497" t="s">
        <v>48</v>
      </c>
      <c r="E497">
        <v>17</v>
      </c>
      <c r="F497">
        <v>16</v>
      </c>
      <c r="G497">
        <v>0</v>
      </c>
      <c r="H497">
        <v>1</v>
      </c>
      <c r="I497">
        <v>1</v>
      </c>
      <c r="J497">
        <v>0</v>
      </c>
      <c r="K497" t="s">
        <v>28</v>
      </c>
      <c r="L497">
        <v>18230</v>
      </c>
      <c r="M497" s="3">
        <v>0.10555555555555556</v>
      </c>
      <c r="N497">
        <v>1</v>
      </c>
      <c r="O497">
        <v>0</v>
      </c>
      <c r="P497">
        <v>2</v>
      </c>
      <c r="Q497">
        <v>0</v>
      </c>
      <c r="R497" s="5">
        <f t="shared" si="56"/>
        <v>1</v>
      </c>
      <c r="S497" s="1">
        <f t="shared" si="57"/>
        <v>1565.8860928717713</v>
      </c>
      <c r="T497" s="1">
        <f t="shared" si="58"/>
        <v>1420.5881058533287</v>
      </c>
      <c r="U497" s="5">
        <f t="shared" si="59"/>
        <v>1</v>
      </c>
      <c r="V497" s="6">
        <f t="shared" si="60"/>
        <v>0.69770698929163644</v>
      </c>
      <c r="W497" s="6">
        <f t="shared" si="61"/>
        <v>0.30229301070836356</v>
      </c>
      <c r="X497" s="6">
        <f t="shared" si="62"/>
        <v>9.1381064323126801E-2</v>
      </c>
      <c r="Y497">
        <f t="shared" si="63"/>
        <v>1</v>
      </c>
    </row>
    <row r="498" spans="1:25" x14ac:dyDescent="0.3">
      <c r="A498">
        <v>248</v>
      </c>
      <c r="B498" s="2">
        <v>43414</v>
      </c>
      <c r="C498" t="s">
        <v>48</v>
      </c>
      <c r="D498" t="s">
        <v>35</v>
      </c>
      <c r="E498">
        <v>16</v>
      </c>
      <c r="F498">
        <v>17</v>
      </c>
      <c r="G498">
        <v>1</v>
      </c>
      <c r="H498">
        <v>0</v>
      </c>
      <c r="I498">
        <v>0</v>
      </c>
      <c r="J498">
        <v>1</v>
      </c>
      <c r="K498" t="s">
        <v>28</v>
      </c>
      <c r="L498">
        <v>18230</v>
      </c>
      <c r="M498" s="3">
        <v>0.10555555555555556</v>
      </c>
      <c r="N498">
        <v>0</v>
      </c>
      <c r="O498">
        <v>1</v>
      </c>
      <c r="P498">
        <v>0</v>
      </c>
      <c r="Q498">
        <v>2</v>
      </c>
      <c r="R498" s="5">
        <f t="shared" si="56"/>
        <v>0</v>
      </c>
      <c r="S498" s="1">
        <f t="shared" si="57"/>
        <v>1420.5881058533287</v>
      </c>
      <c r="T498" s="1">
        <f t="shared" si="58"/>
        <v>1565.8860928717713</v>
      </c>
      <c r="U498" s="5">
        <f t="shared" si="59"/>
        <v>0</v>
      </c>
      <c r="V498" s="6">
        <f t="shared" si="60"/>
        <v>0.30229301070836356</v>
      </c>
      <c r="W498" s="6">
        <f t="shared" si="61"/>
        <v>-0.30229301070836356</v>
      </c>
      <c r="X498" s="6">
        <f t="shared" si="62"/>
        <v>9.1381064323126801E-2</v>
      </c>
      <c r="Y498">
        <f t="shared" si="63"/>
        <v>1</v>
      </c>
    </row>
    <row r="499" spans="1:25" x14ac:dyDescent="0.3">
      <c r="A499">
        <v>249</v>
      </c>
      <c r="B499" s="2">
        <v>43414</v>
      </c>
      <c r="C499" t="s">
        <v>58</v>
      </c>
      <c r="D499" t="s">
        <v>30</v>
      </c>
      <c r="E499">
        <v>17</v>
      </c>
      <c r="F499">
        <v>17</v>
      </c>
      <c r="G499">
        <v>0</v>
      </c>
      <c r="H499">
        <v>1</v>
      </c>
      <c r="I499">
        <v>4</v>
      </c>
      <c r="J499">
        <v>5</v>
      </c>
      <c r="K499" t="s">
        <v>28</v>
      </c>
      <c r="L499">
        <v>21302</v>
      </c>
      <c r="M499" s="3">
        <v>0.10416666666666667</v>
      </c>
      <c r="N499">
        <v>0</v>
      </c>
      <c r="O499">
        <v>1</v>
      </c>
      <c r="P499">
        <v>0</v>
      </c>
      <c r="Q499">
        <v>2</v>
      </c>
      <c r="R499" s="5">
        <f t="shared" si="56"/>
        <v>0.22665617303969246</v>
      </c>
      <c r="S499" s="1">
        <f t="shared" si="57"/>
        <v>1512.0057245908365</v>
      </c>
      <c r="T499" s="1">
        <f t="shared" si="58"/>
        <v>1522.1688092268396</v>
      </c>
      <c r="U499" s="5">
        <f t="shared" si="59"/>
        <v>0.22665617303969246</v>
      </c>
      <c r="V499" s="6">
        <f t="shared" si="60"/>
        <v>0.48537831568243989</v>
      </c>
      <c r="W499" s="6">
        <f t="shared" si="61"/>
        <v>-0.2587221426427474</v>
      </c>
      <c r="X499" s="6">
        <f t="shared" si="62"/>
        <v>6.6937147093654129E-2</v>
      </c>
      <c r="Y499">
        <f t="shared" si="63"/>
        <v>1</v>
      </c>
    </row>
    <row r="500" spans="1:25" x14ac:dyDescent="0.3">
      <c r="A500">
        <v>249</v>
      </c>
      <c r="B500" s="2">
        <v>43414</v>
      </c>
      <c r="C500" t="s">
        <v>30</v>
      </c>
      <c r="D500" t="s">
        <v>58</v>
      </c>
      <c r="E500">
        <v>17</v>
      </c>
      <c r="F500">
        <v>17</v>
      </c>
      <c r="G500">
        <v>1</v>
      </c>
      <c r="H500">
        <v>0</v>
      </c>
      <c r="I500">
        <v>5</v>
      </c>
      <c r="J500">
        <v>4</v>
      </c>
      <c r="K500" t="s">
        <v>28</v>
      </c>
      <c r="L500">
        <v>21302</v>
      </c>
      <c r="M500" s="3">
        <v>0.10416666666666667</v>
      </c>
      <c r="N500">
        <v>1</v>
      </c>
      <c r="O500">
        <v>0</v>
      </c>
      <c r="P500">
        <v>2</v>
      </c>
      <c r="Q500">
        <v>0</v>
      </c>
      <c r="R500" s="5">
        <f t="shared" si="56"/>
        <v>0.77334382696030757</v>
      </c>
      <c r="S500" s="1">
        <f t="shared" si="57"/>
        <v>1522.1688092268396</v>
      </c>
      <c r="T500" s="1">
        <f t="shared" si="58"/>
        <v>1512.0057245908365</v>
      </c>
      <c r="U500" s="5">
        <f t="shared" si="59"/>
        <v>0.77334382696030757</v>
      </c>
      <c r="V500" s="6">
        <f t="shared" si="60"/>
        <v>0.51462168431756006</v>
      </c>
      <c r="W500" s="6">
        <f t="shared" si="61"/>
        <v>0.25872214264274751</v>
      </c>
      <c r="X500" s="6">
        <f t="shared" si="62"/>
        <v>6.6937147093654184E-2</v>
      </c>
      <c r="Y500">
        <f t="shared" si="63"/>
        <v>1</v>
      </c>
    </row>
    <row r="501" spans="1:25" x14ac:dyDescent="0.3">
      <c r="A501">
        <v>250</v>
      </c>
      <c r="B501" s="2">
        <v>43414</v>
      </c>
      <c r="C501" t="s">
        <v>39</v>
      </c>
      <c r="D501" t="s">
        <v>53</v>
      </c>
      <c r="E501">
        <v>17</v>
      </c>
      <c r="F501">
        <v>17</v>
      </c>
      <c r="G501">
        <v>0</v>
      </c>
      <c r="H501">
        <v>1</v>
      </c>
      <c r="I501">
        <v>0</v>
      </c>
      <c r="J501">
        <v>4</v>
      </c>
      <c r="K501" t="s">
        <v>28</v>
      </c>
      <c r="L501">
        <v>19355</v>
      </c>
      <c r="M501" s="3">
        <v>0.10069444444444443</v>
      </c>
      <c r="N501">
        <v>0</v>
      </c>
      <c r="O501">
        <v>1</v>
      </c>
      <c r="P501">
        <v>0</v>
      </c>
      <c r="Q501">
        <v>2</v>
      </c>
      <c r="R501" s="5">
        <f t="shared" si="56"/>
        <v>0</v>
      </c>
      <c r="S501" s="1">
        <f t="shared" si="57"/>
        <v>1461.0522808748201</v>
      </c>
      <c r="T501" s="1">
        <f t="shared" si="58"/>
        <v>1471.1199308791215</v>
      </c>
      <c r="U501" s="5">
        <f t="shared" si="59"/>
        <v>0</v>
      </c>
      <c r="V501" s="6">
        <f t="shared" si="60"/>
        <v>0.48551554080552317</v>
      </c>
      <c r="W501" s="6">
        <f t="shared" si="61"/>
        <v>-0.48551554080552317</v>
      </c>
      <c r="X501" s="6">
        <f t="shared" si="62"/>
        <v>0.23572534036367965</v>
      </c>
      <c r="Y501">
        <f t="shared" si="63"/>
        <v>1</v>
      </c>
    </row>
    <row r="502" spans="1:25" x14ac:dyDescent="0.3">
      <c r="A502">
        <v>250</v>
      </c>
      <c r="B502" s="2">
        <v>43414</v>
      </c>
      <c r="C502" t="s">
        <v>53</v>
      </c>
      <c r="D502" t="s">
        <v>39</v>
      </c>
      <c r="E502">
        <v>17</v>
      </c>
      <c r="F502">
        <v>17</v>
      </c>
      <c r="G502">
        <v>1</v>
      </c>
      <c r="H502">
        <v>0</v>
      </c>
      <c r="I502">
        <v>4</v>
      </c>
      <c r="J502">
        <v>0</v>
      </c>
      <c r="K502" t="s">
        <v>28</v>
      </c>
      <c r="L502">
        <v>19355</v>
      </c>
      <c r="M502" s="3">
        <v>0.10069444444444443</v>
      </c>
      <c r="N502">
        <v>1</v>
      </c>
      <c r="O502">
        <v>0</v>
      </c>
      <c r="P502">
        <v>2</v>
      </c>
      <c r="Q502">
        <v>0</v>
      </c>
      <c r="R502" s="5">
        <f t="shared" si="56"/>
        <v>1</v>
      </c>
      <c r="S502" s="1">
        <f t="shared" si="57"/>
        <v>1471.1199308791215</v>
      </c>
      <c r="T502" s="1">
        <f t="shared" si="58"/>
        <v>1461.0522808748201</v>
      </c>
      <c r="U502" s="5">
        <f t="shared" si="59"/>
        <v>1</v>
      </c>
      <c r="V502" s="6">
        <f t="shared" si="60"/>
        <v>0.51448445919447694</v>
      </c>
      <c r="W502" s="6">
        <f t="shared" si="61"/>
        <v>0.48551554080552306</v>
      </c>
      <c r="X502" s="6">
        <f t="shared" si="62"/>
        <v>0.23572534036367954</v>
      </c>
      <c r="Y502">
        <f t="shared" si="63"/>
        <v>1</v>
      </c>
    </row>
    <row r="503" spans="1:25" x14ac:dyDescent="0.3">
      <c r="A503">
        <v>251</v>
      </c>
      <c r="B503" s="2">
        <v>43414</v>
      </c>
      <c r="C503" t="s">
        <v>29</v>
      </c>
      <c r="D503" t="s">
        <v>54</v>
      </c>
      <c r="E503">
        <v>15</v>
      </c>
      <c r="F503">
        <v>15</v>
      </c>
      <c r="G503">
        <v>0</v>
      </c>
      <c r="H503">
        <v>1</v>
      </c>
      <c r="I503">
        <v>0</v>
      </c>
      <c r="J503">
        <v>4</v>
      </c>
      <c r="K503" t="s">
        <v>28</v>
      </c>
      <c r="L503">
        <v>18596</v>
      </c>
      <c r="M503" s="3">
        <v>0.10486111111111111</v>
      </c>
      <c r="N503">
        <v>0</v>
      </c>
      <c r="O503">
        <v>1</v>
      </c>
      <c r="P503">
        <v>0</v>
      </c>
      <c r="Q503">
        <v>2</v>
      </c>
      <c r="R503" s="5">
        <f t="shared" si="56"/>
        <v>0</v>
      </c>
      <c r="S503" s="1">
        <f t="shared" si="57"/>
        <v>1474.8939675936831</v>
      </c>
      <c r="T503" s="1">
        <f t="shared" si="58"/>
        <v>1530.6481664123446</v>
      </c>
      <c r="U503" s="5">
        <f t="shared" si="59"/>
        <v>0</v>
      </c>
      <c r="V503" s="6">
        <f t="shared" si="60"/>
        <v>0.42044498192300378</v>
      </c>
      <c r="W503" s="6">
        <f t="shared" si="61"/>
        <v>-0.42044498192300378</v>
      </c>
      <c r="X503" s="6">
        <f t="shared" si="62"/>
        <v>0.17677398282423498</v>
      </c>
      <c r="Y503">
        <f t="shared" si="63"/>
        <v>1</v>
      </c>
    </row>
    <row r="504" spans="1:25" x14ac:dyDescent="0.3">
      <c r="A504">
        <v>251</v>
      </c>
      <c r="B504" s="2">
        <v>43414</v>
      </c>
      <c r="C504" t="s">
        <v>54</v>
      </c>
      <c r="D504" t="s">
        <v>29</v>
      </c>
      <c r="E504">
        <v>15</v>
      </c>
      <c r="F504">
        <v>15</v>
      </c>
      <c r="G504">
        <v>1</v>
      </c>
      <c r="H504">
        <v>0</v>
      </c>
      <c r="I504">
        <v>4</v>
      </c>
      <c r="J504">
        <v>0</v>
      </c>
      <c r="K504" t="s">
        <v>28</v>
      </c>
      <c r="L504">
        <v>18596</v>
      </c>
      <c r="M504" s="3">
        <v>0.10486111111111111</v>
      </c>
      <c r="N504">
        <v>1</v>
      </c>
      <c r="O504">
        <v>0</v>
      </c>
      <c r="P504">
        <v>2</v>
      </c>
      <c r="Q504">
        <v>0</v>
      </c>
      <c r="R504" s="5">
        <f t="shared" si="56"/>
        <v>1</v>
      </c>
      <c r="S504" s="1">
        <f t="shared" si="57"/>
        <v>1530.6481664123446</v>
      </c>
      <c r="T504" s="1">
        <f t="shared" si="58"/>
        <v>1474.8939675936831</v>
      </c>
      <c r="U504" s="5">
        <f t="shared" si="59"/>
        <v>1</v>
      </c>
      <c r="V504" s="6">
        <f t="shared" si="60"/>
        <v>0.57955501807699616</v>
      </c>
      <c r="W504" s="6">
        <f t="shared" si="61"/>
        <v>0.42044498192300384</v>
      </c>
      <c r="X504" s="6">
        <f t="shared" si="62"/>
        <v>0.17677398282423501</v>
      </c>
      <c r="Y504">
        <f t="shared" si="63"/>
        <v>1</v>
      </c>
    </row>
    <row r="505" spans="1:25" x14ac:dyDescent="0.3">
      <c r="A505">
        <v>252</v>
      </c>
      <c r="B505" s="2">
        <v>43414</v>
      </c>
      <c r="C505" t="s">
        <v>52</v>
      </c>
      <c r="D505" t="s">
        <v>57</v>
      </c>
      <c r="E505">
        <v>17</v>
      </c>
      <c r="F505">
        <v>17</v>
      </c>
      <c r="G505">
        <v>0</v>
      </c>
      <c r="H505">
        <v>1</v>
      </c>
      <c r="I505">
        <v>6</v>
      </c>
      <c r="J505">
        <v>4</v>
      </c>
      <c r="K505" t="s">
        <v>28</v>
      </c>
      <c r="L505">
        <v>19092</v>
      </c>
      <c r="M505" s="3">
        <v>0.1076388888888889</v>
      </c>
      <c r="N505">
        <v>1</v>
      </c>
      <c r="O505">
        <v>0</v>
      </c>
      <c r="P505">
        <v>2</v>
      </c>
      <c r="Q505">
        <v>0</v>
      </c>
      <c r="R505" s="5">
        <f t="shared" si="56"/>
        <v>0.90291645160805023</v>
      </c>
      <c r="S505" s="1">
        <f t="shared" si="57"/>
        <v>1416.0096259115514</v>
      </c>
      <c r="T505" s="1">
        <f t="shared" si="58"/>
        <v>1659.3215324955511</v>
      </c>
      <c r="U505" s="5">
        <f t="shared" si="59"/>
        <v>0.90291645160805023</v>
      </c>
      <c r="V505" s="6">
        <f t="shared" si="60"/>
        <v>0.19771839201430225</v>
      </c>
      <c r="W505" s="6">
        <f t="shared" si="61"/>
        <v>0.70519805959374793</v>
      </c>
      <c r="X505" s="6">
        <f t="shared" si="62"/>
        <v>0.49730430325478725</v>
      </c>
      <c r="Y505">
        <f t="shared" si="63"/>
        <v>0</v>
      </c>
    </row>
    <row r="506" spans="1:25" x14ac:dyDescent="0.3">
      <c r="A506">
        <v>252</v>
      </c>
      <c r="B506" s="2">
        <v>43414</v>
      </c>
      <c r="C506" t="s">
        <v>57</v>
      </c>
      <c r="D506" t="s">
        <v>52</v>
      </c>
      <c r="E506">
        <v>17</v>
      </c>
      <c r="F506">
        <v>17</v>
      </c>
      <c r="G506">
        <v>1</v>
      </c>
      <c r="H506">
        <v>0</v>
      </c>
      <c r="I506">
        <v>4</v>
      </c>
      <c r="J506">
        <v>6</v>
      </c>
      <c r="K506" t="s">
        <v>28</v>
      </c>
      <c r="L506">
        <v>19092</v>
      </c>
      <c r="M506" s="3">
        <v>0.1076388888888889</v>
      </c>
      <c r="N506">
        <v>0</v>
      </c>
      <c r="O506">
        <v>1</v>
      </c>
      <c r="P506">
        <v>0</v>
      </c>
      <c r="Q506">
        <v>2</v>
      </c>
      <c r="R506" s="5">
        <f t="shared" si="56"/>
        <v>9.7083548391949742E-2</v>
      </c>
      <c r="S506" s="1">
        <f t="shared" si="57"/>
        <v>1659.3215324955511</v>
      </c>
      <c r="T506" s="1">
        <f t="shared" si="58"/>
        <v>1416.0096259115514</v>
      </c>
      <c r="U506" s="5">
        <f t="shared" si="59"/>
        <v>9.7083548391949742E-2</v>
      </c>
      <c r="V506" s="6">
        <f t="shared" si="60"/>
        <v>0.80228160798569781</v>
      </c>
      <c r="W506" s="6">
        <f t="shared" si="61"/>
        <v>-0.70519805959374804</v>
      </c>
      <c r="X506" s="6">
        <f t="shared" si="62"/>
        <v>0.49730430325478742</v>
      </c>
      <c r="Y506">
        <f t="shared" si="63"/>
        <v>0</v>
      </c>
    </row>
    <row r="507" spans="1:25" x14ac:dyDescent="0.3">
      <c r="A507">
        <v>253</v>
      </c>
      <c r="B507" s="2">
        <v>43415</v>
      </c>
      <c r="C507" t="s">
        <v>58</v>
      </c>
      <c r="D507" t="s">
        <v>33</v>
      </c>
      <c r="E507">
        <v>18</v>
      </c>
      <c r="F507">
        <v>17</v>
      </c>
      <c r="G507">
        <v>0</v>
      </c>
      <c r="H507">
        <v>1</v>
      </c>
      <c r="I507">
        <v>1</v>
      </c>
      <c r="J507">
        <v>4</v>
      </c>
      <c r="K507" t="s">
        <v>28</v>
      </c>
      <c r="L507">
        <v>17565</v>
      </c>
      <c r="M507" s="3">
        <v>0.10416666666666667</v>
      </c>
      <c r="N507">
        <v>0</v>
      </c>
      <c r="O507">
        <v>1</v>
      </c>
      <c r="P507">
        <v>0</v>
      </c>
      <c r="Q507">
        <v>2</v>
      </c>
      <c r="R507" s="5">
        <f t="shared" si="56"/>
        <v>4.880429477794046E-4</v>
      </c>
      <c r="S507" s="1">
        <f t="shared" si="57"/>
        <v>1512.0057245908365</v>
      </c>
      <c r="T507" s="1">
        <f t="shared" si="58"/>
        <v>1569.0832159396346</v>
      </c>
      <c r="U507" s="5">
        <f t="shared" si="59"/>
        <v>4.880429477794046E-4</v>
      </c>
      <c r="V507" s="6">
        <f t="shared" si="60"/>
        <v>0.41858995508658053</v>
      </c>
      <c r="W507" s="6">
        <f t="shared" si="61"/>
        <v>-0.4181019121388011</v>
      </c>
      <c r="X507" s="6">
        <f t="shared" si="62"/>
        <v>0.17480920893412175</v>
      </c>
      <c r="Y507">
        <f t="shared" si="63"/>
        <v>1</v>
      </c>
    </row>
    <row r="508" spans="1:25" x14ac:dyDescent="0.3">
      <c r="A508">
        <v>253</v>
      </c>
      <c r="B508" s="2">
        <v>43415</v>
      </c>
      <c r="C508" t="s">
        <v>33</v>
      </c>
      <c r="D508" t="s">
        <v>58</v>
      </c>
      <c r="E508">
        <v>17</v>
      </c>
      <c r="F508">
        <v>18</v>
      </c>
      <c r="G508">
        <v>1</v>
      </c>
      <c r="H508">
        <v>0</v>
      </c>
      <c r="I508">
        <v>4</v>
      </c>
      <c r="J508">
        <v>1</v>
      </c>
      <c r="K508" t="s">
        <v>28</v>
      </c>
      <c r="L508">
        <v>17565</v>
      </c>
      <c r="M508" s="3">
        <v>0.10416666666666667</v>
      </c>
      <c r="N508">
        <v>1</v>
      </c>
      <c r="O508">
        <v>0</v>
      </c>
      <c r="P508">
        <v>2</v>
      </c>
      <c r="Q508">
        <v>0</v>
      </c>
      <c r="R508" s="5">
        <f t="shared" si="56"/>
        <v>0.99951195705222062</v>
      </c>
      <c r="S508" s="1">
        <f t="shared" si="57"/>
        <v>1569.0832159396346</v>
      </c>
      <c r="T508" s="1">
        <f t="shared" si="58"/>
        <v>1512.0057245908365</v>
      </c>
      <c r="U508" s="5">
        <f t="shared" si="59"/>
        <v>0.99951195705222062</v>
      </c>
      <c r="V508" s="6">
        <f t="shared" si="60"/>
        <v>0.58141004491341952</v>
      </c>
      <c r="W508" s="6">
        <f t="shared" si="61"/>
        <v>0.4181019121388011</v>
      </c>
      <c r="X508" s="6">
        <f t="shared" si="62"/>
        <v>0.17480920893412175</v>
      </c>
      <c r="Y508">
        <f t="shared" si="63"/>
        <v>1</v>
      </c>
    </row>
    <row r="509" spans="1:25" x14ac:dyDescent="0.3">
      <c r="A509">
        <v>254</v>
      </c>
      <c r="B509" s="2">
        <v>43415</v>
      </c>
      <c r="C509" t="s">
        <v>40</v>
      </c>
      <c r="D509" t="s">
        <v>45</v>
      </c>
      <c r="E509">
        <v>17</v>
      </c>
      <c r="F509">
        <v>17</v>
      </c>
      <c r="G509">
        <v>0</v>
      </c>
      <c r="H509">
        <v>1</v>
      </c>
      <c r="I509">
        <v>4</v>
      </c>
      <c r="J509">
        <v>1</v>
      </c>
      <c r="K509" t="s">
        <v>28</v>
      </c>
      <c r="L509">
        <v>18347</v>
      </c>
      <c r="M509" s="3">
        <v>9.3055555555555558E-2</v>
      </c>
      <c r="N509">
        <v>1</v>
      </c>
      <c r="O509">
        <v>0</v>
      </c>
      <c r="P509">
        <v>2</v>
      </c>
      <c r="Q509">
        <v>0</v>
      </c>
      <c r="R509" s="5">
        <f t="shared" si="56"/>
        <v>0.99951195705222062</v>
      </c>
      <c r="S509" s="1">
        <f t="shared" si="57"/>
        <v>1488.8896687852073</v>
      </c>
      <c r="T509" s="1">
        <f t="shared" si="58"/>
        <v>1451.407058959772</v>
      </c>
      <c r="U509" s="5">
        <f t="shared" si="59"/>
        <v>0.99951195705222062</v>
      </c>
      <c r="V509" s="6">
        <f t="shared" si="60"/>
        <v>0.55373350733947757</v>
      </c>
      <c r="W509" s="6">
        <f t="shared" si="61"/>
        <v>0.44577844971274305</v>
      </c>
      <c r="X509" s="6">
        <f t="shared" si="62"/>
        <v>0.19871842622829658</v>
      </c>
      <c r="Y509">
        <f t="shared" si="63"/>
        <v>1</v>
      </c>
    </row>
    <row r="510" spans="1:25" x14ac:dyDescent="0.3">
      <c r="A510">
        <v>254</v>
      </c>
      <c r="B510" s="2">
        <v>43415</v>
      </c>
      <c r="C510" t="s">
        <v>45</v>
      </c>
      <c r="D510" t="s">
        <v>40</v>
      </c>
      <c r="E510">
        <v>17</v>
      </c>
      <c r="F510">
        <v>17</v>
      </c>
      <c r="G510">
        <v>1</v>
      </c>
      <c r="H510">
        <v>0</v>
      </c>
      <c r="I510">
        <v>1</v>
      </c>
      <c r="J510">
        <v>4</v>
      </c>
      <c r="K510" t="s">
        <v>28</v>
      </c>
      <c r="L510">
        <v>18347</v>
      </c>
      <c r="M510" s="3">
        <v>9.3055555555555558E-2</v>
      </c>
      <c r="N510">
        <v>0</v>
      </c>
      <c r="O510">
        <v>1</v>
      </c>
      <c r="P510">
        <v>0</v>
      </c>
      <c r="Q510">
        <v>2</v>
      </c>
      <c r="R510" s="5">
        <f t="shared" si="56"/>
        <v>4.880429477794046E-4</v>
      </c>
      <c r="S510" s="1">
        <f t="shared" si="57"/>
        <v>1451.407058959772</v>
      </c>
      <c r="T510" s="1">
        <f t="shared" si="58"/>
        <v>1488.8896687852073</v>
      </c>
      <c r="U510" s="5">
        <f t="shared" si="59"/>
        <v>4.880429477794046E-4</v>
      </c>
      <c r="V510" s="6">
        <f t="shared" si="60"/>
        <v>0.44626649266052243</v>
      </c>
      <c r="W510" s="6">
        <f t="shared" si="61"/>
        <v>-0.44577844971274305</v>
      </c>
      <c r="X510" s="6">
        <f t="shared" si="62"/>
        <v>0.19871842622829658</v>
      </c>
      <c r="Y510">
        <f t="shared" si="63"/>
        <v>1</v>
      </c>
    </row>
    <row r="511" spans="1:25" x14ac:dyDescent="0.3">
      <c r="A511">
        <v>255</v>
      </c>
      <c r="B511" s="2">
        <v>43415</v>
      </c>
      <c r="C511" t="s">
        <v>52</v>
      </c>
      <c r="D511" t="s">
        <v>47</v>
      </c>
      <c r="E511">
        <v>18</v>
      </c>
      <c r="F511">
        <v>14</v>
      </c>
      <c r="G511">
        <v>0</v>
      </c>
      <c r="H511">
        <v>1</v>
      </c>
      <c r="I511">
        <v>1</v>
      </c>
      <c r="J511">
        <v>5</v>
      </c>
      <c r="K511" t="s">
        <v>28</v>
      </c>
      <c r="L511">
        <v>11192</v>
      </c>
      <c r="M511" s="3">
        <v>0.1076388888888889</v>
      </c>
      <c r="N511">
        <v>0</v>
      </c>
      <c r="O511">
        <v>1</v>
      </c>
      <c r="P511">
        <v>0</v>
      </c>
      <c r="Q511">
        <v>2</v>
      </c>
      <c r="R511" s="5">
        <f t="shared" si="56"/>
        <v>1.4308787349042628E-4</v>
      </c>
      <c r="S511" s="1">
        <f t="shared" si="57"/>
        <v>1416.0096259115514</v>
      </c>
      <c r="T511" s="1">
        <f t="shared" si="58"/>
        <v>1478.2732948633663</v>
      </c>
      <c r="U511" s="5">
        <f t="shared" si="59"/>
        <v>1.4308787349042628E-4</v>
      </c>
      <c r="V511" s="6">
        <f t="shared" si="60"/>
        <v>0.41134245877607484</v>
      </c>
      <c r="W511" s="6">
        <f t="shared" si="61"/>
        <v>-0.4111993709025844</v>
      </c>
      <c r="X511" s="6">
        <f t="shared" si="62"/>
        <v>0.16908492263068117</v>
      </c>
      <c r="Y511">
        <f t="shared" si="63"/>
        <v>1</v>
      </c>
    </row>
    <row r="512" spans="1:25" x14ac:dyDescent="0.3">
      <c r="A512">
        <v>255</v>
      </c>
      <c r="B512" s="2">
        <v>43415</v>
      </c>
      <c r="C512" t="s">
        <v>47</v>
      </c>
      <c r="D512" t="s">
        <v>52</v>
      </c>
      <c r="E512">
        <v>14</v>
      </c>
      <c r="F512">
        <v>18</v>
      </c>
      <c r="G512">
        <v>1</v>
      </c>
      <c r="H512">
        <v>0</v>
      </c>
      <c r="I512">
        <v>5</v>
      </c>
      <c r="J512">
        <v>1</v>
      </c>
      <c r="K512" t="s">
        <v>28</v>
      </c>
      <c r="L512">
        <v>11192</v>
      </c>
      <c r="M512" s="3">
        <v>0.1076388888888889</v>
      </c>
      <c r="N512">
        <v>1</v>
      </c>
      <c r="O512">
        <v>0</v>
      </c>
      <c r="P512">
        <v>2</v>
      </c>
      <c r="Q512">
        <v>0</v>
      </c>
      <c r="R512" s="5">
        <f t="shared" si="56"/>
        <v>0.99985691212650962</v>
      </c>
      <c r="S512" s="1">
        <f t="shared" si="57"/>
        <v>1478.2732948633663</v>
      </c>
      <c r="T512" s="1">
        <f t="shared" si="58"/>
        <v>1416.0096259115514</v>
      </c>
      <c r="U512" s="5">
        <f t="shared" si="59"/>
        <v>0.99985691212650962</v>
      </c>
      <c r="V512" s="6">
        <f t="shared" si="60"/>
        <v>0.58865754122392522</v>
      </c>
      <c r="W512" s="6">
        <f t="shared" si="61"/>
        <v>0.4111993709025844</v>
      </c>
      <c r="X512" s="6">
        <f t="shared" si="62"/>
        <v>0.16908492263068117</v>
      </c>
      <c r="Y512">
        <f t="shared" si="63"/>
        <v>1</v>
      </c>
    </row>
    <row r="513" spans="1:25" x14ac:dyDescent="0.3">
      <c r="A513">
        <v>256</v>
      </c>
      <c r="B513" s="2">
        <v>43415</v>
      </c>
      <c r="C513" t="s">
        <v>35</v>
      </c>
      <c r="D513" t="s">
        <v>27</v>
      </c>
      <c r="E513">
        <v>18</v>
      </c>
      <c r="F513">
        <v>18</v>
      </c>
      <c r="G513">
        <v>0</v>
      </c>
      <c r="H513">
        <v>1</v>
      </c>
      <c r="I513">
        <v>1</v>
      </c>
      <c r="J513">
        <v>3</v>
      </c>
      <c r="K513" t="s">
        <v>28</v>
      </c>
      <c r="L513">
        <v>17562</v>
      </c>
      <c r="M513" s="3">
        <v>9.8611111111111108E-2</v>
      </c>
      <c r="N513">
        <v>0</v>
      </c>
      <c r="O513">
        <v>1</v>
      </c>
      <c r="P513">
        <v>0</v>
      </c>
      <c r="Q513">
        <v>2</v>
      </c>
      <c r="R513" s="5">
        <f t="shared" si="56"/>
        <v>2.3702953848195106E-3</v>
      </c>
      <c r="S513" s="1">
        <f t="shared" si="57"/>
        <v>1565.8860928717713</v>
      </c>
      <c r="T513" s="1">
        <f t="shared" si="58"/>
        <v>1534.078919363832</v>
      </c>
      <c r="U513" s="5">
        <f t="shared" si="59"/>
        <v>2.3702953848195106E-3</v>
      </c>
      <c r="V513" s="6">
        <f t="shared" si="60"/>
        <v>0.54564674994382323</v>
      </c>
      <c r="W513" s="6">
        <f t="shared" si="61"/>
        <v>-0.54327645455900375</v>
      </c>
      <c r="X513" s="6">
        <f t="shared" si="62"/>
        <v>0.29514930607820128</v>
      </c>
      <c r="Y513">
        <f t="shared" si="63"/>
        <v>0</v>
      </c>
    </row>
    <row r="514" spans="1:25" x14ac:dyDescent="0.3">
      <c r="A514">
        <v>256</v>
      </c>
      <c r="B514" s="2">
        <v>43415</v>
      </c>
      <c r="C514" t="s">
        <v>27</v>
      </c>
      <c r="D514" t="s">
        <v>35</v>
      </c>
      <c r="E514">
        <v>18</v>
      </c>
      <c r="F514">
        <v>18</v>
      </c>
      <c r="G514">
        <v>1</v>
      </c>
      <c r="H514">
        <v>0</v>
      </c>
      <c r="I514">
        <v>3</v>
      </c>
      <c r="J514">
        <v>1</v>
      </c>
      <c r="K514" t="s">
        <v>28</v>
      </c>
      <c r="L514">
        <v>17562</v>
      </c>
      <c r="M514" s="3">
        <v>9.8611111111111108E-2</v>
      </c>
      <c r="N514">
        <v>1</v>
      </c>
      <c r="O514">
        <v>0</v>
      </c>
      <c r="P514">
        <v>2</v>
      </c>
      <c r="Q514">
        <v>0</v>
      </c>
      <c r="R514" s="5">
        <f t="shared" si="56"/>
        <v>0.99762970461518052</v>
      </c>
      <c r="S514" s="1">
        <f t="shared" si="57"/>
        <v>1534.078919363832</v>
      </c>
      <c r="T514" s="1">
        <f t="shared" si="58"/>
        <v>1565.8860928717713</v>
      </c>
      <c r="U514" s="5">
        <f t="shared" si="59"/>
        <v>0.99762970461518052</v>
      </c>
      <c r="V514" s="6">
        <f t="shared" si="60"/>
        <v>0.45435325005617688</v>
      </c>
      <c r="W514" s="6">
        <f t="shared" si="61"/>
        <v>0.54327645455900364</v>
      </c>
      <c r="X514" s="6">
        <f t="shared" si="62"/>
        <v>0.29514930607820117</v>
      </c>
      <c r="Y514">
        <f t="shared" si="63"/>
        <v>0</v>
      </c>
    </row>
    <row r="515" spans="1:25" x14ac:dyDescent="0.3">
      <c r="A515">
        <v>257</v>
      </c>
      <c r="B515" s="2">
        <v>43415</v>
      </c>
      <c r="C515" t="s">
        <v>46</v>
      </c>
      <c r="D515" t="s">
        <v>56</v>
      </c>
      <c r="E515">
        <v>17</v>
      </c>
      <c r="F515">
        <v>15</v>
      </c>
      <c r="G515">
        <v>0</v>
      </c>
      <c r="H515">
        <v>1</v>
      </c>
      <c r="I515">
        <v>3</v>
      </c>
      <c r="J515">
        <v>2</v>
      </c>
      <c r="K515" t="s">
        <v>28</v>
      </c>
      <c r="L515">
        <v>16735</v>
      </c>
      <c r="M515" s="3">
        <v>0.10625</v>
      </c>
      <c r="N515">
        <v>1</v>
      </c>
      <c r="O515">
        <v>0</v>
      </c>
      <c r="P515">
        <v>2</v>
      </c>
      <c r="Q515">
        <v>0</v>
      </c>
      <c r="R515" s="5">
        <f t="shared" si="56"/>
        <v>0.90291645160805034</v>
      </c>
      <c r="S515" s="1">
        <f t="shared" si="57"/>
        <v>1467.0635276909306</v>
      </c>
      <c r="T515" s="1">
        <f t="shared" si="58"/>
        <v>1535.371070135046</v>
      </c>
      <c r="U515" s="5">
        <f t="shared" si="59"/>
        <v>0.90291645160805034</v>
      </c>
      <c r="V515" s="6">
        <f t="shared" si="60"/>
        <v>0.40294484069228897</v>
      </c>
      <c r="W515" s="6">
        <f t="shared" si="61"/>
        <v>0.49997161091576137</v>
      </c>
      <c r="X515" s="6">
        <f t="shared" si="62"/>
        <v>0.24997161172170146</v>
      </c>
      <c r="Y515">
        <f t="shared" si="63"/>
        <v>0</v>
      </c>
    </row>
    <row r="516" spans="1:25" x14ac:dyDescent="0.3">
      <c r="A516">
        <v>257</v>
      </c>
      <c r="B516" s="2">
        <v>43415</v>
      </c>
      <c r="C516" t="s">
        <v>56</v>
      </c>
      <c r="D516" t="s">
        <v>46</v>
      </c>
      <c r="E516">
        <v>15</v>
      </c>
      <c r="F516">
        <v>17</v>
      </c>
      <c r="G516">
        <v>1</v>
      </c>
      <c r="H516">
        <v>0</v>
      </c>
      <c r="I516">
        <v>2</v>
      </c>
      <c r="J516">
        <v>3</v>
      </c>
      <c r="K516" t="s">
        <v>28</v>
      </c>
      <c r="L516">
        <v>16735</v>
      </c>
      <c r="M516" s="3">
        <v>0.10625</v>
      </c>
      <c r="N516">
        <v>0</v>
      </c>
      <c r="O516">
        <v>1</v>
      </c>
      <c r="P516">
        <v>0</v>
      </c>
      <c r="Q516">
        <v>2</v>
      </c>
      <c r="R516" s="5">
        <f t="shared" ref="R516:R579" si="64">(I516^5.5)/(I516^5.5+J516^5.5)</f>
        <v>9.7083548391949617E-2</v>
      </c>
      <c r="S516" s="1">
        <f t="shared" ref="S516:S579" si="65">INDEX($AC$3:$AC$33,MATCH(C516,$AB$3:$AB$33,0),1)</f>
        <v>1535.371070135046</v>
      </c>
      <c r="T516" s="1">
        <f t="shared" ref="T516:T579" si="66">INDEX($AC$3:$AC$33,MATCH(D516,$AB$3:$AB$33,0),1)</f>
        <v>1467.0635276909306</v>
      </c>
      <c r="U516" s="5">
        <f t="shared" ref="U516:U579" si="67">R516</f>
        <v>9.7083548391949617E-2</v>
      </c>
      <c r="V516" s="6">
        <f t="shared" ref="V516:V579" si="68">1/(1+10^(-($S516-$T516)/400))</f>
        <v>0.59705515930771103</v>
      </c>
      <c r="W516" s="6">
        <f t="shared" ref="W516:W579" si="69">U516-V516</f>
        <v>-0.49997161091576142</v>
      </c>
      <c r="X516" s="6">
        <f t="shared" ref="X516:X579" si="70">W516^2</f>
        <v>0.24997161172170151</v>
      </c>
      <c r="Y516">
        <f t="shared" ref="Y516:Y579" si="71">IF((U516-0.5)*(V516-0.5)&gt;0,1,0)</f>
        <v>0</v>
      </c>
    </row>
    <row r="517" spans="1:25" x14ac:dyDescent="0.3">
      <c r="A517">
        <v>258</v>
      </c>
      <c r="B517" s="2">
        <v>43415</v>
      </c>
      <c r="C517" t="s">
        <v>50</v>
      </c>
      <c r="D517" t="s">
        <v>55</v>
      </c>
      <c r="E517">
        <v>15</v>
      </c>
      <c r="F517">
        <v>16</v>
      </c>
      <c r="G517">
        <v>0</v>
      </c>
      <c r="H517">
        <v>1</v>
      </c>
      <c r="I517">
        <v>2</v>
      </c>
      <c r="J517">
        <v>5</v>
      </c>
      <c r="K517" t="s">
        <v>28</v>
      </c>
      <c r="L517">
        <v>15321</v>
      </c>
      <c r="M517" s="3">
        <v>0.10416666666666667</v>
      </c>
      <c r="N517">
        <v>0</v>
      </c>
      <c r="O517">
        <v>1</v>
      </c>
      <c r="P517">
        <v>0</v>
      </c>
      <c r="Q517">
        <v>2</v>
      </c>
      <c r="R517" s="5">
        <f t="shared" si="64"/>
        <v>6.4346714977088597E-3</v>
      </c>
      <c r="S517" s="1">
        <f t="shared" si="65"/>
        <v>1428.8363301408833</v>
      </c>
      <c r="T517" s="1">
        <f t="shared" si="66"/>
        <v>1535.3832400638016</v>
      </c>
      <c r="U517" s="5">
        <f t="shared" si="67"/>
        <v>6.4346714977088597E-3</v>
      </c>
      <c r="V517" s="6">
        <f t="shared" si="68"/>
        <v>0.35129919890794714</v>
      </c>
      <c r="W517" s="6">
        <f t="shared" si="69"/>
        <v>-0.34486452741023826</v>
      </c>
      <c r="X517" s="6">
        <f t="shared" si="70"/>
        <v>0.11893154226588698</v>
      </c>
      <c r="Y517">
        <f t="shared" si="71"/>
        <v>1</v>
      </c>
    </row>
    <row r="518" spans="1:25" x14ac:dyDescent="0.3">
      <c r="A518">
        <v>258</v>
      </c>
      <c r="B518" s="2">
        <v>43415</v>
      </c>
      <c r="C518" t="s">
        <v>55</v>
      </c>
      <c r="D518" t="s">
        <v>50</v>
      </c>
      <c r="E518">
        <v>16</v>
      </c>
      <c r="F518">
        <v>15</v>
      </c>
      <c r="G518">
        <v>1</v>
      </c>
      <c r="H518">
        <v>0</v>
      </c>
      <c r="I518">
        <v>5</v>
      </c>
      <c r="J518">
        <v>2</v>
      </c>
      <c r="K518" t="s">
        <v>28</v>
      </c>
      <c r="L518">
        <v>15321</v>
      </c>
      <c r="M518" s="3">
        <v>0.10416666666666667</v>
      </c>
      <c r="N518">
        <v>1</v>
      </c>
      <c r="O518">
        <v>0</v>
      </c>
      <c r="P518">
        <v>2</v>
      </c>
      <c r="Q518">
        <v>0</v>
      </c>
      <c r="R518" s="5">
        <f t="shared" si="64"/>
        <v>0.99356532850229107</v>
      </c>
      <c r="S518" s="1">
        <f t="shared" si="65"/>
        <v>1535.3832400638016</v>
      </c>
      <c r="T518" s="1">
        <f t="shared" si="66"/>
        <v>1428.8363301408833</v>
      </c>
      <c r="U518" s="5">
        <f t="shared" si="67"/>
        <v>0.99356532850229107</v>
      </c>
      <c r="V518" s="6">
        <f t="shared" si="68"/>
        <v>0.64870080109205286</v>
      </c>
      <c r="W518" s="6">
        <f t="shared" si="69"/>
        <v>0.34486452741023821</v>
      </c>
      <c r="X518" s="6">
        <f t="shared" si="70"/>
        <v>0.11893154226588694</v>
      </c>
      <c r="Y518">
        <f t="shared" si="71"/>
        <v>1</v>
      </c>
    </row>
    <row r="519" spans="1:25" x14ac:dyDescent="0.3">
      <c r="A519">
        <v>259</v>
      </c>
      <c r="B519" s="2">
        <v>43415</v>
      </c>
      <c r="C519" t="s">
        <v>29</v>
      </c>
      <c r="D519" t="s">
        <v>38</v>
      </c>
      <c r="E519">
        <v>16</v>
      </c>
      <c r="F519">
        <v>16</v>
      </c>
      <c r="G519">
        <v>0</v>
      </c>
      <c r="H519">
        <v>1</v>
      </c>
      <c r="I519">
        <v>4</v>
      </c>
      <c r="J519">
        <v>1</v>
      </c>
      <c r="K519" t="s">
        <v>28</v>
      </c>
      <c r="L519">
        <v>18506</v>
      </c>
      <c r="M519" s="3">
        <v>0.10208333333333335</v>
      </c>
      <c r="N519">
        <v>1</v>
      </c>
      <c r="O519">
        <v>0</v>
      </c>
      <c r="P519">
        <v>2</v>
      </c>
      <c r="Q519">
        <v>0</v>
      </c>
      <c r="R519" s="5">
        <f t="shared" si="64"/>
        <v>0.99951195705222062</v>
      </c>
      <c r="S519" s="1">
        <f t="shared" si="65"/>
        <v>1474.8939675936831</v>
      </c>
      <c r="T519" s="1">
        <f t="shared" si="66"/>
        <v>1552.6320547296714</v>
      </c>
      <c r="U519" s="5">
        <f t="shared" si="67"/>
        <v>0.99951195705222062</v>
      </c>
      <c r="V519" s="6">
        <f t="shared" si="68"/>
        <v>0.38995618364525497</v>
      </c>
      <c r="W519" s="6">
        <f t="shared" si="69"/>
        <v>0.60955577340696565</v>
      </c>
      <c r="X519" s="6">
        <f t="shared" si="70"/>
        <v>0.37155824089376405</v>
      </c>
      <c r="Y519">
        <f t="shared" si="71"/>
        <v>0</v>
      </c>
    </row>
    <row r="520" spans="1:25" x14ac:dyDescent="0.3">
      <c r="A520">
        <v>259</v>
      </c>
      <c r="B520" s="2">
        <v>43415</v>
      </c>
      <c r="C520" t="s">
        <v>38</v>
      </c>
      <c r="D520" t="s">
        <v>29</v>
      </c>
      <c r="E520">
        <v>16</v>
      </c>
      <c r="F520">
        <v>16</v>
      </c>
      <c r="G520">
        <v>1</v>
      </c>
      <c r="H520">
        <v>0</v>
      </c>
      <c r="I520">
        <v>1</v>
      </c>
      <c r="J520">
        <v>4</v>
      </c>
      <c r="K520" t="s">
        <v>28</v>
      </c>
      <c r="L520">
        <v>18506</v>
      </c>
      <c r="M520" s="3">
        <v>0.10208333333333335</v>
      </c>
      <c r="N520">
        <v>0</v>
      </c>
      <c r="O520">
        <v>1</v>
      </c>
      <c r="P520">
        <v>0</v>
      </c>
      <c r="Q520">
        <v>2</v>
      </c>
      <c r="R520" s="5">
        <f t="shared" si="64"/>
        <v>4.880429477794046E-4</v>
      </c>
      <c r="S520" s="1">
        <f t="shared" si="65"/>
        <v>1552.6320547296714</v>
      </c>
      <c r="T520" s="1">
        <f t="shared" si="66"/>
        <v>1474.8939675936831</v>
      </c>
      <c r="U520" s="5">
        <f t="shared" si="67"/>
        <v>4.880429477794046E-4</v>
      </c>
      <c r="V520" s="6">
        <f t="shared" si="68"/>
        <v>0.61004381635474503</v>
      </c>
      <c r="W520" s="6">
        <f t="shared" si="69"/>
        <v>-0.60955577340696565</v>
      </c>
      <c r="X520" s="6">
        <f t="shared" si="70"/>
        <v>0.37155824089376405</v>
      </c>
      <c r="Y520">
        <f t="shared" si="71"/>
        <v>0</v>
      </c>
    </row>
    <row r="521" spans="1:25" x14ac:dyDescent="0.3">
      <c r="A521">
        <v>260</v>
      </c>
      <c r="B521" s="2">
        <v>43416</v>
      </c>
      <c r="C521" t="s">
        <v>49</v>
      </c>
      <c r="D521" t="s">
        <v>26</v>
      </c>
      <c r="E521">
        <v>17</v>
      </c>
      <c r="F521">
        <v>19</v>
      </c>
      <c r="G521">
        <v>0</v>
      </c>
      <c r="H521">
        <v>1</v>
      </c>
      <c r="I521">
        <v>1</v>
      </c>
      <c r="J521">
        <v>2</v>
      </c>
      <c r="K521" t="s">
        <v>59</v>
      </c>
      <c r="L521">
        <v>16629</v>
      </c>
      <c r="M521" s="3">
        <v>0.1277777777777778</v>
      </c>
      <c r="N521">
        <v>0</v>
      </c>
      <c r="O521">
        <v>1</v>
      </c>
      <c r="P521">
        <v>1</v>
      </c>
      <c r="Q521">
        <v>2</v>
      </c>
      <c r="R521" s="5">
        <f t="shared" si="64"/>
        <v>2.1619361991176863E-2</v>
      </c>
      <c r="S521" s="1">
        <f t="shared" si="65"/>
        <v>1548.3428623066411</v>
      </c>
      <c r="T521" s="1">
        <f t="shared" si="66"/>
        <v>1443.1524031631864</v>
      </c>
      <c r="U521" s="5">
        <f t="shared" si="67"/>
        <v>2.1619361991176863E-2</v>
      </c>
      <c r="V521" s="6">
        <f t="shared" si="68"/>
        <v>0.64691930990754076</v>
      </c>
      <c r="W521" s="6">
        <f t="shared" si="69"/>
        <v>-0.6252999479163639</v>
      </c>
      <c r="X521" s="6">
        <f t="shared" si="70"/>
        <v>0.39100002486420737</v>
      </c>
      <c r="Y521">
        <f t="shared" si="71"/>
        <v>0</v>
      </c>
    </row>
    <row r="522" spans="1:25" x14ac:dyDescent="0.3">
      <c r="A522">
        <v>260</v>
      </c>
      <c r="B522" s="2">
        <v>43416</v>
      </c>
      <c r="C522" t="s">
        <v>26</v>
      </c>
      <c r="D522" t="s">
        <v>49</v>
      </c>
      <c r="E522">
        <v>19</v>
      </c>
      <c r="F522">
        <v>17</v>
      </c>
      <c r="G522">
        <v>1</v>
      </c>
      <c r="H522">
        <v>0</v>
      </c>
      <c r="I522">
        <v>2</v>
      </c>
      <c r="J522">
        <v>1</v>
      </c>
      <c r="K522" t="s">
        <v>59</v>
      </c>
      <c r="L522">
        <v>16629</v>
      </c>
      <c r="M522" s="3">
        <v>0.1277777777777778</v>
      </c>
      <c r="N522">
        <v>1</v>
      </c>
      <c r="O522">
        <v>0</v>
      </c>
      <c r="P522">
        <v>2</v>
      </c>
      <c r="Q522">
        <v>1</v>
      </c>
      <c r="R522" s="5">
        <f t="shared" si="64"/>
        <v>0.97838063800882313</v>
      </c>
      <c r="S522" s="1">
        <f t="shared" si="65"/>
        <v>1443.1524031631864</v>
      </c>
      <c r="T522" s="1">
        <f t="shared" si="66"/>
        <v>1548.3428623066411</v>
      </c>
      <c r="U522" s="5">
        <f t="shared" si="67"/>
        <v>0.97838063800882313</v>
      </c>
      <c r="V522" s="6">
        <f t="shared" si="68"/>
        <v>0.35308069009245913</v>
      </c>
      <c r="W522" s="6">
        <f t="shared" si="69"/>
        <v>0.62529994791636401</v>
      </c>
      <c r="X522" s="6">
        <f t="shared" si="70"/>
        <v>0.39100002486420754</v>
      </c>
      <c r="Y522">
        <f t="shared" si="71"/>
        <v>0</v>
      </c>
    </row>
    <row r="523" spans="1:25" x14ac:dyDescent="0.3">
      <c r="A523">
        <v>261</v>
      </c>
      <c r="B523" s="2">
        <v>43416</v>
      </c>
      <c r="C523" t="s">
        <v>39</v>
      </c>
      <c r="D523" t="s">
        <v>37</v>
      </c>
      <c r="E523">
        <v>18</v>
      </c>
      <c r="F523">
        <v>18</v>
      </c>
      <c r="G523">
        <v>0</v>
      </c>
      <c r="H523">
        <v>1</v>
      </c>
      <c r="I523">
        <v>2</v>
      </c>
      <c r="J523">
        <v>3</v>
      </c>
      <c r="K523" t="s">
        <v>32</v>
      </c>
      <c r="L523">
        <v>11221</v>
      </c>
      <c r="M523" s="3">
        <v>0.10277777777777779</v>
      </c>
      <c r="N523">
        <v>0</v>
      </c>
      <c r="O523">
        <v>1</v>
      </c>
      <c r="P523">
        <v>1</v>
      </c>
      <c r="Q523">
        <v>2</v>
      </c>
      <c r="R523" s="5">
        <f t="shared" si="64"/>
        <v>9.7083548391949617E-2</v>
      </c>
      <c r="S523" s="1">
        <f t="shared" si="65"/>
        <v>1461.0522808748201</v>
      </c>
      <c r="T523" s="1">
        <f t="shared" si="66"/>
        <v>1535.2563802886764</v>
      </c>
      <c r="U523" s="5">
        <f t="shared" si="67"/>
        <v>9.7083548391949617E-2</v>
      </c>
      <c r="V523" s="6">
        <f t="shared" si="68"/>
        <v>0.3948063416524179</v>
      </c>
      <c r="W523" s="6">
        <f t="shared" si="69"/>
        <v>-0.2977227932604683</v>
      </c>
      <c r="X523" s="6">
        <f t="shared" si="70"/>
        <v>8.8638861626815543E-2</v>
      </c>
      <c r="Y523">
        <f t="shared" si="71"/>
        <v>1</v>
      </c>
    </row>
    <row r="524" spans="1:25" x14ac:dyDescent="0.3">
      <c r="A524">
        <v>261</v>
      </c>
      <c r="B524" s="2">
        <v>43416</v>
      </c>
      <c r="C524" t="s">
        <v>37</v>
      </c>
      <c r="D524" t="s">
        <v>39</v>
      </c>
      <c r="E524">
        <v>18</v>
      </c>
      <c r="F524">
        <v>18</v>
      </c>
      <c r="G524">
        <v>1</v>
      </c>
      <c r="H524">
        <v>0</v>
      </c>
      <c r="I524">
        <v>3</v>
      </c>
      <c r="J524">
        <v>2</v>
      </c>
      <c r="K524" t="s">
        <v>32</v>
      </c>
      <c r="L524">
        <v>11221</v>
      </c>
      <c r="M524" s="3">
        <v>0.10277777777777779</v>
      </c>
      <c r="N524">
        <v>1</v>
      </c>
      <c r="O524">
        <v>0</v>
      </c>
      <c r="P524">
        <v>2</v>
      </c>
      <c r="Q524">
        <v>1</v>
      </c>
      <c r="R524" s="5">
        <f t="shared" si="64"/>
        <v>0.90291645160805034</v>
      </c>
      <c r="S524" s="1">
        <f t="shared" si="65"/>
        <v>1535.2563802886764</v>
      </c>
      <c r="T524" s="1">
        <f t="shared" si="66"/>
        <v>1461.0522808748201</v>
      </c>
      <c r="U524" s="5">
        <f t="shared" si="67"/>
        <v>0.90291645160805034</v>
      </c>
      <c r="V524" s="6">
        <f t="shared" si="68"/>
        <v>0.6051936583475821</v>
      </c>
      <c r="W524" s="6">
        <f t="shared" si="69"/>
        <v>0.29772279326046824</v>
      </c>
      <c r="X524" s="6">
        <f t="shared" si="70"/>
        <v>8.8638861626815516E-2</v>
      </c>
      <c r="Y524">
        <f t="shared" si="71"/>
        <v>1</v>
      </c>
    </row>
    <row r="525" spans="1:25" x14ac:dyDescent="0.3">
      <c r="A525">
        <v>262</v>
      </c>
      <c r="B525" s="2">
        <v>43416</v>
      </c>
      <c r="C525" t="s">
        <v>41</v>
      </c>
      <c r="D525" t="s">
        <v>42</v>
      </c>
      <c r="E525">
        <v>18</v>
      </c>
      <c r="F525">
        <v>18</v>
      </c>
      <c r="G525">
        <v>0</v>
      </c>
      <c r="H525">
        <v>1</v>
      </c>
      <c r="I525">
        <v>2</v>
      </c>
      <c r="J525">
        <v>1</v>
      </c>
      <c r="K525" t="s">
        <v>28</v>
      </c>
      <c r="L525">
        <v>17543</v>
      </c>
      <c r="M525" s="3">
        <v>0.10555555555555556</v>
      </c>
      <c r="N525">
        <v>1</v>
      </c>
      <c r="O525">
        <v>0</v>
      </c>
      <c r="P525">
        <v>2</v>
      </c>
      <c r="Q525">
        <v>0</v>
      </c>
      <c r="R525" s="5">
        <f t="shared" si="64"/>
        <v>0.97838063800882313</v>
      </c>
      <c r="S525" s="1">
        <f t="shared" si="65"/>
        <v>1542.4492985890952</v>
      </c>
      <c r="T525" s="1">
        <f t="shared" si="66"/>
        <v>1513.2588904890438</v>
      </c>
      <c r="U525" s="5">
        <f t="shared" si="67"/>
        <v>0.97838063800882313</v>
      </c>
      <c r="V525" s="6">
        <f t="shared" si="68"/>
        <v>0.5419098092850162</v>
      </c>
      <c r="W525" s="6">
        <f t="shared" si="69"/>
        <v>0.43647082872380694</v>
      </c>
      <c r="X525" s="6">
        <f t="shared" si="70"/>
        <v>0.19050678432684681</v>
      </c>
      <c r="Y525">
        <f t="shared" si="71"/>
        <v>1</v>
      </c>
    </row>
    <row r="526" spans="1:25" x14ac:dyDescent="0.3">
      <c r="A526">
        <v>262</v>
      </c>
      <c r="B526" s="2">
        <v>43416</v>
      </c>
      <c r="C526" t="s">
        <v>42</v>
      </c>
      <c r="D526" t="s">
        <v>41</v>
      </c>
      <c r="E526">
        <v>18</v>
      </c>
      <c r="F526">
        <v>18</v>
      </c>
      <c r="G526">
        <v>1</v>
      </c>
      <c r="H526">
        <v>0</v>
      </c>
      <c r="I526">
        <v>1</v>
      </c>
      <c r="J526">
        <v>2</v>
      </c>
      <c r="K526" t="s">
        <v>28</v>
      </c>
      <c r="L526">
        <v>17543</v>
      </c>
      <c r="M526" s="3">
        <v>0.10555555555555556</v>
      </c>
      <c r="N526">
        <v>0</v>
      </c>
      <c r="O526">
        <v>1</v>
      </c>
      <c r="P526">
        <v>0</v>
      </c>
      <c r="Q526">
        <v>2</v>
      </c>
      <c r="R526" s="5">
        <f t="shared" si="64"/>
        <v>2.1619361991176863E-2</v>
      </c>
      <c r="S526" s="1">
        <f t="shared" si="65"/>
        <v>1513.2588904890438</v>
      </c>
      <c r="T526" s="1">
        <f t="shared" si="66"/>
        <v>1542.4492985890952</v>
      </c>
      <c r="U526" s="5">
        <f t="shared" si="67"/>
        <v>2.1619361991176863E-2</v>
      </c>
      <c r="V526" s="6">
        <f t="shared" si="68"/>
        <v>0.4580901907149838</v>
      </c>
      <c r="W526" s="6">
        <f t="shared" si="69"/>
        <v>-0.43647082872380694</v>
      </c>
      <c r="X526" s="6">
        <f t="shared" si="70"/>
        <v>0.19050678432684681</v>
      </c>
      <c r="Y526">
        <f t="shared" si="71"/>
        <v>1</v>
      </c>
    </row>
    <row r="527" spans="1:25" x14ac:dyDescent="0.3">
      <c r="A527">
        <v>263</v>
      </c>
      <c r="B527" s="2">
        <v>43416</v>
      </c>
      <c r="C527" t="s">
        <v>36</v>
      </c>
      <c r="D527" t="s">
        <v>51</v>
      </c>
      <c r="E527">
        <v>19</v>
      </c>
      <c r="F527">
        <v>18</v>
      </c>
      <c r="G527">
        <v>0</v>
      </c>
      <c r="H527">
        <v>1</v>
      </c>
      <c r="I527">
        <v>1</v>
      </c>
      <c r="J527">
        <v>2</v>
      </c>
      <c r="K527" t="s">
        <v>28</v>
      </c>
      <c r="L527">
        <v>17100</v>
      </c>
      <c r="M527" s="3">
        <v>0.10277777777777779</v>
      </c>
      <c r="N527">
        <v>0</v>
      </c>
      <c r="O527">
        <v>1</v>
      </c>
      <c r="P527">
        <v>0</v>
      </c>
      <c r="Q527">
        <v>2</v>
      </c>
      <c r="R527" s="5">
        <f t="shared" si="64"/>
        <v>2.1619361991176863E-2</v>
      </c>
      <c r="S527" s="1">
        <f t="shared" si="65"/>
        <v>1448.1578214384645</v>
      </c>
      <c r="T527" s="1">
        <f t="shared" si="66"/>
        <v>1438.3567848908626</v>
      </c>
      <c r="U527" s="5">
        <f t="shared" si="67"/>
        <v>2.1619361991176863E-2</v>
      </c>
      <c r="V527" s="6">
        <f t="shared" si="68"/>
        <v>0.51410108513040575</v>
      </c>
      <c r="W527" s="6">
        <f t="shared" si="69"/>
        <v>-0.49248172313922889</v>
      </c>
      <c r="X527" s="6">
        <f t="shared" si="70"/>
        <v>0.24253824762618409</v>
      </c>
      <c r="Y527">
        <f t="shared" si="71"/>
        <v>0</v>
      </c>
    </row>
    <row r="528" spans="1:25" x14ac:dyDescent="0.3">
      <c r="A528">
        <v>263</v>
      </c>
      <c r="B528" s="2">
        <v>43416</v>
      </c>
      <c r="C528" t="s">
        <v>51</v>
      </c>
      <c r="D528" t="s">
        <v>36</v>
      </c>
      <c r="E528">
        <v>18</v>
      </c>
      <c r="F528">
        <v>19</v>
      </c>
      <c r="G528">
        <v>1</v>
      </c>
      <c r="H528">
        <v>0</v>
      </c>
      <c r="I528">
        <v>2</v>
      </c>
      <c r="J528">
        <v>1</v>
      </c>
      <c r="K528" t="s">
        <v>28</v>
      </c>
      <c r="L528">
        <v>17100</v>
      </c>
      <c r="M528" s="3">
        <v>0.10277777777777779</v>
      </c>
      <c r="N528">
        <v>1</v>
      </c>
      <c r="O528">
        <v>0</v>
      </c>
      <c r="P528">
        <v>2</v>
      </c>
      <c r="Q528">
        <v>0</v>
      </c>
      <c r="R528" s="5">
        <f t="shared" si="64"/>
        <v>0.97838063800882313</v>
      </c>
      <c r="S528" s="1">
        <f t="shared" si="65"/>
        <v>1438.3567848908626</v>
      </c>
      <c r="T528" s="1">
        <f t="shared" si="66"/>
        <v>1448.1578214384645</v>
      </c>
      <c r="U528" s="5">
        <f t="shared" si="67"/>
        <v>0.97838063800882313</v>
      </c>
      <c r="V528" s="6">
        <f t="shared" si="68"/>
        <v>0.48589891486959419</v>
      </c>
      <c r="W528" s="6">
        <f t="shared" si="69"/>
        <v>0.49248172313922894</v>
      </c>
      <c r="X528" s="6">
        <f t="shared" si="70"/>
        <v>0.24253824762618414</v>
      </c>
      <c r="Y528">
        <f t="shared" si="71"/>
        <v>0</v>
      </c>
    </row>
    <row r="529" spans="1:25" x14ac:dyDescent="0.3">
      <c r="A529">
        <v>264</v>
      </c>
      <c r="B529" s="2">
        <v>43417</v>
      </c>
      <c r="C529" t="s">
        <v>57</v>
      </c>
      <c r="D529" t="s">
        <v>34</v>
      </c>
      <c r="E529">
        <v>18</v>
      </c>
      <c r="F529">
        <v>18</v>
      </c>
      <c r="G529">
        <v>0</v>
      </c>
      <c r="H529">
        <v>1</v>
      </c>
      <c r="I529">
        <v>1</v>
      </c>
      <c r="J529">
        <v>2</v>
      </c>
      <c r="K529" t="s">
        <v>28</v>
      </c>
      <c r="L529">
        <v>15833</v>
      </c>
      <c r="M529" s="3">
        <v>0.10486111111111111</v>
      </c>
      <c r="N529">
        <v>0</v>
      </c>
      <c r="O529">
        <v>1</v>
      </c>
      <c r="P529">
        <v>0</v>
      </c>
      <c r="Q529">
        <v>2</v>
      </c>
      <c r="R529" s="5">
        <f t="shared" si="64"/>
        <v>2.1619361991176863E-2</v>
      </c>
      <c r="S529" s="1">
        <f t="shared" si="65"/>
        <v>1659.3215324955511</v>
      </c>
      <c r="T529" s="1">
        <f t="shared" si="66"/>
        <v>1434.2714937240487</v>
      </c>
      <c r="U529" s="5">
        <f t="shared" si="67"/>
        <v>2.1619361991176863E-2</v>
      </c>
      <c r="V529" s="6">
        <f t="shared" si="68"/>
        <v>0.78507534363535003</v>
      </c>
      <c r="W529" s="6">
        <f t="shared" si="69"/>
        <v>-0.76345598164417317</v>
      </c>
      <c r="X529" s="6">
        <f t="shared" si="70"/>
        <v>0.5828650359082681</v>
      </c>
      <c r="Y529">
        <f t="shared" si="71"/>
        <v>0</v>
      </c>
    </row>
    <row r="530" spans="1:25" x14ac:dyDescent="0.3">
      <c r="A530">
        <v>264</v>
      </c>
      <c r="B530" s="2">
        <v>43417</v>
      </c>
      <c r="C530" t="s">
        <v>34</v>
      </c>
      <c r="D530" t="s">
        <v>57</v>
      </c>
      <c r="E530">
        <v>18</v>
      </c>
      <c r="F530">
        <v>18</v>
      </c>
      <c r="G530">
        <v>1</v>
      </c>
      <c r="H530">
        <v>0</v>
      </c>
      <c r="I530">
        <v>2</v>
      </c>
      <c r="J530">
        <v>1</v>
      </c>
      <c r="K530" t="s">
        <v>28</v>
      </c>
      <c r="L530">
        <v>15833</v>
      </c>
      <c r="M530" s="3">
        <v>0.10486111111111111</v>
      </c>
      <c r="N530">
        <v>1</v>
      </c>
      <c r="O530">
        <v>0</v>
      </c>
      <c r="P530">
        <v>2</v>
      </c>
      <c r="Q530">
        <v>0</v>
      </c>
      <c r="R530" s="5">
        <f t="shared" si="64"/>
        <v>0.97838063800882313</v>
      </c>
      <c r="S530" s="1">
        <f t="shared" si="65"/>
        <v>1434.2714937240487</v>
      </c>
      <c r="T530" s="1">
        <f t="shared" si="66"/>
        <v>1659.3215324955511</v>
      </c>
      <c r="U530" s="5">
        <f t="shared" si="67"/>
        <v>0.97838063800882313</v>
      </c>
      <c r="V530" s="6">
        <f t="shared" si="68"/>
        <v>0.21492465636464983</v>
      </c>
      <c r="W530" s="6">
        <f t="shared" si="69"/>
        <v>0.76345598164417328</v>
      </c>
      <c r="X530" s="6">
        <f t="shared" si="70"/>
        <v>0.58286503590826821</v>
      </c>
      <c r="Y530">
        <f t="shared" si="71"/>
        <v>0</v>
      </c>
    </row>
    <row r="531" spans="1:25" x14ac:dyDescent="0.3">
      <c r="A531">
        <v>265</v>
      </c>
      <c r="B531" s="2">
        <v>43417</v>
      </c>
      <c r="C531" t="s">
        <v>29</v>
      </c>
      <c r="D531" t="s">
        <v>44</v>
      </c>
      <c r="E531">
        <v>17</v>
      </c>
      <c r="F531">
        <v>18</v>
      </c>
      <c r="G531">
        <v>0</v>
      </c>
      <c r="H531">
        <v>1</v>
      </c>
      <c r="I531">
        <v>1</v>
      </c>
      <c r="J531">
        <v>6</v>
      </c>
      <c r="K531" t="s">
        <v>28</v>
      </c>
      <c r="L531">
        <v>18257</v>
      </c>
      <c r="M531" s="3">
        <v>0.11041666666666666</v>
      </c>
      <c r="N531">
        <v>0</v>
      </c>
      <c r="O531">
        <v>1</v>
      </c>
      <c r="P531">
        <v>0</v>
      </c>
      <c r="Q531">
        <v>2</v>
      </c>
      <c r="R531" s="5">
        <f t="shared" si="64"/>
        <v>5.2498309943232617E-5</v>
      </c>
      <c r="S531" s="1">
        <f t="shared" si="65"/>
        <v>1474.8939675936831</v>
      </c>
      <c r="T531" s="1">
        <f t="shared" si="66"/>
        <v>1433.412147725161</v>
      </c>
      <c r="U531" s="5">
        <f t="shared" si="67"/>
        <v>5.2498309943232617E-5</v>
      </c>
      <c r="V531" s="6">
        <f t="shared" si="68"/>
        <v>0.55941508493359138</v>
      </c>
      <c r="W531" s="6">
        <f t="shared" si="69"/>
        <v>-0.55936258662364813</v>
      </c>
      <c r="X531" s="6">
        <f t="shared" si="70"/>
        <v>0.31288650331429824</v>
      </c>
      <c r="Y531">
        <f t="shared" si="71"/>
        <v>0</v>
      </c>
    </row>
    <row r="532" spans="1:25" x14ac:dyDescent="0.3">
      <c r="A532">
        <v>265</v>
      </c>
      <c r="B532" s="2">
        <v>43417</v>
      </c>
      <c r="C532" t="s">
        <v>44</v>
      </c>
      <c r="D532" t="s">
        <v>29</v>
      </c>
      <c r="E532">
        <v>18</v>
      </c>
      <c r="F532">
        <v>17</v>
      </c>
      <c r="G532">
        <v>1</v>
      </c>
      <c r="H532">
        <v>0</v>
      </c>
      <c r="I532">
        <v>6</v>
      </c>
      <c r="J532">
        <v>1</v>
      </c>
      <c r="K532" t="s">
        <v>28</v>
      </c>
      <c r="L532">
        <v>18257</v>
      </c>
      <c r="M532" s="3">
        <v>0.11041666666666666</v>
      </c>
      <c r="N532">
        <v>1</v>
      </c>
      <c r="O532">
        <v>0</v>
      </c>
      <c r="P532">
        <v>2</v>
      </c>
      <c r="Q532">
        <v>0</v>
      </c>
      <c r="R532" s="5">
        <f t="shared" si="64"/>
        <v>0.99994750169005675</v>
      </c>
      <c r="S532" s="1">
        <f t="shared" si="65"/>
        <v>1433.412147725161</v>
      </c>
      <c r="T532" s="1">
        <f t="shared" si="66"/>
        <v>1474.8939675936831</v>
      </c>
      <c r="U532" s="5">
        <f t="shared" si="67"/>
        <v>0.99994750169005675</v>
      </c>
      <c r="V532" s="6">
        <f t="shared" si="68"/>
        <v>0.44058491506640868</v>
      </c>
      <c r="W532" s="6">
        <f t="shared" si="69"/>
        <v>0.55936258662364802</v>
      </c>
      <c r="X532" s="6">
        <f t="shared" si="70"/>
        <v>0.31288650331429813</v>
      </c>
      <c r="Y532">
        <f t="shared" si="71"/>
        <v>0</v>
      </c>
    </row>
    <row r="533" spans="1:25" x14ac:dyDescent="0.3">
      <c r="A533">
        <v>266</v>
      </c>
      <c r="B533" s="2">
        <v>43417</v>
      </c>
      <c r="C533" t="s">
        <v>30</v>
      </c>
      <c r="D533" t="s">
        <v>45</v>
      </c>
      <c r="E533">
        <v>18</v>
      </c>
      <c r="F533">
        <v>18</v>
      </c>
      <c r="G533">
        <v>0</v>
      </c>
      <c r="H533">
        <v>1</v>
      </c>
      <c r="I533">
        <v>2</v>
      </c>
      <c r="J533">
        <v>6</v>
      </c>
      <c r="K533" t="s">
        <v>28</v>
      </c>
      <c r="L533">
        <v>18347</v>
      </c>
      <c r="M533" s="3">
        <v>0.10277777777777779</v>
      </c>
      <c r="N533">
        <v>0</v>
      </c>
      <c r="O533">
        <v>1</v>
      </c>
      <c r="P533">
        <v>0</v>
      </c>
      <c r="Q533">
        <v>2</v>
      </c>
      <c r="R533" s="5">
        <f t="shared" si="64"/>
        <v>2.3702953848195141E-3</v>
      </c>
      <c r="S533" s="1">
        <f t="shared" si="65"/>
        <v>1522.1688092268396</v>
      </c>
      <c r="T533" s="1">
        <f t="shared" si="66"/>
        <v>1451.407058959772</v>
      </c>
      <c r="U533" s="5">
        <f t="shared" si="67"/>
        <v>2.3702953848195141E-3</v>
      </c>
      <c r="V533" s="6">
        <f t="shared" si="68"/>
        <v>0.60044926060055159</v>
      </c>
      <c r="W533" s="6">
        <f t="shared" si="69"/>
        <v>-0.59807896521573212</v>
      </c>
      <c r="X533" s="6">
        <f t="shared" si="70"/>
        <v>0.3576984486335209</v>
      </c>
      <c r="Y533">
        <f t="shared" si="71"/>
        <v>0</v>
      </c>
    </row>
    <row r="534" spans="1:25" x14ac:dyDescent="0.3">
      <c r="A534">
        <v>266</v>
      </c>
      <c r="B534" s="2">
        <v>43417</v>
      </c>
      <c r="C534" t="s">
        <v>45</v>
      </c>
      <c r="D534" t="s">
        <v>30</v>
      </c>
      <c r="E534">
        <v>18</v>
      </c>
      <c r="F534">
        <v>18</v>
      </c>
      <c r="G534">
        <v>1</v>
      </c>
      <c r="H534">
        <v>0</v>
      </c>
      <c r="I534">
        <v>6</v>
      </c>
      <c r="J534">
        <v>2</v>
      </c>
      <c r="K534" t="s">
        <v>28</v>
      </c>
      <c r="L534">
        <v>18347</v>
      </c>
      <c r="M534" s="3">
        <v>0.10277777777777779</v>
      </c>
      <c r="N534">
        <v>1</v>
      </c>
      <c r="O534">
        <v>0</v>
      </c>
      <c r="P534">
        <v>2</v>
      </c>
      <c r="Q534">
        <v>0</v>
      </c>
      <c r="R534" s="5">
        <f t="shared" si="64"/>
        <v>0.99762970461518041</v>
      </c>
      <c r="S534" s="1">
        <f t="shared" si="65"/>
        <v>1451.407058959772</v>
      </c>
      <c r="T534" s="1">
        <f t="shared" si="66"/>
        <v>1522.1688092268396</v>
      </c>
      <c r="U534" s="5">
        <f t="shared" si="67"/>
        <v>0.99762970461518041</v>
      </c>
      <c r="V534" s="6">
        <f t="shared" si="68"/>
        <v>0.39955073939944846</v>
      </c>
      <c r="W534" s="6">
        <f t="shared" si="69"/>
        <v>0.59807896521573189</v>
      </c>
      <c r="X534" s="6">
        <f t="shared" si="70"/>
        <v>0.35769844863352063</v>
      </c>
      <c r="Y534">
        <f t="shared" si="71"/>
        <v>0</v>
      </c>
    </row>
    <row r="535" spans="1:25" x14ac:dyDescent="0.3">
      <c r="A535">
        <v>267</v>
      </c>
      <c r="B535" s="2">
        <v>43417</v>
      </c>
      <c r="C535" t="s">
        <v>31</v>
      </c>
      <c r="D535" t="s">
        <v>48</v>
      </c>
      <c r="E535">
        <v>18</v>
      </c>
      <c r="F535">
        <v>17</v>
      </c>
      <c r="G535">
        <v>0</v>
      </c>
      <c r="H535">
        <v>1</v>
      </c>
      <c r="I535">
        <v>5</v>
      </c>
      <c r="J535">
        <v>1</v>
      </c>
      <c r="K535" t="s">
        <v>28</v>
      </c>
      <c r="L535">
        <v>17859</v>
      </c>
      <c r="M535" s="3">
        <v>9.7916666666666666E-2</v>
      </c>
      <c r="N535">
        <v>1</v>
      </c>
      <c r="O535">
        <v>0</v>
      </c>
      <c r="P535">
        <v>2</v>
      </c>
      <c r="Q535">
        <v>0</v>
      </c>
      <c r="R535" s="5">
        <f t="shared" si="64"/>
        <v>0.99985691212650962</v>
      </c>
      <c r="S535" s="1">
        <f t="shared" si="65"/>
        <v>1538.8874336024919</v>
      </c>
      <c r="T535" s="1">
        <f t="shared" si="66"/>
        <v>1420.5881058533287</v>
      </c>
      <c r="U535" s="5">
        <f t="shared" si="67"/>
        <v>0.99985691212650962</v>
      </c>
      <c r="V535" s="6">
        <f t="shared" si="68"/>
        <v>0.66395865354592365</v>
      </c>
      <c r="W535" s="6">
        <f t="shared" si="69"/>
        <v>0.33589825858058597</v>
      </c>
      <c r="X535" s="6">
        <f t="shared" si="70"/>
        <v>0.11282764011747019</v>
      </c>
      <c r="Y535">
        <f t="shared" si="71"/>
        <v>1</v>
      </c>
    </row>
    <row r="536" spans="1:25" x14ac:dyDescent="0.3">
      <c r="A536">
        <v>267</v>
      </c>
      <c r="B536" s="2">
        <v>43417</v>
      </c>
      <c r="C536" t="s">
        <v>48</v>
      </c>
      <c r="D536" t="s">
        <v>31</v>
      </c>
      <c r="E536">
        <v>17</v>
      </c>
      <c r="F536">
        <v>18</v>
      </c>
      <c r="G536">
        <v>1</v>
      </c>
      <c r="H536">
        <v>0</v>
      </c>
      <c r="I536">
        <v>1</v>
      </c>
      <c r="J536">
        <v>5</v>
      </c>
      <c r="K536" t="s">
        <v>28</v>
      </c>
      <c r="L536">
        <v>17859</v>
      </c>
      <c r="M536" s="3">
        <v>9.7916666666666666E-2</v>
      </c>
      <c r="N536">
        <v>0</v>
      </c>
      <c r="O536">
        <v>1</v>
      </c>
      <c r="P536">
        <v>0</v>
      </c>
      <c r="Q536">
        <v>2</v>
      </c>
      <c r="R536" s="5">
        <f t="shared" si="64"/>
        <v>1.4308787349042628E-4</v>
      </c>
      <c r="S536" s="1">
        <f t="shared" si="65"/>
        <v>1420.5881058533287</v>
      </c>
      <c r="T536" s="1">
        <f t="shared" si="66"/>
        <v>1538.8874336024919</v>
      </c>
      <c r="U536" s="5">
        <f t="shared" si="67"/>
        <v>1.4308787349042628E-4</v>
      </c>
      <c r="V536" s="6">
        <f t="shared" si="68"/>
        <v>0.33604134645407641</v>
      </c>
      <c r="W536" s="6">
        <f t="shared" si="69"/>
        <v>-0.33589825858058597</v>
      </c>
      <c r="X536" s="6">
        <f t="shared" si="70"/>
        <v>0.11282764011747019</v>
      </c>
      <c r="Y536">
        <f t="shared" si="71"/>
        <v>1</v>
      </c>
    </row>
    <row r="537" spans="1:25" x14ac:dyDescent="0.3">
      <c r="A537">
        <v>268</v>
      </c>
      <c r="B537" s="2">
        <v>43417</v>
      </c>
      <c r="C537" t="s">
        <v>38</v>
      </c>
      <c r="D537" t="s">
        <v>46</v>
      </c>
      <c r="E537">
        <v>17</v>
      </c>
      <c r="F537">
        <v>18</v>
      </c>
      <c r="G537">
        <v>0</v>
      </c>
      <c r="H537">
        <v>1</v>
      </c>
      <c r="I537">
        <v>5</v>
      </c>
      <c r="J537">
        <v>2</v>
      </c>
      <c r="K537" t="s">
        <v>28</v>
      </c>
      <c r="L537">
        <v>19101</v>
      </c>
      <c r="M537" s="3">
        <v>0.10625</v>
      </c>
      <c r="N537">
        <v>1</v>
      </c>
      <c r="O537">
        <v>0</v>
      </c>
      <c r="P537">
        <v>2</v>
      </c>
      <c r="Q537">
        <v>0</v>
      </c>
      <c r="R537" s="5">
        <f t="shared" si="64"/>
        <v>0.99356532850229107</v>
      </c>
      <c r="S537" s="1">
        <f t="shared" si="65"/>
        <v>1552.6320547296714</v>
      </c>
      <c r="T537" s="1">
        <f t="shared" si="66"/>
        <v>1467.0635276909306</v>
      </c>
      <c r="U537" s="5">
        <f t="shared" si="67"/>
        <v>0.99356532850229107</v>
      </c>
      <c r="V537" s="6">
        <f t="shared" si="68"/>
        <v>0.62071215107364142</v>
      </c>
      <c r="W537" s="6">
        <f t="shared" si="69"/>
        <v>0.37285317742864965</v>
      </c>
      <c r="X537" s="6">
        <f t="shared" si="70"/>
        <v>0.1390194919186401</v>
      </c>
      <c r="Y537">
        <f t="shared" si="71"/>
        <v>1</v>
      </c>
    </row>
    <row r="538" spans="1:25" x14ac:dyDescent="0.3">
      <c r="A538">
        <v>268</v>
      </c>
      <c r="B538" s="2">
        <v>43417</v>
      </c>
      <c r="C538" t="s">
        <v>46</v>
      </c>
      <c r="D538" t="s">
        <v>38</v>
      </c>
      <c r="E538">
        <v>18</v>
      </c>
      <c r="F538">
        <v>17</v>
      </c>
      <c r="G538">
        <v>1</v>
      </c>
      <c r="H538">
        <v>0</v>
      </c>
      <c r="I538">
        <v>2</v>
      </c>
      <c r="J538">
        <v>5</v>
      </c>
      <c r="K538" t="s">
        <v>28</v>
      </c>
      <c r="L538">
        <v>19101</v>
      </c>
      <c r="M538" s="3">
        <v>0.10625</v>
      </c>
      <c r="N538">
        <v>0</v>
      </c>
      <c r="O538">
        <v>1</v>
      </c>
      <c r="P538">
        <v>0</v>
      </c>
      <c r="Q538">
        <v>2</v>
      </c>
      <c r="R538" s="5">
        <f t="shared" si="64"/>
        <v>6.4346714977088597E-3</v>
      </c>
      <c r="S538" s="1">
        <f t="shared" si="65"/>
        <v>1467.0635276909306</v>
      </c>
      <c r="T538" s="1">
        <f t="shared" si="66"/>
        <v>1552.6320547296714</v>
      </c>
      <c r="U538" s="5">
        <f t="shared" si="67"/>
        <v>6.4346714977088597E-3</v>
      </c>
      <c r="V538" s="6">
        <f t="shared" si="68"/>
        <v>0.37928784892635858</v>
      </c>
      <c r="W538" s="6">
        <f t="shared" si="69"/>
        <v>-0.37285317742864971</v>
      </c>
      <c r="X538" s="6">
        <f t="shared" si="70"/>
        <v>0.13901949191864013</v>
      </c>
      <c r="Y538">
        <f t="shared" si="71"/>
        <v>1</v>
      </c>
    </row>
    <row r="539" spans="1:25" x14ac:dyDescent="0.3">
      <c r="A539">
        <v>269</v>
      </c>
      <c r="B539" s="2">
        <v>43417</v>
      </c>
      <c r="C539" t="s">
        <v>54</v>
      </c>
      <c r="D539" t="s">
        <v>50</v>
      </c>
      <c r="E539">
        <v>16</v>
      </c>
      <c r="F539">
        <v>16</v>
      </c>
      <c r="G539">
        <v>0</v>
      </c>
      <c r="H539">
        <v>1</v>
      </c>
      <c r="I539">
        <v>2</v>
      </c>
      <c r="J539">
        <v>4</v>
      </c>
      <c r="K539" t="s">
        <v>28</v>
      </c>
      <c r="L539">
        <v>15108</v>
      </c>
      <c r="M539" s="3">
        <v>0.11180555555555556</v>
      </c>
      <c r="N539">
        <v>0</v>
      </c>
      <c r="O539">
        <v>1</v>
      </c>
      <c r="P539">
        <v>0</v>
      </c>
      <c r="Q539">
        <v>2</v>
      </c>
      <c r="R539" s="5">
        <f t="shared" si="64"/>
        <v>2.1619361991176866E-2</v>
      </c>
      <c r="S539" s="1">
        <f t="shared" si="65"/>
        <v>1530.6481664123446</v>
      </c>
      <c r="T539" s="1">
        <f t="shared" si="66"/>
        <v>1428.8363301408833</v>
      </c>
      <c r="U539" s="5">
        <f t="shared" si="67"/>
        <v>2.1619361991176866E-2</v>
      </c>
      <c r="V539" s="6">
        <f t="shared" si="68"/>
        <v>0.64246430171990376</v>
      </c>
      <c r="W539" s="6">
        <f t="shared" si="69"/>
        <v>-0.6208449397287269</v>
      </c>
      <c r="X539" s="6">
        <f t="shared" si="70"/>
        <v>0.38544843918676652</v>
      </c>
      <c r="Y539">
        <f t="shared" si="71"/>
        <v>0</v>
      </c>
    </row>
    <row r="540" spans="1:25" x14ac:dyDescent="0.3">
      <c r="A540">
        <v>269</v>
      </c>
      <c r="B540" s="2">
        <v>43417</v>
      </c>
      <c r="C540" t="s">
        <v>50</v>
      </c>
      <c r="D540" t="s">
        <v>54</v>
      </c>
      <c r="E540">
        <v>16</v>
      </c>
      <c r="F540">
        <v>16</v>
      </c>
      <c r="G540">
        <v>1</v>
      </c>
      <c r="H540">
        <v>0</v>
      </c>
      <c r="I540">
        <v>4</v>
      </c>
      <c r="J540">
        <v>2</v>
      </c>
      <c r="K540" t="s">
        <v>28</v>
      </c>
      <c r="L540">
        <v>15108</v>
      </c>
      <c r="M540" s="3">
        <v>0.11180555555555556</v>
      </c>
      <c r="N540">
        <v>1</v>
      </c>
      <c r="O540">
        <v>0</v>
      </c>
      <c r="P540">
        <v>2</v>
      </c>
      <c r="Q540">
        <v>0</v>
      </c>
      <c r="R540" s="5">
        <f t="shared" si="64"/>
        <v>0.97838063800882313</v>
      </c>
      <c r="S540" s="1">
        <f t="shared" si="65"/>
        <v>1428.8363301408833</v>
      </c>
      <c r="T540" s="1">
        <f t="shared" si="66"/>
        <v>1530.6481664123446</v>
      </c>
      <c r="U540" s="5">
        <f t="shared" si="67"/>
        <v>0.97838063800882313</v>
      </c>
      <c r="V540" s="6">
        <f t="shared" si="68"/>
        <v>0.35753569828009624</v>
      </c>
      <c r="W540" s="6">
        <f t="shared" si="69"/>
        <v>0.6208449397287269</v>
      </c>
      <c r="X540" s="6">
        <f t="shared" si="70"/>
        <v>0.38544843918676652</v>
      </c>
      <c r="Y540">
        <f t="shared" si="71"/>
        <v>0</v>
      </c>
    </row>
    <row r="541" spans="1:25" x14ac:dyDescent="0.3">
      <c r="A541">
        <v>270</v>
      </c>
      <c r="B541" s="2">
        <v>43417</v>
      </c>
      <c r="C541" t="s">
        <v>36</v>
      </c>
      <c r="D541" t="s">
        <v>43</v>
      </c>
      <c r="E541">
        <v>20</v>
      </c>
      <c r="F541">
        <v>17</v>
      </c>
      <c r="G541">
        <v>0</v>
      </c>
      <c r="H541">
        <v>1</v>
      </c>
      <c r="I541">
        <v>2</v>
      </c>
      <c r="J541">
        <v>5</v>
      </c>
      <c r="K541" t="s">
        <v>28</v>
      </c>
      <c r="L541">
        <v>8806</v>
      </c>
      <c r="M541" s="3">
        <v>0.1013888888888889</v>
      </c>
      <c r="N541">
        <v>0</v>
      </c>
      <c r="O541">
        <v>1</v>
      </c>
      <c r="P541">
        <v>0</v>
      </c>
      <c r="Q541">
        <v>2</v>
      </c>
      <c r="R541" s="5">
        <f t="shared" si="64"/>
        <v>6.4346714977088597E-3</v>
      </c>
      <c r="S541" s="1">
        <f t="shared" si="65"/>
        <v>1448.1578214384645</v>
      </c>
      <c r="T541" s="1">
        <f t="shared" si="66"/>
        <v>1549.7418664021848</v>
      </c>
      <c r="U541" s="5">
        <f t="shared" si="67"/>
        <v>6.4346714977088597E-3</v>
      </c>
      <c r="V541" s="6">
        <f t="shared" si="68"/>
        <v>0.35783695887735817</v>
      </c>
      <c r="W541" s="6">
        <f t="shared" si="69"/>
        <v>-0.35140228737964929</v>
      </c>
      <c r="X541" s="6">
        <f t="shared" si="70"/>
        <v>0.12348356757564963</v>
      </c>
      <c r="Y541">
        <f t="shared" si="71"/>
        <v>1</v>
      </c>
    </row>
    <row r="542" spans="1:25" x14ac:dyDescent="0.3">
      <c r="A542">
        <v>270</v>
      </c>
      <c r="B542" s="2">
        <v>43417</v>
      </c>
      <c r="C542" t="s">
        <v>43</v>
      </c>
      <c r="D542" t="s">
        <v>36</v>
      </c>
      <c r="E542">
        <v>17</v>
      </c>
      <c r="F542">
        <v>20</v>
      </c>
      <c r="G542">
        <v>1</v>
      </c>
      <c r="H542">
        <v>0</v>
      </c>
      <c r="I542">
        <v>5</v>
      </c>
      <c r="J542">
        <v>2</v>
      </c>
      <c r="K542" t="s">
        <v>28</v>
      </c>
      <c r="L542">
        <v>8806</v>
      </c>
      <c r="M542" s="3">
        <v>0.1013888888888889</v>
      </c>
      <c r="N542">
        <v>1</v>
      </c>
      <c r="O542">
        <v>0</v>
      </c>
      <c r="P542">
        <v>2</v>
      </c>
      <c r="Q542">
        <v>0</v>
      </c>
      <c r="R542" s="5">
        <f t="shared" si="64"/>
        <v>0.99356532850229107</v>
      </c>
      <c r="S542" s="1">
        <f t="shared" si="65"/>
        <v>1549.7418664021848</v>
      </c>
      <c r="T542" s="1">
        <f t="shared" si="66"/>
        <v>1448.1578214384645</v>
      </c>
      <c r="U542" s="5">
        <f t="shared" si="67"/>
        <v>0.99356532850229107</v>
      </c>
      <c r="V542" s="6">
        <f t="shared" si="68"/>
        <v>0.64216304112264189</v>
      </c>
      <c r="W542" s="6">
        <f t="shared" si="69"/>
        <v>0.35140228737964918</v>
      </c>
      <c r="X542" s="6">
        <f t="shared" si="70"/>
        <v>0.12348356757564954</v>
      </c>
      <c r="Y542">
        <f t="shared" si="71"/>
        <v>1</v>
      </c>
    </row>
    <row r="543" spans="1:25" x14ac:dyDescent="0.3">
      <c r="A543">
        <v>271</v>
      </c>
      <c r="B543" s="2">
        <v>43417</v>
      </c>
      <c r="C543" t="s">
        <v>47</v>
      </c>
      <c r="D543" t="s">
        <v>53</v>
      </c>
      <c r="E543">
        <v>15</v>
      </c>
      <c r="F543">
        <v>18</v>
      </c>
      <c r="G543">
        <v>0</v>
      </c>
      <c r="H543">
        <v>1</v>
      </c>
      <c r="I543">
        <v>2</v>
      </c>
      <c r="J543">
        <v>1</v>
      </c>
      <c r="K543" t="s">
        <v>28</v>
      </c>
      <c r="L543">
        <v>19147</v>
      </c>
      <c r="M543" s="3">
        <v>0.10416666666666667</v>
      </c>
      <c r="N543">
        <v>1</v>
      </c>
      <c r="O543">
        <v>0</v>
      </c>
      <c r="P543">
        <v>2</v>
      </c>
      <c r="Q543">
        <v>0</v>
      </c>
      <c r="R543" s="5">
        <f t="shared" si="64"/>
        <v>0.97838063800882313</v>
      </c>
      <c r="S543" s="1">
        <f t="shared" si="65"/>
        <v>1478.2732948633663</v>
      </c>
      <c r="T543" s="1">
        <f t="shared" si="66"/>
        <v>1471.1199308791215</v>
      </c>
      <c r="U543" s="5">
        <f t="shared" si="67"/>
        <v>0.97838063800882313</v>
      </c>
      <c r="V543" s="6">
        <f t="shared" si="68"/>
        <v>0.51029306389905815</v>
      </c>
      <c r="W543" s="6">
        <f t="shared" si="69"/>
        <v>0.46808757410976498</v>
      </c>
      <c r="X543" s="6">
        <f t="shared" si="70"/>
        <v>0.21910597703596471</v>
      </c>
      <c r="Y543">
        <f t="shared" si="71"/>
        <v>1</v>
      </c>
    </row>
    <row r="544" spans="1:25" x14ac:dyDescent="0.3">
      <c r="A544">
        <v>271</v>
      </c>
      <c r="B544" s="2">
        <v>43417</v>
      </c>
      <c r="C544" t="s">
        <v>53</v>
      </c>
      <c r="D544" t="s">
        <v>47</v>
      </c>
      <c r="E544">
        <v>18</v>
      </c>
      <c r="F544">
        <v>15</v>
      </c>
      <c r="G544">
        <v>1</v>
      </c>
      <c r="H544">
        <v>0</v>
      </c>
      <c r="I544">
        <v>1</v>
      </c>
      <c r="J544">
        <v>2</v>
      </c>
      <c r="K544" t="s">
        <v>28</v>
      </c>
      <c r="L544">
        <v>19147</v>
      </c>
      <c r="M544" s="3">
        <v>0.10416666666666667</v>
      </c>
      <c r="N544">
        <v>0</v>
      </c>
      <c r="O544">
        <v>1</v>
      </c>
      <c r="P544">
        <v>0</v>
      </c>
      <c r="Q544">
        <v>2</v>
      </c>
      <c r="R544" s="5">
        <f t="shared" si="64"/>
        <v>2.1619361991176863E-2</v>
      </c>
      <c r="S544" s="1">
        <f t="shared" si="65"/>
        <v>1471.1199308791215</v>
      </c>
      <c r="T544" s="1">
        <f t="shared" si="66"/>
        <v>1478.2732948633663</v>
      </c>
      <c r="U544" s="5">
        <f t="shared" si="67"/>
        <v>2.1619361991176863E-2</v>
      </c>
      <c r="V544" s="6">
        <f t="shared" si="68"/>
        <v>0.48970693610094185</v>
      </c>
      <c r="W544" s="6">
        <f t="shared" si="69"/>
        <v>-0.46808757410976498</v>
      </c>
      <c r="X544" s="6">
        <f t="shared" si="70"/>
        <v>0.21910597703596471</v>
      </c>
      <c r="Y544">
        <f t="shared" si="71"/>
        <v>1</v>
      </c>
    </row>
    <row r="545" spans="1:25" x14ac:dyDescent="0.3">
      <c r="A545">
        <v>272</v>
      </c>
      <c r="B545" s="2">
        <v>43417</v>
      </c>
      <c r="C545" t="s">
        <v>49</v>
      </c>
      <c r="D545" t="s">
        <v>27</v>
      </c>
      <c r="E545">
        <v>18</v>
      </c>
      <c r="F545">
        <v>19</v>
      </c>
      <c r="G545">
        <v>0</v>
      </c>
      <c r="H545">
        <v>1</v>
      </c>
      <c r="I545">
        <v>4</v>
      </c>
      <c r="J545">
        <v>5</v>
      </c>
      <c r="K545" t="s">
        <v>28</v>
      </c>
      <c r="L545">
        <v>16654</v>
      </c>
      <c r="M545" s="3">
        <v>0.10625</v>
      </c>
      <c r="N545">
        <v>0</v>
      </c>
      <c r="O545">
        <v>1</v>
      </c>
      <c r="P545">
        <v>0</v>
      </c>
      <c r="Q545">
        <v>2</v>
      </c>
      <c r="R545" s="5">
        <f t="shared" si="64"/>
        <v>0.22665617303969246</v>
      </c>
      <c r="S545" s="1">
        <f t="shared" si="65"/>
        <v>1548.3428623066411</v>
      </c>
      <c r="T545" s="1">
        <f t="shared" si="66"/>
        <v>1534.078919363832</v>
      </c>
      <c r="U545" s="5">
        <f t="shared" si="67"/>
        <v>0.22665617303969246</v>
      </c>
      <c r="V545" s="6">
        <f t="shared" si="68"/>
        <v>0.52051593870028379</v>
      </c>
      <c r="W545" s="6">
        <f t="shared" si="69"/>
        <v>-0.29385976566059135</v>
      </c>
      <c r="X545" s="6">
        <f t="shared" si="70"/>
        <v>8.6353561874097665E-2</v>
      </c>
      <c r="Y545">
        <f t="shared" si="71"/>
        <v>0</v>
      </c>
    </row>
    <row r="546" spans="1:25" x14ac:dyDescent="0.3">
      <c r="A546">
        <v>272</v>
      </c>
      <c r="B546" s="2">
        <v>43417</v>
      </c>
      <c r="C546" t="s">
        <v>27</v>
      </c>
      <c r="D546" t="s">
        <v>49</v>
      </c>
      <c r="E546">
        <v>19</v>
      </c>
      <c r="F546">
        <v>18</v>
      </c>
      <c r="G546">
        <v>1</v>
      </c>
      <c r="H546">
        <v>0</v>
      </c>
      <c r="I546">
        <v>5</v>
      </c>
      <c r="J546">
        <v>4</v>
      </c>
      <c r="K546" t="s">
        <v>28</v>
      </c>
      <c r="L546">
        <v>16654</v>
      </c>
      <c r="M546" s="3">
        <v>0.10625</v>
      </c>
      <c r="N546">
        <v>1</v>
      </c>
      <c r="O546">
        <v>0</v>
      </c>
      <c r="P546">
        <v>2</v>
      </c>
      <c r="Q546">
        <v>0</v>
      </c>
      <c r="R546" s="5">
        <f t="shared" si="64"/>
        <v>0.77334382696030757</v>
      </c>
      <c r="S546" s="1">
        <f t="shared" si="65"/>
        <v>1534.078919363832</v>
      </c>
      <c r="T546" s="1">
        <f t="shared" si="66"/>
        <v>1548.3428623066411</v>
      </c>
      <c r="U546" s="5">
        <f t="shared" si="67"/>
        <v>0.77334382696030757</v>
      </c>
      <c r="V546" s="6">
        <f t="shared" si="68"/>
        <v>0.47948406129971616</v>
      </c>
      <c r="W546" s="6">
        <f t="shared" si="69"/>
        <v>0.29385976566059141</v>
      </c>
      <c r="X546" s="6">
        <f t="shared" si="70"/>
        <v>8.6353561874097692E-2</v>
      </c>
      <c r="Y546">
        <f t="shared" si="71"/>
        <v>0</v>
      </c>
    </row>
    <row r="547" spans="1:25" x14ac:dyDescent="0.3">
      <c r="A547">
        <v>273</v>
      </c>
      <c r="B547" s="2">
        <v>43418</v>
      </c>
      <c r="C547" t="s">
        <v>56</v>
      </c>
      <c r="D547" t="s">
        <v>39</v>
      </c>
      <c r="E547">
        <v>16</v>
      </c>
      <c r="F547">
        <v>19</v>
      </c>
      <c r="G547">
        <v>0</v>
      </c>
      <c r="H547">
        <v>1</v>
      </c>
      <c r="I547">
        <v>0</v>
      </c>
      <c r="J547">
        <v>1</v>
      </c>
      <c r="K547" t="s">
        <v>28</v>
      </c>
      <c r="L547">
        <v>21401</v>
      </c>
      <c r="M547" s="3">
        <v>9.6527777777777768E-2</v>
      </c>
      <c r="N547">
        <v>0</v>
      </c>
      <c r="O547">
        <v>1</v>
      </c>
      <c r="P547">
        <v>0</v>
      </c>
      <c r="Q547">
        <v>2</v>
      </c>
      <c r="R547" s="5">
        <f t="shared" si="64"/>
        <v>0</v>
      </c>
      <c r="S547" s="1">
        <f t="shared" si="65"/>
        <v>1535.371070135046</v>
      </c>
      <c r="T547" s="1">
        <f t="shared" si="66"/>
        <v>1461.0522808748201</v>
      </c>
      <c r="U547" s="5">
        <f t="shared" si="67"/>
        <v>0</v>
      </c>
      <c r="V547" s="6">
        <f t="shared" si="68"/>
        <v>0.60535139367824498</v>
      </c>
      <c r="W547" s="6">
        <f t="shared" si="69"/>
        <v>-0.60535139367824498</v>
      </c>
      <c r="X547" s="6">
        <f t="shared" si="70"/>
        <v>0.36645030982819354</v>
      </c>
      <c r="Y547">
        <f t="shared" si="71"/>
        <v>0</v>
      </c>
    </row>
    <row r="548" spans="1:25" x14ac:dyDescent="0.3">
      <c r="A548">
        <v>273</v>
      </c>
      <c r="B548" s="2">
        <v>43418</v>
      </c>
      <c r="C548" t="s">
        <v>39</v>
      </c>
      <c r="D548" t="s">
        <v>56</v>
      </c>
      <c r="E548">
        <v>19</v>
      </c>
      <c r="F548">
        <v>16</v>
      </c>
      <c r="G548">
        <v>1</v>
      </c>
      <c r="H548">
        <v>0</v>
      </c>
      <c r="I548">
        <v>1</v>
      </c>
      <c r="J548">
        <v>0</v>
      </c>
      <c r="K548" t="s">
        <v>28</v>
      </c>
      <c r="L548">
        <v>21401</v>
      </c>
      <c r="M548" s="3">
        <v>9.6527777777777768E-2</v>
      </c>
      <c r="N548">
        <v>1</v>
      </c>
      <c r="O548">
        <v>0</v>
      </c>
      <c r="P548">
        <v>2</v>
      </c>
      <c r="Q548">
        <v>0</v>
      </c>
      <c r="R548" s="5">
        <f t="shared" si="64"/>
        <v>1</v>
      </c>
      <c r="S548" s="1">
        <f t="shared" si="65"/>
        <v>1461.0522808748201</v>
      </c>
      <c r="T548" s="1">
        <f t="shared" si="66"/>
        <v>1535.371070135046</v>
      </c>
      <c r="U548" s="5">
        <f t="shared" si="67"/>
        <v>1</v>
      </c>
      <c r="V548" s="6">
        <f t="shared" si="68"/>
        <v>0.39464860632175497</v>
      </c>
      <c r="W548" s="6">
        <f t="shared" si="69"/>
        <v>0.60535139367824509</v>
      </c>
      <c r="X548" s="6">
        <f t="shared" si="70"/>
        <v>0.36645030982819365</v>
      </c>
      <c r="Y548">
        <f t="shared" si="71"/>
        <v>0</v>
      </c>
    </row>
    <row r="549" spans="1:25" x14ac:dyDescent="0.3">
      <c r="A549">
        <v>274</v>
      </c>
      <c r="B549" s="2">
        <v>43418</v>
      </c>
      <c r="C549" t="s">
        <v>33</v>
      </c>
      <c r="D549" t="s">
        <v>40</v>
      </c>
      <c r="E549">
        <v>18</v>
      </c>
      <c r="F549">
        <v>18</v>
      </c>
      <c r="G549">
        <v>0</v>
      </c>
      <c r="H549">
        <v>1</v>
      </c>
      <c r="I549">
        <v>3</v>
      </c>
      <c r="J549">
        <v>6</v>
      </c>
      <c r="K549" t="s">
        <v>28</v>
      </c>
      <c r="L549">
        <v>16124</v>
      </c>
      <c r="M549" s="3">
        <v>9.7222222222222224E-2</v>
      </c>
      <c r="N549">
        <v>0</v>
      </c>
      <c r="O549">
        <v>1</v>
      </c>
      <c r="P549">
        <v>0</v>
      </c>
      <c r="Q549">
        <v>2</v>
      </c>
      <c r="R549" s="5">
        <f t="shared" si="64"/>
        <v>2.1619361991176894E-2</v>
      </c>
      <c r="S549" s="1">
        <f t="shared" si="65"/>
        <v>1569.0832159396346</v>
      </c>
      <c r="T549" s="1">
        <f t="shared" si="66"/>
        <v>1488.8896687852073</v>
      </c>
      <c r="U549" s="5">
        <f t="shared" si="67"/>
        <v>2.1619361991176894E-2</v>
      </c>
      <c r="V549" s="6">
        <f t="shared" si="68"/>
        <v>0.61340106254854165</v>
      </c>
      <c r="W549" s="6">
        <f t="shared" si="69"/>
        <v>-0.59178170055736479</v>
      </c>
      <c r="X549" s="6">
        <f t="shared" si="70"/>
        <v>0.35020558111456657</v>
      </c>
      <c r="Y549">
        <f t="shared" si="71"/>
        <v>0</v>
      </c>
    </row>
    <row r="550" spans="1:25" x14ac:dyDescent="0.3">
      <c r="A550">
        <v>274</v>
      </c>
      <c r="B550" s="2">
        <v>43418</v>
      </c>
      <c r="C550" t="s">
        <v>40</v>
      </c>
      <c r="D550" t="s">
        <v>33</v>
      </c>
      <c r="E550">
        <v>18</v>
      </c>
      <c r="F550">
        <v>18</v>
      </c>
      <c r="G550">
        <v>1</v>
      </c>
      <c r="H550">
        <v>0</v>
      </c>
      <c r="I550">
        <v>6</v>
      </c>
      <c r="J550">
        <v>3</v>
      </c>
      <c r="K550" t="s">
        <v>28</v>
      </c>
      <c r="L550">
        <v>16124</v>
      </c>
      <c r="M550" s="3">
        <v>9.7222222222222224E-2</v>
      </c>
      <c r="N550">
        <v>1</v>
      </c>
      <c r="O550">
        <v>0</v>
      </c>
      <c r="P550">
        <v>2</v>
      </c>
      <c r="Q550">
        <v>0</v>
      </c>
      <c r="R550" s="5">
        <f t="shared" si="64"/>
        <v>0.97838063800882313</v>
      </c>
      <c r="S550" s="1">
        <f t="shared" si="65"/>
        <v>1488.8896687852073</v>
      </c>
      <c r="T550" s="1">
        <f t="shared" si="66"/>
        <v>1569.0832159396346</v>
      </c>
      <c r="U550" s="5">
        <f t="shared" si="67"/>
        <v>0.97838063800882313</v>
      </c>
      <c r="V550" s="6">
        <f t="shared" si="68"/>
        <v>0.38659893745145829</v>
      </c>
      <c r="W550" s="6">
        <f t="shared" si="69"/>
        <v>0.5917817005573649</v>
      </c>
      <c r="X550" s="6">
        <f t="shared" si="70"/>
        <v>0.35020558111456668</v>
      </c>
      <c r="Y550">
        <f t="shared" si="71"/>
        <v>0</v>
      </c>
    </row>
    <row r="551" spans="1:25" x14ac:dyDescent="0.3">
      <c r="A551">
        <v>275</v>
      </c>
      <c r="B551" s="2">
        <v>43418</v>
      </c>
      <c r="C551" t="s">
        <v>26</v>
      </c>
      <c r="D551" t="s">
        <v>58</v>
      </c>
      <c r="E551">
        <v>20</v>
      </c>
      <c r="F551">
        <v>19</v>
      </c>
      <c r="G551">
        <v>0</v>
      </c>
      <c r="H551">
        <v>1</v>
      </c>
      <c r="I551">
        <v>0</v>
      </c>
      <c r="J551">
        <v>5</v>
      </c>
      <c r="K551" t="s">
        <v>28</v>
      </c>
      <c r="L551">
        <v>18111</v>
      </c>
      <c r="M551" s="3">
        <v>0.10069444444444443</v>
      </c>
      <c r="N551">
        <v>0</v>
      </c>
      <c r="O551">
        <v>1</v>
      </c>
      <c r="P551">
        <v>0</v>
      </c>
      <c r="Q551">
        <v>2</v>
      </c>
      <c r="R551" s="5">
        <f t="shared" si="64"/>
        <v>0</v>
      </c>
      <c r="S551" s="1">
        <f t="shared" si="65"/>
        <v>1443.1524031631864</v>
      </c>
      <c r="T551" s="1">
        <f t="shared" si="66"/>
        <v>1512.0057245908365</v>
      </c>
      <c r="U551" s="5">
        <f t="shared" si="67"/>
        <v>0</v>
      </c>
      <c r="V551" s="6">
        <f t="shared" si="68"/>
        <v>0.40218922703854998</v>
      </c>
      <c r="W551" s="6">
        <f t="shared" si="69"/>
        <v>-0.40218922703854998</v>
      </c>
      <c r="X551" s="6">
        <f t="shared" si="70"/>
        <v>0.16175617434586631</v>
      </c>
      <c r="Y551">
        <f t="shared" si="71"/>
        <v>1</v>
      </c>
    </row>
    <row r="552" spans="1:25" x14ac:dyDescent="0.3">
      <c r="A552">
        <v>275</v>
      </c>
      <c r="B552" s="2">
        <v>43418</v>
      </c>
      <c r="C552" t="s">
        <v>58</v>
      </c>
      <c r="D552" t="s">
        <v>26</v>
      </c>
      <c r="E552">
        <v>19</v>
      </c>
      <c r="F552">
        <v>20</v>
      </c>
      <c r="G552">
        <v>1</v>
      </c>
      <c r="H552">
        <v>0</v>
      </c>
      <c r="I552">
        <v>5</v>
      </c>
      <c r="J552">
        <v>0</v>
      </c>
      <c r="K552" t="s">
        <v>28</v>
      </c>
      <c r="L552">
        <v>18111</v>
      </c>
      <c r="M552" s="3">
        <v>0.10069444444444443</v>
      </c>
      <c r="N552">
        <v>1</v>
      </c>
      <c r="O552">
        <v>0</v>
      </c>
      <c r="P552">
        <v>2</v>
      </c>
      <c r="Q552">
        <v>0</v>
      </c>
      <c r="R552" s="5">
        <f t="shared" si="64"/>
        <v>1</v>
      </c>
      <c r="S552" s="1">
        <f t="shared" si="65"/>
        <v>1512.0057245908365</v>
      </c>
      <c r="T552" s="1">
        <f t="shared" si="66"/>
        <v>1443.1524031631864</v>
      </c>
      <c r="U552" s="5">
        <f t="shared" si="67"/>
        <v>1</v>
      </c>
      <c r="V552" s="6">
        <f t="shared" si="68"/>
        <v>0.59781077296145002</v>
      </c>
      <c r="W552" s="6">
        <f t="shared" si="69"/>
        <v>0.40218922703854998</v>
      </c>
      <c r="X552" s="6">
        <f t="shared" si="70"/>
        <v>0.16175617434586631</v>
      </c>
      <c r="Y552">
        <f t="shared" si="71"/>
        <v>1</v>
      </c>
    </row>
    <row r="553" spans="1:25" x14ac:dyDescent="0.3">
      <c r="A553">
        <v>276</v>
      </c>
      <c r="B553" s="2">
        <v>43418</v>
      </c>
      <c r="C553" t="s">
        <v>38</v>
      </c>
      <c r="D553" t="s">
        <v>55</v>
      </c>
      <c r="E553">
        <v>18</v>
      </c>
      <c r="F553">
        <v>17</v>
      </c>
      <c r="G553">
        <v>0</v>
      </c>
      <c r="H553">
        <v>1</v>
      </c>
      <c r="I553">
        <v>1</v>
      </c>
      <c r="J553">
        <v>3</v>
      </c>
      <c r="K553" t="s">
        <v>28</v>
      </c>
      <c r="L553">
        <v>15321</v>
      </c>
      <c r="M553" s="3">
        <v>9.8611111111111108E-2</v>
      </c>
      <c r="N553">
        <v>0</v>
      </c>
      <c r="O553">
        <v>1</v>
      </c>
      <c r="P553">
        <v>0</v>
      </c>
      <c r="Q553">
        <v>2</v>
      </c>
      <c r="R553" s="5">
        <f t="shared" si="64"/>
        <v>2.3702953848195106E-3</v>
      </c>
      <c r="S553" s="1">
        <f t="shared" si="65"/>
        <v>1552.6320547296714</v>
      </c>
      <c r="T553" s="1">
        <f t="shared" si="66"/>
        <v>1535.3832400638016</v>
      </c>
      <c r="U553" s="5">
        <f t="shared" si="67"/>
        <v>2.3702953848195106E-3</v>
      </c>
      <c r="V553" s="6">
        <f t="shared" si="68"/>
        <v>0.52480266573053858</v>
      </c>
      <c r="W553" s="6">
        <f t="shared" si="69"/>
        <v>-0.5224323703457191</v>
      </c>
      <c r="X553" s="6">
        <f t="shared" si="70"/>
        <v>0.2729355815850466</v>
      </c>
      <c r="Y553">
        <f t="shared" si="71"/>
        <v>0</v>
      </c>
    </row>
    <row r="554" spans="1:25" x14ac:dyDescent="0.3">
      <c r="A554">
        <v>276</v>
      </c>
      <c r="B554" s="2">
        <v>43418</v>
      </c>
      <c r="C554" t="s">
        <v>55</v>
      </c>
      <c r="D554" t="s">
        <v>38</v>
      </c>
      <c r="E554">
        <v>17</v>
      </c>
      <c r="F554">
        <v>18</v>
      </c>
      <c r="G554">
        <v>1</v>
      </c>
      <c r="H554">
        <v>0</v>
      </c>
      <c r="I554">
        <v>3</v>
      </c>
      <c r="J554">
        <v>1</v>
      </c>
      <c r="K554" t="s">
        <v>28</v>
      </c>
      <c r="L554">
        <v>15321</v>
      </c>
      <c r="M554" s="3">
        <v>9.8611111111111108E-2</v>
      </c>
      <c r="N554">
        <v>1</v>
      </c>
      <c r="O554">
        <v>0</v>
      </c>
      <c r="P554">
        <v>2</v>
      </c>
      <c r="Q554">
        <v>0</v>
      </c>
      <c r="R554" s="5">
        <f t="shared" si="64"/>
        <v>0.99762970461518052</v>
      </c>
      <c r="S554" s="1">
        <f t="shared" si="65"/>
        <v>1535.3832400638016</v>
      </c>
      <c r="T554" s="1">
        <f t="shared" si="66"/>
        <v>1552.6320547296714</v>
      </c>
      <c r="U554" s="5">
        <f t="shared" si="67"/>
        <v>0.99762970461518052</v>
      </c>
      <c r="V554" s="6">
        <f t="shared" si="68"/>
        <v>0.47519733426946137</v>
      </c>
      <c r="W554" s="6">
        <f t="shared" si="69"/>
        <v>0.52243237034571921</v>
      </c>
      <c r="X554" s="6">
        <f t="shared" si="70"/>
        <v>0.27293558158504672</v>
      </c>
      <c r="Y554">
        <f t="shared" si="71"/>
        <v>0</v>
      </c>
    </row>
    <row r="555" spans="1:25" x14ac:dyDescent="0.3">
      <c r="A555">
        <v>277</v>
      </c>
      <c r="B555" s="2">
        <v>43419</v>
      </c>
      <c r="C555" t="s">
        <v>49</v>
      </c>
      <c r="D555" t="s">
        <v>29</v>
      </c>
      <c r="E555">
        <v>19</v>
      </c>
      <c r="F555">
        <v>18</v>
      </c>
      <c r="G555">
        <v>0</v>
      </c>
      <c r="H555">
        <v>1</v>
      </c>
      <c r="I555">
        <v>1</v>
      </c>
      <c r="J555">
        <v>2</v>
      </c>
      <c r="K555" t="s">
        <v>28</v>
      </c>
      <c r="L555">
        <v>13315</v>
      </c>
      <c r="M555" s="3">
        <v>0.10347222222222223</v>
      </c>
      <c r="N555">
        <v>0</v>
      </c>
      <c r="O555">
        <v>1</v>
      </c>
      <c r="P555">
        <v>0</v>
      </c>
      <c r="Q555">
        <v>2</v>
      </c>
      <c r="R555" s="5">
        <f t="shared" si="64"/>
        <v>2.1619361991176863E-2</v>
      </c>
      <c r="S555" s="1">
        <f t="shared" si="65"/>
        <v>1548.3428623066411</v>
      </c>
      <c r="T555" s="1">
        <f t="shared" si="66"/>
        <v>1474.8939675936831</v>
      </c>
      <c r="U555" s="5">
        <f t="shared" si="67"/>
        <v>2.1619361991176863E-2</v>
      </c>
      <c r="V555" s="6">
        <f t="shared" si="68"/>
        <v>0.6041544638500167</v>
      </c>
      <c r="W555" s="6">
        <f t="shared" si="69"/>
        <v>-0.58253510185883983</v>
      </c>
      <c r="X555" s="6">
        <f t="shared" si="70"/>
        <v>0.33934714489768891</v>
      </c>
      <c r="Y555">
        <f t="shared" si="71"/>
        <v>0</v>
      </c>
    </row>
    <row r="556" spans="1:25" x14ac:dyDescent="0.3">
      <c r="A556">
        <v>277</v>
      </c>
      <c r="B556" s="2">
        <v>43419</v>
      </c>
      <c r="C556" t="s">
        <v>29</v>
      </c>
      <c r="D556" t="s">
        <v>49</v>
      </c>
      <c r="E556">
        <v>18</v>
      </c>
      <c r="F556">
        <v>19</v>
      </c>
      <c r="G556">
        <v>1</v>
      </c>
      <c r="H556">
        <v>0</v>
      </c>
      <c r="I556">
        <v>2</v>
      </c>
      <c r="J556">
        <v>1</v>
      </c>
      <c r="K556" t="s">
        <v>28</v>
      </c>
      <c r="L556">
        <v>13315</v>
      </c>
      <c r="M556" s="3">
        <v>0.10347222222222223</v>
      </c>
      <c r="N556">
        <v>1</v>
      </c>
      <c r="O556">
        <v>0</v>
      </c>
      <c r="P556">
        <v>2</v>
      </c>
      <c r="Q556">
        <v>0</v>
      </c>
      <c r="R556" s="5">
        <f t="shared" si="64"/>
        <v>0.97838063800882313</v>
      </c>
      <c r="S556" s="1">
        <f t="shared" si="65"/>
        <v>1474.8939675936831</v>
      </c>
      <c r="T556" s="1">
        <f t="shared" si="66"/>
        <v>1548.3428623066411</v>
      </c>
      <c r="U556" s="5">
        <f t="shared" si="67"/>
        <v>0.97838063800882313</v>
      </c>
      <c r="V556" s="6">
        <f t="shared" si="68"/>
        <v>0.3958455361499833</v>
      </c>
      <c r="W556" s="6">
        <f t="shared" si="69"/>
        <v>0.58253510185883983</v>
      </c>
      <c r="X556" s="6">
        <f t="shared" si="70"/>
        <v>0.33934714489768891</v>
      </c>
      <c r="Y556">
        <f t="shared" si="71"/>
        <v>0</v>
      </c>
    </row>
    <row r="557" spans="1:25" x14ac:dyDescent="0.3">
      <c r="A557">
        <v>278</v>
      </c>
      <c r="B557" s="2">
        <v>43419</v>
      </c>
      <c r="C557" t="s">
        <v>47</v>
      </c>
      <c r="D557" t="s">
        <v>41</v>
      </c>
      <c r="E557">
        <v>16</v>
      </c>
      <c r="F557">
        <v>19</v>
      </c>
      <c r="G557">
        <v>0</v>
      </c>
      <c r="H557">
        <v>1</v>
      </c>
      <c r="I557">
        <v>3</v>
      </c>
      <c r="J557">
        <v>7</v>
      </c>
      <c r="K557" t="s">
        <v>28</v>
      </c>
      <c r="L557">
        <v>14872</v>
      </c>
      <c r="M557" s="3">
        <v>0.10486111111111111</v>
      </c>
      <c r="N557">
        <v>0</v>
      </c>
      <c r="O557">
        <v>1</v>
      </c>
      <c r="P557">
        <v>0</v>
      </c>
      <c r="Q557">
        <v>2</v>
      </c>
      <c r="R557" s="5">
        <f t="shared" si="64"/>
        <v>9.3764048081391872E-3</v>
      </c>
      <c r="S557" s="1">
        <f t="shared" si="65"/>
        <v>1478.2732948633663</v>
      </c>
      <c r="T557" s="1">
        <f t="shared" si="66"/>
        <v>1542.4492985890952</v>
      </c>
      <c r="U557" s="5">
        <f t="shared" si="67"/>
        <v>9.3764048081391872E-3</v>
      </c>
      <c r="V557" s="6">
        <f t="shared" si="68"/>
        <v>0.40867954049265398</v>
      </c>
      <c r="W557" s="6">
        <f t="shared" si="69"/>
        <v>-0.39930313568451481</v>
      </c>
      <c r="X557" s="6">
        <f t="shared" si="70"/>
        <v>0.15944299416748606</v>
      </c>
      <c r="Y557">
        <f t="shared" si="71"/>
        <v>1</v>
      </c>
    </row>
    <row r="558" spans="1:25" x14ac:dyDescent="0.3">
      <c r="A558">
        <v>278</v>
      </c>
      <c r="B558" s="2">
        <v>43419</v>
      </c>
      <c r="C558" t="s">
        <v>41</v>
      </c>
      <c r="D558" t="s">
        <v>47</v>
      </c>
      <c r="E558">
        <v>19</v>
      </c>
      <c r="F558">
        <v>16</v>
      </c>
      <c r="G558">
        <v>1</v>
      </c>
      <c r="H558">
        <v>0</v>
      </c>
      <c r="I558">
        <v>7</v>
      </c>
      <c r="J558">
        <v>3</v>
      </c>
      <c r="K558" t="s">
        <v>28</v>
      </c>
      <c r="L558">
        <v>14872</v>
      </c>
      <c r="M558" s="3">
        <v>0.10486111111111111</v>
      </c>
      <c r="N558">
        <v>1</v>
      </c>
      <c r="O558">
        <v>0</v>
      </c>
      <c r="P558">
        <v>2</v>
      </c>
      <c r="Q558">
        <v>0</v>
      </c>
      <c r="R558" s="5">
        <f t="shared" si="64"/>
        <v>0.99062359519186072</v>
      </c>
      <c r="S558" s="1">
        <f t="shared" si="65"/>
        <v>1542.4492985890952</v>
      </c>
      <c r="T558" s="1">
        <f t="shared" si="66"/>
        <v>1478.2732948633663</v>
      </c>
      <c r="U558" s="5">
        <f t="shared" si="67"/>
        <v>0.99062359519186072</v>
      </c>
      <c r="V558" s="6">
        <f t="shared" si="68"/>
        <v>0.59132045950734602</v>
      </c>
      <c r="W558" s="6">
        <f t="shared" si="69"/>
        <v>0.3993031356845147</v>
      </c>
      <c r="X558" s="6">
        <f t="shared" si="70"/>
        <v>0.15944299416748595</v>
      </c>
      <c r="Y558">
        <f t="shared" si="71"/>
        <v>1</v>
      </c>
    </row>
    <row r="559" spans="1:25" x14ac:dyDescent="0.3">
      <c r="A559">
        <v>279</v>
      </c>
      <c r="B559" s="2">
        <v>43419</v>
      </c>
      <c r="C559" t="s">
        <v>30</v>
      </c>
      <c r="D559" t="s">
        <v>35</v>
      </c>
      <c r="E559">
        <v>19</v>
      </c>
      <c r="F559">
        <v>19</v>
      </c>
      <c r="G559">
        <v>0</v>
      </c>
      <c r="H559">
        <v>1</v>
      </c>
      <c r="I559">
        <v>3</v>
      </c>
      <c r="J559">
        <v>2</v>
      </c>
      <c r="K559" t="s">
        <v>28</v>
      </c>
      <c r="L559">
        <v>18443</v>
      </c>
      <c r="M559" s="3">
        <v>0.10555555555555556</v>
      </c>
      <c r="N559">
        <v>1</v>
      </c>
      <c r="O559">
        <v>0</v>
      </c>
      <c r="P559">
        <v>2</v>
      </c>
      <c r="Q559">
        <v>0</v>
      </c>
      <c r="R559" s="5">
        <f t="shared" si="64"/>
        <v>0.90291645160805034</v>
      </c>
      <c r="S559" s="1">
        <f t="shared" si="65"/>
        <v>1522.1688092268396</v>
      </c>
      <c r="T559" s="1">
        <f t="shared" si="66"/>
        <v>1565.8860928717713</v>
      </c>
      <c r="U559" s="5">
        <f t="shared" si="67"/>
        <v>0.90291645160805034</v>
      </c>
      <c r="V559" s="6">
        <f t="shared" si="68"/>
        <v>0.43741571819335423</v>
      </c>
      <c r="W559" s="6">
        <f t="shared" si="69"/>
        <v>0.46550073341469611</v>
      </c>
      <c r="X559" s="6">
        <f t="shared" si="70"/>
        <v>0.21669093280961998</v>
      </c>
      <c r="Y559">
        <f t="shared" si="71"/>
        <v>0</v>
      </c>
    </row>
    <row r="560" spans="1:25" x14ac:dyDescent="0.3">
      <c r="A560">
        <v>279</v>
      </c>
      <c r="B560" s="2">
        <v>43419</v>
      </c>
      <c r="C560" t="s">
        <v>35</v>
      </c>
      <c r="D560" t="s">
        <v>30</v>
      </c>
      <c r="E560">
        <v>19</v>
      </c>
      <c r="F560">
        <v>19</v>
      </c>
      <c r="G560">
        <v>1</v>
      </c>
      <c r="H560">
        <v>0</v>
      </c>
      <c r="I560">
        <v>2</v>
      </c>
      <c r="J560">
        <v>3</v>
      </c>
      <c r="K560" t="s">
        <v>28</v>
      </c>
      <c r="L560">
        <v>18443</v>
      </c>
      <c r="M560" s="3">
        <v>0.10555555555555556</v>
      </c>
      <c r="N560">
        <v>0</v>
      </c>
      <c r="O560">
        <v>1</v>
      </c>
      <c r="P560">
        <v>0</v>
      </c>
      <c r="Q560">
        <v>2</v>
      </c>
      <c r="R560" s="5">
        <f t="shared" si="64"/>
        <v>9.7083548391949617E-2</v>
      </c>
      <c r="S560" s="1">
        <f t="shared" si="65"/>
        <v>1565.8860928717713</v>
      </c>
      <c r="T560" s="1">
        <f t="shared" si="66"/>
        <v>1522.1688092268396</v>
      </c>
      <c r="U560" s="5">
        <f t="shared" si="67"/>
        <v>9.7083548391949617E-2</v>
      </c>
      <c r="V560" s="6">
        <f t="shared" si="68"/>
        <v>0.56258428180664577</v>
      </c>
      <c r="W560" s="6">
        <f t="shared" si="69"/>
        <v>-0.46550073341469617</v>
      </c>
      <c r="X560" s="6">
        <f t="shared" si="70"/>
        <v>0.21669093280962004</v>
      </c>
      <c r="Y560">
        <f t="shared" si="71"/>
        <v>0</v>
      </c>
    </row>
    <row r="561" spans="1:25" x14ac:dyDescent="0.3">
      <c r="A561">
        <v>280</v>
      </c>
      <c r="B561" s="2">
        <v>43419</v>
      </c>
      <c r="C561" t="s">
        <v>36</v>
      </c>
      <c r="D561" t="s">
        <v>46</v>
      </c>
      <c r="E561">
        <v>21</v>
      </c>
      <c r="F561">
        <v>19</v>
      </c>
      <c r="G561">
        <v>0</v>
      </c>
      <c r="H561">
        <v>1</v>
      </c>
      <c r="I561">
        <v>2</v>
      </c>
      <c r="J561">
        <v>6</v>
      </c>
      <c r="K561" t="s">
        <v>28</v>
      </c>
      <c r="L561">
        <v>19014</v>
      </c>
      <c r="M561" s="3">
        <v>0.1076388888888889</v>
      </c>
      <c r="N561">
        <v>0</v>
      </c>
      <c r="O561">
        <v>1</v>
      </c>
      <c r="P561">
        <v>0</v>
      </c>
      <c r="Q561">
        <v>2</v>
      </c>
      <c r="R561" s="5">
        <f t="shared" si="64"/>
        <v>2.3702953848195141E-3</v>
      </c>
      <c r="S561" s="1">
        <f t="shared" si="65"/>
        <v>1448.1578214384645</v>
      </c>
      <c r="T561" s="1">
        <f t="shared" si="66"/>
        <v>1467.0635276909306</v>
      </c>
      <c r="U561" s="5">
        <f t="shared" si="67"/>
        <v>2.3702953848195141E-3</v>
      </c>
      <c r="V561" s="6">
        <f t="shared" si="68"/>
        <v>0.47281932359135398</v>
      </c>
      <c r="W561" s="6">
        <f t="shared" si="69"/>
        <v>-0.47044902820653445</v>
      </c>
      <c r="X561" s="6">
        <f t="shared" si="70"/>
        <v>0.22132228814047264</v>
      </c>
      <c r="Y561">
        <f t="shared" si="71"/>
        <v>1</v>
      </c>
    </row>
    <row r="562" spans="1:25" x14ac:dyDescent="0.3">
      <c r="A562">
        <v>280</v>
      </c>
      <c r="B562" s="2">
        <v>43419</v>
      </c>
      <c r="C562" t="s">
        <v>46</v>
      </c>
      <c r="D562" t="s">
        <v>36</v>
      </c>
      <c r="E562">
        <v>19</v>
      </c>
      <c r="F562">
        <v>21</v>
      </c>
      <c r="G562">
        <v>1</v>
      </c>
      <c r="H562">
        <v>0</v>
      </c>
      <c r="I562">
        <v>6</v>
      </c>
      <c r="J562">
        <v>2</v>
      </c>
      <c r="K562" t="s">
        <v>28</v>
      </c>
      <c r="L562">
        <v>19014</v>
      </c>
      <c r="M562" s="3">
        <v>0.1076388888888889</v>
      </c>
      <c r="N562">
        <v>1</v>
      </c>
      <c r="O562">
        <v>0</v>
      </c>
      <c r="P562">
        <v>2</v>
      </c>
      <c r="Q562">
        <v>0</v>
      </c>
      <c r="R562" s="5">
        <f t="shared" si="64"/>
        <v>0.99762970461518041</v>
      </c>
      <c r="S562" s="1">
        <f t="shared" si="65"/>
        <v>1467.0635276909306</v>
      </c>
      <c r="T562" s="1">
        <f t="shared" si="66"/>
        <v>1448.1578214384645</v>
      </c>
      <c r="U562" s="5">
        <f t="shared" si="67"/>
        <v>0.99762970461518041</v>
      </c>
      <c r="V562" s="6">
        <f t="shared" si="68"/>
        <v>0.52718067640864608</v>
      </c>
      <c r="W562" s="6">
        <f t="shared" si="69"/>
        <v>0.47044902820653434</v>
      </c>
      <c r="X562" s="6">
        <f t="shared" si="70"/>
        <v>0.22132228814047253</v>
      </c>
      <c r="Y562">
        <f t="shared" si="71"/>
        <v>1</v>
      </c>
    </row>
    <row r="563" spans="1:25" x14ac:dyDescent="0.3">
      <c r="A563">
        <v>281</v>
      </c>
      <c r="B563" s="2">
        <v>43419</v>
      </c>
      <c r="C563" t="s">
        <v>51</v>
      </c>
      <c r="D563" t="s">
        <v>43</v>
      </c>
      <c r="E563">
        <v>19</v>
      </c>
      <c r="F563">
        <v>18</v>
      </c>
      <c r="G563">
        <v>0</v>
      </c>
      <c r="H563">
        <v>1</v>
      </c>
      <c r="I563">
        <v>5</v>
      </c>
      <c r="J563">
        <v>7</v>
      </c>
      <c r="K563" t="s">
        <v>28</v>
      </c>
      <c r="L563">
        <v>13472</v>
      </c>
      <c r="M563" s="3">
        <v>0.1111111111111111</v>
      </c>
      <c r="N563">
        <v>0</v>
      </c>
      <c r="O563">
        <v>1</v>
      </c>
      <c r="P563">
        <v>0</v>
      </c>
      <c r="Q563">
        <v>2</v>
      </c>
      <c r="R563" s="5">
        <f t="shared" si="64"/>
        <v>0.13580278223356498</v>
      </c>
      <c r="S563" s="1">
        <f t="shared" si="65"/>
        <v>1438.3567848908626</v>
      </c>
      <c r="T563" s="1">
        <f t="shared" si="66"/>
        <v>1549.7418664021848</v>
      </c>
      <c r="U563" s="5">
        <f t="shared" si="67"/>
        <v>0.13580278223356498</v>
      </c>
      <c r="V563" s="6">
        <f t="shared" si="68"/>
        <v>0.34497892766788585</v>
      </c>
      <c r="W563" s="6">
        <f t="shared" si="69"/>
        <v>-0.20917614543432086</v>
      </c>
      <c r="X563" s="6">
        <f t="shared" si="70"/>
        <v>4.3754659818760151E-2</v>
      </c>
      <c r="Y563">
        <f t="shared" si="71"/>
        <v>1</v>
      </c>
    </row>
    <row r="564" spans="1:25" x14ac:dyDescent="0.3">
      <c r="A564">
        <v>281</v>
      </c>
      <c r="B564" s="2">
        <v>43419</v>
      </c>
      <c r="C564" t="s">
        <v>43</v>
      </c>
      <c r="D564" t="s">
        <v>51</v>
      </c>
      <c r="E564">
        <v>18</v>
      </c>
      <c r="F564">
        <v>19</v>
      </c>
      <c r="G564">
        <v>1</v>
      </c>
      <c r="H564">
        <v>0</v>
      </c>
      <c r="I564">
        <v>7</v>
      </c>
      <c r="J564">
        <v>5</v>
      </c>
      <c r="K564" t="s">
        <v>28</v>
      </c>
      <c r="L564">
        <v>13472</v>
      </c>
      <c r="M564" s="3">
        <v>0.1111111111111111</v>
      </c>
      <c r="N564">
        <v>1</v>
      </c>
      <c r="O564">
        <v>0</v>
      </c>
      <c r="P564">
        <v>2</v>
      </c>
      <c r="Q564">
        <v>0</v>
      </c>
      <c r="R564" s="5">
        <f t="shared" si="64"/>
        <v>0.86419721776643499</v>
      </c>
      <c r="S564" s="1">
        <f t="shared" si="65"/>
        <v>1549.7418664021848</v>
      </c>
      <c r="T564" s="1">
        <f t="shared" si="66"/>
        <v>1438.3567848908626</v>
      </c>
      <c r="U564" s="5">
        <f t="shared" si="67"/>
        <v>0.86419721776643499</v>
      </c>
      <c r="V564" s="6">
        <f t="shared" si="68"/>
        <v>0.65502107233211415</v>
      </c>
      <c r="W564" s="6">
        <f t="shared" si="69"/>
        <v>0.20917614543432084</v>
      </c>
      <c r="X564" s="6">
        <f t="shared" si="70"/>
        <v>4.3754659818760144E-2</v>
      </c>
      <c r="Y564">
        <f t="shared" si="71"/>
        <v>1</v>
      </c>
    </row>
    <row r="565" spans="1:25" x14ac:dyDescent="0.3">
      <c r="A565">
        <v>282</v>
      </c>
      <c r="B565" s="2">
        <v>43419</v>
      </c>
      <c r="C565" t="s">
        <v>44</v>
      </c>
      <c r="D565" t="s">
        <v>52</v>
      </c>
      <c r="E565">
        <v>19</v>
      </c>
      <c r="F565">
        <v>19</v>
      </c>
      <c r="G565">
        <v>0</v>
      </c>
      <c r="H565">
        <v>1</v>
      </c>
      <c r="I565">
        <v>1</v>
      </c>
      <c r="J565">
        <v>2</v>
      </c>
      <c r="K565" t="s">
        <v>28</v>
      </c>
      <c r="L565">
        <v>13402</v>
      </c>
      <c r="M565" s="3">
        <v>0.11041666666666666</v>
      </c>
      <c r="N565">
        <v>0</v>
      </c>
      <c r="O565">
        <v>1</v>
      </c>
      <c r="P565">
        <v>0</v>
      </c>
      <c r="Q565">
        <v>2</v>
      </c>
      <c r="R565" s="5">
        <f t="shared" si="64"/>
        <v>2.1619361991176863E-2</v>
      </c>
      <c r="S565" s="1">
        <f t="shared" si="65"/>
        <v>1433.412147725161</v>
      </c>
      <c r="T565" s="1">
        <f t="shared" si="66"/>
        <v>1416.0096259115514</v>
      </c>
      <c r="U565" s="5">
        <f t="shared" si="67"/>
        <v>2.1619361991176863E-2</v>
      </c>
      <c r="V565" s="6">
        <f t="shared" si="68"/>
        <v>0.52502331893047804</v>
      </c>
      <c r="W565" s="6">
        <f t="shared" si="69"/>
        <v>-0.50340395693930118</v>
      </c>
      <c r="X565" s="6">
        <f t="shared" si="70"/>
        <v>0.25341554386214582</v>
      </c>
      <c r="Y565">
        <f t="shared" si="71"/>
        <v>0</v>
      </c>
    </row>
    <row r="566" spans="1:25" x14ac:dyDescent="0.3">
      <c r="A566">
        <v>282</v>
      </c>
      <c r="B566" s="2">
        <v>43419</v>
      </c>
      <c r="C566" t="s">
        <v>52</v>
      </c>
      <c r="D566" t="s">
        <v>44</v>
      </c>
      <c r="E566">
        <v>19</v>
      </c>
      <c r="F566">
        <v>19</v>
      </c>
      <c r="G566">
        <v>1</v>
      </c>
      <c r="H566">
        <v>0</v>
      </c>
      <c r="I566">
        <v>2</v>
      </c>
      <c r="J566">
        <v>1</v>
      </c>
      <c r="K566" t="s">
        <v>28</v>
      </c>
      <c r="L566">
        <v>13402</v>
      </c>
      <c r="M566" s="3">
        <v>0.11041666666666666</v>
      </c>
      <c r="N566">
        <v>1</v>
      </c>
      <c r="O566">
        <v>0</v>
      </c>
      <c r="P566">
        <v>2</v>
      </c>
      <c r="Q566">
        <v>0</v>
      </c>
      <c r="R566" s="5">
        <f t="shared" si="64"/>
        <v>0.97838063800882313</v>
      </c>
      <c r="S566" s="1">
        <f t="shared" si="65"/>
        <v>1416.0096259115514</v>
      </c>
      <c r="T566" s="1">
        <f t="shared" si="66"/>
        <v>1433.412147725161</v>
      </c>
      <c r="U566" s="5">
        <f t="shared" si="67"/>
        <v>0.97838063800882313</v>
      </c>
      <c r="V566" s="6">
        <f t="shared" si="68"/>
        <v>0.47497668106952201</v>
      </c>
      <c r="W566" s="6">
        <f t="shared" si="69"/>
        <v>0.50340395693930118</v>
      </c>
      <c r="X566" s="6">
        <f t="shared" si="70"/>
        <v>0.25341554386214582</v>
      </c>
      <c r="Y566">
        <f t="shared" si="71"/>
        <v>0</v>
      </c>
    </row>
    <row r="567" spans="1:25" x14ac:dyDescent="0.3">
      <c r="A567">
        <v>283</v>
      </c>
      <c r="B567" s="2">
        <v>43419</v>
      </c>
      <c r="C567" t="s">
        <v>50</v>
      </c>
      <c r="D567" t="s">
        <v>53</v>
      </c>
      <c r="E567">
        <v>17</v>
      </c>
      <c r="F567">
        <v>19</v>
      </c>
      <c r="G567">
        <v>0</v>
      </c>
      <c r="H567">
        <v>1</v>
      </c>
      <c r="I567">
        <v>3</v>
      </c>
      <c r="J567">
        <v>0</v>
      </c>
      <c r="K567" t="s">
        <v>28</v>
      </c>
      <c r="L567">
        <v>18806</v>
      </c>
      <c r="M567" s="3">
        <v>0.10694444444444444</v>
      </c>
      <c r="N567">
        <v>1</v>
      </c>
      <c r="O567">
        <v>0</v>
      </c>
      <c r="P567">
        <v>2</v>
      </c>
      <c r="Q567">
        <v>0</v>
      </c>
      <c r="R567" s="5">
        <f t="shared" si="64"/>
        <v>1</v>
      </c>
      <c r="S567" s="1">
        <f t="shared" si="65"/>
        <v>1428.8363301408833</v>
      </c>
      <c r="T567" s="1">
        <f t="shared" si="66"/>
        <v>1471.1199308791215</v>
      </c>
      <c r="U567" s="5">
        <f t="shared" si="67"/>
        <v>1</v>
      </c>
      <c r="V567" s="6">
        <f t="shared" si="68"/>
        <v>0.43944766666549417</v>
      </c>
      <c r="W567" s="6">
        <f t="shared" si="69"/>
        <v>0.56055233333450583</v>
      </c>
      <c r="X567" s="6">
        <f t="shared" si="70"/>
        <v>0.31421891840675892</v>
      </c>
      <c r="Y567">
        <f t="shared" si="71"/>
        <v>0</v>
      </c>
    </row>
    <row r="568" spans="1:25" x14ac:dyDescent="0.3">
      <c r="A568">
        <v>283</v>
      </c>
      <c r="B568" s="2">
        <v>43419</v>
      </c>
      <c r="C568" t="s">
        <v>53</v>
      </c>
      <c r="D568" t="s">
        <v>50</v>
      </c>
      <c r="E568">
        <v>19</v>
      </c>
      <c r="F568">
        <v>17</v>
      </c>
      <c r="G568">
        <v>1</v>
      </c>
      <c r="H568">
        <v>0</v>
      </c>
      <c r="I568">
        <v>0</v>
      </c>
      <c r="J568">
        <v>3</v>
      </c>
      <c r="K568" t="s">
        <v>28</v>
      </c>
      <c r="L568">
        <v>18806</v>
      </c>
      <c r="M568" s="3">
        <v>0.10694444444444444</v>
      </c>
      <c r="N568">
        <v>0</v>
      </c>
      <c r="O568">
        <v>1</v>
      </c>
      <c r="P568">
        <v>0</v>
      </c>
      <c r="Q568">
        <v>2</v>
      </c>
      <c r="R568" s="5">
        <f t="shared" si="64"/>
        <v>0</v>
      </c>
      <c r="S568" s="1">
        <f t="shared" si="65"/>
        <v>1471.1199308791215</v>
      </c>
      <c r="T568" s="1">
        <f t="shared" si="66"/>
        <v>1428.8363301408833</v>
      </c>
      <c r="U568" s="5">
        <f t="shared" si="67"/>
        <v>0</v>
      </c>
      <c r="V568" s="6">
        <f t="shared" si="68"/>
        <v>0.56055233333450583</v>
      </c>
      <c r="W568" s="6">
        <f t="shared" si="69"/>
        <v>-0.56055233333450583</v>
      </c>
      <c r="X568" s="6">
        <f t="shared" si="70"/>
        <v>0.31421891840675892</v>
      </c>
      <c r="Y568">
        <f t="shared" si="71"/>
        <v>0</v>
      </c>
    </row>
    <row r="569" spans="1:25" x14ac:dyDescent="0.3">
      <c r="A569">
        <v>284</v>
      </c>
      <c r="B569" s="2">
        <v>43419</v>
      </c>
      <c r="C569" t="s">
        <v>57</v>
      </c>
      <c r="D569" t="s">
        <v>54</v>
      </c>
      <c r="E569">
        <v>19</v>
      </c>
      <c r="F569">
        <v>17</v>
      </c>
      <c r="G569">
        <v>0</v>
      </c>
      <c r="H569">
        <v>1</v>
      </c>
      <c r="I569">
        <v>4</v>
      </c>
      <c r="J569">
        <v>3</v>
      </c>
      <c r="K569" t="s">
        <v>28</v>
      </c>
      <c r="L569">
        <v>18422</v>
      </c>
      <c r="M569" s="3">
        <v>0.10486111111111111</v>
      </c>
      <c r="N569">
        <v>1</v>
      </c>
      <c r="O569">
        <v>0</v>
      </c>
      <c r="P569">
        <v>2</v>
      </c>
      <c r="Q569">
        <v>0</v>
      </c>
      <c r="R569" s="5">
        <f t="shared" si="64"/>
        <v>0.82952313462034022</v>
      </c>
      <c r="S569" s="1">
        <f t="shared" si="65"/>
        <v>1659.3215324955511</v>
      </c>
      <c r="T569" s="1">
        <f t="shared" si="66"/>
        <v>1530.6481664123446</v>
      </c>
      <c r="U569" s="5">
        <f t="shared" si="67"/>
        <v>0.82952313462034022</v>
      </c>
      <c r="V569" s="6">
        <f t="shared" si="68"/>
        <v>0.67714965928230153</v>
      </c>
      <c r="W569" s="6">
        <f t="shared" si="69"/>
        <v>0.15237347533803869</v>
      </c>
      <c r="X569" s="6">
        <f t="shared" si="70"/>
        <v>2.3217675986591885E-2</v>
      </c>
      <c r="Y569">
        <f t="shared" si="71"/>
        <v>1</v>
      </c>
    </row>
    <row r="570" spans="1:25" x14ac:dyDescent="0.3">
      <c r="A570">
        <v>284</v>
      </c>
      <c r="B570" s="2">
        <v>43419</v>
      </c>
      <c r="C570" t="s">
        <v>54</v>
      </c>
      <c r="D570" t="s">
        <v>57</v>
      </c>
      <c r="E570">
        <v>17</v>
      </c>
      <c r="F570">
        <v>19</v>
      </c>
      <c r="G570">
        <v>1</v>
      </c>
      <c r="H570">
        <v>0</v>
      </c>
      <c r="I570">
        <v>3</v>
      </c>
      <c r="J570">
        <v>4</v>
      </c>
      <c r="K570" t="s">
        <v>28</v>
      </c>
      <c r="L570">
        <v>18422</v>
      </c>
      <c r="M570" s="3">
        <v>0.10486111111111111</v>
      </c>
      <c r="N570">
        <v>0</v>
      </c>
      <c r="O570">
        <v>1</v>
      </c>
      <c r="P570">
        <v>0</v>
      </c>
      <c r="Q570">
        <v>2</v>
      </c>
      <c r="R570" s="5">
        <f t="shared" si="64"/>
        <v>0.17047686537965981</v>
      </c>
      <c r="S570" s="1">
        <f t="shared" si="65"/>
        <v>1530.6481664123446</v>
      </c>
      <c r="T570" s="1">
        <f t="shared" si="66"/>
        <v>1659.3215324955511</v>
      </c>
      <c r="U570" s="5">
        <f t="shared" si="67"/>
        <v>0.17047686537965981</v>
      </c>
      <c r="V570" s="6">
        <f t="shared" si="68"/>
        <v>0.32285034071769841</v>
      </c>
      <c r="W570" s="6">
        <f t="shared" si="69"/>
        <v>-0.15237347533803861</v>
      </c>
      <c r="X570" s="6">
        <f t="shared" si="70"/>
        <v>2.321767598659186E-2</v>
      </c>
      <c r="Y570">
        <f t="shared" si="71"/>
        <v>1</v>
      </c>
    </row>
    <row r="571" spans="1:25" x14ac:dyDescent="0.3">
      <c r="A571">
        <v>285</v>
      </c>
      <c r="B571" s="2">
        <v>43419</v>
      </c>
      <c r="C571" t="s">
        <v>31</v>
      </c>
      <c r="D571" t="s">
        <v>27</v>
      </c>
      <c r="E571">
        <v>19</v>
      </c>
      <c r="F571">
        <v>20</v>
      </c>
      <c r="G571">
        <v>0</v>
      </c>
      <c r="H571">
        <v>1</v>
      </c>
      <c r="I571">
        <v>5</v>
      </c>
      <c r="J571">
        <v>3</v>
      </c>
      <c r="K571" t="s">
        <v>28</v>
      </c>
      <c r="L571">
        <v>17011</v>
      </c>
      <c r="M571" s="3">
        <v>0.10208333333333335</v>
      </c>
      <c r="N571">
        <v>1</v>
      </c>
      <c r="O571">
        <v>0</v>
      </c>
      <c r="P571">
        <v>2</v>
      </c>
      <c r="Q571">
        <v>0</v>
      </c>
      <c r="R571" s="5">
        <f t="shared" si="64"/>
        <v>0.94318922574328801</v>
      </c>
      <c r="S571" s="1">
        <f t="shared" si="65"/>
        <v>1538.8874336024919</v>
      </c>
      <c r="T571" s="1">
        <f t="shared" si="66"/>
        <v>1534.078919363832</v>
      </c>
      <c r="U571" s="5">
        <f t="shared" si="67"/>
        <v>0.94318922574328801</v>
      </c>
      <c r="V571" s="6">
        <f t="shared" si="68"/>
        <v>0.50691956645378577</v>
      </c>
      <c r="W571" s="6">
        <f t="shared" si="69"/>
        <v>0.43626965928950223</v>
      </c>
      <c r="X571" s="6">
        <f t="shared" si="70"/>
        <v>0.19033121561657837</v>
      </c>
      <c r="Y571">
        <f t="shared" si="71"/>
        <v>1</v>
      </c>
    </row>
    <row r="572" spans="1:25" x14ac:dyDescent="0.3">
      <c r="A572">
        <v>285</v>
      </c>
      <c r="B572" s="2">
        <v>43419</v>
      </c>
      <c r="C572" t="s">
        <v>27</v>
      </c>
      <c r="D572" t="s">
        <v>31</v>
      </c>
      <c r="E572">
        <v>20</v>
      </c>
      <c r="F572">
        <v>19</v>
      </c>
      <c r="G572">
        <v>1</v>
      </c>
      <c r="H572">
        <v>0</v>
      </c>
      <c r="I572">
        <v>3</v>
      </c>
      <c r="J572">
        <v>5</v>
      </c>
      <c r="K572" t="s">
        <v>28</v>
      </c>
      <c r="L572">
        <v>17011</v>
      </c>
      <c r="M572" s="3">
        <v>0.10208333333333335</v>
      </c>
      <c r="N572">
        <v>0</v>
      </c>
      <c r="O572">
        <v>1</v>
      </c>
      <c r="P572">
        <v>0</v>
      </c>
      <c r="Q572">
        <v>2</v>
      </c>
      <c r="R572" s="5">
        <f t="shared" si="64"/>
        <v>5.6810774256711959E-2</v>
      </c>
      <c r="S572" s="1">
        <f t="shared" si="65"/>
        <v>1534.078919363832</v>
      </c>
      <c r="T572" s="1">
        <f t="shared" si="66"/>
        <v>1538.8874336024919</v>
      </c>
      <c r="U572" s="5">
        <f t="shared" si="67"/>
        <v>5.6810774256711959E-2</v>
      </c>
      <c r="V572" s="6">
        <f t="shared" si="68"/>
        <v>0.49308043354621423</v>
      </c>
      <c r="W572" s="6">
        <f t="shared" si="69"/>
        <v>-0.43626965928950229</v>
      </c>
      <c r="X572" s="6">
        <f t="shared" si="70"/>
        <v>0.1903312156165784</v>
      </c>
      <c r="Y572">
        <f t="shared" si="71"/>
        <v>1</v>
      </c>
    </row>
    <row r="573" spans="1:25" x14ac:dyDescent="0.3">
      <c r="A573">
        <v>286</v>
      </c>
      <c r="B573" s="2">
        <v>43420</v>
      </c>
      <c r="C573" t="s">
        <v>31</v>
      </c>
      <c r="D573" t="s">
        <v>26</v>
      </c>
      <c r="E573">
        <v>20</v>
      </c>
      <c r="F573">
        <v>21</v>
      </c>
      <c r="G573">
        <v>0</v>
      </c>
      <c r="H573">
        <v>1</v>
      </c>
      <c r="I573">
        <v>2</v>
      </c>
      <c r="J573">
        <v>1</v>
      </c>
      <c r="K573" t="s">
        <v>32</v>
      </c>
      <c r="L573">
        <v>16666</v>
      </c>
      <c r="M573" s="3">
        <v>0.10694444444444444</v>
      </c>
      <c r="N573">
        <v>1</v>
      </c>
      <c r="O573">
        <v>0</v>
      </c>
      <c r="P573">
        <v>2</v>
      </c>
      <c r="Q573">
        <v>1</v>
      </c>
      <c r="R573" s="5">
        <f t="shared" si="64"/>
        <v>0.97838063800882313</v>
      </c>
      <c r="S573" s="1">
        <f t="shared" si="65"/>
        <v>1538.8874336024919</v>
      </c>
      <c r="T573" s="1">
        <f t="shared" si="66"/>
        <v>1443.1524031631864</v>
      </c>
      <c r="U573" s="5">
        <f t="shared" si="67"/>
        <v>0.97838063800882313</v>
      </c>
      <c r="V573" s="6">
        <f t="shared" si="68"/>
        <v>0.63438963333861431</v>
      </c>
      <c r="W573" s="6">
        <f t="shared" si="69"/>
        <v>0.34399100467020882</v>
      </c>
      <c r="X573" s="6">
        <f t="shared" si="70"/>
        <v>0.11832981129401962</v>
      </c>
      <c r="Y573">
        <f t="shared" si="71"/>
        <v>1</v>
      </c>
    </row>
    <row r="574" spans="1:25" x14ac:dyDescent="0.3">
      <c r="A574">
        <v>286</v>
      </c>
      <c r="B574" s="2">
        <v>43420</v>
      </c>
      <c r="C574" t="s">
        <v>26</v>
      </c>
      <c r="D574" t="s">
        <v>31</v>
      </c>
      <c r="E574">
        <v>21</v>
      </c>
      <c r="F574">
        <v>20</v>
      </c>
      <c r="G574">
        <v>1</v>
      </c>
      <c r="H574">
        <v>0</v>
      </c>
      <c r="I574">
        <v>1</v>
      </c>
      <c r="J574">
        <v>2</v>
      </c>
      <c r="K574" t="s">
        <v>32</v>
      </c>
      <c r="L574">
        <v>16666</v>
      </c>
      <c r="M574" s="3">
        <v>0.10694444444444444</v>
      </c>
      <c r="N574">
        <v>0</v>
      </c>
      <c r="O574">
        <v>1</v>
      </c>
      <c r="P574">
        <v>1</v>
      </c>
      <c r="Q574">
        <v>2</v>
      </c>
      <c r="R574" s="5">
        <f t="shared" si="64"/>
        <v>2.1619361991176863E-2</v>
      </c>
      <c r="S574" s="1">
        <f t="shared" si="65"/>
        <v>1443.1524031631864</v>
      </c>
      <c r="T574" s="1">
        <f t="shared" si="66"/>
        <v>1538.8874336024919</v>
      </c>
      <c r="U574" s="5">
        <f t="shared" si="67"/>
        <v>2.1619361991176863E-2</v>
      </c>
      <c r="V574" s="6">
        <f t="shared" si="68"/>
        <v>0.36561036666138574</v>
      </c>
      <c r="W574" s="6">
        <f t="shared" si="69"/>
        <v>-0.34399100467020888</v>
      </c>
      <c r="X574" s="6">
        <f t="shared" si="70"/>
        <v>0.11832981129401966</v>
      </c>
      <c r="Y574">
        <f t="shared" si="71"/>
        <v>1</v>
      </c>
    </row>
    <row r="575" spans="1:25" x14ac:dyDescent="0.3">
      <c r="A575">
        <v>287</v>
      </c>
      <c r="B575" s="2">
        <v>43420</v>
      </c>
      <c r="C575" t="s">
        <v>48</v>
      </c>
      <c r="D575" t="s">
        <v>39</v>
      </c>
      <c r="E575">
        <v>18</v>
      </c>
      <c r="F575">
        <v>20</v>
      </c>
      <c r="G575">
        <v>0</v>
      </c>
      <c r="H575">
        <v>1</v>
      </c>
      <c r="I575">
        <v>2</v>
      </c>
      <c r="J575">
        <v>1</v>
      </c>
      <c r="K575" t="s">
        <v>59</v>
      </c>
      <c r="L575">
        <v>21227</v>
      </c>
      <c r="M575" s="3">
        <v>0.10833333333333334</v>
      </c>
      <c r="N575">
        <v>1</v>
      </c>
      <c r="O575">
        <v>0</v>
      </c>
      <c r="P575">
        <v>2</v>
      </c>
      <c r="Q575">
        <v>1</v>
      </c>
      <c r="R575" s="5">
        <f t="shared" si="64"/>
        <v>0.97838063800882313</v>
      </c>
      <c r="S575" s="1">
        <f t="shared" si="65"/>
        <v>1420.5881058533287</v>
      </c>
      <c r="T575" s="1">
        <f t="shared" si="66"/>
        <v>1461.0522808748201</v>
      </c>
      <c r="U575" s="5">
        <f t="shared" si="67"/>
        <v>0.97838063800882313</v>
      </c>
      <c r="V575" s="6">
        <f t="shared" si="68"/>
        <v>0.44202924254701109</v>
      </c>
      <c r="W575" s="6">
        <f t="shared" si="69"/>
        <v>0.53635139546181199</v>
      </c>
      <c r="X575" s="6">
        <f t="shared" si="70"/>
        <v>0.28767281941383305</v>
      </c>
      <c r="Y575">
        <f t="shared" si="71"/>
        <v>0</v>
      </c>
    </row>
    <row r="576" spans="1:25" x14ac:dyDescent="0.3">
      <c r="A576">
        <v>287</v>
      </c>
      <c r="B576" s="2">
        <v>43420</v>
      </c>
      <c r="C576" t="s">
        <v>39</v>
      </c>
      <c r="D576" t="s">
        <v>48</v>
      </c>
      <c r="E576">
        <v>20</v>
      </c>
      <c r="F576">
        <v>18</v>
      </c>
      <c r="G576">
        <v>1</v>
      </c>
      <c r="H576">
        <v>0</v>
      </c>
      <c r="I576">
        <v>1</v>
      </c>
      <c r="J576">
        <v>2</v>
      </c>
      <c r="K576" t="s">
        <v>59</v>
      </c>
      <c r="L576">
        <v>21227</v>
      </c>
      <c r="M576" s="3">
        <v>0.10833333333333334</v>
      </c>
      <c r="N576">
        <v>0</v>
      </c>
      <c r="O576">
        <v>1</v>
      </c>
      <c r="P576">
        <v>1</v>
      </c>
      <c r="Q576">
        <v>2</v>
      </c>
      <c r="R576" s="5">
        <f t="shared" si="64"/>
        <v>2.1619361991176863E-2</v>
      </c>
      <c r="S576" s="1">
        <f t="shared" si="65"/>
        <v>1461.0522808748201</v>
      </c>
      <c r="T576" s="1">
        <f t="shared" si="66"/>
        <v>1420.5881058533287</v>
      </c>
      <c r="U576" s="5">
        <f t="shared" si="67"/>
        <v>2.1619361991176863E-2</v>
      </c>
      <c r="V576" s="6">
        <f t="shared" si="68"/>
        <v>0.55797075745298885</v>
      </c>
      <c r="W576" s="6">
        <f t="shared" si="69"/>
        <v>-0.53635139546181199</v>
      </c>
      <c r="X576" s="6">
        <f t="shared" si="70"/>
        <v>0.28767281941383305</v>
      </c>
      <c r="Y576">
        <f t="shared" si="71"/>
        <v>0</v>
      </c>
    </row>
    <row r="577" spans="1:25" x14ac:dyDescent="0.3">
      <c r="A577">
        <v>288</v>
      </c>
      <c r="B577" s="2">
        <v>43420</v>
      </c>
      <c r="C577" t="s">
        <v>38</v>
      </c>
      <c r="D577" t="s">
        <v>40</v>
      </c>
      <c r="E577">
        <v>19</v>
      </c>
      <c r="F577">
        <v>19</v>
      </c>
      <c r="G577">
        <v>0</v>
      </c>
      <c r="H577">
        <v>1</v>
      </c>
      <c r="I577">
        <v>3</v>
      </c>
      <c r="J577">
        <v>2</v>
      </c>
      <c r="K577" t="s">
        <v>32</v>
      </c>
      <c r="L577">
        <v>18050</v>
      </c>
      <c r="M577" s="3">
        <v>0.1076388888888889</v>
      </c>
      <c r="N577">
        <v>1</v>
      </c>
      <c r="O577">
        <v>0</v>
      </c>
      <c r="P577">
        <v>2</v>
      </c>
      <c r="Q577">
        <v>1</v>
      </c>
      <c r="R577" s="5">
        <f t="shared" si="64"/>
        <v>0.90291645160805034</v>
      </c>
      <c r="S577" s="1">
        <f t="shared" si="65"/>
        <v>1552.6320547296714</v>
      </c>
      <c r="T577" s="1">
        <f t="shared" si="66"/>
        <v>1488.8896687852073</v>
      </c>
      <c r="U577" s="5">
        <f t="shared" si="67"/>
        <v>0.90291645160805034</v>
      </c>
      <c r="V577" s="6">
        <f t="shared" si="68"/>
        <v>0.59071711222125622</v>
      </c>
      <c r="W577" s="6">
        <f t="shared" si="69"/>
        <v>0.31219933938679412</v>
      </c>
      <c r="X577" s="6">
        <f t="shared" si="70"/>
        <v>9.7468427513550657E-2</v>
      </c>
      <c r="Y577">
        <f t="shared" si="71"/>
        <v>1</v>
      </c>
    </row>
    <row r="578" spans="1:25" x14ac:dyDescent="0.3">
      <c r="A578">
        <v>288</v>
      </c>
      <c r="B578" s="2">
        <v>43420</v>
      </c>
      <c r="C578" t="s">
        <v>40</v>
      </c>
      <c r="D578" t="s">
        <v>38</v>
      </c>
      <c r="E578">
        <v>19</v>
      </c>
      <c r="F578">
        <v>19</v>
      </c>
      <c r="G578">
        <v>1</v>
      </c>
      <c r="H578">
        <v>0</v>
      </c>
      <c r="I578">
        <v>2</v>
      </c>
      <c r="J578">
        <v>3</v>
      </c>
      <c r="K578" t="s">
        <v>32</v>
      </c>
      <c r="L578">
        <v>18050</v>
      </c>
      <c r="M578" s="3">
        <v>0.1076388888888889</v>
      </c>
      <c r="N578">
        <v>0</v>
      </c>
      <c r="O578">
        <v>1</v>
      </c>
      <c r="P578">
        <v>1</v>
      </c>
      <c r="Q578">
        <v>2</v>
      </c>
      <c r="R578" s="5">
        <f t="shared" si="64"/>
        <v>9.7083548391949617E-2</v>
      </c>
      <c r="S578" s="1">
        <f t="shared" si="65"/>
        <v>1488.8896687852073</v>
      </c>
      <c r="T578" s="1">
        <f t="shared" si="66"/>
        <v>1552.6320547296714</v>
      </c>
      <c r="U578" s="5">
        <f t="shared" si="67"/>
        <v>9.7083548391949617E-2</v>
      </c>
      <c r="V578" s="6">
        <f t="shared" si="68"/>
        <v>0.40928288777874383</v>
      </c>
      <c r="W578" s="6">
        <f t="shared" si="69"/>
        <v>-0.31219933938679423</v>
      </c>
      <c r="X578" s="6">
        <f t="shared" si="70"/>
        <v>9.7468427513550726E-2</v>
      </c>
      <c r="Y578">
        <f t="shared" si="71"/>
        <v>1</v>
      </c>
    </row>
    <row r="579" spans="1:25" x14ac:dyDescent="0.3">
      <c r="A579">
        <v>289</v>
      </c>
      <c r="B579" s="2">
        <v>43420</v>
      </c>
      <c r="C579" t="s">
        <v>33</v>
      </c>
      <c r="D579" t="s">
        <v>42</v>
      </c>
      <c r="E579">
        <v>19</v>
      </c>
      <c r="F579">
        <v>19</v>
      </c>
      <c r="G579">
        <v>0</v>
      </c>
      <c r="H579">
        <v>1</v>
      </c>
      <c r="I579">
        <v>0</v>
      </c>
      <c r="J579">
        <v>1</v>
      </c>
      <c r="K579" t="s">
        <v>32</v>
      </c>
      <c r="L579">
        <v>18532</v>
      </c>
      <c r="M579" s="3">
        <v>0.10902777777777778</v>
      </c>
      <c r="N579">
        <v>0</v>
      </c>
      <c r="O579">
        <v>1</v>
      </c>
      <c r="P579">
        <v>1</v>
      </c>
      <c r="Q579">
        <v>2</v>
      </c>
      <c r="R579" s="5">
        <f t="shared" si="64"/>
        <v>0</v>
      </c>
      <c r="S579" s="1">
        <f t="shared" si="65"/>
        <v>1569.0832159396346</v>
      </c>
      <c r="T579" s="1">
        <f t="shared" si="66"/>
        <v>1513.2588904890438</v>
      </c>
      <c r="U579" s="5">
        <f t="shared" si="67"/>
        <v>0</v>
      </c>
      <c r="V579" s="6">
        <f t="shared" si="68"/>
        <v>0.57965338035299674</v>
      </c>
      <c r="W579" s="6">
        <f t="shared" si="69"/>
        <v>-0.57965338035299674</v>
      </c>
      <c r="X579" s="6">
        <f t="shared" si="70"/>
        <v>0.33599804135465589</v>
      </c>
      <c r="Y579">
        <f t="shared" si="71"/>
        <v>0</v>
      </c>
    </row>
    <row r="580" spans="1:25" x14ac:dyDescent="0.3">
      <c r="A580">
        <v>289</v>
      </c>
      <c r="B580" s="2">
        <v>43420</v>
      </c>
      <c r="C580" t="s">
        <v>42</v>
      </c>
      <c r="D580" t="s">
        <v>33</v>
      </c>
      <c r="E580">
        <v>19</v>
      </c>
      <c r="F580">
        <v>19</v>
      </c>
      <c r="G580">
        <v>1</v>
      </c>
      <c r="H580">
        <v>0</v>
      </c>
      <c r="I580">
        <v>1</v>
      </c>
      <c r="J580">
        <v>0</v>
      </c>
      <c r="K580" t="s">
        <v>32</v>
      </c>
      <c r="L580">
        <v>18532</v>
      </c>
      <c r="M580" s="3">
        <v>0.10902777777777778</v>
      </c>
      <c r="N580">
        <v>1</v>
      </c>
      <c r="O580">
        <v>0</v>
      </c>
      <c r="P580">
        <v>2</v>
      </c>
      <c r="Q580">
        <v>1</v>
      </c>
      <c r="R580" s="5">
        <f t="shared" ref="R580:R643" si="72">(I580^5.5)/(I580^5.5+J580^5.5)</f>
        <v>1</v>
      </c>
      <c r="S580" s="1">
        <f t="shared" ref="S580:S643" si="73">INDEX($AC$3:$AC$33,MATCH(C580,$AB$3:$AB$33,0),1)</f>
        <v>1513.2588904890438</v>
      </c>
      <c r="T580" s="1">
        <f t="shared" ref="T580:T643" si="74">INDEX($AC$3:$AC$33,MATCH(D580,$AB$3:$AB$33,0),1)</f>
        <v>1569.0832159396346</v>
      </c>
      <c r="U580" s="5">
        <f t="shared" ref="U580:U643" si="75">R580</f>
        <v>1</v>
      </c>
      <c r="V580" s="6">
        <f t="shared" ref="V580:V643" si="76">1/(1+10^(-($S580-$T580)/400))</f>
        <v>0.42034661964700321</v>
      </c>
      <c r="W580" s="6">
        <f t="shared" ref="W580:W643" si="77">U580-V580</f>
        <v>0.57965338035299685</v>
      </c>
      <c r="X580" s="6">
        <f t="shared" ref="X580:X643" si="78">W580^2</f>
        <v>0.33599804135465605</v>
      </c>
      <c r="Y580">
        <f t="shared" ref="Y580:Y643" si="79">IF((U580-0.5)*(V580-0.5)&gt;0,1,0)</f>
        <v>0</v>
      </c>
    </row>
    <row r="581" spans="1:25" x14ac:dyDescent="0.3">
      <c r="A581">
        <v>290</v>
      </c>
      <c r="B581" s="2">
        <v>43420</v>
      </c>
      <c r="C581" t="s">
        <v>56</v>
      </c>
      <c r="D581" t="s">
        <v>58</v>
      </c>
      <c r="E581">
        <v>17</v>
      </c>
      <c r="F581">
        <v>20</v>
      </c>
      <c r="G581">
        <v>0</v>
      </c>
      <c r="H581">
        <v>1</v>
      </c>
      <c r="I581">
        <v>4</v>
      </c>
      <c r="J581">
        <v>1</v>
      </c>
      <c r="K581" t="s">
        <v>28</v>
      </c>
      <c r="L581">
        <v>18488</v>
      </c>
      <c r="M581" s="3">
        <v>0.10069444444444443</v>
      </c>
      <c r="N581">
        <v>1</v>
      </c>
      <c r="O581">
        <v>0</v>
      </c>
      <c r="P581">
        <v>2</v>
      </c>
      <c r="Q581">
        <v>0</v>
      </c>
      <c r="R581" s="5">
        <f t="shared" si="72"/>
        <v>0.99951195705222062</v>
      </c>
      <c r="S581" s="1">
        <f t="shared" si="73"/>
        <v>1535.371070135046</v>
      </c>
      <c r="T581" s="1">
        <f t="shared" si="74"/>
        <v>1512.0057245908365</v>
      </c>
      <c r="U581" s="5">
        <f t="shared" si="75"/>
        <v>0.99951195705222062</v>
      </c>
      <c r="V581" s="6">
        <f t="shared" si="76"/>
        <v>0.53357483439643294</v>
      </c>
      <c r="W581" s="6">
        <f t="shared" si="77"/>
        <v>0.46593712265578768</v>
      </c>
      <c r="X581" s="6">
        <f t="shared" si="78"/>
        <v>0.21709740226875454</v>
      </c>
      <c r="Y581">
        <f t="shared" si="79"/>
        <v>1</v>
      </c>
    </row>
    <row r="582" spans="1:25" x14ac:dyDescent="0.3">
      <c r="A582">
        <v>290</v>
      </c>
      <c r="B582" s="2">
        <v>43420</v>
      </c>
      <c r="C582" t="s">
        <v>58</v>
      </c>
      <c r="D582" t="s">
        <v>56</v>
      </c>
      <c r="E582">
        <v>20</v>
      </c>
      <c r="F582">
        <v>17</v>
      </c>
      <c r="G582">
        <v>1</v>
      </c>
      <c r="H582">
        <v>0</v>
      </c>
      <c r="I582">
        <v>1</v>
      </c>
      <c r="J582">
        <v>4</v>
      </c>
      <c r="K582" t="s">
        <v>28</v>
      </c>
      <c r="L582">
        <v>18488</v>
      </c>
      <c r="M582" s="3">
        <v>0.10069444444444443</v>
      </c>
      <c r="N582">
        <v>0</v>
      </c>
      <c r="O582">
        <v>1</v>
      </c>
      <c r="P582">
        <v>0</v>
      </c>
      <c r="Q582">
        <v>2</v>
      </c>
      <c r="R582" s="5">
        <f t="shared" si="72"/>
        <v>4.880429477794046E-4</v>
      </c>
      <c r="S582" s="1">
        <f t="shared" si="73"/>
        <v>1512.0057245908365</v>
      </c>
      <c r="T582" s="1">
        <f t="shared" si="74"/>
        <v>1535.371070135046</v>
      </c>
      <c r="U582" s="5">
        <f t="shared" si="75"/>
        <v>4.880429477794046E-4</v>
      </c>
      <c r="V582" s="6">
        <f t="shared" si="76"/>
        <v>0.46642516560356712</v>
      </c>
      <c r="W582" s="6">
        <f t="shared" si="77"/>
        <v>-0.46593712265578768</v>
      </c>
      <c r="X582" s="6">
        <f t="shared" si="78"/>
        <v>0.21709740226875454</v>
      </c>
      <c r="Y582">
        <f t="shared" si="79"/>
        <v>1</v>
      </c>
    </row>
    <row r="583" spans="1:25" x14ac:dyDescent="0.3">
      <c r="A583">
        <v>291</v>
      </c>
      <c r="B583" s="2">
        <v>43420</v>
      </c>
      <c r="C583" t="s">
        <v>34</v>
      </c>
      <c r="D583" t="s">
        <v>55</v>
      </c>
      <c r="E583">
        <v>19</v>
      </c>
      <c r="F583">
        <v>18</v>
      </c>
      <c r="G583">
        <v>0</v>
      </c>
      <c r="H583">
        <v>1</v>
      </c>
      <c r="I583">
        <v>2</v>
      </c>
      <c r="J583">
        <v>1</v>
      </c>
      <c r="K583" t="s">
        <v>59</v>
      </c>
      <c r="L583">
        <v>15321</v>
      </c>
      <c r="M583" s="3">
        <v>0.10902777777777778</v>
      </c>
      <c r="N583">
        <v>1</v>
      </c>
      <c r="O583">
        <v>0</v>
      </c>
      <c r="P583">
        <v>2</v>
      </c>
      <c r="Q583">
        <v>1</v>
      </c>
      <c r="R583" s="5">
        <f t="shared" si="72"/>
        <v>0.97838063800882313</v>
      </c>
      <c r="S583" s="1">
        <f t="shared" si="73"/>
        <v>1434.2714937240487</v>
      </c>
      <c r="T583" s="1">
        <f t="shared" si="74"/>
        <v>1535.3832400638016</v>
      </c>
      <c r="U583" s="5">
        <f t="shared" si="75"/>
        <v>0.97838063800882313</v>
      </c>
      <c r="V583" s="6">
        <f t="shared" si="76"/>
        <v>0.35846194518375513</v>
      </c>
      <c r="W583" s="6">
        <f t="shared" si="77"/>
        <v>0.61991869282506795</v>
      </c>
      <c r="X583" s="6">
        <f t="shared" si="78"/>
        <v>0.38429918571394095</v>
      </c>
      <c r="Y583">
        <f t="shared" si="79"/>
        <v>0</v>
      </c>
    </row>
    <row r="584" spans="1:25" x14ac:dyDescent="0.3">
      <c r="A584">
        <v>291</v>
      </c>
      <c r="B584" s="2">
        <v>43420</v>
      </c>
      <c r="C584" t="s">
        <v>55</v>
      </c>
      <c r="D584" t="s">
        <v>34</v>
      </c>
      <c r="E584">
        <v>18</v>
      </c>
      <c r="F584">
        <v>19</v>
      </c>
      <c r="G584">
        <v>1</v>
      </c>
      <c r="H584">
        <v>0</v>
      </c>
      <c r="I584">
        <v>1</v>
      </c>
      <c r="J584">
        <v>2</v>
      </c>
      <c r="K584" t="s">
        <v>59</v>
      </c>
      <c r="L584">
        <v>15321</v>
      </c>
      <c r="M584" s="3">
        <v>0.10902777777777778</v>
      </c>
      <c r="N584">
        <v>0</v>
      </c>
      <c r="O584">
        <v>1</v>
      </c>
      <c r="P584">
        <v>1</v>
      </c>
      <c r="Q584">
        <v>2</v>
      </c>
      <c r="R584" s="5">
        <f t="shared" si="72"/>
        <v>2.1619361991176863E-2</v>
      </c>
      <c r="S584" s="1">
        <f t="shared" si="73"/>
        <v>1535.3832400638016</v>
      </c>
      <c r="T584" s="1">
        <f t="shared" si="74"/>
        <v>1434.2714937240487</v>
      </c>
      <c r="U584" s="5">
        <f t="shared" si="75"/>
        <v>2.1619361991176863E-2</v>
      </c>
      <c r="V584" s="6">
        <f t="shared" si="76"/>
        <v>0.64153805481624482</v>
      </c>
      <c r="W584" s="6">
        <f t="shared" si="77"/>
        <v>-0.61991869282506795</v>
      </c>
      <c r="X584" s="6">
        <f t="shared" si="78"/>
        <v>0.38429918571394095</v>
      </c>
      <c r="Y584">
        <f t="shared" si="79"/>
        <v>0</v>
      </c>
    </row>
    <row r="585" spans="1:25" x14ac:dyDescent="0.3">
      <c r="A585">
        <v>292</v>
      </c>
      <c r="B585" s="2">
        <v>43421</v>
      </c>
      <c r="C585" t="s">
        <v>33</v>
      </c>
      <c r="D585" t="s">
        <v>29</v>
      </c>
      <c r="E585">
        <v>20</v>
      </c>
      <c r="F585">
        <v>19</v>
      </c>
      <c r="G585">
        <v>0</v>
      </c>
      <c r="H585">
        <v>1</v>
      </c>
      <c r="I585">
        <v>2</v>
      </c>
      <c r="J585">
        <v>1</v>
      </c>
      <c r="K585" t="s">
        <v>28</v>
      </c>
      <c r="L585">
        <v>16386</v>
      </c>
      <c r="M585" s="3">
        <v>9.930555555555555E-2</v>
      </c>
      <c r="N585">
        <v>1</v>
      </c>
      <c r="O585">
        <v>0</v>
      </c>
      <c r="P585">
        <v>2</v>
      </c>
      <c r="Q585">
        <v>0</v>
      </c>
      <c r="R585" s="5">
        <f t="shared" si="72"/>
        <v>0.97838063800882313</v>
      </c>
      <c r="S585" s="1">
        <f t="shared" si="73"/>
        <v>1569.0832159396346</v>
      </c>
      <c r="T585" s="1">
        <f t="shared" si="74"/>
        <v>1474.8939675936831</v>
      </c>
      <c r="U585" s="5">
        <f t="shared" si="75"/>
        <v>0.97838063800882313</v>
      </c>
      <c r="V585" s="6">
        <f t="shared" si="76"/>
        <v>0.63232332402701341</v>
      </c>
      <c r="W585" s="6">
        <f t="shared" si="77"/>
        <v>0.34605731398180972</v>
      </c>
      <c r="X585" s="6">
        <f t="shared" si="78"/>
        <v>0.11975566456030484</v>
      </c>
      <c r="Y585">
        <f t="shared" si="79"/>
        <v>1</v>
      </c>
    </row>
    <row r="586" spans="1:25" x14ac:dyDescent="0.3">
      <c r="A586">
        <v>292</v>
      </c>
      <c r="B586" s="2">
        <v>43421</v>
      </c>
      <c r="C586" t="s">
        <v>29</v>
      </c>
      <c r="D586" t="s">
        <v>33</v>
      </c>
      <c r="E586">
        <v>19</v>
      </c>
      <c r="F586">
        <v>20</v>
      </c>
      <c r="G586">
        <v>1</v>
      </c>
      <c r="H586">
        <v>0</v>
      </c>
      <c r="I586">
        <v>1</v>
      </c>
      <c r="J586">
        <v>2</v>
      </c>
      <c r="K586" t="s">
        <v>28</v>
      </c>
      <c r="L586">
        <v>16386</v>
      </c>
      <c r="M586" s="3">
        <v>9.930555555555555E-2</v>
      </c>
      <c r="N586">
        <v>0</v>
      </c>
      <c r="O586">
        <v>1</v>
      </c>
      <c r="P586">
        <v>0</v>
      </c>
      <c r="Q586">
        <v>2</v>
      </c>
      <c r="R586" s="5">
        <f t="shared" si="72"/>
        <v>2.1619361991176863E-2</v>
      </c>
      <c r="S586" s="1">
        <f t="shared" si="73"/>
        <v>1474.8939675936831</v>
      </c>
      <c r="T586" s="1">
        <f t="shared" si="74"/>
        <v>1569.0832159396346</v>
      </c>
      <c r="U586" s="5">
        <f t="shared" si="75"/>
        <v>2.1619361991176863E-2</v>
      </c>
      <c r="V586" s="6">
        <f t="shared" si="76"/>
        <v>0.36767667597298653</v>
      </c>
      <c r="W586" s="6">
        <f t="shared" si="77"/>
        <v>-0.34605731398180967</v>
      </c>
      <c r="X586" s="6">
        <f t="shared" si="78"/>
        <v>0.1197556645603048</v>
      </c>
      <c r="Y586">
        <f t="shared" si="79"/>
        <v>1</v>
      </c>
    </row>
    <row r="587" spans="1:25" x14ac:dyDescent="0.3">
      <c r="A587">
        <v>293</v>
      </c>
      <c r="B587" s="2">
        <v>43421</v>
      </c>
      <c r="C587" t="s">
        <v>41</v>
      </c>
      <c r="D587" t="s">
        <v>37</v>
      </c>
      <c r="E587">
        <v>20</v>
      </c>
      <c r="F587">
        <v>19</v>
      </c>
      <c r="G587">
        <v>0</v>
      </c>
      <c r="H587">
        <v>1</v>
      </c>
      <c r="I587">
        <v>4</v>
      </c>
      <c r="J587">
        <v>1</v>
      </c>
      <c r="K587" t="s">
        <v>28</v>
      </c>
      <c r="L587">
        <v>13040</v>
      </c>
      <c r="M587" s="3">
        <v>0.10069444444444443</v>
      </c>
      <c r="N587">
        <v>1</v>
      </c>
      <c r="O587">
        <v>0</v>
      </c>
      <c r="P587">
        <v>2</v>
      </c>
      <c r="Q587">
        <v>0</v>
      </c>
      <c r="R587" s="5">
        <f t="shared" si="72"/>
        <v>0.99951195705222062</v>
      </c>
      <c r="S587" s="1">
        <f t="shared" si="73"/>
        <v>1542.4492985890952</v>
      </c>
      <c r="T587" s="1">
        <f t="shared" si="74"/>
        <v>1535.2563802886764</v>
      </c>
      <c r="U587" s="5">
        <f t="shared" si="75"/>
        <v>0.99951195705222062</v>
      </c>
      <c r="V587" s="6">
        <f t="shared" si="76"/>
        <v>0.51034996287877965</v>
      </c>
      <c r="W587" s="6">
        <f t="shared" si="77"/>
        <v>0.48916199417344097</v>
      </c>
      <c r="X587" s="6">
        <f t="shared" si="78"/>
        <v>0.2392794565437375</v>
      </c>
      <c r="Y587">
        <f t="shared" si="79"/>
        <v>1</v>
      </c>
    </row>
    <row r="588" spans="1:25" x14ac:dyDescent="0.3">
      <c r="A588">
        <v>293</v>
      </c>
      <c r="B588" s="2">
        <v>43421</v>
      </c>
      <c r="C588" t="s">
        <v>37</v>
      </c>
      <c r="D588" t="s">
        <v>41</v>
      </c>
      <c r="E588">
        <v>19</v>
      </c>
      <c r="F588">
        <v>20</v>
      </c>
      <c r="G588">
        <v>1</v>
      </c>
      <c r="H588">
        <v>0</v>
      </c>
      <c r="I588">
        <v>1</v>
      </c>
      <c r="J588">
        <v>4</v>
      </c>
      <c r="K588" t="s">
        <v>28</v>
      </c>
      <c r="L588">
        <v>13040</v>
      </c>
      <c r="M588" s="3">
        <v>0.10069444444444443</v>
      </c>
      <c r="N588">
        <v>0</v>
      </c>
      <c r="O588">
        <v>1</v>
      </c>
      <c r="P588">
        <v>0</v>
      </c>
      <c r="Q588">
        <v>2</v>
      </c>
      <c r="R588" s="5">
        <f t="shared" si="72"/>
        <v>4.880429477794046E-4</v>
      </c>
      <c r="S588" s="1">
        <f t="shared" si="73"/>
        <v>1535.2563802886764</v>
      </c>
      <c r="T588" s="1">
        <f t="shared" si="74"/>
        <v>1542.4492985890952</v>
      </c>
      <c r="U588" s="5">
        <f t="shared" si="75"/>
        <v>4.880429477794046E-4</v>
      </c>
      <c r="V588" s="6">
        <f t="shared" si="76"/>
        <v>0.48965003712122041</v>
      </c>
      <c r="W588" s="6">
        <f t="shared" si="77"/>
        <v>-0.48916199417344097</v>
      </c>
      <c r="X588" s="6">
        <f t="shared" si="78"/>
        <v>0.2392794565437375</v>
      </c>
      <c r="Y588">
        <f t="shared" si="79"/>
        <v>1</v>
      </c>
    </row>
    <row r="589" spans="1:25" x14ac:dyDescent="0.3">
      <c r="A589">
        <v>294</v>
      </c>
      <c r="B589" s="2">
        <v>43421</v>
      </c>
      <c r="C589" t="s">
        <v>45</v>
      </c>
      <c r="D589" t="s">
        <v>35</v>
      </c>
      <c r="E589">
        <v>19</v>
      </c>
      <c r="F589">
        <v>20</v>
      </c>
      <c r="G589">
        <v>0</v>
      </c>
      <c r="H589">
        <v>1</v>
      </c>
      <c r="I589">
        <v>2</v>
      </c>
      <c r="J589">
        <v>4</v>
      </c>
      <c r="K589" t="s">
        <v>28</v>
      </c>
      <c r="L589">
        <v>19289</v>
      </c>
      <c r="M589" s="3">
        <v>0.11458333333333333</v>
      </c>
      <c r="N589">
        <v>0</v>
      </c>
      <c r="O589">
        <v>1</v>
      </c>
      <c r="P589">
        <v>0</v>
      </c>
      <c r="Q589">
        <v>2</v>
      </c>
      <c r="R589" s="5">
        <f t="shared" si="72"/>
        <v>2.1619361991176866E-2</v>
      </c>
      <c r="S589" s="1">
        <f t="shared" si="73"/>
        <v>1451.407058959772</v>
      </c>
      <c r="T589" s="1">
        <f t="shared" si="74"/>
        <v>1565.8860928717713</v>
      </c>
      <c r="U589" s="5">
        <f t="shared" si="75"/>
        <v>2.1619361991176866E-2</v>
      </c>
      <c r="V589" s="6">
        <f t="shared" si="76"/>
        <v>0.34096556599018213</v>
      </c>
      <c r="W589" s="6">
        <f t="shared" si="77"/>
        <v>-0.31934620399900526</v>
      </c>
      <c r="X589" s="6">
        <f t="shared" si="78"/>
        <v>0.10198199800857428</v>
      </c>
      <c r="Y589">
        <f t="shared" si="79"/>
        <v>1</v>
      </c>
    </row>
    <row r="590" spans="1:25" x14ac:dyDescent="0.3">
      <c r="A590">
        <v>294</v>
      </c>
      <c r="B590" s="2">
        <v>43421</v>
      </c>
      <c r="C590" t="s">
        <v>35</v>
      </c>
      <c r="D590" t="s">
        <v>45</v>
      </c>
      <c r="E590">
        <v>20</v>
      </c>
      <c r="F590">
        <v>19</v>
      </c>
      <c r="G590">
        <v>1</v>
      </c>
      <c r="H590">
        <v>0</v>
      </c>
      <c r="I590">
        <v>4</v>
      </c>
      <c r="J590">
        <v>2</v>
      </c>
      <c r="K590" t="s">
        <v>28</v>
      </c>
      <c r="L590">
        <v>19289</v>
      </c>
      <c r="M590" s="3">
        <v>0.11458333333333333</v>
      </c>
      <c r="N590">
        <v>1</v>
      </c>
      <c r="O590">
        <v>0</v>
      </c>
      <c r="P590">
        <v>2</v>
      </c>
      <c r="Q590">
        <v>0</v>
      </c>
      <c r="R590" s="5">
        <f t="shared" si="72"/>
        <v>0.97838063800882313</v>
      </c>
      <c r="S590" s="1">
        <f t="shared" si="73"/>
        <v>1565.8860928717713</v>
      </c>
      <c r="T590" s="1">
        <f t="shared" si="74"/>
        <v>1451.407058959772</v>
      </c>
      <c r="U590" s="5">
        <f t="shared" si="75"/>
        <v>0.97838063800882313</v>
      </c>
      <c r="V590" s="6">
        <f t="shared" si="76"/>
        <v>0.65903443400981787</v>
      </c>
      <c r="W590" s="6">
        <f t="shared" si="77"/>
        <v>0.31934620399900526</v>
      </c>
      <c r="X590" s="6">
        <f t="shared" si="78"/>
        <v>0.10198199800857428</v>
      </c>
      <c r="Y590">
        <f t="shared" si="79"/>
        <v>1</v>
      </c>
    </row>
    <row r="591" spans="1:25" x14ac:dyDescent="0.3">
      <c r="A591">
        <v>295</v>
      </c>
      <c r="B591" s="2">
        <v>43421</v>
      </c>
      <c r="C591" t="s">
        <v>34</v>
      </c>
      <c r="D591" t="s">
        <v>46</v>
      </c>
      <c r="E591">
        <v>20</v>
      </c>
      <c r="F591">
        <v>20</v>
      </c>
      <c r="G591">
        <v>0</v>
      </c>
      <c r="H591">
        <v>1</v>
      </c>
      <c r="I591">
        <v>3</v>
      </c>
      <c r="J591">
        <v>2</v>
      </c>
      <c r="K591" t="s">
        <v>28</v>
      </c>
      <c r="L591">
        <v>18947</v>
      </c>
      <c r="M591" s="3">
        <v>9.8611111111111108E-2</v>
      </c>
      <c r="N591">
        <v>1</v>
      </c>
      <c r="O591">
        <v>0</v>
      </c>
      <c r="P591">
        <v>2</v>
      </c>
      <c r="Q591">
        <v>0</v>
      </c>
      <c r="R591" s="5">
        <f t="shared" si="72"/>
        <v>0.90291645160805034</v>
      </c>
      <c r="S591" s="1">
        <f t="shared" si="73"/>
        <v>1434.2714937240487</v>
      </c>
      <c r="T591" s="1">
        <f t="shared" si="74"/>
        <v>1467.0635276909306</v>
      </c>
      <c r="U591" s="5">
        <f t="shared" si="75"/>
        <v>0.90291645160805034</v>
      </c>
      <c r="V591" s="6">
        <f t="shared" si="76"/>
        <v>0.45294810204554986</v>
      </c>
      <c r="W591" s="6">
        <f t="shared" si="77"/>
        <v>0.44996834956250048</v>
      </c>
      <c r="X591" s="6">
        <f t="shared" si="78"/>
        <v>0.20247151560800061</v>
      </c>
      <c r="Y591">
        <f t="shared" si="79"/>
        <v>0</v>
      </c>
    </row>
    <row r="592" spans="1:25" x14ac:dyDescent="0.3">
      <c r="A592">
        <v>295</v>
      </c>
      <c r="B592" s="2">
        <v>43421</v>
      </c>
      <c r="C592" t="s">
        <v>46</v>
      </c>
      <c r="D592" t="s">
        <v>34</v>
      </c>
      <c r="E592">
        <v>20</v>
      </c>
      <c r="F592">
        <v>20</v>
      </c>
      <c r="G592">
        <v>1</v>
      </c>
      <c r="H592">
        <v>0</v>
      </c>
      <c r="I592">
        <v>2</v>
      </c>
      <c r="J592">
        <v>3</v>
      </c>
      <c r="K592" t="s">
        <v>28</v>
      </c>
      <c r="L592">
        <v>18947</v>
      </c>
      <c r="M592" s="3">
        <v>9.8611111111111108E-2</v>
      </c>
      <c r="N592">
        <v>0</v>
      </c>
      <c r="O592">
        <v>1</v>
      </c>
      <c r="P592">
        <v>0</v>
      </c>
      <c r="Q592">
        <v>2</v>
      </c>
      <c r="R592" s="5">
        <f t="shared" si="72"/>
        <v>9.7083548391949617E-2</v>
      </c>
      <c r="S592" s="1">
        <f t="shared" si="73"/>
        <v>1467.0635276909306</v>
      </c>
      <c r="T592" s="1">
        <f t="shared" si="74"/>
        <v>1434.2714937240487</v>
      </c>
      <c r="U592" s="5">
        <f t="shared" si="75"/>
        <v>9.7083548391949617E-2</v>
      </c>
      <c r="V592" s="6">
        <f t="shared" si="76"/>
        <v>0.54705189795445008</v>
      </c>
      <c r="W592" s="6">
        <f t="shared" si="77"/>
        <v>-0.44996834956250048</v>
      </c>
      <c r="X592" s="6">
        <f t="shared" si="78"/>
        <v>0.20247151560800061</v>
      </c>
      <c r="Y592">
        <f t="shared" si="79"/>
        <v>0</v>
      </c>
    </row>
    <row r="593" spans="1:25" x14ac:dyDescent="0.3">
      <c r="A593">
        <v>296</v>
      </c>
      <c r="B593" s="2">
        <v>43421</v>
      </c>
      <c r="C593" t="s">
        <v>44</v>
      </c>
      <c r="D593" t="s">
        <v>50</v>
      </c>
      <c r="E593">
        <v>20</v>
      </c>
      <c r="F593">
        <v>18</v>
      </c>
      <c r="G593">
        <v>0</v>
      </c>
      <c r="H593">
        <v>1</v>
      </c>
      <c r="I593">
        <v>3</v>
      </c>
      <c r="J593">
        <v>2</v>
      </c>
      <c r="K593" t="s">
        <v>32</v>
      </c>
      <c r="L593">
        <v>16514</v>
      </c>
      <c r="M593" s="3">
        <v>0.10902777777777778</v>
      </c>
      <c r="N593">
        <v>1</v>
      </c>
      <c r="O593">
        <v>0</v>
      </c>
      <c r="P593">
        <v>2</v>
      </c>
      <c r="Q593">
        <v>1</v>
      </c>
      <c r="R593" s="5">
        <f t="shared" si="72"/>
        <v>0.90291645160805034</v>
      </c>
      <c r="S593" s="1">
        <f t="shared" si="73"/>
        <v>1433.412147725161</v>
      </c>
      <c r="T593" s="1">
        <f t="shared" si="74"/>
        <v>1428.8363301408833</v>
      </c>
      <c r="U593" s="5">
        <f t="shared" si="75"/>
        <v>0.90291645160805034</v>
      </c>
      <c r="V593" s="6">
        <f t="shared" si="76"/>
        <v>0.50658475013201965</v>
      </c>
      <c r="W593" s="6">
        <f t="shared" si="77"/>
        <v>0.3963317014760307</v>
      </c>
      <c r="X593" s="6">
        <f t="shared" si="78"/>
        <v>0.15707881759488551</v>
      </c>
      <c r="Y593">
        <f t="shared" si="79"/>
        <v>1</v>
      </c>
    </row>
    <row r="594" spans="1:25" x14ac:dyDescent="0.3">
      <c r="A594">
        <v>296</v>
      </c>
      <c r="B594" s="2">
        <v>43421</v>
      </c>
      <c r="C594" t="s">
        <v>50</v>
      </c>
      <c r="D594" t="s">
        <v>44</v>
      </c>
      <c r="E594">
        <v>18</v>
      </c>
      <c r="F594">
        <v>20</v>
      </c>
      <c r="G594">
        <v>1</v>
      </c>
      <c r="H594">
        <v>0</v>
      </c>
      <c r="I594">
        <v>2</v>
      </c>
      <c r="J594">
        <v>3</v>
      </c>
      <c r="K594" t="s">
        <v>32</v>
      </c>
      <c r="L594">
        <v>16514</v>
      </c>
      <c r="M594" s="3">
        <v>0.10902777777777778</v>
      </c>
      <c r="N594">
        <v>0</v>
      </c>
      <c r="O594">
        <v>1</v>
      </c>
      <c r="P594">
        <v>1</v>
      </c>
      <c r="Q594">
        <v>2</v>
      </c>
      <c r="R594" s="5">
        <f t="shared" si="72"/>
        <v>9.7083548391949617E-2</v>
      </c>
      <c r="S594" s="1">
        <f t="shared" si="73"/>
        <v>1428.8363301408833</v>
      </c>
      <c r="T594" s="1">
        <f t="shared" si="74"/>
        <v>1433.412147725161</v>
      </c>
      <c r="U594" s="5">
        <f t="shared" si="75"/>
        <v>9.7083548391949617E-2</v>
      </c>
      <c r="V594" s="6">
        <f t="shared" si="76"/>
        <v>0.49341524986798041</v>
      </c>
      <c r="W594" s="6">
        <f t="shared" si="77"/>
        <v>-0.39633170147603081</v>
      </c>
      <c r="X594" s="6">
        <f t="shared" si="78"/>
        <v>0.15707881759488559</v>
      </c>
      <c r="Y594">
        <f t="shared" si="79"/>
        <v>1</v>
      </c>
    </row>
    <row r="595" spans="1:25" x14ac:dyDescent="0.3">
      <c r="A595">
        <v>297</v>
      </c>
      <c r="B595" s="2">
        <v>43421</v>
      </c>
      <c r="C595" t="s">
        <v>48</v>
      </c>
      <c r="D595" t="s">
        <v>49</v>
      </c>
      <c r="E595">
        <v>19</v>
      </c>
      <c r="F595">
        <v>20</v>
      </c>
      <c r="G595">
        <v>0</v>
      </c>
      <c r="H595">
        <v>1</v>
      </c>
      <c r="I595">
        <v>3</v>
      </c>
      <c r="J595">
        <v>5</v>
      </c>
      <c r="K595" t="s">
        <v>28</v>
      </c>
      <c r="L595">
        <v>17627</v>
      </c>
      <c r="M595" s="3">
        <v>0.10694444444444444</v>
      </c>
      <c r="N595">
        <v>0</v>
      </c>
      <c r="O595">
        <v>1</v>
      </c>
      <c r="P595">
        <v>0</v>
      </c>
      <c r="Q595">
        <v>2</v>
      </c>
      <c r="R595" s="5">
        <f t="shared" si="72"/>
        <v>5.6810774256711959E-2</v>
      </c>
      <c r="S595" s="1">
        <f t="shared" si="73"/>
        <v>1420.5881058533287</v>
      </c>
      <c r="T595" s="1">
        <f t="shared" si="74"/>
        <v>1548.3428623066411</v>
      </c>
      <c r="U595" s="5">
        <f t="shared" si="75"/>
        <v>5.6810774256711959E-2</v>
      </c>
      <c r="V595" s="6">
        <f t="shared" si="76"/>
        <v>0.32400746127895896</v>
      </c>
      <c r="W595" s="6">
        <f t="shared" si="77"/>
        <v>-0.26719668702224703</v>
      </c>
      <c r="X595" s="6">
        <f t="shared" si="78"/>
        <v>7.139406955566463E-2</v>
      </c>
      <c r="Y595">
        <f t="shared" si="79"/>
        <v>1</v>
      </c>
    </row>
    <row r="596" spans="1:25" x14ac:dyDescent="0.3">
      <c r="A596">
        <v>297</v>
      </c>
      <c r="B596" s="2">
        <v>43421</v>
      </c>
      <c r="C596" t="s">
        <v>49</v>
      </c>
      <c r="D596" t="s">
        <v>48</v>
      </c>
      <c r="E596">
        <v>20</v>
      </c>
      <c r="F596">
        <v>19</v>
      </c>
      <c r="G596">
        <v>1</v>
      </c>
      <c r="H596">
        <v>0</v>
      </c>
      <c r="I596">
        <v>5</v>
      </c>
      <c r="J596">
        <v>3</v>
      </c>
      <c r="K596" t="s">
        <v>28</v>
      </c>
      <c r="L596">
        <v>17627</v>
      </c>
      <c r="M596" s="3">
        <v>0.10694444444444444</v>
      </c>
      <c r="N596">
        <v>1</v>
      </c>
      <c r="O596">
        <v>0</v>
      </c>
      <c r="P596">
        <v>2</v>
      </c>
      <c r="Q596">
        <v>0</v>
      </c>
      <c r="R596" s="5">
        <f t="shared" si="72"/>
        <v>0.94318922574328801</v>
      </c>
      <c r="S596" s="1">
        <f t="shared" si="73"/>
        <v>1548.3428623066411</v>
      </c>
      <c r="T596" s="1">
        <f t="shared" si="74"/>
        <v>1420.5881058533287</v>
      </c>
      <c r="U596" s="5">
        <f t="shared" si="75"/>
        <v>0.94318922574328801</v>
      </c>
      <c r="V596" s="6">
        <f t="shared" si="76"/>
        <v>0.67599253872104104</v>
      </c>
      <c r="W596" s="6">
        <f t="shared" si="77"/>
        <v>0.26719668702224697</v>
      </c>
      <c r="X596" s="6">
        <f t="shared" si="78"/>
        <v>7.1394069555664602E-2</v>
      </c>
      <c r="Y596">
        <f t="shared" si="79"/>
        <v>1</v>
      </c>
    </row>
    <row r="597" spans="1:25" x14ac:dyDescent="0.3">
      <c r="A597">
        <v>298</v>
      </c>
      <c r="B597" s="2">
        <v>43421</v>
      </c>
      <c r="C597" t="s">
        <v>47</v>
      </c>
      <c r="D597" t="s">
        <v>51</v>
      </c>
      <c r="E597">
        <v>17</v>
      </c>
      <c r="F597">
        <v>20</v>
      </c>
      <c r="G597">
        <v>0</v>
      </c>
      <c r="H597">
        <v>1</v>
      </c>
      <c r="I597">
        <v>2</v>
      </c>
      <c r="J597">
        <v>4</v>
      </c>
      <c r="K597" t="s">
        <v>28</v>
      </c>
      <c r="L597">
        <v>18006</v>
      </c>
      <c r="M597" s="3">
        <v>0.10416666666666667</v>
      </c>
      <c r="N597">
        <v>0</v>
      </c>
      <c r="O597">
        <v>1</v>
      </c>
      <c r="P597">
        <v>0</v>
      </c>
      <c r="Q597">
        <v>2</v>
      </c>
      <c r="R597" s="5">
        <f t="shared" si="72"/>
        <v>2.1619361991176866E-2</v>
      </c>
      <c r="S597" s="1">
        <f t="shared" si="73"/>
        <v>1478.2732948633663</v>
      </c>
      <c r="T597" s="1">
        <f t="shared" si="74"/>
        <v>1438.3567848908626</v>
      </c>
      <c r="U597" s="5">
        <f t="shared" si="75"/>
        <v>2.1619361991176866E-2</v>
      </c>
      <c r="V597" s="6">
        <f t="shared" si="76"/>
        <v>0.55719305730424817</v>
      </c>
      <c r="W597" s="6">
        <f t="shared" si="77"/>
        <v>-0.53557369531307131</v>
      </c>
      <c r="X597" s="6">
        <f t="shared" si="78"/>
        <v>0.28683918311129852</v>
      </c>
      <c r="Y597">
        <f t="shared" si="79"/>
        <v>0</v>
      </c>
    </row>
    <row r="598" spans="1:25" x14ac:dyDescent="0.3">
      <c r="A598">
        <v>298</v>
      </c>
      <c r="B598" s="2">
        <v>43421</v>
      </c>
      <c r="C598" t="s">
        <v>51</v>
      </c>
      <c r="D598" t="s">
        <v>47</v>
      </c>
      <c r="E598">
        <v>20</v>
      </c>
      <c r="F598">
        <v>17</v>
      </c>
      <c r="G598">
        <v>1</v>
      </c>
      <c r="H598">
        <v>0</v>
      </c>
      <c r="I598">
        <v>4</v>
      </c>
      <c r="J598">
        <v>2</v>
      </c>
      <c r="K598" t="s">
        <v>28</v>
      </c>
      <c r="L598">
        <v>18006</v>
      </c>
      <c r="M598" s="3">
        <v>0.10416666666666667</v>
      </c>
      <c r="N598">
        <v>1</v>
      </c>
      <c r="O598">
        <v>0</v>
      </c>
      <c r="P598">
        <v>2</v>
      </c>
      <c r="Q598">
        <v>0</v>
      </c>
      <c r="R598" s="5">
        <f t="shared" si="72"/>
        <v>0.97838063800882313</v>
      </c>
      <c r="S598" s="1">
        <f t="shared" si="73"/>
        <v>1438.3567848908626</v>
      </c>
      <c r="T598" s="1">
        <f t="shared" si="74"/>
        <v>1478.2732948633663</v>
      </c>
      <c r="U598" s="5">
        <f t="shared" si="75"/>
        <v>0.97838063800882313</v>
      </c>
      <c r="V598" s="6">
        <f t="shared" si="76"/>
        <v>0.44280694269575188</v>
      </c>
      <c r="W598" s="6">
        <f t="shared" si="77"/>
        <v>0.5355736953130712</v>
      </c>
      <c r="X598" s="6">
        <f t="shared" si="78"/>
        <v>0.28683918311129841</v>
      </c>
      <c r="Y598">
        <f t="shared" si="79"/>
        <v>0</v>
      </c>
    </row>
    <row r="599" spans="1:25" x14ac:dyDescent="0.3">
      <c r="A599">
        <v>299</v>
      </c>
      <c r="B599" s="2">
        <v>43421</v>
      </c>
      <c r="C599" t="s">
        <v>54</v>
      </c>
      <c r="D599" t="s">
        <v>52</v>
      </c>
      <c r="E599">
        <v>18</v>
      </c>
      <c r="F599">
        <v>20</v>
      </c>
      <c r="G599">
        <v>0</v>
      </c>
      <c r="H599">
        <v>1</v>
      </c>
      <c r="I599">
        <v>4</v>
      </c>
      <c r="J599">
        <v>6</v>
      </c>
      <c r="K599" t="s">
        <v>28</v>
      </c>
      <c r="L599">
        <v>17692</v>
      </c>
      <c r="M599" s="3">
        <v>0.10277777777777779</v>
      </c>
      <c r="N599">
        <v>0</v>
      </c>
      <c r="O599">
        <v>1</v>
      </c>
      <c r="P599">
        <v>0</v>
      </c>
      <c r="Q599">
        <v>2</v>
      </c>
      <c r="R599" s="5">
        <f t="shared" si="72"/>
        <v>9.7083548391949742E-2</v>
      </c>
      <c r="S599" s="1">
        <f t="shared" si="73"/>
        <v>1530.6481664123446</v>
      </c>
      <c r="T599" s="1">
        <f t="shared" si="74"/>
        <v>1416.0096259115514</v>
      </c>
      <c r="U599" s="5">
        <f t="shared" si="75"/>
        <v>9.7083548391949742E-2</v>
      </c>
      <c r="V599" s="6">
        <f t="shared" si="76"/>
        <v>0.65924072939354206</v>
      </c>
      <c r="W599" s="6">
        <f t="shared" si="77"/>
        <v>-0.56215718100159229</v>
      </c>
      <c r="X599" s="6">
        <f t="shared" si="78"/>
        <v>0.31602069615165701</v>
      </c>
      <c r="Y599">
        <f t="shared" si="79"/>
        <v>0</v>
      </c>
    </row>
    <row r="600" spans="1:25" x14ac:dyDescent="0.3">
      <c r="A600">
        <v>299</v>
      </c>
      <c r="B600" s="2">
        <v>43421</v>
      </c>
      <c r="C600" t="s">
        <v>52</v>
      </c>
      <c r="D600" t="s">
        <v>54</v>
      </c>
      <c r="E600">
        <v>20</v>
      </c>
      <c r="F600">
        <v>18</v>
      </c>
      <c r="G600">
        <v>1</v>
      </c>
      <c r="H600">
        <v>0</v>
      </c>
      <c r="I600">
        <v>6</v>
      </c>
      <c r="J600">
        <v>4</v>
      </c>
      <c r="K600" t="s">
        <v>28</v>
      </c>
      <c r="L600">
        <v>17692</v>
      </c>
      <c r="M600" s="3">
        <v>0.10277777777777779</v>
      </c>
      <c r="N600">
        <v>1</v>
      </c>
      <c r="O600">
        <v>0</v>
      </c>
      <c r="P600">
        <v>2</v>
      </c>
      <c r="Q600">
        <v>0</v>
      </c>
      <c r="R600" s="5">
        <f t="shared" si="72"/>
        <v>0.90291645160805023</v>
      </c>
      <c r="S600" s="1">
        <f t="shared" si="73"/>
        <v>1416.0096259115514</v>
      </c>
      <c r="T600" s="1">
        <f t="shared" si="74"/>
        <v>1530.6481664123446</v>
      </c>
      <c r="U600" s="5">
        <f t="shared" si="75"/>
        <v>0.90291645160805023</v>
      </c>
      <c r="V600" s="6">
        <f t="shared" si="76"/>
        <v>0.34075927060645789</v>
      </c>
      <c r="W600" s="6">
        <f t="shared" si="77"/>
        <v>0.5621571810015924</v>
      </c>
      <c r="X600" s="6">
        <f t="shared" si="78"/>
        <v>0.31602069615165712</v>
      </c>
      <c r="Y600">
        <f t="shared" si="79"/>
        <v>0</v>
      </c>
    </row>
    <row r="601" spans="1:25" x14ac:dyDescent="0.3">
      <c r="A601">
        <v>300</v>
      </c>
      <c r="B601" s="2">
        <v>43421</v>
      </c>
      <c r="C601" t="s">
        <v>57</v>
      </c>
      <c r="D601" t="s">
        <v>53</v>
      </c>
      <c r="E601">
        <v>20</v>
      </c>
      <c r="F601">
        <v>20</v>
      </c>
      <c r="G601">
        <v>0</v>
      </c>
      <c r="H601">
        <v>1</v>
      </c>
      <c r="I601">
        <v>6</v>
      </c>
      <c r="J601">
        <v>5</v>
      </c>
      <c r="K601" t="s">
        <v>32</v>
      </c>
      <c r="L601">
        <v>19060</v>
      </c>
      <c r="M601" s="3">
        <v>0.1111111111111111</v>
      </c>
      <c r="N601">
        <v>1</v>
      </c>
      <c r="O601">
        <v>0</v>
      </c>
      <c r="P601">
        <v>2</v>
      </c>
      <c r="Q601">
        <v>1</v>
      </c>
      <c r="R601" s="5">
        <f t="shared" si="72"/>
        <v>0.73160256269511137</v>
      </c>
      <c r="S601" s="1">
        <f t="shared" si="73"/>
        <v>1659.3215324955511</v>
      </c>
      <c r="T601" s="1">
        <f t="shared" si="74"/>
        <v>1471.1199308791215</v>
      </c>
      <c r="U601" s="5">
        <f t="shared" si="75"/>
        <v>0.73160256269511137</v>
      </c>
      <c r="V601" s="6">
        <f t="shared" si="76"/>
        <v>0.74713223483344493</v>
      </c>
      <c r="W601" s="6">
        <f t="shared" si="77"/>
        <v>-1.5529672138333561E-2</v>
      </c>
      <c r="X601" s="6">
        <f t="shared" si="78"/>
        <v>2.4117071672413368E-4</v>
      </c>
      <c r="Y601">
        <f t="shared" si="79"/>
        <v>1</v>
      </c>
    </row>
    <row r="602" spans="1:25" x14ac:dyDescent="0.3">
      <c r="A602">
        <v>300</v>
      </c>
      <c r="B602" s="2">
        <v>43421</v>
      </c>
      <c r="C602" t="s">
        <v>53</v>
      </c>
      <c r="D602" t="s">
        <v>57</v>
      </c>
      <c r="E602">
        <v>20</v>
      </c>
      <c r="F602">
        <v>20</v>
      </c>
      <c r="G602">
        <v>1</v>
      </c>
      <c r="H602">
        <v>0</v>
      </c>
      <c r="I602">
        <v>5</v>
      </c>
      <c r="J602">
        <v>6</v>
      </c>
      <c r="K602" t="s">
        <v>32</v>
      </c>
      <c r="L602">
        <v>19060</v>
      </c>
      <c r="M602" s="3">
        <v>0.1111111111111111</v>
      </c>
      <c r="N602">
        <v>0</v>
      </c>
      <c r="O602">
        <v>1</v>
      </c>
      <c r="P602">
        <v>1</v>
      </c>
      <c r="Q602">
        <v>2</v>
      </c>
      <c r="R602" s="5">
        <f t="shared" si="72"/>
        <v>0.26839743730488858</v>
      </c>
      <c r="S602" s="1">
        <f t="shared" si="73"/>
        <v>1471.1199308791215</v>
      </c>
      <c r="T602" s="1">
        <f t="shared" si="74"/>
        <v>1659.3215324955511</v>
      </c>
      <c r="U602" s="5">
        <f t="shared" si="75"/>
        <v>0.26839743730488858</v>
      </c>
      <c r="V602" s="6">
        <f t="shared" si="76"/>
        <v>0.25286776516655507</v>
      </c>
      <c r="W602" s="6">
        <f t="shared" si="77"/>
        <v>1.5529672138333506E-2</v>
      </c>
      <c r="X602" s="6">
        <f t="shared" si="78"/>
        <v>2.4117071672413197E-4</v>
      </c>
      <c r="Y602">
        <f t="shared" si="79"/>
        <v>1</v>
      </c>
    </row>
    <row r="603" spans="1:25" x14ac:dyDescent="0.3">
      <c r="A603">
        <v>301</v>
      </c>
      <c r="B603" s="2">
        <v>43421</v>
      </c>
      <c r="C603" t="s">
        <v>56</v>
      </c>
      <c r="D603" t="s">
        <v>27</v>
      </c>
      <c r="E603">
        <v>18</v>
      </c>
      <c r="F603">
        <v>21</v>
      </c>
      <c r="G603">
        <v>0</v>
      </c>
      <c r="H603">
        <v>1</v>
      </c>
      <c r="I603">
        <v>0</v>
      </c>
      <c r="J603">
        <v>4</v>
      </c>
      <c r="K603" t="s">
        <v>28</v>
      </c>
      <c r="L603">
        <v>17417</v>
      </c>
      <c r="M603" s="3">
        <v>9.9999999999999992E-2</v>
      </c>
      <c r="N603">
        <v>0</v>
      </c>
      <c r="O603">
        <v>1</v>
      </c>
      <c r="P603">
        <v>0</v>
      </c>
      <c r="Q603">
        <v>2</v>
      </c>
      <c r="R603" s="5">
        <f t="shared" si="72"/>
        <v>0</v>
      </c>
      <c r="S603" s="1">
        <f t="shared" si="73"/>
        <v>1535.371070135046</v>
      </c>
      <c r="T603" s="1">
        <f t="shared" si="74"/>
        <v>1534.078919363832</v>
      </c>
      <c r="U603" s="5">
        <f t="shared" si="75"/>
        <v>0</v>
      </c>
      <c r="V603" s="6">
        <f t="shared" si="76"/>
        <v>0.50185954586621506</v>
      </c>
      <c r="W603" s="6">
        <f t="shared" si="77"/>
        <v>-0.50185954586621506</v>
      </c>
      <c r="X603" s="6">
        <f t="shared" si="78"/>
        <v>0.25186300377704363</v>
      </c>
      <c r="Y603">
        <f t="shared" si="79"/>
        <v>0</v>
      </c>
    </row>
    <row r="604" spans="1:25" x14ac:dyDescent="0.3">
      <c r="A604">
        <v>301</v>
      </c>
      <c r="B604" s="2">
        <v>43421</v>
      </c>
      <c r="C604" t="s">
        <v>27</v>
      </c>
      <c r="D604" t="s">
        <v>56</v>
      </c>
      <c r="E604">
        <v>21</v>
      </c>
      <c r="F604">
        <v>18</v>
      </c>
      <c r="G604">
        <v>1</v>
      </c>
      <c r="H604">
        <v>0</v>
      </c>
      <c r="I604">
        <v>4</v>
      </c>
      <c r="J604">
        <v>0</v>
      </c>
      <c r="K604" t="s">
        <v>28</v>
      </c>
      <c r="L604">
        <v>17417</v>
      </c>
      <c r="M604" s="3">
        <v>9.9999999999999992E-2</v>
      </c>
      <c r="N604">
        <v>1</v>
      </c>
      <c r="O604">
        <v>0</v>
      </c>
      <c r="P604">
        <v>2</v>
      </c>
      <c r="Q604">
        <v>0</v>
      </c>
      <c r="R604" s="5">
        <f t="shared" si="72"/>
        <v>1</v>
      </c>
      <c r="S604" s="1">
        <f t="shared" si="73"/>
        <v>1534.078919363832</v>
      </c>
      <c r="T604" s="1">
        <f t="shared" si="74"/>
        <v>1535.371070135046</v>
      </c>
      <c r="U604" s="5">
        <f t="shared" si="75"/>
        <v>1</v>
      </c>
      <c r="V604" s="6">
        <f t="shared" si="76"/>
        <v>0.49814045413378494</v>
      </c>
      <c r="W604" s="6">
        <f t="shared" si="77"/>
        <v>0.50185954586621506</v>
      </c>
      <c r="X604" s="6">
        <f t="shared" si="78"/>
        <v>0.25186300377704363</v>
      </c>
      <c r="Y604">
        <f t="shared" si="79"/>
        <v>0</v>
      </c>
    </row>
    <row r="605" spans="1:25" x14ac:dyDescent="0.3">
      <c r="A605">
        <v>302</v>
      </c>
      <c r="B605" s="2">
        <v>43421</v>
      </c>
      <c r="C605" t="s">
        <v>30</v>
      </c>
      <c r="D605" t="s">
        <v>36</v>
      </c>
      <c r="E605">
        <v>20</v>
      </c>
      <c r="F605">
        <v>22</v>
      </c>
      <c r="G605">
        <v>0</v>
      </c>
      <c r="H605">
        <v>1</v>
      </c>
      <c r="I605">
        <v>3</v>
      </c>
      <c r="J605">
        <v>2</v>
      </c>
      <c r="K605" t="s">
        <v>28</v>
      </c>
      <c r="L605">
        <v>17880</v>
      </c>
      <c r="M605" s="3">
        <v>0.1076388888888889</v>
      </c>
      <c r="N605">
        <v>1</v>
      </c>
      <c r="O605">
        <v>0</v>
      </c>
      <c r="P605">
        <v>2</v>
      </c>
      <c r="Q605">
        <v>0</v>
      </c>
      <c r="R605" s="5">
        <f t="shared" si="72"/>
        <v>0.90291645160805034</v>
      </c>
      <c r="S605" s="1">
        <f t="shared" si="73"/>
        <v>1522.1688092268396</v>
      </c>
      <c r="T605" s="1">
        <f t="shared" si="74"/>
        <v>1448.1578214384645</v>
      </c>
      <c r="U605" s="5">
        <f t="shared" si="75"/>
        <v>0.90291645160805034</v>
      </c>
      <c r="V605" s="6">
        <f t="shared" si="76"/>
        <v>0.60492801842262212</v>
      </c>
      <c r="W605" s="6">
        <f t="shared" si="77"/>
        <v>0.29798843318542823</v>
      </c>
      <c r="X605" s="6">
        <f t="shared" si="78"/>
        <v>8.8797106312306417E-2</v>
      </c>
      <c r="Y605">
        <f t="shared" si="79"/>
        <v>1</v>
      </c>
    </row>
    <row r="606" spans="1:25" x14ac:dyDescent="0.3">
      <c r="A606">
        <v>302</v>
      </c>
      <c r="B606" s="2">
        <v>43421</v>
      </c>
      <c r="C606" t="s">
        <v>36</v>
      </c>
      <c r="D606" t="s">
        <v>30</v>
      </c>
      <c r="E606">
        <v>22</v>
      </c>
      <c r="F606">
        <v>20</v>
      </c>
      <c r="G606">
        <v>1</v>
      </c>
      <c r="H606">
        <v>0</v>
      </c>
      <c r="I606">
        <v>2</v>
      </c>
      <c r="J606">
        <v>3</v>
      </c>
      <c r="K606" t="s">
        <v>28</v>
      </c>
      <c r="L606">
        <v>17880</v>
      </c>
      <c r="M606" s="3">
        <v>0.1076388888888889</v>
      </c>
      <c r="N606">
        <v>0</v>
      </c>
      <c r="O606">
        <v>1</v>
      </c>
      <c r="P606">
        <v>0</v>
      </c>
      <c r="Q606">
        <v>2</v>
      </c>
      <c r="R606" s="5">
        <f t="shared" si="72"/>
        <v>9.7083548391949617E-2</v>
      </c>
      <c r="S606" s="1">
        <f t="shared" si="73"/>
        <v>1448.1578214384645</v>
      </c>
      <c r="T606" s="1">
        <f t="shared" si="74"/>
        <v>1522.1688092268396</v>
      </c>
      <c r="U606" s="5">
        <f t="shared" si="75"/>
        <v>9.7083548391949617E-2</v>
      </c>
      <c r="V606" s="6">
        <f t="shared" si="76"/>
        <v>0.39507198157737788</v>
      </c>
      <c r="W606" s="6">
        <f t="shared" si="77"/>
        <v>-0.29798843318542828</v>
      </c>
      <c r="X606" s="6">
        <f t="shared" si="78"/>
        <v>8.8797106312306459E-2</v>
      </c>
      <c r="Y606">
        <f t="shared" si="79"/>
        <v>1</v>
      </c>
    </row>
    <row r="607" spans="1:25" x14ac:dyDescent="0.3">
      <c r="A607">
        <v>303</v>
      </c>
      <c r="B607" s="2">
        <v>43422</v>
      </c>
      <c r="C607" t="s">
        <v>40</v>
      </c>
      <c r="D607" t="s">
        <v>26</v>
      </c>
      <c r="E607">
        <v>20</v>
      </c>
      <c r="F607">
        <v>22</v>
      </c>
      <c r="G607">
        <v>0</v>
      </c>
      <c r="H607">
        <v>1</v>
      </c>
      <c r="I607">
        <v>4</v>
      </c>
      <c r="J607">
        <v>3</v>
      </c>
      <c r="K607" t="s">
        <v>32</v>
      </c>
      <c r="L607">
        <v>16502</v>
      </c>
      <c r="M607" s="3">
        <v>0.1111111111111111</v>
      </c>
      <c r="N607">
        <v>1</v>
      </c>
      <c r="O607">
        <v>0</v>
      </c>
      <c r="P607">
        <v>2</v>
      </c>
      <c r="Q607">
        <v>1</v>
      </c>
      <c r="R607" s="5">
        <f t="shared" si="72"/>
        <v>0.82952313462034022</v>
      </c>
      <c r="S607" s="1">
        <f t="shared" si="73"/>
        <v>1488.8896687852073</v>
      </c>
      <c r="T607" s="1">
        <f t="shared" si="74"/>
        <v>1443.1524031631864</v>
      </c>
      <c r="U607" s="5">
        <f t="shared" si="75"/>
        <v>0.82952313462034022</v>
      </c>
      <c r="V607" s="6">
        <f t="shared" si="76"/>
        <v>0.56544361225122108</v>
      </c>
      <c r="W607" s="6">
        <f t="shared" si="77"/>
        <v>0.26407952236911914</v>
      </c>
      <c r="X607" s="6">
        <f t="shared" si="78"/>
        <v>6.9737994134702094E-2</v>
      </c>
      <c r="Y607">
        <f t="shared" si="79"/>
        <v>1</v>
      </c>
    </row>
    <row r="608" spans="1:25" x14ac:dyDescent="0.3">
      <c r="A608">
        <v>303</v>
      </c>
      <c r="B608" s="2">
        <v>43422</v>
      </c>
      <c r="C608" t="s">
        <v>26</v>
      </c>
      <c r="D608" t="s">
        <v>40</v>
      </c>
      <c r="E608">
        <v>22</v>
      </c>
      <c r="F608">
        <v>20</v>
      </c>
      <c r="G608">
        <v>1</v>
      </c>
      <c r="H608">
        <v>0</v>
      </c>
      <c r="I608">
        <v>3</v>
      </c>
      <c r="J608">
        <v>4</v>
      </c>
      <c r="K608" t="s">
        <v>32</v>
      </c>
      <c r="L608">
        <v>16502</v>
      </c>
      <c r="M608" s="3">
        <v>0.1111111111111111</v>
      </c>
      <c r="N608">
        <v>0</v>
      </c>
      <c r="O608">
        <v>1</v>
      </c>
      <c r="P608">
        <v>1</v>
      </c>
      <c r="Q608">
        <v>2</v>
      </c>
      <c r="R608" s="5">
        <f t="shared" si="72"/>
        <v>0.17047686537965981</v>
      </c>
      <c r="S608" s="1">
        <f t="shared" si="73"/>
        <v>1443.1524031631864</v>
      </c>
      <c r="T608" s="1">
        <f t="shared" si="74"/>
        <v>1488.8896687852073</v>
      </c>
      <c r="U608" s="5">
        <f t="shared" si="75"/>
        <v>0.17047686537965981</v>
      </c>
      <c r="V608" s="6">
        <f t="shared" si="76"/>
        <v>0.43455638774877897</v>
      </c>
      <c r="W608" s="6">
        <f t="shared" si="77"/>
        <v>-0.26407952236911914</v>
      </c>
      <c r="X608" s="6">
        <f t="shared" si="78"/>
        <v>6.9737994134702094E-2</v>
      </c>
      <c r="Y608">
        <f t="shared" si="79"/>
        <v>1</v>
      </c>
    </row>
    <row r="609" spans="1:25" x14ac:dyDescent="0.3">
      <c r="A609">
        <v>304</v>
      </c>
      <c r="B609" s="2">
        <v>43422</v>
      </c>
      <c r="C609" t="s">
        <v>50</v>
      </c>
      <c r="D609" t="s">
        <v>37</v>
      </c>
      <c r="E609">
        <v>19</v>
      </c>
      <c r="F609">
        <v>20</v>
      </c>
      <c r="G609">
        <v>0</v>
      </c>
      <c r="H609">
        <v>1</v>
      </c>
      <c r="I609">
        <v>1</v>
      </c>
      <c r="J609">
        <v>2</v>
      </c>
      <c r="K609" t="s">
        <v>28</v>
      </c>
      <c r="L609">
        <v>11211</v>
      </c>
      <c r="M609" s="3">
        <v>0.10416666666666667</v>
      </c>
      <c r="N609">
        <v>0</v>
      </c>
      <c r="O609">
        <v>1</v>
      </c>
      <c r="P609">
        <v>0</v>
      </c>
      <c r="Q609">
        <v>2</v>
      </c>
      <c r="R609" s="5">
        <f t="shared" si="72"/>
        <v>2.1619361991176863E-2</v>
      </c>
      <c r="S609" s="1">
        <f t="shared" si="73"/>
        <v>1428.8363301408833</v>
      </c>
      <c r="T609" s="1">
        <f t="shared" si="74"/>
        <v>1535.2563802886764</v>
      </c>
      <c r="U609" s="5">
        <f t="shared" si="75"/>
        <v>2.1619361991176863E-2</v>
      </c>
      <c r="V609" s="6">
        <f t="shared" si="76"/>
        <v>0.35146563533034059</v>
      </c>
      <c r="W609" s="6">
        <f t="shared" si="77"/>
        <v>-0.32984627333916372</v>
      </c>
      <c r="X609" s="6">
        <f t="shared" si="78"/>
        <v>0.1087985640357343</v>
      </c>
      <c r="Y609">
        <f t="shared" si="79"/>
        <v>1</v>
      </c>
    </row>
    <row r="610" spans="1:25" x14ac:dyDescent="0.3">
      <c r="A610">
        <v>304</v>
      </c>
      <c r="B610" s="2">
        <v>43422</v>
      </c>
      <c r="C610" t="s">
        <v>37</v>
      </c>
      <c r="D610" t="s">
        <v>50</v>
      </c>
      <c r="E610">
        <v>20</v>
      </c>
      <c r="F610">
        <v>19</v>
      </c>
      <c r="G610">
        <v>1</v>
      </c>
      <c r="H610">
        <v>0</v>
      </c>
      <c r="I610">
        <v>2</v>
      </c>
      <c r="J610">
        <v>1</v>
      </c>
      <c r="K610" t="s">
        <v>28</v>
      </c>
      <c r="L610">
        <v>11211</v>
      </c>
      <c r="M610" s="3">
        <v>0.10416666666666667</v>
      </c>
      <c r="N610">
        <v>1</v>
      </c>
      <c r="O610">
        <v>0</v>
      </c>
      <c r="P610">
        <v>2</v>
      </c>
      <c r="Q610">
        <v>0</v>
      </c>
      <c r="R610" s="5">
        <f t="shared" si="72"/>
        <v>0.97838063800882313</v>
      </c>
      <c r="S610" s="1">
        <f t="shared" si="73"/>
        <v>1535.2563802886764</v>
      </c>
      <c r="T610" s="1">
        <f t="shared" si="74"/>
        <v>1428.8363301408833</v>
      </c>
      <c r="U610" s="5">
        <f t="shared" si="75"/>
        <v>0.97838063800882313</v>
      </c>
      <c r="V610" s="6">
        <f t="shared" si="76"/>
        <v>0.6485343646696593</v>
      </c>
      <c r="W610" s="6">
        <f t="shared" si="77"/>
        <v>0.32984627333916383</v>
      </c>
      <c r="X610" s="6">
        <f t="shared" si="78"/>
        <v>0.10879856403573437</v>
      </c>
      <c r="Y610">
        <f t="shared" si="79"/>
        <v>1</v>
      </c>
    </row>
    <row r="611" spans="1:25" x14ac:dyDescent="0.3">
      <c r="A611">
        <v>305</v>
      </c>
      <c r="B611" s="2">
        <v>43422</v>
      </c>
      <c r="C611" t="s">
        <v>46</v>
      </c>
      <c r="D611" t="s">
        <v>39</v>
      </c>
      <c r="E611">
        <v>21</v>
      </c>
      <c r="F611">
        <v>21</v>
      </c>
      <c r="G611">
        <v>0</v>
      </c>
      <c r="H611">
        <v>1</v>
      </c>
      <c r="I611">
        <v>1</v>
      </c>
      <c r="J611">
        <v>3</v>
      </c>
      <c r="K611" t="s">
        <v>28</v>
      </c>
      <c r="L611">
        <v>21373</v>
      </c>
      <c r="M611" s="3">
        <v>0.10625</v>
      </c>
      <c r="N611">
        <v>0</v>
      </c>
      <c r="O611">
        <v>1</v>
      </c>
      <c r="P611">
        <v>0</v>
      </c>
      <c r="Q611">
        <v>2</v>
      </c>
      <c r="R611" s="5">
        <f t="shared" si="72"/>
        <v>2.3702953848195106E-3</v>
      </c>
      <c r="S611" s="1">
        <f t="shared" si="73"/>
        <v>1467.0635276909306</v>
      </c>
      <c r="T611" s="1">
        <f t="shared" si="74"/>
        <v>1461.0522808748201</v>
      </c>
      <c r="U611" s="5">
        <f t="shared" si="75"/>
        <v>2.3702953848195106E-3</v>
      </c>
      <c r="V611" s="6">
        <f t="shared" si="76"/>
        <v>0.50865001645542074</v>
      </c>
      <c r="W611" s="6">
        <f t="shared" si="77"/>
        <v>-0.50627972107060126</v>
      </c>
      <c r="X611" s="6">
        <f t="shared" si="78"/>
        <v>0.2563191559673258</v>
      </c>
      <c r="Y611">
        <f t="shared" si="79"/>
        <v>0</v>
      </c>
    </row>
    <row r="612" spans="1:25" x14ac:dyDescent="0.3">
      <c r="A612">
        <v>305</v>
      </c>
      <c r="B612" s="2">
        <v>43422</v>
      </c>
      <c r="C612" t="s">
        <v>39</v>
      </c>
      <c r="D612" t="s">
        <v>46</v>
      </c>
      <c r="E612">
        <v>21</v>
      </c>
      <c r="F612">
        <v>21</v>
      </c>
      <c r="G612">
        <v>1</v>
      </c>
      <c r="H612">
        <v>0</v>
      </c>
      <c r="I612">
        <v>3</v>
      </c>
      <c r="J612">
        <v>1</v>
      </c>
      <c r="K612" t="s">
        <v>28</v>
      </c>
      <c r="L612">
        <v>21373</v>
      </c>
      <c r="M612" s="3">
        <v>0.10625</v>
      </c>
      <c r="N612">
        <v>1</v>
      </c>
      <c r="O612">
        <v>0</v>
      </c>
      <c r="P612">
        <v>2</v>
      </c>
      <c r="Q612">
        <v>0</v>
      </c>
      <c r="R612" s="5">
        <f t="shared" si="72"/>
        <v>0.99762970461518052</v>
      </c>
      <c r="S612" s="1">
        <f t="shared" si="73"/>
        <v>1461.0522808748201</v>
      </c>
      <c r="T612" s="1">
        <f t="shared" si="74"/>
        <v>1467.0635276909306</v>
      </c>
      <c r="U612" s="5">
        <f t="shared" si="75"/>
        <v>0.99762970461518052</v>
      </c>
      <c r="V612" s="6">
        <f t="shared" si="76"/>
        <v>0.49134998354457926</v>
      </c>
      <c r="W612" s="6">
        <f t="shared" si="77"/>
        <v>0.50627972107060126</v>
      </c>
      <c r="X612" s="6">
        <f t="shared" si="78"/>
        <v>0.2563191559673258</v>
      </c>
      <c r="Y612">
        <f t="shared" si="79"/>
        <v>0</v>
      </c>
    </row>
    <row r="613" spans="1:25" x14ac:dyDescent="0.3">
      <c r="A613">
        <v>306</v>
      </c>
      <c r="B613" s="2">
        <v>43422</v>
      </c>
      <c r="C613" t="s">
        <v>58</v>
      </c>
      <c r="D613" t="s">
        <v>45</v>
      </c>
      <c r="E613">
        <v>21</v>
      </c>
      <c r="F613">
        <v>20</v>
      </c>
      <c r="G613">
        <v>0</v>
      </c>
      <c r="H613">
        <v>1</v>
      </c>
      <c r="I613">
        <v>6</v>
      </c>
      <c r="J613">
        <v>3</v>
      </c>
      <c r="K613" t="s">
        <v>28</v>
      </c>
      <c r="L613">
        <v>18347</v>
      </c>
      <c r="M613" s="3">
        <v>0.10486111111111111</v>
      </c>
      <c r="N613">
        <v>1</v>
      </c>
      <c r="O613">
        <v>0</v>
      </c>
      <c r="P613">
        <v>2</v>
      </c>
      <c r="Q613">
        <v>0</v>
      </c>
      <c r="R613" s="5">
        <f t="shared" si="72"/>
        <v>0.97838063800882313</v>
      </c>
      <c r="S613" s="1">
        <f t="shared" si="73"/>
        <v>1512.0057245908365</v>
      </c>
      <c r="T613" s="1">
        <f t="shared" si="74"/>
        <v>1451.407058959772</v>
      </c>
      <c r="U613" s="5">
        <f t="shared" si="75"/>
        <v>0.97838063800882313</v>
      </c>
      <c r="V613" s="6">
        <f t="shared" si="76"/>
        <v>0.58633478880852041</v>
      </c>
      <c r="W613" s="6">
        <f t="shared" si="77"/>
        <v>0.39204584920030272</v>
      </c>
      <c r="X613" s="6">
        <f t="shared" si="78"/>
        <v>0.15369994787518651</v>
      </c>
      <c r="Y613">
        <f t="shared" si="79"/>
        <v>1</v>
      </c>
    </row>
    <row r="614" spans="1:25" x14ac:dyDescent="0.3">
      <c r="A614">
        <v>306</v>
      </c>
      <c r="B614" s="2">
        <v>43422</v>
      </c>
      <c r="C614" t="s">
        <v>45</v>
      </c>
      <c r="D614" t="s">
        <v>58</v>
      </c>
      <c r="E614">
        <v>20</v>
      </c>
      <c r="F614">
        <v>21</v>
      </c>
      <c r="G614">
        <v>1</v>
      </c>
      <c r="H614">
        <v>0</v>
      </c>
      <c r="I614">
        <v>3</v>
      </c>
      <c r="J614">
        <v>6</v>
      </c>
      <c r="K614" t="s">
        <v>28</v>
      </c>
      <c r="L614">
        <v>18347</v>
      </c>
      <c r="M614" s="3">
        <v>0.10486111111111111</v>
      </c>
      <c r="N614">
        <v>0</v>
      </c>
      <c r="O614">
        <v>1</v>
      </c>
      <c r="P614">
        <v>0</v>
      </c>
      <c r="Q614">
        <v>2</v>
      </c>
      <c r="R614" s="5">
        <f t="shared" si="72"/>
        <v>2.1619361991176894E-2</v>
      </c>
      <c r="S614" s="1">
        <f t="shared" si="73"/>
        <v>1451.407058959772</v>
      </c>
      <c r="T614" s="1">
        <f t="shared" si="74"/>
        <v>1512.0057245908365</v>
      </c>
      <c r="U614" s="5">
        <f t="shared" si="75"/>
        <v>2.1619361991176894E-2</v>
      </c>
      <c r="V614" s="6">
        <f t="shared" si="76"/>
        <v>0.41366521119147953</v>
      </c>
      <c r="W614" s="6">
        <f t="shared" si="77"/>
        <v>-0.39204584920030261</v>
      </c>
      <c r="X614" s="6">
        <f t="shared" si="78"/>
        <v>0.15369994787518643</v>
      </c>
      <c r="Y614">
        <f t="shared" si="79"/>
        <v>1</v>
      </c>
    </row>
    <row r="615" spans="1:25" x14ac:dyDescent="0.3">
      <c r="A615">
        <v>307</v>
      </c>
      <c r="B615" s="2">
        <v>43422</v>
      </c>
      <c r="C615" t="s">
        <v>42</v>
      </c>
      <c r="D615" t="s">
        <v>43</v>
      </c>
      <c r="E615">
        <v>20</v>
      </c>
      <c r="F615">
        <v>19</v>
      </c>
      <c r="G615">
        <v>0</v>
      </c>
      <c r="H615">
        <v>1</v>
      </c>
      <c r="I615">
        <v>6</v>
      </c>
      <c r="J615">
        <v>2</v>
      </c>
      <c r="K615" t="s">
        <v>28</v>
      </c>
      <c r="L615">
        <v>10650</v>
      </c>
      <c r="M615" s="3">
        <v>9.9999999999999992E-2</v>
      </c>
      <c r="N615">
        <v>1</v>
      </c>
      <c r="O615">
        <v>0</v>
      </c>
      <c r="P615">
        <v>2</v>
      </c>
      <c r="Q615">
        <v>0</v>
      </c>
      <c r="R615" s="5">
        <f t="shared" si="72"/>
        <v>0.99762970461518041</v>
      </c>
      <c r="S615" s="1">
        <f t="shared" si="73"/>
        <v>1513.2588904890438</v>
      </c>
      <c r="T615" s="1">
        <f t="shared" si="74"/>
        <v>1549.7418664021848</v>
      </c>
      <c r="U615" s="5">
        <f t="shared" si="75"/>
        <v>0.99762970461518041</v>
      </c>
      <c r="V615" s="6">
        <f t="shared" si="76"/>
        <v>0.44768890289616253</v>
      </c>
      <c r="W615" s="6">
        <f t="shared" si="77"/>
        <v>0.54994080171901794</v>
      </c>
      <c r="X615" s="6">
        <f t="shared" si="78"/>
        <v>0.30243488539535618</v>
      </c>
      <c r="Y615">
        <f t="shared" si="79"/>
        <v>0</v>
      </c>
    </row>
    <row r="616" spans="1:25" x14ac:dyDescent="0.3">
      <c r="A616">
        <v>307</v>
      </c>
      <c r="B616" s="2">
        <v>43422</v>
      </c>
      <c r="C616" t="s">
        <v>43</v>
      </c>
      <c r="D616" t="s">
        <v>42</v>
      </c>
      <c r="E616">
        <v>19</v>
      </c>
      <c r="F616">
        <v>20</v>
      </c>
      <c r="G616">
        <v>1</v>
      </c>
      <c r="H616">
        <v>0</v>
      </c>
      <c r="I616">
        <v>2</v>
      </c>
      <c r="J616">
        <v>6</v>
      </c>
      <c r="K616" t="s">
        <v>28</v>
      </c>
      <c r="L616">
        <v>10650</v>
      </c>
      <c r="M616" s="3">
        <v>9.9999999999999992E-2</v>
      </c>
      <c r="N616">
        <v>0</v>
      </c>
      <c r="O616">
        <v>1</v>
      </c>
      <c r="P616">
        <v>0</v>
      </c>
      <c r="Q616">
        <v>2</v>
      </c>
      <c r="R616" s="5">
        <f t="shared" si="72"/>
        <v>2.3702953848195141E-3</v>
      </c>
      <c r="S616" s="1">
        <f t="shared" si="73"/>
        <v>1549.7418664021848</v>
      </c>
      <c r="T616" s="1">
        <f t="shared" si="74"/>
        <v>1513.2588904890438</v>
      </c>
      <c r="U616" s="5">
        <f t="shared" si="75"/>
        <v>2.3702953848195141E-3</v>
      </c>
      <c r="V616" s="6">
        <f t="shared" si="76"/>
        <v>0.55231109710383741</v>
      </c>
      <c r="W616" s="6">
        <f t="shared" si="77"/>
        <v>-0.54994080171901794</v>
      </c>
      <c r="X616" s="6">
        <f t="shared" si="78"/>
        <v>0.30243488539535618</v>
      </c>
      <c r="Y616">
        <f t="shared" si="79"/>
        <v>0</v>
      </c>
    </row>
    <row r="617" spans="1:25" x14ac:dyDescent="0.3">
      <c r="A617">
        <v>308</v>
      </c>
      <c r="B617" s="2">
        <v>43423</v>
      </c>
      <c r="C617" t="s">
        <v>58</v>
      </c>
      <c r="D617" t="s">
        <v>35</v>
      </c>
      <c r="E617">
        <v>22</v>
      </c>
      <c r="F617">
        <v>21</v>
      </c>
      <c r="G617">
        <v>0</v>
      </c>
      <c r="H617">
        <v>1</v>
      </c>
      <c r="I617">
        <v>2</v>
      </c>
      <c r="J617">
        <v>7</v>
      </c>
      <c r="K617" t="s">
        <v>28</v>
      </c>
      <c r="L617">
        <v>17635</v>
      </c>
      <c r="M617" s="3">
        <v>9.930555555555555E-2</v>
      </c>
      <c r="N617">
        <v>0</v>
      </c>
      <c r="O617">
        <v>1</v>
      </c>
      <c r="P617">
        <v>0</v>
      </c>
      <c r="Q617">
        <v>2</v>
      </c>
      <c r="R617" s="5">
        <f t="shared" si="72"/>
        <v>1.0166793281182931E-3</v>
      </c>
      <c r="S617" s="1">
        <f t="shared" si="73"/>
        <v>1512.0057245908365</v>
      </c>
      <c r="T617" s="1">
        <f t="shared" si="74"/>
        <v>1565.8860928717713</v>
      </c>
      <c r="U617" s="5">
        <f t="shared" si="75"/>
        <v>1.0166793281182931E-3</v>
      </c>
      <c r="V617" s="6">
        <f t="shared" si="76"/>
        <v>0.42307560412264994</v>
      </c>
      <c r="W617" s="6">
        <f t="shared" si="77"/>
        <v>-0.42205892479453166</v>
      </c>
      <c r="X617" s="6">
        <f t="shared" si="78"/>
        <v>0.17813373599871613</v>
      </c>
      <c r="Y617">
        <f t="shared" si="79"/>
        <v>1</v>
      </c>
    </row>
    <row r="618" spans="1:25" x14ac:dyDescent="0.3">
      <c r="A618">
        <v>308</v>
      </c>
      <c r="B618" s="2">
        <v>43423</v>
      </c>
      <c r="C618" t="s">
        <v>35</v>
      </c>
      <c r="D618" t="s">
        <v>58</v>
      </c>
      <c r="E618">
        <v>21</v>
      </c>
      <c r="F618">
        <v>22</v>
      </c>
      <c r="G618">
        <v>1</v>
      </c>
      <c r="H618">
        <v>0</v>
      </c>
      <c r="I618">
        <v>7</v>
      </c>
      <c r="J618">
        <v>2</v>
      </c>
      <c r="K618" t="s">
        <v>28</v>
      </c>
      <c r="L618">
        <v>17635</v>
      </c>
      <c r="M618" s="3">
        <v>9.930555555555555E-2</v>
      </c>
      <c r="N618">
        <v>1</v>
      </c>
      <c r="O618">
        <v>0</v>
      </c>
      <c r="P618">
        <v>2</v>
      </c>
      <c r="Q618">
        <v>0</v>
      </c>
      <c r="R618" s="5">
        <f t="shared" si="72"/>
        <v>0.99898332067188167</v>
      </c>
      <c r="S618" s="1">
        <f t="shared" si="73"/>
        <v>1565.8860928717713</v>
      </c>
      <c r="T618" s="1">
        <f t="shared" si="74"/>
        <v>1512.0057245908365</v>
      </c>
      <c r="U618" s="5">
        <f t="shared" si="75"/>
        <v>0.99898332067188167</v>
      </c>
      <c r="V618" s="6">
        <f t="shared" si="76"/>
        <v>0.57692439587735</v>
      </c>
      <c r="W618" s="6">
        <f t="shared" si="77"/>
        <v>0.42205892479453166</v>
      </c>
      <c r="X618" s="6">
        <f t="shared" si="78"/>
        <v>0.17813373599871613</v>
      </c>
      <c r="Y618">
        <f t="shared" si="79"/>
        <v>1</v>
      </c>
    </row>
    <row r="619" spans="1:25" x14ac:dyDescent="0.3">
      <c r="A619">
        <v>309</v>
      </c>
      <c r="B619" s="2">
        <v>43423</v>
      </c>
      <c r="C619" t="s">
        <v>38</v>
      </c>
      <c r="D619" t="s">
        <v>30</v>
      </c>
      <c r="E619">
        <v>20</v>
      </c>
      <c r="F619">
        <v>21</v>
      </c>
      <c r="G619">
        <v>0</v>
      </c>
      <c r="H619">
        <v>1</v>
      </c>
      <c r="I619">
        <v>5</v>
      </c>
      <c r="J619">
        <v>4</v>
      </c>
      <c r="K619" t="s">
        <v>32</v>
      </c>
      <c r="L619">
        <v>21911</v>
      </c>
      <c r="M619" s="3">
        <v>0.11944444444444445</v>
      </c>
      <c r="N619">
        <v>1</v>
      </c>
      <c r="O619">
        <v>0</v>
      </c>
      <c r="P619">
        <v>2</v>
      </c>
      <c r="Q619">
        <v>1</v>
      </c>
      <c r="R619" s="5">
        <f t="shared" si="72"/>
        <v>0.77334382696030757</v>
      </c>
      <c r="S619" s="1">
        <f t="shared" si="73"/>
        <v>1552.6320547296714</v>
      </c>
      <c r="T619" s="1">
        <f t="shared" si="74"/>
        <v>1522.1688092268396</v>
      </c>
      <c r="U619" s="5">
        <f t="shared" si="75"/>
        <v>0.77334382696030757</v>
      </c>
      <c r="V619" s="6">
        <f t="shared" si="76"/>
        <v>0.54372813360662631</v>
      </c>
      <c r="W619" s="6">
        <f t="shared" si="77"/>
        <v>0.22961569335368126</v>
      </c>
      <c r="X619" s="6">
        <f t="shared" si="78"/>
        <v>5.2723366634291786E-2</v>
      </c>
      <c r="Y619">
        <f t="shared" si="79"/>
        <v>1</v>
      </c>
    </row>
    <row r="620" spans="1:25" x14ac:dyDescent="0.3">
      <c r="A620">
        <v>309</v>
      </c>
      <c r="B620" s="2">
        <v>43423</v>
      </c>
      <c r="C620" t="s">
        <v>30</v>
      </c>
      <c r="D620" t="s">
        <v>38</v>
      </c>
      <c r="E620">
        <v>21</v>
      </c>
      <c r="F620">
        <v>20</v>
      </c>
      <c r="G620">
        <v>1</v>
      </c>
      <c r="H620">
        <v>0</v>
      </c>
      <c r="I620">
        <v>4</v>
      </c>
      <c r="J620">
        <v>5</v>
      </c>
      <c r="K620" t="s">
        <v>32</v>
      </c>
      <c r="L620">
        <v>21911</v>
      </c>
      <c r="M620" s="3">
        <v>0.11944444444444445</v>
      </c>
      <c r="N620">
        <v>0</v>
      </c>
      <c r="O620">
        <v>1</v>
      </c>
      <c r="P620">
        <v>1</v>
      </c>
      <c r="Q620">
        <v>2</v>
      </c>
      <c r="R620" s="5">
        <f t="shared" si="72"/>
        <v>0.22665617303969246</v>
      </c>
      <c r="S620" s="1">
        <f t="shared" si="73"/>
        <v>1522.1688092268396</v>
      </c>
      <c r="T620" s="1">
        <f t="shared" si="74"/>
        <v>1552.6320547296714</v>
      </c>
      <c r="U620" s="5">
        <f t="shared" si="75"/>
        <v>0.22665617303969246</v>
      </c>
      <c r="V620" s="6">
        <f t="shared" si="76"/>
        <v>0.45627186639337364</v>
      </c>
      <c r="W620" s="6">
        <f t="shared" si="77"/>
        <v>-0.22961569335368118</v>
      </c>
      <c r="X620" s="6">
        <f t="shared" si="78"/>
        <v>5.2723366634291745E-2</v>
      </c>
      <c r="Y620">
        <f t="shared" si="79"/>
        <v>1</v>
      </c>
    </row>
    <row r="621" spans="1:25" x14ac:dyDescent="0.3">
      <c r="A621">
        <v>310</v>
      </c>
      <c r="B621" s="2">
        <v>43423</v>
      </c>
      <c r="C621" t="s">
        <v>57</v>
      </c>
      <c r="D621" t="s">
        <v>49</v>
      </c>
      <c r="E621">
        <v>21</v>
      </c>
      <c r="F621">
        <v>21</v>
      </c>
      <c r="G621">
        <v>0</v>
      </c>
      <c r="H621">
        <v>1</v>
      </c>
      <c r="I621">
        <v>2</v>
      </c>
      <c r="J621">
        <v>3</v>
      </c>
      <c r="K621" t="s">
        <v>28</v>
      </c>
      <c r="L621">
        <v>17419</v>
      </c>
      <c r="M621" s="3">
        <v>0.10347222222222223</v>
      </c>
      <c r="N621">
        <v>0</v>
      </c>
      <c r="O621">
        <v>1</v>
      </c>
      <c r="P621">
        <v>0</v>
      </c>
      <c r="Q621">
        <v>2</v>
      </c>
      <c r="R621" s="5">
        <f t="shared" si="72"/>
        <v>9.7083548391949617E-2</v>
      </c>
      <c r="S621" s="1">
        <f t="shared" si="73"/>
        <v>1659.3215324955511</v>
      </c>
      <c r="T621" s="1">
        <f t="shared" si="74"/>
        <v>1548.3428623066411</v>
      </c>
      <c r="U621" s="5">
        <f t="shared" si="75"/>
        <v>9.7083548391949617E-2</v>
      </c>
      <c r="V621" s="6">
        <f t="shared" si="76"/>
        <v>0.65449222943975693</v>
      </c>
      <c r="W621" s="6">
        <f t="shared" si="77"/>
        <v>-0.55740868104780728</v>
      </c>
      <c r="X621" s="6">
        <f t="shared" si="78"/>
        <v>0.31070443770745615</v>
      </c>
      <c r="Y621">
        <f t="shared" si="79"/>
        <v>0</v>
      </c>
    </row>
    <row r="622" spans="1:25" x14ac:dyDescent="0.3">
      <c r="A622">
        <v>310</v>
      </c>
      <c r="B622" s="2">
        <v>43423</v>
      </c>
      <c r="C622" t="s">
        <v>49</v>
      </c>
      <c r="D622" t="s">
        <v>57</v>
      </c>
      <c r="E622">
        <v>21</v>
      </c>
      <c r="F622">
        <v>21</v>
      </c>
      <c r="G622">
        <v>1</v>
      </c>
      <c r="H622">
        <v>0</v>
      </c>
      <c r="I622">
        <v>3</v>
      </c>
      <c r="J622">
        <v>2</v>
      </c>
      <c r="K622" t="s">
        <v>28</v>
      </c>
      <c r="L622">
        <v>17419</v>
      </c>
      <c r="M622" s="3">
        <v>0.10347222222222223</v>
      </c>
      <c r="N622">
        <v>1</v>
      </c>
      <c r="O622">
        <v>0</v>
      </c>
      <c r="P622">
        <v>2</v>
      </c>
      <c r="Q622">
        <v>0</v>
      </c>
      <c r="R622" s="5">
        <f t="shared" si="72"/>
        <v>0.90291645160805034</v>
      </c>
      <c r="S622" s="1">
        <f t="shared" si="73"/>
        <v>1548.3428623066411</v>
      </c>
      <c r="T622" s="1">
        <f t="shared" si="74"/>
        <v>1659.3215324955511</v>
      </c>
      <c r="U622" s="5">
        <f t="shared" si="75"/>
        <v>0.90291645160805034</v>
      </c>
      <c r="V622" s="6">
        <f t="shared" si="76"/>
        <v>0.34550777056024295</v>
      </c>
      <c r="W622" s="6">
        <f t="shared" si="77"/>
        <v>0.55740868104780739</v>
      </c>
      <c r="X622" s="6">
        <f t="shared" si="78"/>
        <v>0.31070443770745626</v>
      </c>
      <c r="Y622">
        <f t="shared" si="79"/>
        <v>0</v>
      </c>
    </row>
    <row r="623" spans="1:25" x14ac:dyDescent="0.3">
      <c r="A623">
        <v>311</v>
      </c>
      <c r="B623" s="2">
        <v>43423</v>
      </c>
      <c r="C623" t="s">
        <v>42</v>
      </c>
      <c r="D623" t="s">
        <v>51</v>
      </c>
      <c r="E623">
        <v>21</v>
      </c>
      <c r="F623">
        <v>21</v>
      </c>
      <c r="G623">
        <v>0</v>
      </c>
      <c r="H623">
        <v>1</v>
      </c>
      <c r="I623">
        <v>1</v>
      </c>
      <c r="J623">
        <v>2</v>
      </c>
      <c r="K623" t="s">
        <v>28</v>
      </c>
      <c r="L623">
        <v>17071</v>
      </c>
      <c r="M623" s="3">
        <v>9.8611111111111108E-2</v>
      </c>
      <c r="N623">
        <v>0</v>
      </c>
      <c r="O623">
        <v>1</v>
      </c>
      <c r="P623">
        <v>0</v>
      </c>
      <c r="Q623">
        <v>2</v>
      </c>
      <c r="R623" s="5">
        <f t="shared" si="72"/>
        <v>2.1619361991176863E-2</v>
      </c>
      <c r="S623" s="1">
        <f t="shared" si="73"/>
        <v>1513.2588904890438</v>
      </c>
      <c r="T623" s="1">
        <f t="shared" si="74"/>
        <v>1438.3567848908626</v>
      </c>
      <c r="U623" s="5">
        <f t="shared" si="75"/>
        <v>2.1619361991176863E-2</v>
      </c>
      <c r="V623" s="6">
        <f t="shared" si="76"/>
        <v>0.60615330056714145</v>
      </c>
      <c r="W623" s="6">
        <f t="shared" si="77"/>
        <v>-0.58453393857596458</v>
      </c>
      <c r="X623" s="6">
        <f t="shared" si="78"/>
        <v>0.34167992534712954</v>
      </c>
      <c r="Y623">
        <f t="shared" si="79"/>
        <v>0</v>
      </c>
    </row>
    <row r="624" spans="1:25" x14ac:dyDescent="0.3">
      <c r="A624">
        <v>311</v>
      </c>
      <c r="B624" s="2">
        <v>43423</v>
      </c>
      <c r="C624" t="s">
        <v>51</v>
      </c>
      <c r="D624" t="s">
        <v>42</v>
      </c>
      <c r="E624">
        <v>21</v>
      </c>
      <c r="F624">
        <v>21</v>
      </c>
      <c r="G624">
        <v>1</v>
      </c>
      <c r="H624">
        <v>0</v>
      </c>
      <c r="I624">
        <v>2</v>
      </c>
      <c r="J624">
        <v>1</v>
      </c>
      <c r="K624" t="s">
        <v>28</v>
      </c>
      <c r="L624">
        <v>17071</v>
      </c>
      <c r="M624" s="3">
        <v>9.8611111111111108E-2</v>
      </c>
      <c r="N624">
        <v>1</v>
      </c>
      <c r="O624">
        <v>0</v>
      </c>
      <c r="P624">
        <v>2</v>
      </c>
      <c r="Q624">
        <v>0</v>
      </c>
      <c r="R624" s="5">
        <f t="shared" si="72"/>
        <v>0.97838063800882313</v>
      </c>
      <c r="S624" s="1">
        <f t="shared" si="73"/>
        <v>1438.3567848908626</v>
      </c>
      <c r="T624" s="1">
        <f t="shared" si="74"/>
        <v>1513.2588904890438</v>
      </c>
      <c r="U624" s="5">
        <f t="shared" si="75"/>
        <v>0.97838063800882313</v>
      </c>
      <c r="V624" s="6">
        <f t="shared" si="76"/>
        <v>0.39384669943285855</v>
      </c>
      <c r="W624" s="6">
        <f t="shared" si="77"/>
        <v>0.58453393857596458</v>
      </c>
      <c r="X624" s="6">
        <f t="shared" si="78"/>
        <v>0.34167992534712954</v>
      </c>
      <c r="Y624">
        <f t="shared" si="79"/>
        <v>0</v>
      </c>
    </row>
    <row r="625" spans="1:25" x14ac:dyDescent="0.3">
      <c r="A625">
        <v>312</v>
      </c>
      <c r="B625" s="2">
        <v>43423</v>
      </c>
      <c r="C625" t="s">
        <v>47</v>
      </c>
      <c r="D625" t="s">
        <v>52</v>
      </c>
      <c r="E625">
        <v>18</v>
      </c>
      <c r="F625">
        <v>21</v>
      </c>
      <c r="G625">
        <v>0</v>
      </c>
      <c r="H625">
        <v>1</v>
      </c>
      <c r="I625">
        <v>7</v>
      </c>
      <c r="J625">
        <v>5</v>
      </c>
      <c r="K625" t="s">
        <v>28</v>
      </c>
      <c r="L625">
        <v>11570</v>
      </c>
      <c r="M625" s="3">
        <v>0.11180555555555556</v>
      </c>
      <c r="N625">
        <v>1</v>
      </c>
      <c r="O625">
        <v>0</v>
      </c>
      <c r="P625">
        <v>2</v>
      </c>
      <c r="Q625">
        <v>0</v>
      </c>
      <c r="R625" s="5">
        <f t="shared" si="72"/>
        <v>0.86419721776643499</v>
      </c>
      <c r="S625" s="1">
        <f t="shared" si="73"/>
        <v>1478.2732948633663</v>
      </c>
      <c r="T625" s="1">
        <f t="shared" si="74"/>
        <v>1416.0096259115514</v>
      </c>
      <c r="U625" s="5">
        <f t="shared" si="75"/>
        <v>0.86419721776643499</v>
      </c>
      <c r="V625" s="6">
        <f t="shared" si="76"/>
        <v>0.58865754122392522</v>
      </c>
      <c r="W625" s="6">
        <f t="shared" si="77"/>
        <v>0.27553967654250977</v>
      </c>
      <c r="X625" s="6">
        <f t="shared" si="78"/>
        <v>7.5922113349150916E-2</v>
      </c>
      <c r="Y625">
        <f t="shared" si="79"/>
        <v>1</v>
      </c>
    </row>
    <row r="626" spans="1:25" x14ac:dyDescent="0.3">
      <c r="A626">
        <v>312</v>
      </c>
      <c r="B626" s="2">
        <v>43423</v>
      </c>
      <c r="C626" t="s">
        <v>52</v>
      </c>
      <c r="D626" t="s">
        <v>47</v>
      </c>
      <c r="E626">
        <v>21</v>
      </c>
      <c r="F626">
        <v>18</v>
      </c>
      <c r="G626">
        <v>1</v>
      </c>
      <c r="H626">
        <v>0</v>
      </c>
      <c r="I626">
        <v>5</v>
      </c>
      <c r="J626">
        <v>7</v>
      </c>
      <c r="K626" t="s">
        <v>28</v>
      </c>
      <c r="L626">
        <v>11570</v>
      </c>
      <c r="M626" s="3">
        <v>0.11180555555555556</v>
      </c>
      <c r="N626">
        <v>0</v>
      </c>
      <c r="O626">
        <v>1</v>
      </c>
      <c r="P626">
        <v>0</v>
      </c>
      <c r="Q626">
        <v>2</v>
      </c>
      <c r="R626" s="5">
        <f t="shared" si="72"/>
        <v>0.13580278223356498</v>
      </c>
      <c r="S626" s="1">
        <f t="shared" si="73"/>
        <v>1416.0096259115514</v>
      </c>
      <c r="T626" s="1">
        <f t="shared" si="74"/>
        <v>1478.2732948633663</v>
      </c>
      <c r="U626" s="5">
        <f t="shared" si="75"/>
        <v>0.13580278223356498</v>
      </c>
      <c r="V626" s="6">
        <f t="shared" si="76"/>
        <v>0.41134245877607484</v>
      </c>
      <c r="W626" s="6">
        <f t="shared" si="77"/>
        <v>-0.27553967654250988</v>
      </c>
      <c r="X626" s="6">
        <f t="shared" si="78"/>
        <v>7.5922113349150971E-2</v>
      </c>
      <c r="Y626">
        <f t="shared" si="79"/>
        <v>1</v>
      </c>
    </row>
    <row r="627" spans="1:25" x14ac:dyDescent="0.3">
      <c r="A627">
        <v>313</v>
      </c>
      <c r="B627" s="2">
        <v>43423</v>
      </c>
      <c r="C627" t="s">
        <v>34</v>
      </c>
      <c r="D627" t="s">
        <v>54</v>
      </c>
      <c r="E627">
        <v>21</v>
      </c>
      <c r="F627">
        <v>19</v>
      </c>
      <c r="G627">
        <v>0</v>
      </c>
      <c r="H627">
        <v>1</v>
      </c>
      <c r="I627">
        <v>5</v>
      </c>
      <c r="J627">
        <v>4</v>
      </c>
      <c r="K627" t="s">
        <v>32</v>
      </c>
      <c r="L627">
        <v>18618</v>
      </c>
      <c r="M627" s="3">
        <v>0.10902777777777778</v>
      </c>
      <c r="N627">
        <v>1</v>
      </c>
      <c r="O627">
        <v>0</v>
      </c>
      <c r="P627">
        <v>2</v>
      </c>
      <c r="Q627">
        <v>1</v>
      </c>
      <c r="R627" s="5">
        <f t="shared" si="72"/>
        <v>0.77334382696030757</v>
      </c>
      <c r="S627" s="1">
        <f t="shared" si="73"/>
        <v>1434.2714937240487</v>
      </c>
      <c r="T627" s="1">
        <f t="shared" si="74"/>
        <v>1530.6481664123446</v>
      </c>
      <c r="U627" s="5">
        <f t="shared" si="75"/>
        <v>0.77334382696030757</v>
      </c>
      <c r="V627" s="6">
        <f t="shared" si="76"/>
        <v>0.36475410359171145</v>
      </c>
      <c r="W627" s="6">
        <f t="shared" si="77"/>
        <v>0.40858972336859611</v>
      </c>
      <c r="X627" s="6">
        <f t="shared" si="78"/>
        <v>0.16694556204242589</v>
      </c>
      <c r="Y627">
        <f t="shared" si="79"/>
        <v>0</v>
      </c>
    </row>
    <row r="628" spans="1:25" x14ac:dyDescent="0.3">
      <c r="A628">
        <v>313</v>
      </c>
      <c r="B628" s="2">
        <v>43423</v>
      </c>
      <c r="C628" t="s">
        <v>54</v>
      </c>
      <c r="D628" t="s">
        <v>34</v>
      </c>
      <c r="E628">
        <v>19</v>
      </c>
      <c r="F628">
        <v>21</v>
      </c>
      <c r="G628">
        <v>1</v>
      </c>
      <c r="H628">
        <v>0</v>
      </c>
      <c r="I628">
        <v>4</v>
      </c>
      <c r="J628">
        <v>5</v>
      </c>
      <c r="K628" t="s">
        <v>32</v>
      </c>
      <c r="L628">
        <v>18618</v>
      </c>
      <c r="M628" s="3">
        <v>0.10902777777777778</v>
      </c>
      <c r="N628">
        <v>0</v>
      </c>
      <c r="O628">
        <v>1</v>
      </c>
      <c r="P628">
        <v>1</v>
      </c>
      <c r="Q628">
        <v>2</v>
      </c>
      <c r="R628" s="5">
        <f t="shared" si="72"/>
        <v>0.22665617303969246</v>
      </c>
      <c r="S628" s="1">
        <f t="shared" si="73"/>
        <v>1530.6481664123446</v>
      </c>
      <c r="T628" s="1">
        <f t="shared" si="74"/>
        <v>1434.2714937240487</v>
      </c>
      <c r="U628" s="5">
        <f t="shared" si="75"/>
        <v>0.22665617303969246</v>
      </c>
      <c r="V628" s="6">
        <f t="shared" si="76"/>
        <v>0.63524589640828844</v>
      </c>
      <c r="W628" s="6">
        <f t="shared" si="77"/>
        <v>-0.408589723368596</v>
      </c>
      <c r="X628" s="6">
        <f t="shared" si="78"/>
        <v>0.1669455620424258</v>
      </c>
      <c r="Y628">
        <f t="shared" si="79"/>
        <v>0</v>
      </c>
    </row>
    <row r="629" spans="1:25" x14ac:dyDescent="0.3">
      <c r="A629">
        <v>314</v>
      </c>
      <c r="B629" s="2">
        <v>43423</v>
      </c>
      <c r="C629" t="s">
        <v>48</v>
      </c>
      <c r="D629" t="s">
        <v>56</v>
      </c>
      <c r="E629">
        <v>20</v>
      </c>
      <c r="F629">
        <v>19</v>
      </c>
      <c r="G629">
        <v>0</v>
      </c>
      <c r="H629">
        <v>1</v>
      </c>
      <c r="I629">
        <v>2</v>
      </c>
      <c r="J629">
        <v>0</v>
      </c>
      <c r="K629" t="s">
        <v>28</v>
      </c>
      <c r="L629">
        <v>16860</v>
      </c>
      <c r="M629" s="3">
        <v>9.7916666666666666E-2</v>
      </c>
      <c r="N629">
        <v>1</v>
      </c>
      <c r="O629">
        <v>0</v>
      </c>
      <c r="P629">
        <v>2</v>
      </c>
      <c r="Q629">
        <v>0</v>
      </c>
      <c r="R629" s="5">
        <f t="shared" si="72"/>
        <v>1</v>
      </c>
      <c r="S629" s="1">
        <f t="shared" si="73"/>
        <v>1420.5881058533287</v>
      </c>
      <c r="T629" s="1">
        <f t="shared" si="74"/>
        <v>1535.371070135046</v>
      </c>
      <c r="U629" s="5">
        <f t="shared" si="75"/>
        <v>1</v>
      </c>
      <c r="V629" s="6">
        <f t="shared" si="76"/>
        <v>0.34057253436969898</v>
      </c>
      <c r="W629" s="6">
        <f t="shared" si="77"/>
        <v>0.65942746563030097</v>
      </c>
      <c r="X629" s="6">
        <f t="shared" si="78"/>
        <v>0.43484458242760177</v>
      </c>
      <c r="Y629">
        <f t="shared" si="79"/>
        <v>0</v>
      </c>
    </row>
    <row r="630" spans="1:25" x14ac:dyDescent="0.3">
      <c r="A630">
        <v>314</v>
      </c>
      <c r="B630" s="2">
        <v>43423</v>
      </c>
      <c r="C630" t="s">
        <v>56</v>
      </c>
      <c r="D630" t="s">
        <v>48</v>
      </c>
      <c r="E630">
        <v>19</v>
      </c>
      <c r="F630">
        <v>20</v>
      </c>
      <c r="G630">
        <v>1</v>
      </c>
      <c r="H630">
        <v>0</v>
      </c>
      <c r="I630">
        <v>0</v>
      </c>
      <c r="J630">
        <v>2</v>
      </c>
      <c r="K630" t="s">
        <v>28</v>
      </c>
      <c r="L630">
        <v>16860</v>
      </c>
      <c r="M630" s="3">
        <v>9.7916666666666666E-2</v>
      </c>
      <c r="N630">
        <v>0</v>
      </c>
      <c r="O630">
        <v>1</v>
      </c>
      <c r="P630">
        <v>0</v>
      </c>
      <c r="Q630">
        <v>2</v>
      </c>
      <c r="R630" s="5">
        <f t="shared" si="72"/>
        <v>0</v>
      </c>
      <c r="S630" s="1">
        <f t="shared" si="73"/>
        <v>1535.371070135046</v>
      </c>
      <c r="T630" s="1">
        <f t="shared" si="74"/>
        <v>1420.5881058533287</v>
      </c>
      <c r="U630" s="5">
        <f t="shared" si="75"/>
        <v>0</v>
      </c>
      <c r="V630" s="6">
        <f t="shared" si="76"/>
        <v>0.65942746563030097</v>
      </c>
      <c r="W630" s="6">
        <f t="shared" si="77"/>
        <v>-0.65942746563030097</v>
      </c>
      <c r="X630" s="6">
        <f t="shared" si="78"/>
        <v>0.43484458242760177</v>
      </c>
      <c r="Y630">
        <f t="shared" si="79"/>
        <v>0</v>
      </c>
    </row>
    <row r="631" spans="1:25" x14ac:dyDescent="0.3">
      <c r="A631">
        <v>315</v>
      </c>
      <c r="B631" s="2">
        <v>43423</v>
      </c>
      <c r="C631" t="s">
        <v>41</v>
      </c>
      <c r="D631" t="s">
        <v>31</v>
      </c>
      <c r="E631">
        <v>21</v>
      </c>
      <c r="F631">
        <v>21</v>
      </c>
      <c r="G631">
        <v>0</v>
      </c>
      <c r="H631">
        <v>1</v>
      </c>
      <c r="I631">
        <v>2</v>
      </c>
      <c r="J631">
        <v>4</v>
      </c>
      <c r="K631" t="s">
        <v>28</v>
      </c>
      <c r="L631">
        <v>19134</v>
      </c>
      <c r="M631" s="3">
        <v>0.10555555555555556</v>
      </c>
      <c r="N631">
        <v>0</v>
      </c>
      <c r="O631">
        <v>1</v>
      </c>
      <c r="P631">
        <v>0</v>
      </c>
      <c r="Q631">
        <v>2</v>
      </c>
      <c r="R631" s="5">
        <f t="shared" si="72"/>
        <v>2.1619361991176866E-2</v>
      </c>
      <c r="S631" s="1">
        <f t="shared" si="73"/>
        <v>1542.4492985890952</v>
      </c>
      <c r="T631" s="1">
        <f t="shared" si="74"/>
        <v>1538.8874336024919</v>
      </c>
      <c r="U631" s="5">
        <f t="shared" si="75"/>
        <v>2.1619361991176866E-2</v>
      </c>
      <c r="V631" s="6">
        <f t="shared" si="76"/>
        <v>0.50512575619082822</v>
      </c>
      <c r="W631" s="6">
        <f t="shared" si="77"/>
        <v>-0.48350639419965136</v>
      </c>
      <c r="X631" s="6">
        <f t="shared" si="78"/>
        <v>0.23377843323194866</v>
      </c>
      <c r="Y631">
        <f t="shared" si="79"/>
        <v>0</v>
      </c>
    </row>
    <row r="632" spans="1:25" x14ac:dyDescent="0.3">
      <c r="A632">
        <v>315</v>
      </c>
      <c r="B632" s="2">
        <v>43423</v>
      </c>
      <c r="C632" t="s">
        <v>31</v>
      </c>
      <c r="D632" t="s">
        <v>41</v>
      </c>
      <c r="E632">
        <v>21</v>
      </c>
      <c r="F632">
        <v>21</v>
      </c>
      <c r="G632">
        <v>1</v>
      </c>
      <c r="H632">
        <v>0</v>
      </c>
      <c r="I632">
        <v>4</v>
      </c>
      <c r="J632">
        <v>2</v>
      </c>
      <c r="K632" t="s">
        <v>28</v>
      </c>
      <c r="L632">
        <v>19134</v>
      </c>
      <c r="M632" s="3">
        <v>0.10555555555555556</v>
      </c>
      <c r="N632">
        <v>1</v>
      </c>
      <c r="O632">
        <v>0</v>
      </c>
      <c r="P632">
        <v>2</v>
      </c>
      <c r="Q632">
        <v>0</v>
      </c>
      <c r="R632" s="5">
        <f t="shared" si="72"/>
        <v>0.97838063800882313</v>
      </c>
      <c r="S632" s="1">
        <f t="shared" si="73"/>
        <v>1538.8874336024919</v>
      </c>
      <c r="T632" s="1">
        <f t="shared" si="74"/>
        <v>1542.4492985890952</v>
      </c>
      <c r="U632" s="5">
        <f t="shared" si="75"/>
        <v>0.97838063800882313</v>
      </c>
      <c r="V632" s="6">
        <f t="shared" si="76"/>
        <v>0.49487424380917183</v>
      </c>
      <c r="W632" s="6">
        <f t="shared" si="77"/>
        <v>0.4835063941996513</v>
      </c>
      <c r="X632" s="6">
        <f t="shared" si="78"/>
        <v>0.23377843323194861</v>
      </c>
      <c r="Y632">
        <f t="shared" si="79"/>
        <v>0</v>
      </c>
    </row>
    <row r="633" spans="1:25" x14ac:dyDescent="0.3">
      <c r="A633">
        <v>316</v>
      </c>
      <c r="B633" s="2">
        <v>43423</v>
      </c>
      <c r="C633" t="s">
        <v>55</v>
      </c>
      <c r="D633" t="s">
        <v>36</v>
      </c>
      <c r="E633">
        <v>19</v>
      </c>
      <c r="F633">
        <v>23</v>
      </c>
      <c r="G633">
        <v>0</v>
      </c>
      <c r="H633">
        <v>1</v>
      </c>
      <c r="I633">
        <v>6</v>
      </c>
      <c r="J633">
        <v>3</v>
      </c>
      <c r="K633" t="s">
        <v>28</v>
      </c>
      <c r="L633">
        <v>17917</v>
      </c>
      <c r="M633" s="3">
        <v>0.10555555555555556</v>
      </c>
      <c r="N633">
        <v>1</v>
      </c>
      <c r="O633">
        <v>0</v>
      </c>
      <c r="P633">
        <v>2</v>
      </c>
      <c r="Q633">
        <v>0</v>
      </c>
      <c r="R633" s="5">
        <f t="shared" si="72"/>
        <v>0.97838063800882313</v>
      </c>
      <c r="S633" s="1">
        <f t="shared" si="73"/>
        <v>1535.3832400638016</v>
      </c>
      <c r="T633" s="1">
        <f t="shared" si="74"/>
        <v>1448.1578214384645</v>
      </c>
      <c r="U633" s="5">
        <f t="shared" si="75"/>
        <v>0.97838063800882313</v>
      </c>
      <c r="V633" s="6">
        <f t="shared" si="76"/>
        <v>0.62295503061056989</v>
      </c>
      <c r="W633" s="6">
        <f t="shared" si="77"/>
        <v>0.35542560739825324</v>
      </c>
      <c r="X633" s="6">
        <f t="shared" si="78"/>
        <v>0.12632736239441725</v>
      </c>
      <c r="Y633">
        <f t="shared" si="79"/>
        <v>1</v>
      </c>
    </row>
    <row r="634" spans="1:25" x14ac:dyDescent="0.3">
      <c r="A634">
        <v>316</v>
      </c>
      <c r="B634" s="2">
        <v>43423</v>
      </c>
      <c r="C634" t="s">
        <v>36</v>
      </c>
      <c r="D634" t="s">
        <v>55</v>
      </c>
      <c r="E634">
        <v>23</v>
      </c>
      <c r="F634">
        <v>19</v>
      </c>
      <c r="G634">
        <v>1</v>
      </c>
      <c r="H634">
        <v>0</v>
      </c>
      <c r="I634">
        <v>3</v>
      </c>
      <c r="J634">
        <v>6</v>
      </c>
      <c r="K634" t="s">
        <v>28</v>
      </c>
      <c r="L634">
        <v>17917</v>
      </c>
      <c r="M634" s="3">
        <v>0.10555555555555556</v>
      </c>
      <c r="N634">
        <v>0</v>
      </c>
      <c r="O634">
        <v>1</v>
      </c>
      <c r="P634">
        <v>0</v>
      </c>
      <c r="Q634">
        <v>2</v>
      </c>
      <c r="R634" s="5">
        <f t="shared" si="72"/>
        <v>2.1619361991176894E-2</v>
      </c>
      <c r="S634" s="1">
        <f t="shared" si="73"/>
        <v>1448.1578214384645</v>
      </c>
      <c r="T634" s="1">
        <f t="shared" si="74"/>
        <v>1535.3832400638016</v>
      </c>
      <c r="U634" s="5">
        <f t="shared" si="75"/>
        <v>2.1619361991176894E-2</v>
      </c>
      <c r="V634" s="6">
        <f t="shared" si="76"/>
        <v>0.37704496938943011</v>
      </c>
      <c r="W634" s="6">
        <f t="shared" si="77"/>
        <v>-0.35542560739825324</v>
      </c>
      <c r="X634" s="6">
        <f t="shared" si="78"/>
        <v>0.12632736239441725</v>
      </c>
      <c r="Y634">
        <f t="shared" si="79"/>
        <v>1</v>
      </c>
    </row>
    <row r="635" spans="1:25" x14ac:dyDescent="0.3">
      <c r="A635">
        <v>317</v>
      </c>
      <c r="B635" s="2">
        <v>43424</v>
      </c>
      <c r="C635" t="s">
        <v>45</v>
      </c>
      <c r="D635" t="s">
        <v>27</v>
      </c>
      <c r="E635">
        <v>21</v>
      </c>
      <c r="F635">
        <v>22</v>
      </c>
      <c r="G635">
        <v>0</v>
      </c>
      <c r="H635">
        <v>1</v>
      </c>
      <c r="I635">
        <v>4</v>
      </c>
      <c r="J635">
        <v>3</v>
      </c>
      <c r="K635" t="s">
        <v>32</v>
      </c>
      <c r="L635">
        <v>17562</v>
      </c>
      <c r="M635" s="3">
        <v>0.10416666666666667</v>
      </c>
      <c r="N635">
        <v>1</v>
      </c>
      <c r="O635">
        <v>0</v>
      </c>
      <c r="P635">
        <v>2</v>
      </c>
      <c r="Q635">
        <v>1</v>
      </c>
      <c r="R635" s="5">
        <f t="shared" si="72"/>
        <v>0.82952313462034022</v>
      </c>
      <c r="S635" s="1">
        <f t="shared" si="73"/>
        <v>1451.407058959772</v>
      </c>
      <c r="T635" s="1">
        <f t="shared" si="74"/>
        <v>1534.078919363832</v>
      </c>
      <c r="U635" s="5">
        <f t="shared" si="75"/>
        <v>0.82952313462034022</v>
      </c>
      <c r="V635" s="6">
        <f t="shared" si="76"/>
        <v>0.38322134160802901</v>
      </c>
      <c r="W635" s="6">
        <f t="shared" si="77"/>
        <v>0.44630179301231121</v>
      </c>
      <c r="X635" s="6">
        <f t="shared" si="78"/>
        <v>0.19918529044600389</v>
      </c>
      <c r="Y635">
        <f t="shared" si="79"/>
        <v>0</v>
      </c>
    </row>
    <row r="636" spans="1:25" x14ac:dyDescent="0.3">
      <c r="A636">
        <v>317</v>
      </c>
      <c r="B636" s="2">
        <v>43424</v>
      </c>
      <c r="C636" t="s">
        <v>27</v>
      </c>
      <c r="D636" t="s">
        <v>45</v>
      </c>
      <c r="E636">
        <v>22</v>
      </c>
      <c r="F636">
        <v>21</v>
      </c>
      <c r="G636">
        <v>1</v>
      </c>
      <c r="H636">
        <v>0</v>
      </c>
      <c r="I636">
        <v>3</v>
      </c>
      <c r="J636">
        <v>4</v>
      </c>
      <c r="K636" t="s">
        <v>32</v>
      </c>
      <c r="L636">
        <v>17562</v>
      </c>
      <c r="M636" s="3">
        <v>0.10416666666666667</v>
      </c>
      <c r="N636">
        <v>0</v>
      </c>
      <c r="O636">
        <v>1</v>
      </c>
      <c r="P636">
        <v>1</v>
      </c>
      <c r="Q636">
        <v>2</v>
      </c>
      <c r="R636" s="5">
        <f t="shared" si="72"/>
        <v>0.17047686537965981</v>
      </c>
      <c r="S636" s="1">
        <f t="shared" si="73"/>
        <v>1534.078919363832</v>
      </c>
      <c r="T636" s="1">
        <f t="shared" si="74"/>
        <v>1451.407058959772</v>
      </c>
      <c r="U636" s="5">
        <f t="shared" si="75"/>
        <v>0.17047686537965981</v>
      </c>
      <c r="V636" s="6">
        <f t="shared" si="76"/>
        <v>0.61677865839197088</v>
      </c>
      <c r="W636" s="6">
        <f t="shared" si="77"/>
        <v>-0.4463017930123111</v>
      </c>
      <c r="X636" s="6">
        <f t="shared" si="78"/>
        <v>0.19918529044600378</v>
      </c>
      <c r="Y636">
        <f t="shared" si="79"/>
        <v>0</v>
      </c>
    </row>
    <row r="637" spans="1:25" x14ac:dyDescent="0.3">
      <c r="A637">
        <v>318</v>
      </c>
      <c r="B637" s="2">
        <v>43425</v>
      </c>
      <c r="C637" t="s">
        <v>36</v>
      </c>
      <c r="D637" t="s">
        <v>26</v>
      </c>
      <c r="E637">
        <v>24</v>
      </c>
      <c r="F637">
        <v>23</v>
      </c>
      <c r="G637">
        <v>0</v>
      </c>
      <c r="H637">
        <v>1</v>
      </c>
      <c r="I637">
        <v>3</v>
      </c>
      <c r="J637">
        <v>4</v>
      </c>
      <c r="K637" t="s">
        <v>28</v>
      </c>
      <c r="L637">
        <v>16091</v>
      </c>
      <c r="M637" s="3">
        <v>0.10555555555555556</v>
      </c>
      <c r="N637">
        <v>0</v>
      </c>
      <c r="O637">
        <v>1</v>
      </c>
      <c r="P637">
        <v>0</v>
      </c>
      <c r="Q637">
        <v>2</v>
      </c>
      <c r="R637" s="5">
        <f t="shared" si="72"/>
        <v>0.17047686537965981</v>
      </c>
      <c r="S637" s="1">
        <f t="shared" si="73"/>
        <v>1448.1578214384645</v>
      </c>
      <c r="T637" s="1">
        <f t="shared" si="74"/>
        <v>1443.1524031631864</v>
      </c>
      <c r="U637" s="5">
        <f t="shared" si="75"/>
        <v>0.17047686537965981</v>
      </c>
      <c r="V637" s="6">
        <f t="shared" si="76"/>
        <v>0.5072028776175429</v>
      </c>
      <c r="W637" s="6">
        <f t="shared" si="77"/>
        <v>-0.33672601223788312</v>
      </c>
      <c r="X637" s="6">
        <f t="shared" si="78"/>
        <v>0.11338440731762701</v>
      </c>
      <c r="Y637">
        <f t="shared" si="79"/>
        <v>0</v>
      </c>
    </row>
    <row r="638" spans="1:25" x14ac:dyDescent="0.3">
      <c r="A638">
        <v>318</v>
      </c>
      <c r="B638" s="2">
        <v>43425</v>
      </c>
      <c r="C638" t="s">
        <v>26</v>
      </c>
      <c r="D638" t="s">
        <v>36</v>
      </c>
      <c r="E638">
        <v>23</v>
      </c>
      <c r="F638">
        <v>24</v>
      </c>
      <c r="G638">
        <v>1</v>
      </c>
      <c r="H638">
        <v>0</v>
      </c>
      <c r="I638">
        <v>4</v>
      </c>
      <c r="J638">
        <v>3</v>
      </c>
      <c r="K638" t="s">
        <v>28</v>
      </c>
      <c r="L638">
        <v>16091</v>
      </c>
      <c r="M638" s="3">
        <v>0.10555555555555556</v>
      </c>
      <c r="N638">
        <v>1</v>
      </c>
      <c r="O638">
        <v>0</v>
      </c>
      <c r="P638">
        <v>2</v>
      </c>
      <c r="Q638">
        <v>0</v>
      </c>
      <c r="R638" s="5">
        <f t="shared" si="72"/>
        <v>0.82952313462034022</v>
      </c>
      <c r="S638" s="1">
        <f t="shared" si="73"/>
        <v>1443.1524031631864</v>
      </c>
      <c r="T638" s="1">
        <f t="shared" si="74"/>
        <v>1448.1578214384645</v>
      </c>
      <c r="U638" s="5">
        <f t="shared" si="75"/>
        <v>0.82952313462034022</v>
      </c>
      <c r="V638" s="6">
        <f t="shared" si="76"/>
        <v>0.4927971223824571</v>
      </c>
      <c r="W638" s="6">
        <f t="shared" si="77"/>
        <v>0.33672601223788312</v>
      </c>
      <c r="X638" s="6">
        <f t="shared" si="78"/>
        <v>0.11338440731762701</v>
      </c>
      <c r="Y638">
        <f t="shared" si="79"/>
        <v>0</v>
      </c>
    </row>
    <row r="639" spans="1:25" x14ac:dyDescent="0.3">
      <c r="A639">
        <v>319</v>
      </c>
      <c r="B639" s="2">
        <v>43425</v>
      </c>
      <c r="C639" t="s">
        <v>58</v>
      </c>
      <c r="D639" t="s">
        <v>29</v>
      </c>
      <c r="E639">
        <v>23</v>
      </c>
      <c r="F639">
        <v>20</v>
      </c>
      <c r="G639">
        <v>0</v>
      </c>
      <c r="H639">
        <v>1</v>
      </c>
      <c r="I639">
        <v>3</v>
      </c>
      <c r="J639">
        <v>2</v>
      </c>
      <c r="K639" t="s">
        <v>32</v>
      </c>
      <c r="L639">
        <v>14151</v>
      </c>
      <c r="M639" s="3">
        <v>0.11041666666666666</v>
      </c>
      <c r="N639">
        <v>1</v>
      </c>
      <c r="O639">
        <v>0</v>
      </c>
      <c r="P639">
        <v>2</v>
      </c>
      <c r="Q639">
        <v>1</v>
      </c>
      <c r="R639" s="5">
        <f t="shared" si="72"/>
        <v>0.90291645160805034</v>
      </c>
      <c r="S639" s="1">
        <f t="shared" si="73"/>
        <v>1512.0057245908365</v>
      </c>
      <c r="T639" s="1">
        <f t="shared" si="74"/>
        <v>1474.8939675936831</v>
      </c>
      <c r="U639" s="5">
        <f t="shared" si="75"/>
        <v>0.90291645160805034</v>
      </c>
      <c r="V639" s="6">
        <f t="shared" si="76"/>
        <v>0.55320591068544833</v>
      </c>
      <c r="W639" s="6">
        <f t="shared" si="77"/>
        <v>0.34971054092260201</v>
      </c>
      <c r="X639" s="6">
        <f t="shared" si="78"/>
        <v>0.12229746243237889</v>
      </c>
      <c r="Y639">
        <f t="shared" si="79"/>
        <v>1</v>
      </c>
    </row>
    <row r="640" spans="1:25" x14ac:dyDescent="0.3">
      <c r="A640">
        <v>319</v>
      </c>
      <c r="B640" s="2">
        <v>43425</v>
      </c>
      <c r="C640" t="s">
        <v>29</v>
      </c>
      <c r="D640" t="s">
        <v>58</v>
      </c>
      <c r="E640">
        <v>20</v>
      </c>
      <c r="F640">
        <v>23</v>
      </c>
      <c r="G640">
        <v>1</v>
      </c>
      <c r="H640">
        <v>0</v>
      </c>
      <c r="I640">
        <v>2</v>
      </c>
      <c r="J640">
        <v>3</v>
      </c>
      <c r="K640" t="s">
        <v>32</v>
      </c>
      <c r="L640">
        <v>14151</v>
      </c>
      <c r="M640" s="3">
        <v>0.11041666666666666</v>
      </c>
      <c r="N640">
        <v>0</v>
      </c>
      <c r="O640">
        <v>1</v>
      </c>
      <c r="P640">
        <v>1</v>
      </c>
      <c r="Q640">
        <v>2</v>
      </c>
      <c r="R640" s="5">
        <f t="shared" si="72"/>
        <v>9.7083548391949617E-2</v>
      </c>
      <c r="S640" s="1">
        <f t="shared" si="73"/>
        <v>1474.8939675936831</v>
      </c>
      <c r="T640" s="1">
        <f t="shared" si="74"/>
        <v>1512.0057245908365</v>
      </c>
      <c r="U640" s="5">
        <f t="shared" si="75"/>
        <v>9.7083548391949617E-2</v>
      </c>
      <c r="V640" s="6">
        <f t="shared" si="76"/>
        <v>0.44679408931455167</v>
      </c>
      <c r="W640" s="6">
        <f t="shared" si="77"/>
        <v>-0.34971054092260206</v>
      </c>
      <c r="X640" s="6">
        <f t="shared" si="78"/>
        <v>0.12229746243237893</v>
      </c>
      <c r="Y640">
        <f t="shared" si="79"/>
        <v>1</v>
      </c>
    </row>
    <row r="641" spans="1:25" x14ac:dyDescent="0.3">
      <c r="A641">
        <v>320</v>
      </c>
      <c r="B641" s="2">
        <v>43425</v>
      </c>
      <c r="C641" t="s">
        <v>53</v>
      </c>
      <c r="D641" t="s">
        <v>34</v>
      </c>
      <c r="E641">
        <v>21</v>
      </c>
      <c r="F641">
        <v>22</v>
      </c>
      <c r="G641">
        <v>0</v>
      </c>
      <c r="H641">
        <v>1</v>
      </c>
      <c r="I641">
        <v>2</v>
      </c>
      <c r="J641">
        <v>5</v>
      </c>
      <c r="K641" t="s">
        <v>28</v>
      </c>
      <c r="L641">
        <v>19070</v>
      </c>
      <c r="M641" s="3">
        <v>0.1013888888888889</v>
      </c>
      <c r="N641">
        <v>0</v>
      </c>
      <c r="O641">
        <v>1</v>
      </c>
      <c r="P641">
        <v>0</v>
      </c>
      <c r="Q641">
        <v>2</v>
      </c>
      <c r="R641" s="5">
        <f t="shared" si="72"/>
        <v>6.4346714977088597E-3</v>
      </c>
      <c r="S641" s="1">
        <f t="shared" si="73"/>
        <v>1471.1199308791215</v>
      </c>
      <c r="T641" s="1">
        <f t="shared" si="74"/>
        <v>1434.2714937240487</v>
      </c>
      <c r="U641" s="5">
        <f t="shared" si="75"/>
        <v>6.4346714977088597E-3</v>
      </c>
      <c r="V641" s="6">
        <f t="shared" si="76"/>
        <v>0.55283122382988747</v>
      </c>
      <c r="W641" s="6">
        <f t="shared" si="77"/>
        <v>-0.54639655233217865</v>
      </c>
      <c r="X641" s="6">
        <f t="shared" si="78"/>
        <v>0.29854919240049127</v>
      </c>
      <c r="Y641">
        <f t="shared" si="79"/>
        <v>0</v>
      </c>
    </row>
    <row r="642" spans="1:25" x14ac:dyDescent="0.3">
      <c r="A642">
        <v>320</v>
      </c>
      <c r="B642" s="2">
        <v>43425</v>
      </c>
      <c r="C642" t="s">
        <v>34</v>
      </c>
      <c r="D642" t="s">
        <v>53</v>
      </c>
      <c r="E642">
        <v>22</v>
      </c>
      <c r="F642">
        <v>21</v>
      </c>
      <c r="G642">
        <v>1</v>
      </c>
      <c r="H642">
        <v>0</v>
      </c>
      <c r="I642">
        <v>5</v>
      </c>
      <c r="J642">
        <v>2</v>
      </c>
      <c r="K642" t="s">
        <v>28</v>
      </c>
      <c r="L642">
        <v>19070</v>
      </c>
      <c r="M642" s="3">
        <v>0.1013888888888889</v>
      </c>
      <c r="N642">
        <v>1</v>
      </c>
      <c r="O642">
        <v>0</v>
      </c>
      <c r="P642">
        <v>2</v>
      </c>
      <c r="Q642">
        <v>0</v>
      </c>
      <c r="R642" s="5">
        <f t="shared" si="72"/>
        <v>0.99356532850229107</v>
      </c>
      <c r="S642" s="1">
        <f t="shared" si="73"/>
        <v>1434.2714937240487</v>
      </c>
      <c r="T642" s="1">
        <f t="shared" si="74"/>
        <v>1471.1199308791215</v>
      </c>
      <c r="U642" s="5">
        <f t="shared" si="75"/>
        <v>0.99356532850229107</v>
      </c>
      <c r="V642" s="6">
        <f t="shared" si="76"/>
        <v>0.44716877617011253</v>
      </c>
      <c r="W642" s="6">
        <f t="shared" si="77"/>
        <v>0.54639655233217854</v>
      </c>
      <c r="X642" s="6">
        <f t="shared" si="78"/>
        <v>0.2985491924004911</v>
      </c>
      <c r="Y642">
        <f t="shared" si="79"/>
        <v>0</v>
      </c>
    </row>
    <row r="643" spans="1:25" x14ac:dyDescent="0.3">
      <c r="A643">
        <v>321</v>
      </c>
      <c r="B643" s="2">
        <v>43425</v>
      </c>
      <c r="C643" t="s">
        <v>31</v>
      </c>
      <c r="D643" t="s">
        <v>37</v>
      </c>
      <c r="E643">
        <v>22</v>
      </c>
      <c r="F643">
        <v>21</v>
      </c>
      <c r="G643">
        <v>0</v>
      </c>
      <c r="H643">
        <v>1</v>
      </c>
      <c r="I643">
        <v>2</v>
      </c>
      <c r="J643">
        <v>5</v>
      </c>
      <c r="K643" t="s">
        <v>28</v>
      </c>
      <c r="L643">
        <v>12562</v>
      </c>
      <c r="M643" s="3">
        <v>0.10486111111111111</v>
      </c>
      <c r="N643">
        <v>0</v>
      </c>
      <c r="O643">
        <v>1</v>
      </c>
      <c r="P643">
        <v>0</v>
      </c>
      <c r="Q643">
        <v>2</v>
      </c>
      <c r="R643" s="5">
        <f t="shared" si="72"/>
        <v>6.4346714977088597E-3</v>
      </c>
      <c r="S643" s="1">
        <f t="shared" si="73"/>
        <v>1538.8874336024919</v>
      </c>
      <c r="T643" s="1">
        <f t="shared" si="74"/>
        <v>1535.2563802886764</v>
      </c>
      <c r="U643" s="5">
        <f t="shared" si="75"/>
        <v>6.4346714977088597E-3</v>
      </c>
      <c r="V643" s="6">
        <f t="shared" si="76"/>
        <v>0.50522531552888206</v>
      </c>
      <c r="W643" s="6">
        <f t="shared" si="77"/>
        <v>-0.49879064403117318</v>
      </c>
      <c r="X643" s="6">
        <f t="shared" si="78"/>
        <v>0.24879210657303252</v>
      </c>
      <c r="Y643">
        <f t="shared" si="79"/>
        <v>0</v>
      </c>
    </row>
    <row r="644" spans="1:25" x14ac:dyDescent="0.3">
      <c r="A644">
        <v>321</v>
      </c>
      <c r="B644" s="2">
        <v>43425</v>
      </c>
      <c r="C644" t="s">
        <v>37</v>
      </c>
      <c r="D644" t="s">
        <v>31</v>
      </c>
      <c r="E644">
        <v>21</v>
      </c>
      <c r="F644">
        <v>22</v>
      </c>
      <c r="G644">
        <v>1</v>
      </c>
      <c r="H644">
        <v>0</v>
      </c>
      <c r="I644">
        <v>5</v>
      </c>
      <c r="J644">
        <v>2</v>
      </c>
      <c r="K644" t="s">
        <v>28</v>
      </c>
      <c r="L644">
        <v>12562</v>
      </c>
      <c r="M644" s="3">
        <v>0.10486111111111111</v>
      </c>
      <c r="N644">
        <v>1</v>
      </c>
      <c r="O644">
        <v>0</v>
      </c>
      <c r="P644">
        <v>2</v>
      </c>
      <c r="Q644">
        <v>0</v>
      </c>
      <c r="R644" s="5">
        <f t="shared" ref="R644:R707" si="80">(I644^5.5)/(I644^5.5+J644^5.5)</f>
        <v>0.99356532850229107</v>
      </c>
      <c r="S644" s="1">
        <f t="shared" ref="S644:S707" si="81">INDEX($AC$3:$AC$33,MATCH(C644,$AB$3:$AB$33,0),1)</f>
        <v>1535.2563802886764</v>
      </c>
      <c r="T644" s="1">
        <f t="shared" ref="T644:T707" si="82">INDEX($AC$3:$AC$33,MATCH(D644,$AB$3:$AB$33,0),1)</f>
        <v>1538.8874336024919</v>
      </c>
      <c r="U644" s="5">
        <f t="shared" ref="U644:U707" si="83">R644</f>
        <v>0.99356532850229107</v>
      </c>
      <c r="V644" s="6">
        <f t="shared" ref="V644:V707" si="84">1/(1+10^(-($S644-$T644)/400))</f>
        <v>0.49477468447111789</v>
      </c>
      <c r="W644" s="6">
        <f t="shared" ref="W644:W707" si="85">U644-V644</f>
        <v>0.49879064403117318</v>
      </c>
      <c r="X644" s="6">
        <f t="shared" ref="X644:X707" si="86">W644^2</f>
        <v>0.24879210657303252</v>
      </c>
      <c r="Y644">
        <f t="shared" ref="Y644:Y707" si="87">IF((U644-0.5)*(V644-0.5)&gt;0,1,0)</f>
        <v>0</v>
      </c>
    </row>
    <row r="645" spans="1:25" x14ac:dyDescent="0.3">
      <c r="A645">
        <v>322</v>
      </c>
      <c r="B645" s="2">
        <v>43425</v>
      </c>
      <c r="C645" t="s">
        <v>55</v>
      </c>
      <c r="D645" t="s">
        <v>35</v>
      </c>
      <c r="E645">
        <v>20</v>
      </c>
      <c r="F645">
        <v>22</v>
      </c>
      <c r="G645">
        <v>0</v>
      </c>
      <c r="H645">
        <v>1</v>
      </c>
      <c r="I645">
        <v>3</v>
      </c>
      <c r="J645">
        <v>6</v>
      </c>
      <c r="K645" t="s">
        <v>28</v>
      </c>
      <c r="L645">
        <v>17661</v>
      </c>
      <c r="M645" s="3">
        <v>0.1076388888888889</v>
      </c>
      <c r="N645">
        <v>0</v>
      </c>
      <c r="O645">
        <v>1</v>
      </c>
      <c r="P645">
        <v>0</v>
      </c>
      <c r="Q645">
        <v>2</v>
      </c>
      <c r="R645" s="5">
        <f t="shared" si="80"/>
        <v>2.1619361991176894E-2</v>
      </c>
      <c r="S645" s="1">
        <f t="shared" si="81"/>
        <v>1535.3832400638016</v>
      </c>
      <c r="T645" s="1">
        <f t="shared" si="82"/>
        <v>1565.8860928717713</v>
      </c>
      <c r="U645" s="5">
        <f t="shared" si="83"/>
        <v>2.1619361991176894E-2</v>
      </c>
      <c r="V645" s="6">
        <f t="shared" si="84"/>
        <v>0.45621530342981131</v>
      </c>
      <c r="W645" s="6">
        <f t="shared" si="85"/>
        <v>-0.43459594143863445</v>
      </c>
      <c r="X645" s="6">
        <f t="shared" si="86"/>
        <v>0.18887363231493298</v>
      </c>
      <c r="Y645">
        <f t="shared" si="87"/>
        <v>1</v>
      </c>
    </row>
    <row r="646" spans="1:25" x14ac:dyDescent="0.3">
      <c r="A646">
        <v>322</v>
      </c>
      <c r="B646" s="2">
        <v>43425</v>
      </c>
      <c r="C646" t="s">
        <v>35</v>
      </c>
      <c r="D646" t="s">
        <v>55</v>
      </c>
      <c r="E646">
        <v>22</v>
      </c>
      <c r="F646">
        <v>20</v>
      </c>
      <c r="G646">
        <v>1</v>
      </c>
      <c r="H646">
        <v>0</v>
      </c>
      <c r="I646">
        <v>6</v>
      </c>
      <c r="J646">
        <v>3</v>
      </c>
      <c r="K646" t="s">
        <v>28</v>
      </c>
      <c r="L646">
        <v>17661</v>
      </c>
      <c r="M646" s="3">
        <v>0.1076388888888889</v>
      </c>
      <c r="N646">
        <v>1</v>
      </c>
      <c r="O646">
        <v>0</v>
      </c>
      <c r="P646">
        <v>2</v>
      </c>
      <c r="Q646">
        <v>0</v>
      </c>
      <c r="R646" s="5">
        <f t="shared" si="80"/>
        <v>0.97838063800882313</v>
      </c>
      <c r="S646" s="1">
        <f t="shared" si="81"/>
        <v>1565.8860928717713</v>
      </c>
      <c r="T646" s="1">
        <f t="shared" si="82"/>
        <v>1535.3832400638016</v>
      </c>
      <c r="U646" s="5">
        <f t="shared" si="83"/>
        <v>0.97838063800882313</v>
      </c>
      <c r="V646" s="6">
        <f t="shared" si="84"/>
        <v>0.54378469657018869</v>
      </c>
      <c r="W646" s="6">
        <f t="shared" si="85"/>
        <v>0.43459594143863445</v>
      </c>
      <c r="X646" s="6">
        <f t="shared" si="86"/>
        <v>0.18887363231493298</v>
      </c>
      <c r="Y646">
        <f t="shared" si="87"/>
        <v>1</v>
      </c>
    </row>
    <row r="647" spans="1:25" x14ac:dyDescent="0.3">
      <c r="A647">
        <v>323</v>
      </c>
      <c r="B647" s="2">
        <v>43425</v>
      </c>
      <c r="C647" t="s">
        <v>33</v>
      </c>
      <c r="D647" t="s">
        <v>44</v>
      </c>
      <c r="E647">
        <v>21</v>
      </c>
      <c r="F647">
        <v>21</v>
      </c>
      <c r="G647">
        <v>0</v>
      </c>
      <c r="H647">
        <v>1</v>
      </c>
      <c r="I647">
        <v>2</v>
      </c>
      <c r="J647">
        <v>3</v>
      </c>
      <c r="K647" t="s">
        <v>32</v>
      </c>
      <c r="L647">
        <v>19515</v>
      </c>
      <c r="M647" s="3">
        <v>0.10347222222222223</v>
      </c>
      <c r="N647">
        <v>0</v>
      </c>
      <c r="O647">
        <v>1</v>
      </c>
      <c r="P647">
        <v>1</v>
      </c>
      <c r="Q647">
        <v>2</v>
      </c>
      <c r="R647" s="5">
        <f t="shared" si="80"/>
        <v>9.7083548391949617E-2</v>
      </c>
      <c r="S647" s="1">
        <f t="shared" si="81"/>
        <v>1569.0832159396346</v>
      </c>
      <c r="T647" s="1">
        <f t="shared" si="82"/>
        <v>1433.412147725161</v>
      </c>
      <c r="U647" s="5">
        <f t="shared" si="83"/>
        <v>9.7083548391949617E-2</v>
      </c>
      <c r="V647" s="6">
        <f t="shared" si="84"/>
        <v>0.68589246168363294</v>
      </c>
      <c r="W647" s="6">
        <f t="shared" si="85"/>
        <v>-0.58880891329168328</v>
      </c>
      <c r="X647" s="6">
        <f t="shared" si="86"/>
        <v>0.34669593637173302</v>
      </c>
      <c r="Y647">
        <f t="shared" si="87"/>
        <v>0</v>
      </c>
    </row>
    <row r="648" spans="1:25" x14ac:dyDescent="0.3">
      <c r="A648">
        <v>323</v>
      </c>
      <c r="B648" s="2">
        <v>43425</v>
      </c>
      <c r="C648" t="s">
        <v>44</v>
      </c>
      <c r="D648" t="s">
        <v>33</v>
      </c>
      <c r="E648">
        <v>21</v>
      </c>
      <c r="F648">
        <v>21</v>
      </c>
      <c r="G648">
        <v>1</v>
      </c>
      <c r="H648">
        <v>0</v>
      </c>
      <c r="I648">
        <v>3</v>
      </c>
      <c r="J648">
        <v>2</v>
      </c>
      <c r="K648" t="s">
        <v>32</v>
      </c>
      <c r="L648">
        <v>19515</v>
      </c>
      <c r="M648" s="3">
        <v>0.10347222222222223</v>
      </c>
      <c r="N648">
        <v>1</v>
      </c>
      <c r="O648">
        <v>0</v>
      </c>
      <c r="P648">
        <v>2</v>
      </c>
      <c r="Q648">
        <v>1</v>
      </c>
      <c r="R648" s="5">
        <f t="shared" si="80"/>
        <v>0.90291645160805034</v>
      </c>
      <c r="S648" s="1">
        <f t="shared" si="81"/>
        <v>1433.412147725161</v>
      </c>
      <c r="T648" s="1">
        <f t="shared" si="82"/>
        <v>1569.0832159396346</v>
      </c>
      <c r="U648" s="5">
        <f t="shared" si="83"/>
        <v>0.90291645160805034</v>
      </c>
      <c r="V648" s="6">
        <f t="shared" si="84"/>
        <v>0.31410753831636712</v>
      </c>
      <c r="W648" s="6">
        <f t="shared" si="85"/>
        <v>0.58880891329168317</v>
      </c>
      <c r="X648" s="6">
        <f t="shared" si="86"/>
        <v>0.34669593637173285</v>
      </c>
      <c r="Y648">
        <f t="shared" si="87"/>
        <v>0</v>
      </c>
    </row>
    <row r="649" spans="1:25" x14ac:dyDescent="0.3">
      <c r="A649">
        <v>324</v>
      </c>
      <c r="B649" s="2">
        <v>43425</v>
      </c>
      <c r="C649" t="s">
        <v>40</v>
      </c>
      <c r="D649" t="s">
        <v>48</v>
      </c>
      <c r="E649">
        <v>21</v>
      </c>
      <c r="F649">
        <v>21</v>
      </c>
      <c r="G649">
        <v>0</v>
      </c>
      <c r="H649">
        <v>1</v>
      </c>
      <c r="I649">
        <v>7</v>
      </c>
      <c r="J649">
        <v>3</v>
      </c>
      <c r="K649" t="s">
        <v>28</v>
      </c>
      <c r="L649">
        <v>17840</v>
      </c>
      <c r="M649" s="3">
        <v>0.1111111111111111</v>
      </c>
      <c r="N649">
        <v>1</v>
      </c>
      <c r="O649">
        <v>0</v>
      </c>
      <c r="P649">
        <v>2</v>
      </c>
      <c r="Q649">
        <v>0</v>
      </c>
      <c r="R649" s="5">
        <f t="shared" si="80"/>
        <v>0.99062359519186072</v>
      </c>
      <c r="S649" s="1">
        <f t="shared" si="81"/>
        <v>1488.8896687852073</v>
      </c>
      <c r="T649" s="1">
        <f t="shared" si="82"/>
        <v>1420.5881058533287</v>
      </c>
      <c r="U649" s="5">
        <f t="shared" si="83"/>
        <v>0.99062359519186072</v>
      </c>
      <c r="V649" s="6">
        <f t="shared" si="84"/>
        <v>0.59704687830432634</v>
      </c>
      <c r="W649" s="6">
        <f t="shared" si="85"/>
        <v>0.39357671688753437</v>
      </c>
      <c r="X649" s="6">
        <f t="shared" si="86"/>
        <v>0.15490263207597038</v>
      </c>
      <c r="Y649">
        <f t="shared" si="87"/>
        <v>1</v>
      </c>
    </row>
    <row r="650" spans="1:25" x14ac:dyDescent="0.3">
      <c r="A650">
        <v>324</v>
      </c>
      <c r="B650" s="2">
        <v>43425</v>
      </c>
      <c r="C650" t="s">
        <v>48</v>
      </c>
      <c r="D650" t="s">
        <v>40</v>
      </c>
      <c r="E650">
        <v>21</v>
      </c>
      <c r="F650">
        <v>21</v>
      </c>
      <c r="G650">
        <v>1</v>
      </c>
      <c r="H650">
        <v>0</v>
      </c>
      <c r="I650">
        <v>3</v>
      </c>
      <c r="J650">
        <v>7</v>
      </c>
      <c r="K650" t="s">
        <v>28</v>
      </c>
      <c r="L650">
        <v>17840</v>
      </c>
      <c r="M650" s="3">
        <v>0.1111111111111111</v>
      </c>
      <c r="N650">
        <v>0</v>
      </c>
      <c r="O650">
        <v>1</v>
      </c>
      <c r="P650">
        <v>0</v>
      </c>
      <c r="Q650">
        <v>2</v>
      </c>
      <c r="R650" s="5">
        <f t="shared" si="80"/>
        <v>9.3764048081391872E-3</v>
      </c>
      <c r="S650" s="1">
        <f t="shared" si="81"/>
        <v>1420.5881058533287</v>
      </c>
      <c r="T650" s="1">
        <f t="shared" si="82"/>
        <v>1488.8896687852073</v>
      </c>
      <c r="U650" s="5">
        <f t="shared" si="83"/>
        <v>9.3764048081391872E-3</v>
      </c>
      <c r="V650" s="6">
        <f t="shared" si="84"/>
        <v>0.40295312169567366</v>
      </c>
      <c r="W650" s="6">
        <f t="shared" si="85"/>
        <v>-0.39357671688753448</v>
      </c>
      <c r="X650" s="6">
        <f t="shared" si="86"/>
        <v>0.15490263207597046</v>
      </c>
      <c r="Y650">
        <f t="shared" si="87"/>
        <v>1</v>
      </c>
    </row>
    <row r="651" spans="1:25" x14ac:dyDescent="0.3">
      <c r="A651">
        <v>325</v>
      </c>
      <c r="B651" s="2">
        <v>43425</v>
      </c>
      <c r="C651" t="s">
        <v>52</v>
      </c>
      <c r="D651" t="s">
        <v>46</v>
      </c>
      <c r="E651">
        <v>22</v>
      </c>
      <c r="F651">
        <v>22</v>
      </c>
      <c r="G651">
        <v>0</v>
      </c>
      <c r="H651">
        <v>1</v>
      </c>
      <c r="I651">
        <v>4</v>
      </c>
      <c r="J651">
        <v>6</v>
      </c>
      <c r="K651" t="s">
        <v>28</v>
      </c>
      <c r="L651">
        <v>19035</v>
      </c>
      <c r="M651" s="3">
        <v>0.10833333333333334</v>
      </c>
      <c r="N651">
        <v>0</v>
      </c>
      <c r="O651">
        <v>1</v>
      </c>
      <c r="P651">
        <v>0</v>
      </c>
      <c r="Q651">
        <v>2</v>
      </c>
      <c r="R651" s="5">
        <f t="shared" si="80"/>
        <v>9.7083548391949742E-2</v>
      </c>
      <c r="S651" s="1">
        <f t="shared" si="81"/>
        <v>1416.0096259115514</v>
      </c>
      <c r="T651" s="1">
        <f t="shared" si="82"/>
        <v>1467.0635276909306</v>
      </c>
      <c r="U651" s="5">
        <f t="shared" si="83"/>
        <v>9.7083548391949742E-2</v>
      </c>
      <c r="V651" s="6">
        <f t="shared" si="84"/>
        <v>0.42705182714580986</v>
      </c>
      <c r="W651" s="6">
        <f t="shared" si="85"/>
        <v>-0.32996827875386014</v>
      </c>
      <c r="X651" s="6">
        <f t="shared" si="86"/>
        <v>0.10887906498378515</v>
      </c>
      <c r="Y651">
        <f t="shared" si="87"/>
        <v>1</v>
      </c>
    </row>
    <row r="652" spans="1:25" x14ac:dyDescent="0.3">
      <c r="A652">
        <v>325</v>
      </c>
      <c r="B652" s="2">
        <v>43425</v>
      </c>
      <c r="C652" t="s">
        <v>46</v>
      </c>
      <c r="D652" t="s">
        <v>52</v>
      </c>
      <c r="E652">
        <v>22</v>
      </c>
      <c r="F652">
        <v>22</v>
      </c>
      <c r="G652">
        <v>1</v>
      </c>
      <c r="H652">
        <v>0</v>
      </c>
      <c r="I652">
        <v>6</v>
      </c>
      <c r="J652">
        <v>4</v>
      </c>
      <c r="K652" t="s">
        <v>28</v>
      </c>
      <c r="L652">
        <v>19035</v>
      </c>
      <c r="M652" s="3">
        <v>0.10833333333333334</v>
      </c>
      <c r="N652">
        <v>1</v>
      </c>
      <c r="O652">
        <v>0</v>
      </c>
      <c r="P652">
        <v>2</v>
      </c>
      <c r="Q652">
        <v>0</v>
      </c>
      <c r="R652" s="5">
        <f t="shared" si="80"/>
        <v>0.90291645160805023</v>
      </c>
      <c r="S652" s="1">
        <f t="shared" si="81"/>
        <v>1467.0635276909306</v>
      </c>
      <c r="T652" s="1">
        <f t="shared" si="82"/>
        <v>1416.0096259115514</v>
      </c>
      <c r="U652" s="5">
        <f t="shared" si="83"/>
        <v>0.90291645160805023</v>
      </c>
      <c r="V652" s="6">
        <f t="shared" si="84"/>
        <v>0.5729481728541902</v>
      </c>
      <c r="W652" s="6">
        <f t="shared" si="85"/>
        <v>0.32996827875386003</v>
      </c>
      <c r="X652" s="6">
        <f t="shared" si="86"/>
        <v>0.10887906498378508</v>
      </c>
      <c r="Y652">
        <f t="shared" si="87"/>
        <v>1</v>
      </c>
    </row>
    <row r="653" spans="1:25" x14ac:dyDescent="0.3">
      <c r="A653">
        <v>326</v>
      </c>
      <c r="B653" s="2">
        <v>43425</v>
      </c>
      <c r="C653" t="s">
        <v>30</v>
      </c>
      <c r="D653" t="s">
        <v>50</v>
      </c>
      <c r="E653">
        <v>22</v>
      </c>
      <c r="F653">
        <v>20</v>
      </c>
      <c r="G653">
        <v>0</v>
      </c>
      <c r="H653">
        <v>1</v>
      </c>
      <c r="I653">
        <v>2</v>
      </c>
      <c r="J653">
        <v>5</v>
      </c>
      <c r="K653" t="s">
        <v>28</v>
      </c>
      <c r="L653">
        <v>16514</v>
      </c>
      <c r="M653" s="3">
        <v>9.9999999999999992E-2</v>
      </c>
      <c r="N653">
        <v>0</v>
      </c>
      <c r="O653">
        <v>1</v>
      </c>
      <c r="P653">
        <v>0</v>
      </c>
      <c r="Q653">
        <v>2</v>
      </c>
      <c r="R653" s="5">
        <f t="shared" si="80"/>
        <v>6.4346714977088597E-3</v>
      </c>
      <c r="S653" s="1">
        <f t="shared" si="81"/>
        <v>1522.1688092268396</v>
      </c>
      <c r="T653" s="1">
        <f t="shared" si="82"/>
        <v>1428.8363301408833</v>
      </c>
      <c r="U653" s="5">
        <f t="shared" si="83"/>
        <v>6.4346714977088597E-3</v>
      </c>
      <c r="V653" s="6">
        <f t="shared" si="84"/>
        <v>0.63117594345011208</v>
      </c>
      <c r="W653" s="6">
        <f t="shared" si="85"/>
        <v>-0.62474127195240325</v>
      </c>
      <c r="X653" s="6">
        <f t="shared" si="86"/>
        <v>0.39030165688070667</v>
      </c>
      <c r="Y653">
        <f t="shared" si="87"/>
        <v>0</v>
      </c>
    </row>
    <row r="654" spans="1:25" x14ac:dyDescent="0.3">
      <c r="A654">
        <v>326</v>
      </c>
      <c r="B654" s="2">
        <v>43425</v>
      </c>
      <c r="C654" t="s">
        <v>50</v>
      </c>
      <c r="D654" t="s">
        <v>30</v>
      </c>
      <c r="E654">
        <v>20</v>
      </c>
      <c r="F654">
        <v>22</v>
      </c>
      <c r="G654">
        <v>1</v>
      </c>
      <c r="H654">
        <v>0</v>
      </c>
      <c r="I654">
        <v>5</v>
      </c>
      <c r="J654">
        <v>2</v>
      </c>
      <c r="K654" t="s">
        <v>28</v>
      </c>
      <c r="L654">
        <v>16514</v>
      </c>
      <c r="M654" s="3">
        <v>9.9999999999999992E-2</v>
      </c>
      <c r="N654">
        <v>1</v>
      </c>
      <c r="O654">
        <v>0</v>
      </c>
      <c r="P654">
        <v>2</v>
      </c>
      <c r="Q654">
        <v>0</v>
      </c>
      <c r="R654" s="5">
        <f t="shared" si="80"/>
        <v>0.99356532850229107</v>
      </c>
      <c r="S654" s="1">
        <f t="shared" si="81"/>
        <v>1428.8363301408833</v>
      </c>
      <c r="T654" s="1">
        <f t="shared" si="82"/>
        <v>1522.1688092268396</v>
      </c>
      <c r="U654" s="5">
        <f t="shared" si="83"/>
        <v>0.99356532850229107</v>
      </c>
      <c r="V654" s="6">
        <f t="shared" si="84"/>
        <v>0.36882405654988792</v>
      </c>
      <c r="W654" s="6">
        <f t="shared" si="85"/>
        <v>0.62474127195240314</v>
      </c>
      <c r="X654" s="6">
        <f t="shared" si="86"/>
        <v>0.39030165688070656</v>
      </c>
      <c r="Y654">
        <f t="shared" si="87"/>
        <v>0</v>
      </c>
    </row>
    <row r="655" spans="1:25" x14ac:dyDescent="0.3">
      <c r="A655">
        <v>327</v>
      </c>
      <c r="B655" s="2">
        <v>43425</v>
      </c>
      <c r="C655" t="s">
        <v>56</v>
      </c>
      <c r="D655" t="s">
        <v>49</v>
      </c>
      <c r="E655">
        <v>20</v>
      </c>
      <c r="F655">
        <v>22</v>
      </c>
      <c r="G655">
        <v>0</v>
      </c>
      <c r="H655">
        <v>1</v>
      </c>
      <c r="I655">
        <v>1</v>
      </c>
      <c r="J655">
        <v>4</v>
      </c>
      <c r="K655" t="s">
        <v>28</v>
      </c>
      <c r="L655">
        <v>17558</v>
      </c>
      <c r="M655" s="3">
        <v>0.11041666666666666</v>
      </c>
      <c r="N655">
        <v>0</v>
      </c>
      <c r="O655">
        <v>1</v>
      </c>
      <c r="P655">
        <v>0</v>
      </c>
      <c r="Q655">
        <v>2</v>
      </c>
      <c r="R655" s="5">
        <f t="shared" si="80"/>
        <v>4.880429477794046E-4</v>
      </c>
      <c r="S655" s="1">
        <f t="shared" si="81"/>
        <v>1535.371070135046</v>
      </c>
      <c r="T655" s="1">
        <f t="shared" si="82"/>
        <v>1548.3428623066411</v>
      </c>
      <c r="U655" s="5">
        <f t="shared" si="83"/>
        <v>4.880429477794046E-4</v>
      </c>
      <c r="V655" s="6">
        <f t="shared" si="84"/>
        <v>0.48134075974131207</v>
      </c>
      <c r="W655" s="6">
        <f t="shared" si="85"/>
        <v>-0.4808527167935327</v>
      </c>
      <c r="X655" s="6">
        <f t="shared" si="86"/>
        <v>0.23121933524772137</v>
      </c>
      <c r="Y655">
        <f t="shared" si="87"/>
        <v>1</v>
      </c>
    </row>
    <row r="656" spans="1:25" x14ac:dyDescent="0.3">
      <c r="A656">
        <v>327</v>
      </c>
      <c r="B656" s="2">
        <v>43425</v>
      </c>
      <c r="C656" t="s">
        <v>49</v>
      </c>
      <c r="D656" t="s">
        <v>56</v>
      </c>
      <c r="E656">
        <v>22</v>
      </c>
      <c r="F656">
        <v>20</v>
      </c>
      <c r="G656">
        <v>1</v>
      </c>
      <c r="H656">
        <v>0</v>
      </c>
      <c r="I656">
        <v>4</v>
      </c>
      <c r="J656">
        <v>1</v>
      </c>
      <c r="K656" t="s">
        <v>28</v>
      </c>
      <c r="L656">
        <v>17558</v>
      </c>
      <c r="M656" s="3">
        <v>0.11041666666666666</v>
      </c>
      <c r="N656">
        <v>1</v>
      </c>
      <c r="O656">
        <v>0</v>
      </c>
      <c r="P656">
        <v>2</v>
      </c>
      <c r="Q656">
        <v>0</v>
      </c>
      <c r="R656" s="5">
        <f t="shared" si="80"/>
        <v>0.99951195705222062</v>
      </c>
      <c r="S656" s="1">
        <f t="shared" si="81"/>
        <v>1548.3428623066411</v>
      </c>
      <c r="T656" s="1">
        <f t="shared" si="82"/>
        <v>1535.371070135046</v>
      </c>
      <c r="U656" s="5">
        <f t="shared" si="83"/>
        <v>0.99951195705222062</v>
      </c>
      <c r="V656" s="6">
        <f t="shared" si="84"/>
        <v>0.51865924025868793</v>
      </c>
      <c r="W656" s="6">
        <f t="shared" si="85"/>
        <v>0.4808527167935327</v>
      </c>
      <c r="X656" s="6">
        <f t="shared" si="86"/>
        <v>0.23121933524772137</v>
      </c>
      <c r="Y656">
        <f t="shared" si="87"/>
        <v>1</v>
      </c>
    </row>
    <row r="657" spans="1:25" x14ac:dyDescent="0.3">
      <c r="A657">
        <v>328</v>
      </c>
      <c r="B657" s="2">
        <v>43425</v>
      </c>
      <c r="C657" t="s">
        <v>43</v>
      </c>
      <c r="D657" t="s">
        <v>51</v>
      </c>
      <c r="E657">
        <v>20</v>
      </c>
      <c r="F657">
        <v>22</v>
      </c>
      <c r="G657">
        <v>0</v>
      </c>
      <c r="H657">
        <v>1</v>
      </c>
      <c r="I657">
        <v>0</v>
      </c>
      <c r="J657">
        <v>5</v>
      </c>
      <c r="K657" t="s">
        <v>28</v>
      </c>
      <c r="L657">
        <v>17297</v>
      </c>
      <c r="M657" s="3">
        <v>0.10069444444444443</v>
      </c>
      <c r="N657">
        <v>0</v>
      </c>
      <c r="O657">
        <v>1</v>
      </c>
      <c r="P657">
        <v>0</v>
      </c>
      <c r="Q657">
        <v>2</v>
      </c>
      <c r="R657" s="5">
        <f t="shared" si="80"/>
        <v>0</v>
      </c>
      <c r="S657" s="1">
        <f t="shared" si="81"/>
        <v>1549.7418664021848</v>
      </c>
      <c r="T657" s="1">
        <f t="shared" si="82"/>
        <v>1438.3567848908626</v>
      </c>
      <c r="U657" s="5">
        <f t="shared" si="83"/>
        <v>0</v>
      </c>
      <c r="V657" s="6">
        <f t="shared" si="84"/>
        <v>0.65502107233211415</v>
      </c>
      <c r="W657" s="6">
        <f t="shared" si="85"/>
        <v>-0.65502107233211415</v>
      </c>
      <c r="X657" s="6">
        <f t="shared" si="86"/>
        <v>0.4290526051991127</v>
      </c>
      <c r="Y657">
        <f t="shared" si="87"/>
        <v>0</v>
      </c>
    </row>
    <row r="658" spans="1:25" x14ac:dyDescent="0.3">
      <c r="A658">
        <v>328</v>
      </c>
      <c r="B658" s="2">
        <v>43425</v>
      </c>
      <c r="C658" t="s">
        <v>51</v>
      </c>
      <c r="D658" t="s">
        <v>43</v>
      </c>
      <c r="E658">
        <v>22</v>
      </c>
      <c r="F658">
        <v>20</v>
      </c>
      <c r="G658">
        <v>1</v>
      </c>
      <c r="H658">
        <v>0</v>
      </c>
      <c r="I658">
        <v>5</v>
      </c>
      <c r="J658">
        <v>0</v>
      </c>
      <c r="K658" t="s">
        <v>28</v>
      </c>
      <c r="L658">
        <v>17297</v>
      </c>
      <c r="M658" s="3">
        <v>0.10069444444444443</v>
      </c>
      <c r="N658">
        <v>1</v>
      </c>
      <c r="O658">
        <v>0</v>
      </c>
      <c r="P658">
        <v>2</v>
      </c>
      <c r="Q658">
        <v>0</v>
      </c>
      <c r="R658" s="5">
        <f t="shared" si="80"/>
        <v>1</v>
      </c>
      <c r="S658" s="1">
        <f t="shared" si="81"/>
        <v>1438.3567848908626</v>
      </c>
      <c r="T658" s="1">
        <f t="shared" si="82"/>
        <v>1549.7418664021848</v>
      </c>
      <c r="U658" s="5">
        <f t="shared" si="83"/>
        <v>1</v>
      </c>
      <c r="V658" s="6">
        <f t="shared" si="84"/>
        <v>0.34497892766788585</v>
      </c>
      <c r="W658" s="6">
        <f t="shared" si="85"/>
        <v>0.65502107233211415</v>
      </c>
      <c r="X658" s="6">
        <f t="shared" si="86"/>
        <v>0.4290526051991127</v>
      </c>
      <c r="Y658">
        <f t="shared" si="87"/>
        <v>0</v>
      </c>
    </row>
    <row r="659" spans="1:25" x14ac:dyDescent="0.3">
      <c r="A659">
        <v>329</v>
      </c>
      <c r="B659" s="2">
        <v>43425</v>
      </c>
      <c r="C659" t="s">
        <v>42</v>
      </c>
      <c r="D659" t="s">
        <v>54</v>
      </c>
      <c r="E659">
        <v>22</v>
      </c>
      <c r="F659">
        <v>20</v>
      </c>
      <c r="G659">
        <v>0</v>
      </c>
      <c r="H659">
        <v>1</v>
      </c>
      <c r="I659">
        <v>1</v>
      </c>
      <c r="J659">
        <v>5</v>
      </c>
      <c r="K659" t="s">
        <v>28</v>
      </c>
      <c r="L659">
        <v>18430</v>
      </c>
      <c r="M659" s="3">
        <v>9.5833333333333326E-2</v>
      </c>
      <c r="N659">
        <v>0</v>
      </c>
      <c r="O659">
        <v>1</v>
      </c>
      <c r="P659">
        <v>0</v>
      </c>
      <c r="Q659">
        <v>2</v>
      </c>
      <c r="R659" s="5">
        <f t="shared" si="80"/>
        <v>1.4308787349042628E-4</v>
      </c>
      <c r="S659" s="1">
        <f t="shared" si="81"/>
        <v>1513.2588904890438</v>
      </c>
      <c r="T659" s="1">
        <f t="shared" si="82"/>
        <v>1530.6481664123446</v>
      </c>
      <c r="U659" s="5">
        <f t="shared" si="83"/>
        <v>1.4308787349042628E-4</v>
      </c>
      <c r="V659" s="6">
        <f t="shared" si="84"/>
        <v>0.47499569572940786</v>
      </c>
      <c r="W659" s="6">
        <f t="shared" si="85"/>
        <v>-0.47485260785591743</v>
      </c>
      <c r="X659" s="6">
        <f t="shared" si="86"/>
        <v>0.2254849991875657</v>
      </c>
      <c r="Y659">
        <f t="shared" si="87"/>
        <v>1</v>
      </c>
    </row>
    <row r="660" spans="1:25" x14ac:dyDescent="0.3">
      <c r="A660">
        <v>329</v>
      </c>
      <c r="B660" s="2">
        <v>43425</v>
      </c>
      <c r="C660" t="s">
        <v>54</v>
      </c>
      <c r="D660" t="s">
        <v>42</v>
      </c>
      <c r="E660">
        <v>20</v>
      </c>
      <c r="F660">
        <v>22</v>
      </c>
      <c r="G660">
        <v>1</v>
      </c>
      <c r="H660">
        <v>0</v>
      </c>
      <c r="I660">
        <v>5</v>
      </c>
      <c r="J660">
        <v>1</v>
      </c>
      <c r="K660" t="s">
        <v>28</v>
      </c>
      <c r="L660">
        <v>18430</v>
      </c>
      <c r="M660" s="3">
        <v>9.5833333333333326E-2</v>
      </c>
      <c r="N660">
        <v>1</v>
      </c>
      <c r="O660">
        <v>0</v>
      </c>
      <c r="P660">
        <v>2</v>
      </c>
      <c r="Q660">
        <v>0</v>
      </c>
      <c r="R660" s="5">
        <f t="shared" si="80"/>
        <v>0.99985691212650962</v>
      </c>
      <c r="S660" s="1">
        <f t="shared" si="81"/>
        <v>1530.6481664123446</v>
      </c>
      <c r="T660" s="1">
        <f t="shared" si="82"/>
        <v>1513.2588904890438</v>
      </c>
      <c r="U660" s="5">
        <f t="shared" si="83"/>
        <v>0.99985691212650962</v>
      </c>
      <c r="V660" s="6">
        <f t="shared" si="84"/>
        <v>0.52500430427059219</v>
      </c>
      <c r="W660" s="6">
        <f t="shared" si="85"/>
        <v>0.47485260785591743</v>
      </c>
      <c r="X660" s="6">
        <f t="shared" si="86"/>
        <v>0.2254849991875657</v>
      </c>
      <c r="Y660">
        <f t="shared" si="87"/>
        <v>1</v>
      </c>
    </row>
    <row r="661" spans="1:25" x14ac:dyDescent="0.3">
      <c r="A661">
        <v>330</v>
      </c>
      <c r="B661" s="2">
        <v>43425</v>
      </c>
      <c r="C661" t="s">
        <v>47</v>
      </c>
      <c r="D661" t="s">
        <v>57</v>
      </c>
      <c r="E661">
        <v>19</v>
      </c>
      <c r="F661">
        <v>22</v>
      </c>
      <c r="G661">
        <v>0</v>
      </c>
      <c r="H661">
        <v>1</v>
      </c>
      <c r="I661">
        <v>3</v>
      </c>
      <c r="J661">
        <v>7</v>
      </c>
      <c r="K661" t="s">
        <v>28</v>
      </c>
      <c r="L661">
        <v>19092</v>
      </c>
      <c r="M661" s="3">
        <v>0.10277777777777779</v>
      </c>
      <c r="N661">
        <v>0</v>
      </c>
      <c r="O661">
        <v>1</v>
      </c>
      <c r="P661">
        <v>0</v>
      </c>
      <c r="Q661">
        <v>2</v>
      </c>
      <c r="R661" s="5">
        <f t="shared" si="80"/>
        <v>9.3764048081391872E-3</v>
      </c>
      <c r="S661" s="1">
        <f t="shared" si="81"/>
        <v>1478.2732948633663</v>
      </c>
      <c r="T661" s="1">
        <f t="shared" si="82"/>
        <v>1659.3215324955511</v>
      </c>
      <c r="U661" s="5">
        <f t="shared" si="83"/>
        <v>9.3764048081391872E-3</v>
      </c>
      <c r="V661" s="6">
        <f t="shared" si="84"/>
        <v>0.26072622038258986</v>
      </c>
      <c r="W661" s="6">
        <f t="shared" si="85"/>
        <v>-0.25134981557445069</v>
      </c>
      <c r="X661" s="6">
        <f t="shared" si="86"/>
        <v>6.3176729789310368E-2</v>
      </c>
      <c r="Y661">
        <f t="shared" si="87"/>
        <v>1</v>
      </c>
    </row>
    <row r="662" spans="1:25" x14ac:dyDescent="0.3">
      <c r="A662">
        <v>330</v>
      </c>
      <c r="B662" s="2">
        <v>43425</v>
      </c>
      <c r="C662" t="s">
        <v>57</v>
      </c>
      <c r="D662" t="s">
        <v>47</v>
      </c>
      <c r="E662">
        <v>22</v>
      </c>
      <c r="F662">
        <v>19</v>
      </c>
      <c r="G662">
        <v>1</v>
      </c>
      <c r="H662">
        <v>0</v>
      </c>
      <c r="I662">
        <v>7</v>
      </c>
      <c r="J662">
        <v>3</v>
      </c>
      <c r="K662" t="s">
        <v>28</v>
      </c>
      <c r="L662">
        <v>19092</v>
      </c>
      <c r="M662" s="3">
        <v>0.10277777777777779</v>
      </c>
      <c r="N662">
        <v>1</v>
      </c>
      <c r="O662">
        <v>0</v>
      </c>
      <c r="P662">
        <v>2</v>
      </c>
      <c r="Q662">
        <v>0</v>
      </c>
      <c r="R662" s="5">
        <f t="shared" si="80"/>
        <v>0.99062359519186072</v>
      </c>
      <c r="S662" s="1">
        <f t="shared" si="81"/>
        <v>1659.3215324955511</v>
      </c>
      <c r="T662" s="1">
        <f t="shared" si="82"/>
        <v>1478.2732948633663</v>
      </c>
      <c r="U662" s="5">
        <f t="shared" si="83"/>
        <v>0.99062359519186072</v>
      </c>
      <c r="V662" s="6">
        <f t="shared" si="84"/>
        <v>0.73927377961741003</v>
      </c>
      <c r="W662" s="6">
        <f t="shared" si="85"/>
        <v>0.25134981557445069</v>
      </c>
      <c r="X662" s="6">
        <f t="shared" si="86"/>
        <v>6.3176729789310368E-2</v>
      </c>
      <c r="Y662">
        <f t="shared" si="87"/>
        <v>1</v>
      </c>
    </row>
    <row r="663" spans="1:25" x14ac:dyDescent="0.3">
      <c r="A663">
        <v>331</v>
      </c>
      <c r="B663" s="2">
        <v>43425</v>
      </c>
      <c r="C663" t="s">
        <v>39</v>
      </c>
      <c r="D663" t="s">
        <v>38</v>
      </c>
      <c r="E663">
        <v>22</v>
      </c>
      <c r="F663">
        <v>21</v>
      </c>
      <c r="G663">
        <v>0</v>
      </c>
      <c r="H663">
        <v>1</v>
      </c>
      <c r="I663">
        <v>2</v>
      </c>
      <c r="J663">
        <v>4</v>
      </c>
      <c r="K663" t="s">
        <v>28</v>
      </c>
      <c r="L663">
        <v>18506</v>
      </c>
      <c r="M663" s="3">
        <v>0.10416666666666667</v>
      </c>
      <c r="N663">
        <v>0</v>
      </c>
      <c r="O663">
        <v>1</v>
      </c>
      <c r="P663">
        <v>0</v>
      </c>
      <c r="Q663">
        <v>2</v>
      </c>
      <c r="R663" s="5">
        <f t="shared" si="80"/>
        <v>2.1619361991176866E-2</v>
      </c>
      <c r="S663" s="1">
        <f t="shared" si="81"/>
        <v>1461.0522808748201</v>
      </c>
      <c r="T663" s="1">
        <f t="shared" si="82"/>
        <v>1552.6320547296714</v>
      </c>
      <c r="U663" s="5">
        <f t="shared" si="83"/>
        <v>2.1619361991176866E-2</v>
      </c>
      <c r="V663" s="6">
        <f t="shared" si="84"/>
        <v>0.37117588549912278</v>
      </c>
      <c r="W663" s="6">
        <f t="shared" si="85"/>
        <v>-0.34955652350794592</v>
      </c>
      <c r="X663" s="6">
        <f t="shared" si="86"/>
        <v>0.12218976312696114</v>
      </c>
      <c r="Y663">
        <f t="shared" si="87"/>
        <v>1</v>
      </c>
    </row>
    <row r="664" spans="1:25" x14ac:dyDescent="0.3">
      <c r="A664">
        <v>331</v>
      </c>
      <c r="B664" s="2">
        <v>43425</v>
      </c>
      <c r="C664" t="s">
        <v>38</v>
      </c>
      <c r="D664" t="s">
        <v>39</v>
      </c>
      <c r="E664">
        <v>21</v>
      </c>
      <c r="F664">
        <v>22</v>
      </c>
      <c r="G664">
        <v>1</v>
      </c>
      <c r="H664">
        <v>0</v>
      </c>
      <c r="I664">
        <v>4</v>
      </c>
      <c r="J664">
        <v>2</v>
      </c>
      <c r="K664" t="s">
        <v>28</v>
      </c>
      <c r="L664">
        <v>18506</v>
      </c>
      <c r="M664" s="3">
        <v>0.10416666666666667</v>
      </c>
      <c r="N664">
        <v>1</v>
      </c>
      <c r="O664">
        <v>0</v>
      </c>
      <c r="P664">
        <v>2</v>
      </c>
      <c r="Q664">
        <v>0</v>
      </c>
      <c r="R664" s="5">
        <f t="shared" si="80"/>
        <v>0.97838063800882313</v>
      </c>
      <c r="S664" s="1">
        <f t="shared" si="81"/>
        <v>1552.6320547296714</v>
      </c>
      <c r="T664" s="1">
        <f t="shared" si="82"/>
        <v>1461.0522808748201</v>
      </c>
      <c r="U664" s="5">
        <f t="shared" si="83"/>
        <v>0.97838063800882313</v>
      </c>
      <c r="V664" s="6">
        <f t="shared" si="84"/>
        <v>0.62882411450087716</v>
      </c>
      <c r="W664" s="6">
        <f t="shared" si="85"/>
        <v>0.34955652350794597</v>
      </c>
      <c r="X664" s="6">
        <f t="shared" si="86"/>
        <v>0.12218976312696118</v>
      </c>
      <c r="Y664">
        <f t="shared" si="87"/>
        <v>1</v>
      </c>
    </row>
    <row r="665" spans="1:25" x14ac:dyDescent="0.3">
      <c r="A665">
        <v>332</v>
      </c>
      <c r="B665" s="2">
        <v>43427</v>
      </c>
      <c r="C665" t="s">
        <v>45</v>
      </c>
      <c r="D665" t="s">
        <v>26</v>
      </c>
      <c r="E665">
        <v>22</v>
      </c>
      <c r="F665">
        <v>24</v>
      </c>
      <c r="G665">
        <v>0</v>
      </c>
      <c r="H665">
        <v>1</v>
      </c>
      <c r="I665">
        <v>1</v>
      </c>
      <c r="J665">
        <v>2</v>
      </c>
      <c r="K665" t="s">
        <v>32</v>
      </c>
      <c r="L665">
        <v>16497</v>
      </c>
      <c r="M665" s="3">
        <v>9.930555555555555E-2</v>
      </c>
      <c r="N665">
        <v>0</v>
      </c>
      <c r="O665">
        <v>1</v>
      </c>
      <c r="P665">
        <v>1</v>
      </c>
      <c r="Q665">
        <v>2</v>
      </c>
      <c r="R665" s="5">
        <f t="shared" si="80"/>
        <v>2.1619361991176863E-2</v>
      </c>
      <c r="S665" s="1">
        <f t="shared" si="81"/>
        <v>1451.407058959772</v>
      </c>
      <c r="T665" s="1">
        <f t="shared" si="82"/>
        <v>1443.1524031631864</v>
      </c>
      <c r="U665" s="5">
        <f t="shared" si="83"/>
        <v>2.1619361991176863E-2</v>
      </c>
      <c r="V665" s="6">
        <f t="shared" si="84"/>
        <v>0.51187716988742171</v>
      </c>
      <c r="W665" s="6">
        <f t="shared" si="85"/>
        <v>-0.49025780789624485</v>
      </c>
      <c r="X665" s="6">
        <f t="shared" si="86"/>
        <v>0.24035271820323131</v>
      </c>
      <c r="Y665">
        <f t="shared" si="87"/>
        <v>0</v>
      </c>
    </row>
    <row r="666" spans="1:25" x14ac:dyDescent="0.3">
      <c r="A666">
        <v>332</v>
      </c>
      <c r="B666" s="2">
        <v>43427</v>
      </c>
      <c r="C666" t="s">
        <v>26</v>
      </c>
      <c r="D666" t="s">
        <v>45</v>
      </c>
      <c r="E666">
        <v>24</v>
      </c>
      <c r="F666">
        <v>22</v>
      </c>
      <c r="G666">
        <v>1</v>
      </c>
      <c r="H666">
        <v>0</v>
      </c>
      <c r="I666">
        <v>2</v>
      </c>
      <c r="J666">
        <v>1</v>
      </c>
      <c r="K666" t="s">
        <v>32</v>
      </c>
      <c r="L666">
        <v>16497</v>
      </c>
      <c r="M666" s="3">
        <v>9.930555555555555E-2</v>
      </c>
      <c r="N666">
        <v>1</v>
      </c>
      <c r="O666">
        <v>0</v>
      </c>
      <c r="P666">
        <v>2</v>
      </c>
      <c r="Q666">
        <v>1</v>
      </c>
      <c r="R666" s="5">
        <f t="shared" si="80"/>
        <v>0.97838063800882313</v>
      </c>
      <c r="S666" s="1">
        <f t="shared" si="81"/>
        <v>1443.1524031631864</v>
      </c>
      <c r="T666" s="1">
        <f t="shared" si="82"/>
        <v>1451.407058959772</v>
      </c>
      <c r="U666" s="5">
        <f t="shared" si="83"/>
        <v>0.97838063800882313</v>
      </c>
      <c r="V666" s="6">
        <f t="shared" si="84"/>
        <v>0.48812283011257829</v>
      </c>
      <c r="W666" s="6">
        <f t="shared" si="85"/>
        <v>0.49025780789624485</v>
      </c>
      <c r="X666" s="6">
        <f t="shared" si="86"/>
        <v>0.24035271820323131</v>
      </c>
      <c r="Y666">
        <f t="shared" si="87"/>
        <v>0</v>
      </c>
    </row>
    <row r="667" spans="1:25" x14ac:dyDescent="0.3">
      <c r="A667">
        <v>333</v>
      </c>
      <c r="B667" s="2">
        <v>43427</v>
      </c>
      <c r="C667" t="s">
        <v>40</v>
      </c>
      <c r="D667" t="s">
        <v>29</v>
      </c>
      <c r="E667">
        <v>22</v>
      </c>
      <c r="F667">
        <v>21</v>
      </c>
      <c r="G667">
        <v>0</v>
      </c>
      <c r="H667">
        <v>1</v>
      </c>
      <c r="I667">
        <v>5</v>
      </c>
      <c r="J667">
        <v>1</v>
      </c>
      <c r="K667" t="s">
        <v>28</v>
      </c>
      <c r="L667">
        <v>12029</v>
      </c>
      <c r="M667" s="3">
        <v>0.10416666666666667</v>
      </c>
      <c r="N667">
        <v>1</v>
      </c>
      <c r="O667">
        <v>0</v>
      </c>
      <c r="P667">
        <v>2</v>
      </c>
      <c r="Q667">
        <v>0</v>
      </c>
      <c r="R667" s="5">
        <f t="shared" si="80"/>
        <v>0.99985691212650962</v>
      </c>
      <c r="S667" s="1">
        <f t="shared" si="81"/>
        <v>1488.8896687852073</v>
      </c>
      <c r="T667" s="1">
        <f t="shared" si="82"/>
        <v>1474.8939675936831</v>
      </c>
      <c r="U667" s="5">
        <f t="shared" si="83"/>
        <v>0.99985691212650962</v>
      </c>
      <c r="V667" s="6">
        <f t="shared" si="84"/>
        <v>0.52013054558421012</v>
      </c>
      <c r="W667" s="6">
        <f t="shared" si="85"/>
        <v>0.4797263665422995</v>
      </c>
      <c r="X667" s="6">
        <f t="shared" si="86"/>
        <v>0.23013738675587669</v>
      </c>
      <c r="Y667">
        <f t="shared" si="87"/>
        <v>1</v>
      </c>
    </row>
    <row r="668" spans="1:25" x14ac:dyDescent="0.3">
      <c r="A668">
        <v>333</v>
      </c>
      <c r="B668" s="2">
        <v>43427</v>
      </c>
      <c r="C668" t="s">
        <v>29</v>
      </c>
      <c r="D668" t="s">
        <v>40</v>
      </c>
      <c r="E668">
        <v>21</v>
      </c>
      <c r="F668">
        <v>22</v>
      </c>
      <c r="G668">
        <v>1</v>
      </c>
      <c r="H668">
        <v>0</v>
      </c>
      <c r="I668">
        <v>1</v>
      </c>
      <c r="J668">
        <v>5</v>
      </c>
      <c r="K668" t="s">
        <v>28</v>
      </c>
      <c r="L668">
        <v>12029</v>
      </c>
      <c r="M668" s="3">
        <v>0.10416666666666667</v>
      </c>
      <c r="N668">
        <v>0</v>
      </c>
      <c r="O668">
        <v>1</v>
      </c>
      <c r="P668">
        <v>0</v>
      </c>
      <c r="Q668">
        <v>2</v>
      </c>
      <c r="R668" s="5">
        <f t="shared" si="80"/>
        <v>1.4308787349042628E-4</v>
      </c>
      <c r="S668" s="1">
        <f t="shared" si="81"/>
        <v>1474.8939675936831</v>
      </c>
      <c r="T668" s="1">
        <f t="shared" si="82"/>
        <v>1488.8896687852073</v>
      </c>
      <c r="U668" s="5">
        <f t="shared" si="83"/>
        <v>1.4308787349042628E-4</v>
      </c>
      <c r="V668" s="6">
        <f t="shared" si="84"/>
        <v>0.47986945441578982</v>
      </c>
      <c r="W668" s="6">
        <f t="shared" si="85"/>
        <v>-0.47972636654229939</v>
      </c>
      <c r="X668" s="6">
        <f t="shared" si="86"/>
        <v>0.23013738675587658</v>
      </c>
      <c r="Y668">
        <f t="shared" si="87"/>
        <v>1</v>
      </c>
    </row>
    <row r="669" spans="1:25" x14ac:dyDescent="0.3">
      <c r="A669">
        <v>334</v>
      </c>
      <c r="B669" s="2">
        <v>43427</v>
      </c>
      <c r="C669" t="s">
        <v>54</v>
      </c>
      <c r="D669" t="s">
        <v>33</v>
      </c>
      <c r="E669">
        <v>21</v>
      </c>
      <c r="F669">
        <v>22</v>
      </c>
      <c r="G669">
        <v>0</v>
      </c>
      <c r="H669">
        <v>1</v>
      </c>
      <c r="I669">
        <v>1</v>
      </c>
      <c r="J669">
        <v>2</v>
      </c>
      <c r="K669" t="s">
        <v>32</v>
      </c>
      <c r="L669">
        <v>17565</v>
      </c>
      <c r="M669" s="3">
        <v>0.11180555555555556</v>
      </c>
      <c r="N669">
        <v>0</v>
      </c>
      <c r="O669">
        <v>1</v>
      </c>
      <c r="P669">
        <v>1</v>
      </c>
      <c r="Q669">
        <v>2</v>
      </c>
      <c r="R669" s="5">
        <f t="shared" si="80"/>
        <v>2.1619361991176863E-2</v>
      </c>
      <c r="S669" s="1">
        <f t="shared" si="81"/>
        <v>1530.6481664123446</v>
      </c>
      <c r="T669" s="1">
        <f t="shared" si="82"/>
        <v>1569.0832159396346</v>
      </c>
      <c r="U669" s="5">
        <f t="shared" si="83"/>
        <v>2.1619361991176863E-2</v>
      </c>
      <c r="V669" s="6">
        <f t="shared" si="84"/>
        <v>0.44491205426056729</v>
      </c>
      <c r="W669" s="6">
        <f t="shared" si="85"/>
        <v>-0.42329269226939042</v>
      </c>
      <c r="X669" s="6">
        <f t="shared" si="86"/>
        <v>0.17917670332866886</v>
      </c>
      <c r="Y669">
        <f t="shared" si="87"/>
        <v>1</v>
      </c>
    </row>
    <row r="670" spans="1:25" x14ac:dyDescent="0.3">
      <c r="A670">
        <v>334</v>
      </c>
      <c r="B670" s="2">
        <v>43427</v>
      </c>
      <c r="C670" t="s">
        <v>33</v>
      </c>
      <c r="D670" t="s">
        <v>54</v>
      </c>
      <c r="E670">
        <v>22</v>
      </c>
      <c r="F670">
        <v>21</v>
      </c>
      <c r="G670">
        <v>1</v>
      </c>
      <c r="H670">
        <v>0</v>
      </c>
      <c r="I670">
        <v>2</v>
      </c>
      <c r="J670">
        <v>1</v>
      </c>
      <c r="K670" t="s">
        <v>32</v>
      </c>
      <c r="L670">
        <v>17565</v>
      </c>
      <c r="M670" s="3">
        <v>0.11180555555555556</v>
      </c>
      <c r="N670">
        <v>1</v>
      </c>
      <c r="O670">
        <v>0</v>
      </c>
      <c r="P670">
        <v>2</v>
      </c>
      <c r="Q670">
        <v>1</v>
      </c>
      <c r="R670" s="5">
        <f t="shared" si="80"/>
        <v>0.97838063800882313</v>
      </c>
      <c r="S670" s="1">
        <f t="shared" si="81"/>
        <v>1569.0832159396346</v>
      </c>
      <c r="T670" s="1">
        <f t="shared" si="82"/>
        <v>1530.6481664123446</v>
      </c>
      <c r="U670" s="5">
        <f t="shared" si="83"/>
        <v>0.97838063800882313</v>
      </c>
      <c r="V670" s="6">
        <f t="shared" si="84"/>
        <v>0.55508794573943265</v>
      </c>
      <c r="W670" s="6">
        <f t="shared" si="85"/>
        <v>0.42329269226939048</v>
      </c>
      <c r="X670" s="6">
        <f t="shared" si="86"/>
        <v>0.17917670332866892</v>
      </c>
      <c r="Y670">
        <f t="shared" si="87"/>
        <v>1</v>
      </c>
    </row>
    <row r="671" spans="1:25" x14ac:dyDescent="0.3">
      <c r="A671">
        <v>335</v>
      </c>
      <c r="B671" s="2">
        <v>43427</v>
      </c>
      <c r="C671" t="s">
        <v>30</v>
      </c>
      <c r="D671" t="s">
        <v>34</v>
      </c>
      <c r="E671">
        <v>23</v>
      </c>
      <c r="F671">
        <v>23</v>
      </c>
      <c r="G671">
        <v>0</v>
      </c>
      <c r="H671">
        <v>1</v>
      </c>
      <c r="I671">
        <v>2</v>
      </c>
      <c r="J671">
        <v>3</v>
      </c>
      <c r="K671" t="s">
        <v>32</v>
      </c>
      <c r="L671">
        <v>19070</v>
      </c>
      <c r="M671" s="3">
        <v>0.10902777777777778</v>
      </c>
      <c r="N671">
        <v>0</v>
      </c>
      <c r="O671">
        <v>1</v>
      </c>
      <c r="P671">
        <v>1</v>
      </c>
      <c r="Q671">
        <v>2</v>
      </c>
      <c r="R671" s="5">
        <f t="shared" si="80"/>
        <v>9.7083548391949617E-2</v>
      </c>
      <c r="S671" s="1">
        <f t="shared" si="81"/>
        <v>1522.1688092268396</v>
      </c>
      <c r="T671" s="1">
        <f t="shared" si="82"/>
        <v>1434.2714937240487</v>
      </c>
      <c r="U671" s="5">
        <f t="shared" si="83"/>
        <v>9.7083548391949617E-2</v>
      </c>
      <c r="V671" s="6">
        <f t="shared" si="84"/>
        <v>0.6238630625887317</v>
      </c>
      <c r="W671" s="6">
        <f t="shared" si="85"/>
        <v>-0.52677951419678204</v>
      </c>
      <c r="X671" s="6">
        <f t="shared" si="86"/>
        <v>0.27749665657739769</v>
      </c>
      <c r="Y671">
        <f t="shared" si="87"/>
        <v>0</v>
      </c>
    </row>
    <row r="672" spans="1:25" x14ac:dyDescent="0.3">
      <c r="A672">
        <v>335</v>
      </c>
      <c r="B672" s="2">
        <v>43427</v>
      </c>
      <c r="C672" t="s">
        <v>34</v>
      </c>
      <c r="D672" t="s">
        <v>30</v>
      </c>
      <c r="E672">
        <v>23</v>
      </c>
      <c r="F672">
        <v>23</v>
      </c>
      <c r="G672">
        <v>1</v>
      </c>
      <c r="H672">
        <v>0</v>
      </c>
      <c r="I672">
        <v>3</v>
      </c>
      <c r="J672">
        <v>2</v>
      </c>
      <c r="K672" t="s">
        <v>32</v>
      </c>
      <c r="L672">
        <v>19070</v>
      </c>
      <c r="M672" s="3">
        <v>0.10902777777777778</v>
      </c>
      <c r="N672">
        <v>1</v>
      </c>
      <c r="O672">
        <v>0</v>
      </c>
      <c r="P672">
        <v>2</v>
      </c>
      <c r="Q672">
        <v>1</v>
      </c>
      <c r="R672" s="5">
        <f t="shared" si="80"/>
        <v>0.90291645160805034</v>
      </c>
      <c r="S672" s="1">
        <f t="shared" si="81"/>
        <v>1434.2714937240487</v>
      </c>
      <c r="T672" s="1">
        <f t="shared" si="82"/>
        <v>1522.1688092268396</v>
      </c>
      <c r="U672" s="5">
        <f t="shared" si="83"/>
        <v>0.90291645160805034</v>
      </c>
      <c r="V672" s="6">
        <f t="shared" si="84"/>
        <v>0.37613693741126825</v>
      </c>
      <c r="W672" s="6">
        <f t="shared" si="85"/>
        <v>0.52677951419678215</v>
      </c>
      <c r="X672" s="6">
        <f t="shared" si="86"/>
        <v>0.2774966565773978</v>
      </c>
      <c r="Y672">
        <f t="shared" si="87"/>
        <v>0</v>
      </c>
    </row>
    <row r="673" spans="1:25" x14ac:dyDescent="0.3">
      <c r="A673">
        <v>336</v>
      </c>
      <c r="B673" s="2">
        <v>43427</v>
      </c>
      <c r="C673" t="s">
        <v>47</v>
      </c>
      <c r="D673" t="s">
        <v>37</v>
      </c>
      <c r="E673">
        <v>20</v>
      </c>
      <c r="F673">
        <v>22</v>
      </c>
      <c r="G673">
        <v>0</v>
      </c>
      <c r="H673">
        <v>1</v>
      </c>
      <c r="I673">
        <v>1</v>
      </c>
      <c r="J673">
        <v>4</v>
      </c>
      <c r="K673" t="s">
        <v>28</v>
      </c>
      <c r="L673">
        <v>13226</v>
      </c>
      <c r="M673" s="3">
        <v>0.10277777777777779</v>
      </c>
      <c r="N673">
        <v>0</v>
      </c>
      <c r="O673">
        <v>1</v>
      </c>
      <c r="P673">
        <v>0</v>
      </c>
      <c r="Q673">
        <v>2</v>
      </c>
      <c r="R673" s="5">
        <f t="shared" si="80"/>
        <v>4.880429477794046E-4</v>
      </c>
      <c r="S673" s="1">
        <f t="shared" si="81"/>
        <v>1478.2732948633663</v>
      </c>
      <c r="T673" s="1">
        <f t="shared" si="82"/>
        <v>1535.2563802886764</v>
      </c>
      <c r="U673" s="5">
        <f t="shared" si="83"/>
        <v>4.880429477794046E-4</v>
      </c>
      <c r="V673" s="6">
        <f t="shared" si="84"/>
        <v>0.4187222202518911</v>
      </c>
      <c r="W673" s="6">
        <f t="shared" si="85"/>
        <v>-0.41823417730411172</v>
      </c>
      <c r="X673" s="6">
        <f t="shared" si="86"/>
        <v>0.17491982706524717</v>
      </c>
      <c r="Y673">
        <f t="shared" si="87"/>
        <v>1</v>
      </c>
    </row>
    <row r="674" spans="1:25" x14ac:dyDescent="0.3">
      <c r="A674">
        <v>336</v>
      </c>
      <c r="B674" s="2">
        <v>43427</v>
      </c>
      <c r="C674" t="s">
        <v>37</v>
      </c>
      <c r="D674" t="s">
        <v>47</v>
      </c>
      <c r="E674">
        <v>22</v>
      </c>
      <c r="F674">
        <v>20</v>
      </c>
      <c r="G674">
        <v>1</v>
      </c>
      <c r="H674">
        <v>0</v>
      </c>
      <c r="I674">
        <v>4</v>
      </c>
      <c r="J674">
        <v>1</v>
      </c>
      <c r="K674" t="s">
        <v>28</v>
      </c>
      <c r="L674">
        <v>13226</v>
      </c>
      <c r="M674" s="3">
        <v>0.10277777777777779</v>
      </c>
      <c r="N674">
        <v>1</v>
      </c>
      <c r="O674">
        <v>0</v>
      </c>
      <c r="P674">
        <v>2</v>
      </c>
      <c r="Q674">
        <v>0</v>
      </c>
      <c r="R674" s="5">
        <f t="shared" si="80"/>
        <v>0.99951195705222062</v>
      </c>
      <c r="S674" s="1">
        <f t="shared" si="81"/>
        <v>1535.2563802886764</v>
      </c>
      <c r="T674" s="1">
        <f t="shared" si="82"/>
        <v>1478.2732948633663</v>
      </c>
      <c r="U674" s="5">
        <f t="shared" si="83"/>
        <v>0.99951195705222062</v>
      </c>
      <c r="V674" s="6">
        <f t="shared" si="84"/>
        <v>0.58127777974810879</v>
      </c>
      <c r="W674" s="6">
        <f t="shared" si="85"/>
        <v>0.41823417730411183</v>
      </c>
      <c r="X674" s="6">
        <f t="shared" si="86"/>
        <v>0.17491982706524725</v>
      </c>
      <c r="Y674">
        <f t="shared" si="87"/>
        <v>1</v>
      </c>
    </row>
    <row r="675" spans="1:25" x14ac:dyDescent="0.3">
      <c r="A675">
        <v>337</v>
      </c>
      <c r="B675" s="2">
        <v>43427</v>
      </c>
      <c r="C675" t="s">
        <v>31</v>
      </c>
      <c r="D675" t="s">
        <v>41</v>
      </c>
      <c r="E675">
        <v>23</v>
      </c>
      <c r="F675">
        <v>22</v>
      </c>
      <c r="G675">
        <v>0</v>
      </c>
      <c r="H675">
        <v>1</v>
      </c>
      <c r="I675">
        <v>2</v>
      </c>
      <c r="J675">
        <v>4</v>
      </c>
      <c r="K675" t="s">
        <v>28</v>
      </c>
      <c r="L675">
        <v>18656</v>
      </c>
      <c r="M675" s="3">
        <v>9.7916666666666666E-2</v>
      </c>
      <c r="N675">
        <v>0</v>
      </c>
      <c r="O675">
        <v>1</v>
      </c>
      <c r="P675">
        <v>0</v>
      </c>
      <c r="Q675">
        <v>2</v>
      </c>
      <c r="R675" s="5">
        <f t="shared" si="80"/>
        <v>2.1619361991176866E-2</v>
      </c>
      <c r="S675" s="1">
        <f t="shared" si="81"/>
        <v>1538.8874336024919</v>
      </c>
      <c r="T675" s="1">
        <f t="shared" si="82"/>
        <v>1542.4492985890952</v>
      </c>
      <c r="U675" s="5">
        <f t="shared" si="83"/>
        <v>2.1619361991176866E-2</v>
      </c>
      <c r="V675" s="6">
        <f t="shared" si="84"/>
        <v>0.49487424380917183</v>
      </c>
      <c r="W675" s="6">
        <f t="shared" si="85"/>
        <v>-0.47325488181799497</v>
      </c>
      <c r="X675" s="6">
        <f t="shared" si="86"/>
        <v>0.22397018316456438</v>
      </c>
      <c r="Y675">
        <f t="shared" si="87"/>
        <v>1</v>
      </c>
    </row>
    <row r="676" spans="1:25" x14ac:dyDescent="0.3">
      <c r="A676">
        <v>337</v>
      </c>
      <c r="B676" s="2">
        <v>43427</v>
      </c>
      <c r="C676" t="s">
        <v>41</v>
      </c>
      <c r="D676" t="s">
        <v>31</v>
      </c>
      <c r="E676">
        <v>22</v>
      </c>
      <c r="F676">
        <v>23</v>
      </c>
      <c r="G676">
        <v>1</v>
      </c>
      <c r="H676">
        <v>0</v>
      </c>
      <c r="I676">
        <v>4</v>
      </c>
      <c r="J676">
        <v>2</v>
      </c>
      <c r="K676" t="s">
        <v>28</v>
      </c>
      <c r="L676">
        <v>18656</v>
      </c>
      <c r="M676" s="3">
        <v>9.7916666666666666E-2</v>
      </c>
      <c r="N676">
        <v>1</v>
      </c>
      <c r="O676">
        <v>0</v>
      </c>
      <c r="P676">
        <v>2</v>
      </c>
      <c r="Q676">
        <v>0</v>
      </c>
      <c r="R676" s="5">
        <f t="shared" si="80"/>
        <v>0.97838063800882313</v>
      </c>
      <c r="S676" s="1">
        <f t="shared" si="81"/>
        <v>1542.4492985890952</v>
      </c>
      <c r="T676" s="1">
        <f t="shared" si="82"/>
        <v>1538.8874336024919</v>
      </c>
      <c r="U676" s="5">
        <f t="shared" si="83"/>
        <v>0.97838063800882313</v>
      </c>
      <c r="V676" s="6">
        <f t="shared" si="84"/>
        <v>0.50512575619082822</v>
      </c>
      <c r="W676" s="6">
        <f t="shared" si="85"/>
        <v>0.47325488181799491</v>
      </c>
      <c r="X676" s="6">
        <f t="shared" si="86"/>
        <v>0.22397018316456432</v>
      </c>
      <c r="Y676">
        <f t="shared" si="87"/>
        <v>1</v>
      </c>
    </row>
    <row r="677" spans="1:25" x14ac:dyDescent="0.3">
      <c r="A677">
        <v>338</v>
      </c>
      <c r="B677" s="2">
        <v>43427</v>
      </c>
      <c r="C677" t="s">
        <v>52</v>
      </c>
      <c r="D677" t="s">
        <v>42</v>
      </c>
      <c r="E677">
        <v>23</v>
      </c>
      <c r="F677">
        <v>23</v>
      </c>
      <c r="G677">
        <v>0</v>
      </c>
      <c r="H677">
        <v>1</v>
      </c>
      <c r="I677">
        <v>4</v>
      </c>
      <c r="J677">
        <v>6</v>
      </c>
      <c r="K677" t="s">
        <v>28</v>
      </c>
      <c r="L677">
        <v>18532</v>
      </c>
      <c r="M677" s="3">
        <v>0.1111111111111111</v>
      </c>
      <c r="N677">
        <v>0</v>
      </c>
      <c r="O677">
        <v>1</v>
      </c>
      <c r="P677">
        <v>0</v>
      </c>
      <c r="Q677">
        <v>2</v>
      </c>
      <c r="R677" s="5">
        <f t="shared" si="80"/>
        <v>9.7083548391949742E-2</v>
      </c>
      <c r="S677" s="1">
        <f t="shared" si="81"/>
        <v>1416.0096259115514</v>
      </c>
      <c r="T677" s="1">
        <f t="shared" si="82"/>
        <v>1513.2588904890438</v>
      </c>
      <c r="U677" s="5">
        <f t="shared" si="83"/>
        <v>9.7083548391949742E-2</v>
      </c>
      <c r="V677" s="6">
        <f t="shared" si="84"/>
        <v>0.36359101425124069</v>
      </c>
      <c r="W677" s="6">
        <f t="shared" si="85"/>
        <v>-0.26650746585929097</v>
      </c>
      <c r="X677" s="6">
        <f t="shared" si="86"/>
        <v>7.1026229358741144E-2</v>
      </c>
      <c r="Y677">
        <f t="shared" si="87"/>
        <v>1</v>
      </c>
    </row>
    <row r="678" spans="1:25" x14ac:dyDescent="0.3">
      <c r="A678">
        <v>338</v>
      </c>
      <c r="B678" s="2">
        <v>43427</v>
      </c>
      <c r="C678" t="s">
        <v>42</v>
      </c>
      <c r="D678" t="s">
        <v>52</v>
      </c>
      <c r="E678">
        <v>23</v>
      </c>
      <c r="F678">
        <v>23</v>
      </c>
      <c r="G678">
        <v>1</v>
      </c>
      <c r="H678">
        <v>0</v>
      </c>
      <c r="I678">
        <v>6</v>
      </c>
      <c r="J678">
        <v>4</v>
      </c>
      <c r="K678" t="s">
        <v>28</v>
      </c>
      <c r="L678">
        <v>18532</v>
      </c>
      <c r="M678" s="3">
        <v>0.1111111111111111</v>
      </c>
      <c r="N678">
        <v>1</v>
      </c>
      <c r="O678">
        <v>0</v>
      </c>
      <c r="P678">
        <v>2</v>
      </c>
      <c r="Q678">
        <v>0</v>
      </c>
      <c r="R678" s="5">
        <f t="shared" si="80"/>
        <v>0.90291645160805023</v>
      </c>
      <c r="S678" s="1">
        <f t="shared" si="81"/>
        <v>1513.2588904890438</v>
      </c>
      <c r="T678" s="1">
        <f t="shared" si="82"/>
        <v>1416.0096259115514</v>
      </c>
      <c r="U678" s="5">
        <f t="shared" si="83"/>
        <v>0.90291645160805023</v>
      </c>
      <c r="V678" s="6">
        <f t="shared" si="84"/>
        <v>0.63640898574875926</v>
      </c>
      <c r="W678" s="6">
        <f t="shared" si="85"/>
        <v>0.26650746585929097</v>
      </c>
      <c r="X678" s="6">
        <f t="shared" si="86"/>
        <v>7.1026229358741144E-2</v>
      </c>
      <c r="Y678">
        <f t="shared" si="87"/>
        <v>1</v>
      </c>
    </row>
    <row r="679" spans="1:25" x14ac:dyDescent="0.3">
      <c r="A679">
        <v>339</v>
      </c>
      <c r="B679" s="2">
        <v>43427</v>
      </c>
      <c r="C679" t="s">
        <v>55</v>
      </c>
      <c r="D679" t="s">
        <v>46</v>
      </c>
      <c r="E679">
        <v>21</v>
      </c>
      <c r="F679">
        <v>23</v>
      </c>
      <c r="G679">
        <v>0</v>
      </c>
      <c r="H679">
        <v>1</v>
      </c>
      <c r="I679">
        <v>2</v>
      </c>
      <c r="J679">
        <v>4</v>
      </c>
      <c r="K679" t="s">
        <v>28</v>
      </c>
      <c r="L679">
        <v>19116</v>
      </c>
      <c r="M679" s="3">
        <v>0.1125</v>
      </c>
      <c r="N679">
        <v>0</v>
      </c>
      <c r="O679">
        <v>1</v>
      </c>
      <c r="P679">
        <v>0</v>
      </c>
      <c r="Q679">
        <v>2</v>
      </c>
      <c r="R679" s="5">
        <f t="shared" si="80"/>
        <v>2.1619361991176866E-2</v>
      </c>
      <c r="S679" s="1">
        <f t="shared" si="81"/>
        <v>1535.3832400638016</v>
      </c>
      <c r="T679" s="1">
        <f t="shared" si="82"/>
        <v>1467.0635276909306</v>
      </c>
      <c r="U679" s="5">
        <f t="shared" si="83"/>
        <v>2.1619361991176866E-2</v>
      </c>
      <c r="V679" s="6">
        <f t="shared" si="84"/>
        <v>0.59707201322410119</v>
      </c>
      <c r="W679" s="6">
        <f t="shared" si="85"/>
        <v>-0.57545265123292433</v>
      </c>
      <c r="X679" s="6">
        <f t="shared" si="86"/>
        <v>0.33114575381100164</v>
      </c>
      <c r="Y679">
        <f t="shared" si="87"/>
        <v>0</v>
      </c>
    </row>
    <row r="680" spans="1:25" x14ac:dyDescent="0.3">
      <c r="A680">
        <v>339</v>
      </c>
      <c r="B680" s="2">
        <v>43427</v>
      </c>
      <c r="C680" t="s">
        <v>46</v>
      </c>
      <c r="D680" t="s">
        <v>55</v>
      </c>
      <c r="E680">
        <v>23</v>
      </c>
      <c r="F680">
        <v>21</v>
      </c>
      <c r="G680">
        <v>1</v>
      </c>
      <c r="H680">
        <v>0</v>
      </c>
      <c r="I680">
        <v>4</v>
      </c>
      <c r="J680">
        <v>2</v>
      </c>
      <c r="K680" t="s">
        <v>28</v>
      </c>
      <c r="L680">
        <v>19116</v>
      </c>
      <c r="M680" s="3">
        <v>0.1125</v>
      </c>
      <c r="N680">
        <v>1</v>
      </c>
      <c r="O680">
        <v>0</v>
      </c>
      <c r="P680">
        <v>2</v>
      </c>
      <c r="Q680">
        <v>0</v>
      </c>
      <c r="R680" s="5">
        <f t="shared" si="80"/>
        <v>0.97838063800882313</v>
      </c>
      <c r="S680" s="1">
        <f t="shared" si="81"/>
        <v>1467.0635276909306</v>
      </c>
      <c r="T680" s="1">
        <f t="shared" si="82"/>
        <v>1535.3832400638016</v>
      </c>
      <c r="U680" s="5">
        <f t="shared" si="83"/>
        <v>0.97838063800882313</v>
      </c>
      <c r="V680" s="6">
        <f t="shared" si="84"/>
        <v>0.40292798677589886</v>
      </c>
      <c r="W680" s="6">
        <f t="shared" si="85"/>
        <v>0.57545265123292433</v>
      </c>
      <c r="X680" s="6">
        <f t="shared" si="86"/>
        <v>0.33114575381100164</v>
      </c>
      <c r="Y680">
        <f t="shared" si="87"/>
        <v>0</v>
      </c>
    </row>
    <row r="681" spans="1:25" x14ac:dyDescent="0.3">
      <c r="A681">
        <v>340</v>
      </c>
      <c r="B681" s="2">
        <v>43427</v>
      </c>
      <c r="C681" t="s">
        <v>43</v>
      </c>
      <c r="D681" t="s">
        <v>50</v>
      </c>
      <c r="E681">
        <v>21</v>
      </c>
      <c r="F681">
        <v>21</v>
      </c>
      <c r="G681">
        <v>0</v>
      </c>
      <c r="H681">
        <v>1</v>
      </c>
      <c r="I681">
        <v>4</v>
      </c>
      <c r="J681">
        <v>3</v>
      </c>
      <c r="K681" t="s">
        <v>32</v>
      </c>
      <c r="L681">
        <v>16514</v>
      </c>
      <c r="M681" s="3">
        <v>0.10972222222222222</v>
      </c>
      <c r="N681">
        <v>1</v>
      </c>
      <c r="O681">
        <v>0</v>
      </c>
      <c r="P681">
        <v>2</v>
      </c>
      <c r="Q681">
        <v>1</v>
      </c>
      <c r="R681" s="5">
        <f t="shared" si="80"/>
        <v>0.82952313462034022</v>
      </c>
      <c r="S681" s="1">
        <f t="shared" si="81"/>
        <v>1549.7418664021848</v>
      </c>
      <c r="T681" s="1">
        <f t="shared" si="82"/>
        <v>1428.8363301408833</v>
      </c>
      <c r="U681" s="5">
        <f t="shared" si="83"/>
        <v>0.82952313462034022</v>
      </c>
      <c r="V681" s="6">
        <f t="shared" si="84"/>
        <v>0.66729770812490774</v>
      </c>
      <c r="W681" s="6">
        <f t="shared" si="85"/>
        <v>0.16222542649543248</v>
      </c>
      <c r="X681" s="6">
        <f t="shared" si="86"/>
        <v>2.6317089001624966E-2</v>
      </c>
      <c r="Y681">
        <f t="shared" si="87"/>
        <v>1</v>
      </c>
    </row>
    <row r="682" spans="1:25" x14ac:dyDescent="0.3">
      <c r="A682">
        <v>340</v>
      </c>
      <c r="B682" s="2">
        <v>43427</v>
      </c>
      <c r="C682" t="s">
        <v>50</v>
      </c>
      <c r="D682" t="s">
        <v>43</v>
      </c>
      <c r="E682">
        <v>21</v>
      </c>
      <c r="F682">
        <v>21</v>
      </c>
      <c r="G682">
        <v>1</v>
      </c>
      <c r="H682">
        <v>0</v>
      </c>
      <c r="I682">
        <v>3</v>
      </c>
      <c r="J682">
        <v>4</v>
      </c>
      <c r="K682" t="s">
        <v>32</v>
      </c>
      <c r="L682">
        <v>16514</v>
      </c>
      <c r="M682" s="3">
        <v>0.10972222222222222</v>
      </c>
      <c r="N682">
        <v>0</v>
      </c>
      <c r="O682">
        <v>1</v>
      </c>
      <c r="P682">
        <v>1</v>
      </c>
      <c r="Q682">
        <v>2</v>
      </c>
      <c r="R682" s="5">
        <f t="shared" si="80"/>
        <v>0.17047686537965981</v>
      </c>
      <c r="S682" s="1">
        <f t="shared" si="81"/>
        <v>1428.8363301408833</v>
      </c>
      <c r="T682" s="1">
        <f t="shared" si="82"/>
        <v>1549.7418664021848</v>
      </c>
      <c r="U682" s="5">
        <f t="shared" si="83"/>
        <v>0.17047686537965981</v>
      </c>
      <c r="V682" s="6">
        <f t="shared" si="84"/>
        <v>0.33270229187509232</v>
      </c>
      <c r="W682" s="6">
        <f t="shared" si="85"/>
        <v>-0.16222542649543251</v>
      </c>
      <c r="X682" s="6">
        <f t="shared" si="86"/>
        <v>2.6317089001624976E-2</v>
      </c>
      <c r="Y682">
        <f t="shared" si="87"/>
        <v>1</v>
      </c>
    </row>
    <row r="683" spans="1:25" x14ac:dyDescent="0.3">
      <c r="A683">
        <v>341</v>
      </c>
      <c r="B683" s="2">
        <v>43427</v>
      </c>
      <c r="C683" t="s">
        <v>51</v>
      </c>
      <c r="D683" t="s">
        <v>53</v>
      </c>
      <c r="E683">
        <v>23</v>
      </c>
      <c r="F683">
        <v>22</v>
      </c>
      <c r="G683">
        <v>0</v>
      </c>
      <c r="H683">
        <v>1</v>
      </c>
      <c r="I683">
        <v>0</v>
      </c>
      <c r="J683">
        <v>4</v>
      </c>
      <c r="K683" t="s">
        <v>28</v>
      </c>
      <c r="L683">
        <v>19523</v>
      </c>
      <c r="M683" s="3">
        <v>0.10486111111111111</v>
      </c>
      <c r="N683">
        <v>0</v>
      </c>
      <c r="O683">
        <v>1</v>
      </c>
      <c r="P683">
        <v>0</v>
      </c>
      <c r="Q683">
        <v>2</v>
      </c>
      <c r="R683" s="5">
        <f t="shared" si="80"/>
        <v>0</v>
      </c>
      <c r="S683" s="1">
        <f t="shared" si="81"/>
        <v>1438.3567848908626</v>
      </c>
      <c r="T683" s="1">
        <f t="shared" si="82"/>
        <v>1471.1199308791215</v>
      </c>
      <c r="U683" s="5">
        <f t="shared" si="83"/>
        <v>0</v>
      </c>
      <c r="V683" s="6">
        <f t="shared" si="84"/>
        <v>0.45298930735896786</v>
      </c>
      <c r="W683" s="6">
        <f t="shared" si="85"/>
        <v>-0.45298930735896786</v>
      </c>
      <c r="X683" s="6">
        <f t="shared" si="86"/>
        <v>0.20519931258155746</v>
      </c>
      <c r="Y683">
        <f t="shared" si="87"/>
        <v>1</v>
      </c>
    </row>
    <row r="684" spans="1:25" x14ac:dyDescent="0.3">
      <c r="A684">
        <v>341</v>
      </c>
      <c r="B684" s="2">
        <v>43427</v>
      </c>
      <c r="C684" t="s">
        <v>53</v>
      </c>
      <c r="D684" t="s">
        <v>51</v>
      </c>
      <c r="E684">
        <v>22</v>
      </c>
      <c r="F684">
        <v>23</v>
      </c>
      <c r="G684">
        <v>1</v>
      </c>
      <c r="H684">
        <v>0</v>
      </c>
      <c r="I684">
        <v>4</v>
      </c>
      <c r="J684">
        <v>0</v>
      </c>
      <c r="K684" t="s">
        <v>28</v>
      </c>
      <c r="L684">
        <v>19523</v>
      </c>
      <c r="M684" s="3">
        <v>0.10486111111111111</v>
      </c>
      <c r="N684">
        <v>1</v>
      </c>
      <c r="O684">
        <v>0</v>
      </c>
      <c r="P684">
        <v>2</v>
      </c>
      <c r="Q684">
        <v>0</v>
      </c>
      <c r="R684" s="5">
        <f t="shared" si="80"/>
        <v>1</v>
      </c>
      <c r="S684" s="1">
        <f t="shared" si="81"/>
        <v>1471.1199308791215</v>
      </c>
      <c r="T684" s="1">
        <f t="shared" si="82"/>
        <v>1438.3567848908626</v>
      </c>
      <c r="U684" s="5">
        <f t="shared" si="83"/>
        <v>1</v>
      </c>
      <c r="V684" s="6">
        <f t="shared" si="84"/>
        <v>0.54701069264103208</v>
      </c>
      <c r="W684" s="6">
        <f t="shared" si="85"/>
        <v>0.45298930735896792</v>
      </c>
      <c r="X684" s="6">
        <f t="shared" si="86"/>
        <v>0.20519931258155752</v>
      </c>
      <c r="Y684">
        <f t="shared" si="87"/>
        <v>1</v>
      </c>
    </row>
    <row r="685" spans="1:25" x14ac:dyDescent="0.3">
      <c r="A685">
        <v>342</v>
      </c>
      <c r="B685" s="2">
        <v>43427</v>
      </c>
      <c r="C685" t="s">
        <v>36</v>
      </c>
      <c r="D685" t="s">
        <v>27</v>
      </c>
      <c r="E685">
        <v>25</v>
      </c>
      <c r="F685">
        <v>23</v>
      </c>
      <c r="G685">
        <v>0</v>
      </c>
      <c r="H685">
        <v>1</v>
      </c>
      <c r="I685">
        <v>0</v>
      </c>
      <c r="J685">
        <v>4</v>
      </c>
      <c r="K685" t="s">
        <v>28</v>
      </c>
      <c r="L685">
        <v>17056</v>
      </c>
      <c r="M685" s="3">
        <v>9.7916666666666666E-2</v>
      </c>
      <c r="N685">
        <v>0</v>
      </c>
      <c r="O685">
        <v>1</v>
      </c>
      <c r="P685">
        <v>0</v>
      </c>
      <c r="Q685">
        <v>2</v>
      </c>
      <c r="R685" s="5">
        <f t="shared" si="80"/>
        <v>0</v>
      </c>
      <c r="S685" s="1">
        <f t="shared" si="81"/>
        <v>1448.1578214384645</v>
      </c>
      <c r="T685" s="1">
        <f t="shared" si="82"/>
        <v>1534.078919363832</v>
      </c>
      <c r="U685" s="5">
        <f t="shared" si="83"/>
        <v>0</v>
      </c>
      <c r="V685" s="6">
        <f t="shared" si="84"/>
        <v>0.37881014942601487</v>
      </c>
      <c r="W685" s="6">
        <f t="shared" si="85"/>
        <v>-0.37881014942601487</v>
      </c>
      <c r="X685" s="6">
        <f t="shared" si="86"/>
        <v>0.14349712930815972</v>
      </c>
      <c r="Y685">
        <f t="shared" si="87"/>
        <v>1</v>
      </c>
    </row>
    <row r="686" spans="1:25" x14ac:dyDescent="0.3">
      <c r="A686">
        <v>342</v>
      </c>
      <c r="B686" s="2">
        <v>43427</v>
      </c>
      <c r="C686" t="s">
        <v>27</v>
      </c>
      <c r="D686" t="s">
        <v>36</v>
      </c>
      <c r="E686">
        <v>23</v>
      </c>
      <c r="F686">
        <v>25</v>
      </c>
      <c r="G686">
        <v>1</v>
      </c>
      <c r="H686">
        <v>0</v>
      </c>
      <c r="I686">
        <v>4</v>
      </c>
      <c r="J686">
        <v>0</v>
      </c>
      <c r="K686" t="s">
        <v>28</v>
      </c>
      <c r="L686">
        <v>17056</v>
      </c>
      <c r="M686" s="3">
        <v>9.7916666666666666E-2</v>
      </c>
      <c r="N686">
        <v>1</v>
      </c>
      <c r="O686">
        <v>0</v>
      </c>
      <c r="P686">
        <v>2</v>
      </c>
      <c r="Q686">
        <v>0</v>
      </c>
      <c r="R686" s="5">
        <f t="shared" si="80"/>
        <v>1</v>
      </c>
      <c r="S686" s="1">
        <f t="shared" si="81"/>
        <v>1534.078919363832</v>
      </c>
      <c r="T686" s="1">
        <f t="shared" si="82"/>
        <v>1448.1578214384645</v>
      </c>
      <c r="U686" s="5">
        <f t="shared" si="83"/>
        <v>1</v>
      </c>
      <c r="V686" s="6">
        <f t="shared" si="84"/>
        <v>0.62118985057398524</v>
      </c>
      <c r="W686" s="6">
        <f t="shared" si="85"/>
        <v>0.37881014942601476</v>
      </c>
      <c r="X686" s="6">
        <f t="shared" si="86"/>
        <v>0.14349712930815964</v>
      </c>
      <c r="Y686">
        <f t="shared" si="87"/>
        <v>1</v>
      </c>
    </row>
    <row r="687" spans="1:25" x14ac:dyDescent="0.3">
      <c r="A687">
        <v>343</v>
      </c>
      <c r="B687" s="2">
        <v>43427</v>
      </c>
      <c r="C687" t="s">
        <v>49</v>
      </c>
      <c r="D687" t="s">
        <v>56</v>
      </c>
      <c r="E687">
        <v>23</v>
      </c>
      <c r="F687">
        <v>21</v>
      </c>
      <c r="G687">
        <v>0</v>
      </c>
      <c r="H687">
        <v>1</v>
      </c>
      <c r="I687">
        <v>2</v>
      </c>
      <c r="J687">
        <v>6</v>
      </c>
      <c r="K687" t="s">
        <v>28</v>
      </c>
      <c r="L687">
        <v>16192</v>
      </c>
      <c r="M687" s="3">
        <v>0.10416666666666667</v>
      </c>
      <c r="N687">
        <v>0</v>
      </c>
      <c r="O687">
        <v>1</v>
      </c>
      <c r="P687">
        <v>0</v>
      </c>
      <c r="Q687">
        <v>2</v>
      </c>
      <c r="R687" s="5">
        <f t="shared" si="80"/>
        <v>2.3702953848195141E-3</v>
      </c>
      <c r="S687" s="1">
        <f t="shared" si="81"/>
        <v>1548.3428623066411</v>
      </c>
      <c r="T687" s="1">
        <f t="shared" si="82"/>
        <v>1535.371070135046</v>
      </c>
      <c r="U687" s="5">
        <f t="shared" si="83"/>
        <v>2.3702953848195141E-3</v>
      </c>
      <c r="V687" s="6">
        <f t="shared" si="84"/>
        <v>0.51865924025868793</v>
      </c>
      <c r="W687" s="6">
        <f t="shared" si="85"/>
        <v>-0.51628894487386845</v>
      </c>
      <c r="X687" s="6">
        <f t="shared" si="86"/>
        <v>0.26655427459897235</v>
      </c>
      <c r="Y687">
        <f t="shared" si="87"/>
        <v>0</v>
      </c>
    </row>
    <row r="688" spans="1:25" x14ac:dyDescent="0.3">
      <c r="A688">
        <v>343</v>
      </c>
      <c r="B688" s="2">
        <v>43427</v>
      </c>
      <c r="C688" t="s">
        <v>56</v>
      </c>
      <c r="D688" t="s">
        <v>49</v>
      </c>
      <c r="E688">
        <v>21</v>
      </c>
      <c r="F688">
        <v>23</v>
      </c>
      <c r="G688">
        <v>1</v>
      </c>
      <c r="H688">
        <v>0</v>
      </c>
      <c r="I688">
        <v>6</v>
      </c>
      <c r="J688">
        <v>2</v>
      </c>
      <c r="K688" t="s">
        <v>28</v>
      </c>
      <c r="L688">
        <v>16192</v>
      </c>
      <c r="M688" s="3">
        <v>0.10416666666666667</v>
      </c>
      <c r="N688">
        <v>1</v>
      </c>
      <c r="O688">
        <v>0</v>
      </c>
      <c r="P688">
        <v>2</v>
      </c>
      <c r="Q688">
        <v>0</v>
      </c>
      <c r="R688" s="5">
        <f t="shared" si="80"/>
        <v>0.99762970461518041</v>
      </c>
      <c r="S688" s="1">
        <f t="shared" si="81"/>
        <v>1535.371070135046</v>
      </c>
      <c r="T688" s="1">
        <f t="shared" si="82"/>
        <v>1548.3428623066411</v>
      </c>
      <c r="U688" s="5">
        <f t="shared" si="83"/>
        <v>0.99762970461518041</v>
      </c>
      <c r="V688" s="6">
        <f t="shared" si="84"/>
        <v>0.48134075974131207</v>
      </c>
      <c r="W688" s="6">
        <f t="shared" si="85"/>
        <v>0.51628894487386834</v>
      </c>
      <c r="X688" s="6">
        <f t="shared" si="86"/>
        <v>0.26655427459897224</v>
      </c>
      <c r="Y688">
        <f t="shared" si="87"/>
        <v>0</v>
      </c>
    </row>
    <row r="689" spans="1:25" x14ac:dyDescent="0.3">
      <c r="A689">
        <v>344</v>
      </c>
      <c r="B689" s="2">
        <v>43427</v>
      </c>
      <c r="C689" t="s">
        <v>39</v>
      </c>
      <c r="D689" t="s">
        <v>57</v>
      </c>
      <c r="E689">
        <v>23</v>
      </c>
      <c r="F689">
        <v>23</v>
      </c>
      <c r="G689">
        <v>0</v>
      </c>
      <c r="H689">
        <v>1</v>
      </c>
      <c r="I689">
        <v>2</v>
      </c>
      <c r="J689">
        <v>4</v>
      </c>
      <c r="K689" t="s">
        <v>28</v>
      </c>
      <c r="L689">
        <v>19092</v>
      </c>
      <c r="M689" s="3">
        <v>9.7222222222222224E-2</v>
      </c>
      <c r="N689">
        <v>0</v>
      </c>
      <c r="O689">
        <v>1</v>
      </c>
      <c r="P689">
        <v>0</v>
      </c>
      <c r="Q689">
        <v>2</v>
      </c>
      <c r="R689" s="5">
        <f t="shared" si="80"/>
        <v>2.1619361991176866E-2</v>
      </c>
      <c r="S689" s="1">
        <f t="shared" si="81"/>
        <v>1461.0522808748201</v>
      </c>
      <c r="T689" s="1">
        <f t="shared" si="82"/>
        <v>1659.3215324955511</v>
      </c>
      <c r="U689" s="5">
        <f t="shared" si="83"/>
        <v>2.1619361991176866E-2</v>
      </c>
      <c r="V689" s="6">
        <f t="shared" si="84"/>
        <v>0.24207633619475957</v>
      </c>
      <c r="W689" s="6">
        <f t="shared" si="85"/>
        <v>-0.22045697420358271</v>
      </c>
      <c r="X689" s="6">
        <f t="shared" si="86"/>
        <v>4.8601277474999129E-2</v>
      </c>
      <c r="Y689">
        <f t="shared" si="87"/>
        <v>1</v>
      </c>
    </row>
    <row r="690" spans="1:25" x14ac:dyDescent="0.3">
      <c r="A690">
        <v>344</v>
      </c>
      <c r="B690" s="2">
        <v>43427</v>
      </c>
      <c r="C690" t="s">
        <v>57</v>
      </c>
      <c r="D690" t="s">
        <v>39</v>
      </c>
      <c r="E690">
        <v>23</v>
      </c>
      <c r="F690">
        <v>23</v>
      </c>
      <c r="G690">
        <v>1</v>
      </c>
      <c r="H690">
        <v>0</v>
      </c>
      <c r="I690">
        <v>4</v>
      </c>
      <c r="J690">
        <v>2</v>
      </c>
      <c r="K690" t="s">
        <v>28</v>
      </c>
      <c r="L690">
        <v>19092</v>
      </c>
      <c r="M690" s="3">
        <v>9.7222222222222224E-2</v>
      </c>
      <c r="N690">
        <v>1</v>
      </c>
      <c r="O690">
        <v>0</v>
      </c>
      <c r="P690">
        <v>2</v>
      </c>
      <c r="Q690">
        <v>0</v>
      </c>
      <c r="R690" s="5">
        <f t="shared" si="80"/>
        <v>0.97838063800882313</v>
      </c>
      <c r="S690" s="1">
        <f t="shared" si="81"/>
        <v>1659.3215324955511</v>
      </c>
      <c r="T690" s="1">
        <f t="shared" si="82"/>
        <v>1461.0522808748201</v>
      </c>
      <c r="U690" s="5">
        <f t="shared" si="83"/>
        <v>0.97838063800882313</v>
      </c>
      <c r="V690" s="6">
        <f t="shared" si="84"/>
        <v>0.75792366380524046</v>
      </c>
      <c r="W690" s="6">
        <f t="shared" si="85"/>
        <v>0.22045697420358268</v>
      </c>
      <c r="X690" s="6">
        <f t="shared" si="86"/>
        <v>4.8601277474999122E-2</v>
      </c>
      <c r="Y690">
        <f t="shared" si="87"/>
        <v>1</v>
      </c>
    </row>
    <row r="691" spans="1:25" x14ac:dyDescent="0.3">
      <c r="A691">
        <v>345</v>
      </c>
      <c r="B691" s="2">
        <v>43427</v>
      </c>
      <c r="C691" t="s">
        <v>35</v>
      </c>
      <c r="D691" t="s">
        <v>58</v>
      </c>
      <c r="E691">
        <v>23</v>
      </c>
      <c r="F691">
        <v>24</v>
      </c>
      <c r="G691">
        <v>0</v>
      </c>
      <c r="H691">
        <v>1</v>
      </c>
      <c r="I691">
        <v>0</v>
      </c>
      <c r="J691">
        <v>2</v>
      </c>
      <c r="K691" t="s">
        <v>28</v>
      </c>
      <c r="L691">
        <v>18206</v>
      </c>
      <c r="M691" s="3">
        <v>0.10069444444444443</v>
      </c>
      <c r="N691">
        <v>0</v>
      </c>
      <c r="O691">
        <v>1</v>
      </c>
      <c r="P691">
        <v>0</v>
      </c>
      <c r="Q691">
        <v>2</v>
      </c>
      <c r="R691" s="5">
        <f t="shared" si="80"/>
        <v>0</v>
      </c>
      <c r="S691" s="1">
        <f t="shared" si="81"/>
        <v>1565.8860928717713</v>
      </c>
      <c r="T691" s="1">
        <f t="shared" si="82"/>
        <v>1512.0057245908365</v>
      </c>
      <c r="U691" s="5">
        <f t="shared" si="83"/>
        <v>0</v>
      </c>
      <c r="V691" s="6">
        <f t="shared" si="84"/>
        <v>0.57692439587735</v>
      </c>
      <c r="W691" s="6">
        <f t="shared" si="85"/>
        <v>-0.57692439587735</v>
      </c>
      <c r="X691" s="6">
        <f t="shared" si="86"/>
        <v>0.33284175855844528</v>
      </c>
      <c r="Y691">
        <f t="shared" si="87"/>
        <v>0</v>
      </c>
    </row>
    <row r="692" spans="1:25" x14ac:dyDescent="0.3">
      <c r="A692">
        <v>345</v>
      </c>
      <c r="B692" s="2">
        <v>43427</v>
      </c>
      <c r="C692" t="s">
        <v>58</v>
      </c>
      <c r="D692" t="s">
        <v>35</v>
      </c>
      <c r="E692">
        <v>24</v>
      </c>
      <c r="F692">
        <v>23</v>
      </c>
      <c r="G692">
        <v>1</v>
      </c>
      <c r="H692">
        <v>0</v>
      </c>
      <c r="I692">
        <v>2</v>
      </c>
      <c r="J692">
        <v>0</v>
      </c>
      <c r="K692" t="s">
        <v>28</v>
      </c>
      <c r="L692">
        <v>18206</v>
      </c>
      <c r="M692" s="3">
        <v>0.10069444444444443</v>
      </c>
      <c r="N692">
        <v>1</v>
      </c>
      <c r="O692">
        <v>0</v>
      </c>
      <c r="P692">
        <v>2</v>
      </c>
      <c r="Q692">
        <v>0</v>
      </c>
      <c r="R692" s="5">
        <f t="shared" si="80"/>
        <v>1</v>
      </c>
      <c r="S692" s="1">
        <f t="shared" si="81"/>
        <v>1512.0057245908365</v>
      </c>
      <c r="T692" s="1">
        <f t="shared" si="82"/>
        <v>1565.8860928717713</v>
      </c>
      <c r="U692" s="5">
        <f t="shared" si="83"/>
        <v>1</v>
      </c>
      <c r="V692" s="6">
        <f t="shared" si="84"/>
        <v>0.42307560412264994</v>
      </c>
      <c r="W692" s="6">
        <f t="shared" si="85"/>
        <v>0.57692439587735</v>
      </c>
      <c r="X692" s="6">
        <f t="shared" si="86"/>
        <v>0.33284175855844528</v>
      </c>
      <c r="Y692">
        <f t="shared" si="87"/>
        <v>0</v>
      </c>
    </row>
    <row r="693" spans="1:25" x14ac:dyDescent="0.3">
      <c r="A693">
        <v>346</v>
      </c>
      <c r="B693" s="2">
        <v>43427</v>
      </c>
      <c r="C693" t="s">
        <v>44</v>
      </c>
      <c r="D693" t="s">
        <v>38</v>
      </c>
      <c r="E693">
        <v>22</v>
      </c>
      <c r="F693">
        <v>22</v>
      </c>
      <c r="G693">
        <v>0</v>
      </c>
      <c r="H693">
        <v>1</v>
      </c>
      <c r="I693">
        <v>1</v>
      </c>
      <c r="J693">
        <v>3</v>
      </c>
      <c r="K693" t="s">
        <v>28</v>
      </c>
      <c r="L693">
        <v>18506</v>
      </c>
      <c r="M693" s="3">
        <v>0.10555555555555556</v>
      </c>
      <c r="N693">
        <v>0</v>
      </c>
      <c r="O693">
        <v>1</v>
      </c>
      <c r="P693">
        <v>0</v>
      </c>
      <c r="Q693">
        <v>2</v>
      </c>
      <c r="R693" s="5">
        <f t="shared" si="80"/>
        <v>2.3702953848195106E-3</v>
      </c>
      <c r="S693" s="1">
        <f t="shared" si="81"/>
        <v>1433.412147725161</v>
      </c>
      <c r="T693" s="1">
        <f t="shared" si="82"/>
        <v>1552.6320547296714</v>
      </c>
      <c r="U693" s="5">
        <f t="shared" si="83"/>
        <v>2.3702953848195106E-3</v>
      </c>
      <c r="V693" s="6">
        <f t="shared" si="84"/>
        <v>0.33486001317304587</v>
      </c>
      <c r="W693" s="6">
        <f t="shared" si="85"/>
        <v>-0.33248971778822634</v>
      </c>
      <c r="X693" s="6">
        <f t="shared" si="86"/>
        <v>0.1105494124348944</v>
      </c>
      <c r="Y693">
        <f t="shared" si="87"/>
        <v>1</v>
      </c>
    </row>
    <row r="694" spans="1:25" x14ac:dyDescent="0.3">
      <c r="A694">
        <v>346</v>
      </c>
      <c r="B694" s="2">
        <v>43427</v>
      </c>
      <c r="C694" t="s">
        <v>38</v>
      </c>
      <c r="D694" t="s">
        <v>44</v>
      </c>
      <c r="E694">
        <v>22</v>
      </c>
      <c r="F694">
        <v>22</v>
      </c>
      <c r="G694">
        <v>1</v>
      </c>
      <c r="H694">
        <v>0</v>
      </c>
      <c r="I694">
        <v>3</v>
      </c>
      <c r="J694">
        <v>1</v>
      </c>
      <c r="K694" t="s">
        <v>28</v>
      </c>
      <c r="L694">
        <v>18506</v>
      </c>
      <c r="M694" s="3">
        <v>0.10555555555555556</v>
      </c>
      <c r="N694">
        <v>1</v>
      </c>
      <c r="O694">
        <v>0</v>
      </c>
      <c r="P694">
        <v>2</v>
      </c>
      <c r="Q694">
        <v>0</v>
      </c>
      <c r="R694" s="5">
        <f t="shared" si="80"/>
        <v>0.99762970461518052</v>
      </c>
      <c r="S694" s="1">
        <f t="shared" si="81"/>
        <v>1552.6320547296714</v>
      </c>
      <c r="T694" s="1">
        <f t="shared" si="82"/>
        <v>1433.412147725161</v>
      </c>
      <c r="U694" s="5">
        <f t="shared" si="83"/>
        <v>0.99762970461518052</v>
      </c>
      <c r="V694" s="6">
        <f t="shared" si="84"/>
        <v>0.66513998682695419</v>
      </c>
      <c r="W694" s="6">
        <f t="shared" si="85"/>
        <v>0.33248971778822634</v>
      </c>
      <c r="X694" s="6">
        <f t="shared" si="86"/>
        <v>0.1105494124348944</v>
      </c>
      <c r="Y694">
        <f t="shared" si="87"/>
        <v>1</v>
      </c>
    </row>
    <row r="695" spans="1:25" x14ac:dyDescent="0.3">
      <c r="A695">
        <v>347</v>
      </c>
      <c r="B695" s="2">
        <v>43428</v>
      </c>
      <c r="C695" t="s">
        <v>42</v>
      </c>
      <c r="D695" t="s">
        <v>40</v>
      </c>
      <c r="E695">
        <v>24</v>
      </c>
      <c r="F695">
        <v>23</v>
      </c>
      <c r="G695">
        <v>0</v>
      </c>
      <c r="H695">
        <v>1</v>
      </c>
      <c r="I695">
        <v>2</v>
      </c>
      <c r="J695">
        <v>3</v>
      </c>
      <c r="K695" t="s">
        <v>28</v>
      </c>
      <c r="L695">
        <v>18010</v>
      </c>
      <c r="M695" s="3">
        <v>0.10486111111111111</v>
      </c>
      <c r="N695">
        <v>0</v>
      </c>
      <c r="O695">
        <v>1</v>
      </c>
      <c r="P695">
        <v>0</v>
      </c>
      <c r="Q695">
        <v>2</v>
      </c>
      <c r="R695" s="5">
        <f t="shared" si="80"/>
        <v>9.7083548391949617E-2</v>
      </c>
      <c r="S695" s="1">
        <f t="shared" si="81"/>
        <v>1513.2588904890438</v>
      </c>
      <c r="T695" s="1">
        <f t="shared" si="82"/>
        <v>1488.8896687852073</v>
      </c>
      <c r="U695" s="5">
        <f t="shared" si="83"/>
        <v>9.7083548391949617E-2</v>
      </c>
      <c r="V695" s="6">
        <f t="shared" si="84"/>
        <v>0.53501273109980196</v>
      </c>
      <c r="W695" s="6">
        <f t="shared" si="85"/>
        <v>-0.43792918270785236</v>
      </c>
      <c r="X695" s="6">
        <f t="shared" si="86"/>
        <v>0.19178196906716755</v>
      </c>
      <c r="Y695">
        <f t="shared" si="87"/>
        <v>0</v>
      </c>
    </row>
    <row r="696" spans="1:25" x14ac:dyDescent="0.3">
      <c r="A696">
        <v>347</v>
      </c>
      <c r="B696" s="2">
        <v>43428</v>
      </c>
      <c r="C696" t="s">
        <v>40</v>
      </c>
      <c r="D696" t="s">
        <v>42</v>
      </c>
      <c r="E696">
        <v>23</v>
      </c>
      <c r="F696">
        <v>24</v>
      </c>
      <c r="G696">
        <v>1</v>
      </c>
      <c r="H696">
        <v>0</v>
      </c>
      <c r="I696">
        <v>3</v>
      </c>
      <c r="J696">
        <v>2</v>
      </c>
      <c r="K696" t="s">
        <v>28</v>
      </c>
      <c r="L696">
        <v>18010</v>
      </c>
      <c r="M696" s="3">
        <v>0.10486111111111111</v>
      </c>
      <c r="N696">
        <v>1</v>
      </c>
      <c r="O696">
        <v>0</v>
      </c>
      <c r="P696">
        <v>2</v>
      </c>
      <c r="Q696">
        <v>0</v>
      </c>
      <c r="R696" s="5">
        <f t="shared" si="80"/>
        <v>0.90291645160805034</v>
      </c>
      <c r="S696" s="1">
        <f t="shared" si="81"/>
        <v>1488.8896687852073</v>
      </c>
      <c r="T696" s="1">
        <f t="shared" si="82"/>
        <v>1513.2588904890438</v>
      </c>
      <c r="U696" s="5">
        <f t="shared" si="83"/>
        <v>0.90291645160805034</v>
      </c>
      <c r="V696" s="6">
        <f t="shared" si="84"/>
        <v>0.46498726890019809</v>
      </c>
      <c r="W696" s="6">
        <f t="shared" si="85"/>
        <v>0.43792918270785225</v>
      </c>
      <c r="X696" s="6">
        <f t="shared" si="86"/>
        <v>0.19178196906716743</v>
      </c>
      <c r="Y696">
        <f t="shared" si="87"/>
        <v>0</v>
      </c>
    </row>
    <row r="697" spans="1:25" x14ac:dyDescent="0.3">
      <c r="A697">
        <v>348</v>
      </c>
      <c r="B697" s="2">
        <v>43428</v>
      </c>
      <c r="C697" t="s">
        <v>34</v>
      </c>
      <c r="D697" t="s">
        <v>44</v>
      </c>
      <c r="E697">
        <v>24</v>
      </c>
      <c r="F697">
        <v>23</v>
      </c>
      <c r="G697">
        <v>0</v>
      </c>
      <c r="H697">
        <v>1</v>
      </c>
      <c r="I697">
        <v>3</v>
      </c>
      <c r="J697">
        <v>2</v>
      </c>
      <c r="K697" t="s">
        <v>59</v>
      </c>
      <c r="L697">
        <v>19515</v>
      </c>
      <c r="M697" s="3">
        <v>0.11875000000000001</v>
      </c>
      <c r="N697">
        <v>1</v>
      </c>
      <c r="O697">
        <v>0</v>
      </c>
      <c r="P697">
        <v>2</v>
      </c>
      <c r="Q697">
        <v>1</v>
      </c>
      <c r="R697" s="5">
        <f t="shared" si="80"/>
        <v>0.90291645160805034</v>
      </c>
      <c r="S697" s="1">
        <f t="shared" si="81"/>
        <v>1434.2714937240487</v>
      </c>
      <c r="T697" s="1">
        <f t="shared" si="82"/>
        <v>1433.412147725161</v>
      </c>
      <c r="U697" s="5">
        <f t="shared" si="83"/>
        <v>0.90291645160805034</v>
      </c>
      <c r="V697" s="6">
        <f t="shared" si="84"/>
        <v>0.50123669578232033</v>
      </c>
      <c r="W697" s="6">
        <f t="shared" si="85"/>
        <v>0.40167975582573001</v>
      </c>
      <c r="X697" s="6">
        <f t="shared" si="86"/>
        <v>0.16134662624021809</v>
      </c>
      <c r="Y697">
        <f t="shared" si="87"/>
        <v>1</v>
      </c>
    </row>
    <row r="698" spans="1:25" x14ac:dyDescent="0.3">
      <c r="A698">
        <v>348</v>
      </c>
      <c r="B698" s="2">
        <v>43428</v>
      </c>
      <c r="C698" t="s">
        <v>44</v>
      </c>
      <c r="D698" t="s">
        <v>34</v>
      </c>
      <c r="E698">
        <v>23</v>
      </c>
      <c r="F698">
        <v>24</v>
      </c>
      <c r="G698">
        <v>1</v>
      </c>
      <c r="H698">
        <v>0</v>
      </c>
      <c r="I698">
        <v>2</v>
      </c>
      <c r="J698">
        <v>3</v>
      </c>
      <c r="K698" t="s">
        <v>59</v>
      </c>
      <c r="L698">
        <v>19515</v>
      </c>
      <c r="M698" s="3">
        <v>0.11875000000000001</v>
      </c>
      <c r="N698">
        <v>0</v>
      </c>
      <c r="O698">
        <v>1</v>
      </c>
      <c r="P698">
        <v>1</v>
      </c>
      <c r="Q698">
        <v>2</v>
      </c>
      <c r="R698" s="5">
        <f t="shared" si="80"/>
        <v>9.7083548391949617E-2</v>
      </c>
      <c r="S698" s="1">
        <f t="shared" si="81"/>
        <v>1433.412147725161</v>
      </c>
      <c r="T698" s="1">
        <f t="shared" si="82"/>
        <v>1434.2714937240487</v>
      </c>
      <c r="U698" s="5">
        <f t="shared" si="83"/>
        <v>9.7083548391949617E-2</v>
      </c>
      <c r="V698" s="6">
        <f t="shared" si="84"/>
        <v>0.49876330421767973</v>
      </c>
      <c r="W698" s="6">
        <f t="shared" si="85"/>
        <v>-0.40167975582573012</v>
      </c>
      <c r="X698" s="6">
        <f t="shared" si="86"/>
        <v>0.16134662624021817</v>
      </c>
      <c r="Y698">
        <f t="shared" si="87"/>
        <v>1</v>
      </c>
    </row>
    <row r="699" spans="1:25" x14ac:dyDescent="0.3">
      <c r="A699">
        <v>349</v>
      </c>
      <c r="B699" s="2">
        <v>43428</v>
      </c>
      <c r="C699" t="s">
        <v>39</v>
      </c>
      <c r="D699" t="s">
        <v>47</v>
      </c>
      <c r="E699">
        <v>24</v>
      </c>
      <c r="F699">
        <v>21</v>
      </c>
      <c r="G699">
        <v>0</v>
      </c>
      <c r="H699">
        <v>1</v>
      </c>
      <c r="I699">
        <v>5</v>
      </c>
      <c r="J699">
        <v>4</v>
      </c>
      <c r="K699" t="s">
        <v>32</v>
      </c>
      <c r="L699">
        <v>14283</v>
      </c>
      <c r="M699" s="3">
        <v>0.10902777777777778</v>
      </c>
      <c r="N699">
        <v>1</v>
      </c>
      <c r="O699">
        <v>0</v>
      </c>
      <c r="P699">
        <v>2</v>
      </c>
      <c r="Q699">
        <v>1</v>
      </c>
      <c r="R699" s="5">
        <f t="shared" si="80"/>
        <v>0.77334382696030757</v>
      </c>
      <c r="S699" s="1">
        <f t="shared" si="81"/>
        <v>1461.0522808748201</v>
      </c>
      <c r="T699" s="1">
        <f t="shared" si="82"/>
        <v>1478.2732948633663</v>
      </c>
      <c r="U699" s="5">
        <f t="shared" si="83"/>
        <v>0.77334382696030757</v>
      </c>
      <c r="V699" s="6">
        <f t="shared" si="84"/>
        <v>0.47523724437032405</v>
      </c>
      <c r="W699" s="6">
        <f t="shared" si="85"/>
        <v>0.29810658258998352</v>
      </c>
      <c r="X699" s="6">
        <f t="shared" si="86"/>
        <v>8.8867534583478666E-2</v>
      </c>
      <c r="Y699">
        <f t="shared" si="87"/>
        <v>0</v>
      </c>
    </row>
    <row r="700" spans="1:25" x14ac:dyDescent="0.3">
      <c r="A700">
        <v>349</v>
      </c>
      <c r="B700" s="2">
        <v>43428</v>
      </c>
      <c r="C700" t="s">
        <v>47</v>
      </c>
      <c r="D700" t="s">
        <v>39</v>
      </c>
      <c r="E700">
        <v>21</v>
      </c>
      <c r="F700">
        <v>24</v>
      </c>
      <c r="G700">
        <v>1</v>
      </c>
      <c r="H700">
        <v>0</v>
      </c>
      <c r="I700">
        <v>4</v>
      </c>
      <c r="J700">
        <v>5</v>
      </c>
      <c r="K700" t="s">
        <v>32</v>
      </c>
      <c r="L700">
        <v>14283</v>
      </c>
      <c r="M700" s="3">
        <v>0.10902777777777778</v>
      </c>
      <c r="N700">
        <v>0</v>
      </c>
      <c r="O700">
        <v>1</v>
      </c>
      <c r="P700">
        <v>1</v>
      </c>
      <c r="Q700">
        <v>2</v>
      </c>
      <c r="R700" s="5">
        <f t="shared" si="80"/>
        <v>0.22665617303969246</v>
      </c>
      <c r="S700" s="1">
        <f t="shared" si="81"/>
        <v>1478.2732948633663</v>
      </c>
      <c r="T700" s="1">
        <f t="shared" si="82"/>
        <v>1461.0522808748201</v>
      </c>
      <c r="U700" s="5">
        <f t="shared" si="83"/>
        <v>0.22665617303969246</v>
      </c>
      <c r="V700" s="6">
        <f t="shared" si="84"/>
        <v>0.524762755629676</v>
      </c>
      <c r="W700" s="6">
        <f t="shared" si="85"/>
        <v>-0.29810658258998357</v>
      </c>
      <c r="X700" s="6">
        <f t="shared" si="86"/>
        <v>8.8867534583478694E-2</v>
      </c>
      <c r="Y700">
        <f t="shared" si="87"/>
        <v>0</v>
      </c>
    </row>
    <row r="701" spans="1:25" x14ac:dyDescent="0.3">
      <c r="A701">
        <v>350</v>
      </c>
      <c r="B701" s="2">
        <v>43428</v>
      </c>
      <c r="C701" t="s">
        <v>36</v>
      </c>
      <c r="D701" t="s">
        <v>48</v>
      </c>
      <c r="E701">
        <v>26</v>
      </c>
      <c r="F701">
        <v>22</v>
      </c>
      <c r="G701">
        <v>0</v>
      </c>
      <c r="H701">
        <v>1</v>
      </c>
      <c r="I701">
        <v>4</v>
      </c>
      <c r="J701">
        <v>2</v>
      </c>
      <c r="K701" t="s">
        <v>28</v>
      </c>
      <c r="L701">
        <v>17725</v>
      </c>
      <c r="M701" s="3">
        <v>9.930555555555555E-2</v>
      </c>
      <c r="N701">
        <v>1</v>
      </c>
      <c r="O701">
        <v>0</v>
      </c>
      <c r="P701">
        <v>2</v>
      </c>
      <c r="Q701">
        <v>0</v>
      </c>
      <c r="R701" s="5">
        <f t="shared" si="80"/>
        <v>0.97838063800882313</v>
      </c>
      <c r="S701" s="1">
        <f t="shared" si="81"/>
        <v>1448.1578214384645</v>
      </c>
      <c r="T701" s="1">
        <f t="shared" si="82"/>
        <v>1420.5881058533287</v>
      </c>
      <c r="U701" s="5">
        <f t="shared" si="83"/>
        <v>0.97838063800882313</v>
      </c>
      <c r="V701" s="6">
        <f t="shared" si="84"/>
        <v>0.53959294274535063</v>
      </c>
      <c r="W701" s="6">
        <f t="shared" si="85"/>
        <v>0.4387876952634725</v>
      </c>
      <c r="X701" s="6">
        <f t="shared" si="86"/>
        <v>0.19253464151463001</v>
      </c>
      <c r="Y701">
        <f t="shared" si="87"/>
        <v>1</v>
      </c>
    </row>
    <row r="702" spans="1:25" x14ac:dyDescent="0.3">
      <c r="A702">
        <v>350</v>
      </c>
      <c r="B702" s="2">
        <v>43428</v>
      </c>
      <c r="C702" t="s">
        <v>48</v>
      </c>
      <c r="D702" t="s">
        <v>36</v>
      </c>
      <c r="E702">
        <v>22</v>
      </c>
      <c r="F702">
        <v>26</v>
      </c>
      <c r="G702">
        <v>1</v>
      </c>
      <c r="H702">
        <v>0</v>
      </c>
      <c r="I702">
        <v>2</v>
      </c>
      <c r="J702">
        <v>4</v>
      </c>
      <c r="K702" t="s">
        <v>28</v>
      </c>
      <c r="L702">
        <v>17725</v>
      </c>
      <c r="M702" s="3">
        <v>9.930555555555555E-2</v>
      </c>
      <c r="N702">
        <v>0</v>
      </c>
      <c r="O702">
        <v>1</v>
      </c>
      <c r="P702">
        <v>0</v>
      </c>
      <c r="Q702">
        <v>2</v>
      </c>
      <c r="R702" s="5">
        <f t="shared" si="80"/>
        <v>2.1619361991176866E-2</v>
      </c>
      <c r="S702" s="1">
        <f t="shared" si="81"/>
        <v>1420.5881058533287</v>
      </c>
      <c r="T702" s="1">
        <f t="shared" si="82"/>
        <v>1448.1578214384645</v>
      </c>
      <c r="U702" s="5">
        <f t="shared" si="83"/>
        <v>2.1619361991176866E-2</v>
      </c>
      <c r="V702" s="6">
        <f t="shared" si="84"/>
        <v>0.46040705725464942</v>
      </c>
      <c r="W702" s="6">
        <f t="shared" si="85"/>
        <v>-0.43878769526347255</v>
      </c>
      <c r="X702" s="6">
        <f t="shared" si="86"/>
        <v>0.19253464151463007</v>
      </c>
      <c r="Y702">
        <f t="shared" si="87"/>
        <v>1</v>
      </c>
    </row>
    <row r="703" spans="1:25" x14ac:dyDescent="0.3">
      <c r="A703">
        <v>351</v>
      </c>
      <c r="B703" s="2">
        <v>43428</v>
      </c>
      <c r="C703" t="s">
        <v>33</v>
      </c>
      <c r="D703" t="s">
        <v>30</v>
      </c>
      <c r="E703">
        <v>23</v>
      </c>
      <c r="F703">
        <v>24</v>
      </c>
      <c r="G703">
        <v>0</v>
      </c>
      <c r="H703">
        <v>1</v>
      </c>
      <c r="I703">
        <v>3</v>
      </c>
      <c r="J703">
        <v>2</v>
      </c>
      <c r="K703" t="s">
        <v>28</v>
      </c>
      <c r="L703">
        <v>21302</v>
      </c>
      <c r="M703" s="3">
        <v>0.10902777777777778</v>
      </c>
      <c r="N703">
        <v>1</v>
      </c>
      <c r="O703">
        <v>0</v>
      </c>
      <c r="P703">
        <v>2</v>
      </c>
      <c r="Q703">
        <v>0</v>
      </c>
      <c r="R703" s="5">
        <f t="shared" si="80"/>
        <v>0.90291645160805034</v>
      </c>
      <c r="S703" s="1">
        <f t="shared" si="81"/>
        <v>1569.0832159396346</v>
      </c>
      <c r="T703" s="1">
        <f t="shared" si="82"/>
        <v>1522.1688092268396</v>
      </c>
      <c r="U703" s="5">
        <f t="shared" si="83"/>
        <v>0.90291645160805034</v>
      </c>
      <c r="V703" s="6">
        <f t="shared" si="84"/>
        <v>0.56710788862745998</v>
      </c>
      <c r="W703" s="6">
        <f t="shared" si="85"/>
        <v>0.33580856298059036</v>
      </c>
      <c r="X703" s="6">
        <f t="shared" si="86"/>
        <v>0.11276739097108912</v>
      </c>
      <c r="Y703">
        <f t="shared" si="87"/>
        <v>1</v>
      </c>
    </row>
    <row r="704" spans="1:25" x14ac:dyDescent="0.3">
      <c r="A704">
        <v>351</v>
      </c>
      <c r="B704" s="2">
        <v>43428</v>
      </c>
      <c r="C704" t="s">
        <v>30</v>
      </c>
      <c r="D704" t="s">
        <v>33</v>
      </c>
      <c r="E704">
        <v>24</v>
      </c>
      <c r="F704">
        <v>23</v>
      </c>
      <c r="G704">
        <v>1</v>
      </c>
      <c r="H704">
        <v>0</v>
      </c>
      <c r="I704">
        <v>2</v>
      </c>
      <c r="J704">
        <v>3</v>
      </c>
      <c r="K704" t="s">
        <v>28</v>
      </c>
      <c r="L704">
        <v>21302</v>
      </c>
      <c r="M704" s="3">
        <v>0.10902777777777778</v>
      </c>
      <c r="N704">
        <v>0</v>
      </c>
      <c r="O704">
        <v>1</v>
      </c>
      <c r="P704">
        <v>0</v>
      </c>
      <c r="Q704">
        <v>2</v>
      </c>
      <c r="R704" s="5">
        <f t="shared" si="80"/>
        <v>9.7083548391949617E-2</v>
      </c>
      <c r="S704" s="1">
        <f t="shared" si="81"/>
        <v>1522.1688092268396</v>
      </c>
      <c r="T704" s="1">
        <f t="shared" si="82"/>
        <v>1569.0832159396346</v>
      </c>
      <c r="U704" s="5">
        <f t="shared" si="83"/>
        <v>9.7083548391949617E-2</v>
      </c>
      <c r="V704" s="6">
        <f t="shared" si="84"/>
        <v>0.43289211137253997</v>
      </c>
      <c r="W704" s="6">
        <f t="shared" si="85"/>
        <v>-0.33580856298059036</v>
      </c>
      <c r="X704" s="6">
        <f t="shared" si="86"/>
        <v>0.11276739097108912</v>
      </c>
      <c r="Y704">
        <f t="shared" si="87"/>
        <v>1</v>
      </c>
    </row>
    <row r="705" spans="1:25" x14ac:dyDescent="0.3">
      <c r="A705">
        <v>352</v>
      </c>
      <c r="B705" s="2">
        <v>43428</v>
      </c>
      <c r="C705" t="s">
        <v>37</v>
      </c>
      <c r="D705" t="s">
        <v>43</v>
      </c>
      <c r="E705">
        <v>23</v>
      </c>
      <c r="F705">
        <v>22</v>
      </c>
      <c r="G705">
        <v>0</v>
      </c>
      <c r="H705">
        <v>1</v>
      </c>
      <c r="I705">
        <v>1</v>
      </c>
      <c r="J705">
        <v>4</v>
      </c>
      <c r="K705" t="s">
        <v>28</v>
      </c>
      <c r="L705">
        <v>10015</v>
      </c>
      <c r="M705" s="3">
        <v>9.930555555555555E-2</v>
      </c>
      <c r="N705">
        <v>0</v>
      </c>
      <c r="O705">
        <v>1</v>
      </c>
      <c r="P705">
        <v>0</v>
      </c>
      <c r="Q705">
        <v>2</v>
      </c>
      <c r="R705" s="5">
        <f t="shared" si="80"/>
        <v>4.880429477794046E-4</v>
      </c>
      <c r="S705" s="1">
        <f t="shared" si="81"/>
        <v>1535.2563802886764</v>
      </c>
      <c r="T705" s="1">
        <f t="shared" si="82"/>
        <v>1549.7418664021848</v>
      </c>
      <c r="U705" s="5">
        <f t="shared" si="83"/>
        <v>4.880429477794046E-4</v>
      </c>
      <c r="V705" s="6">
        <f t="shared" si="84"/>
        <v>0.47916578019959161</v>
      </c>
      <c r="W705" s="6">
        <f t="shared" si="85"/>
        <v>-0.47867773725181217</v>
      </c>
      <c r="X705" s="6">
        <f t="shared" si="86"/>
        <v>0.22913237614051493</v>
      </c>
      <c r="Y705">
        <f t="shared" si="87"/>
        <v>1</v>
      </c>
    </row>
    <row r="706" spans="1:25" x14ac:dyDescent="0.3">
      <c r="A706">
        <v>352</v>
      </c>
      <c r="B706" s="2">
        <v>43428</v>
      </c>
      <c r="C706" t="s">
        <v>43</v>
      </c>
      <c r="D706" t="s">
        <v>37</v>
      </c>
      <c r="E706">
        <v>22</v>
      </c>
      <c r="F706">
        <v>23</v>
      </c>
      <c r="G706">
        <v>1</v>
      </c>
      <c r="H706">
        <v>0</v>
      </c>
      <c r="I706">
        <v>4</v>
      </c>
      <c r="J706">
        <v>1</v>
      </c>
      <c r="K706" t="s">
        <v>28</v>
      </c>
      <c r="L706">
        <v>10015</v>
      </c>
      <c r="M706" s="3">
        <v>9.930555555555555E-2</v>
      </c>
      <c r="N706">
        <v>1</v>
      </c>
      <c r="O706">
        <v>0</v>
      </c>
      <c r="P706">
        <v>2</v>
      </c>
      <c r="Q706">
        <v>0</v>
      </c>
      <c r="R706" s="5">
        <f t="shared" si="80"/>
        <v>0.99951195705222062</v>
      </c>
      <c r="S706" s="1">
        <f t="shared" si="81"/>
        <v>1549.7418664021848</v>
      </c>
      <c r="T706" s="1">
        <f t="shared" si="82"/>
        <v>1535.2563802886764</v>
      </c>
      <c r="U706" s="5">
        <f t="shared" si="83"/>
        <v>0.99951195705222062</v>
      </c>
      <c r="V706" s="6">
        <f t="shared" si="84"/>
        <v>0.52083421980040845</v>
      </c>
      <c r="W706" s="6">
        <f t="shared" si="85"/>
        <v>0.47867773725181217</v>
      </c>
      <c r="X706" s="6">
        <f t="shared" si="86"/>
        <v>0.22913237614051493</v>
      </c>
      <c r="Y706">
        <f t="shared" si="87"/>
        <v>1</v>
      </c>
    </row>
    <row r="707" spans="1:25" x14ac:dyDescent="0.3">
      <c r="A707">
        <v>353</v>
      </c>
      <c r="B707" s="2">
        <v>43428</v>
      </c>
      <c r="C707" t="s">
        <v>38</v>
      </c>
      <c r="D707" t="s">
        <v>51</v>
      </c>
      <c r="E707">
        <v>23</v>
      </c>
      <c r="F707">
        <v>24</v>
      </c>
      <c r="G707">
        <v>0</v>
      </c>
      <c r="H707">
        <v>1</v>
      </c>
      <c r="I707">
        <v>5</v>
      </c>
      <c r="J707">
        <v>3</v>
      </c>
      <c r="K707" t="s">
        <v>28</v>
      </c>
      <c r="L707">
        <v>16884</v>
      </c>
      <c r="M707" s="3">
        <v>9.5138888888888884E-2</v>
      </c>
      <c r="N707">
        <v>1</v>
      </c>
      <c r="O707">
        <v>0</v>
      </c>
      <c r="P707">
        <v>2</v>
      </c>
      <c r="Q707">
        <v>0</v>
      </c>
      <c r="R707" s="5">
        <f t="shared" si="80"/>
        <v>0.94318922574328801</v>
      </c>
      <c r="S707" s="1">
        <f t="shared" si="81"/>
        <v>1552.6320547296714</v>
      </c>
      <c r="T707" s="1">
        <f t="shared" si="82"/>
        <v>1438.3567848908626</v>
      </c>
      <c r="U707" s="5">
        <f t="shared" si="83"/>
        <v>0.94318922574328801</v>
      </c>
      <c r="V707" s="6">
        <f t="shared" si="84"/>
        <v>0.65877081124468817</v>
      </c>
      <c r="W707" s="6">
        <f t="shared" si="85"/>
        <v>0.28441841449859984</v>
      </c>
      <c r="X707" s="6">
        <f t="shared" si="86"/>
        <v>8.089383450589735E-2</v>
      </c>
      <c r="Y707">
        <f t="shared" si="87"/>
        <v>1</v>
      </c>
    </row>
    <row r="708" spans="1:25" x14ac:dyDescent="0.3">
      <c r="A708">
        <v>353</v>
      </c>
      <c r="B708" s="2">
        <v>43428</v>
      </c>
      <c r="C708" t="s">
        <v>51</v>
      </c>
      <c r="D708" t="s">
        <v>38</v>
      </c>
      <c r="E708">
        <v>24</v>
      </c>
      <c r="F708">
        <v>23</v>
      </c>
      <c r="G708">
        <v>1</v>
      </c>
      <c r="H708">
        <v>0</v>
      </c>
      <c r="I708">
        <v>3</v>
      </c>
      <c r="J708">
        <v>5</v>
      </c>
      <c r="K708" t="s">
        <v>28</v>
      </c>
      <c r="L708">
        <v>16884</v>
      </c>
      <c r="M708" s="3">
        <v>9.5138888888888884E-2</v>
      </c>
      <c r="N708">
        <v>0</v>
      </c>
      <c r="O708">
        <v>1</v>
      </c>
      <c r="P708">
        <v>0</v>
      </c>
      <c r="Q708">
        <v>2</v>
      </c>
      <c r="R708" s="5">
        <f t="shared" ref="R708:R771" si="88">(I708^5.5)/(I708^5.5+J708^5.5)</f>
        <v>5.6810774256711959E-2</v>
      </c>
      <c r="S708" s="1">
        <f t="shared" ref="S708:S771" si="89">INDEX($AC$3:$AC$33,MATCH(C708,$AB$3:$AB$33,0),1)</f>
        <v>1438.3567848908626</v>
      </c>
      <c r="T708" s="1">
        <f t="shared" ref="T708:T771" si="90">INDEX($AC$3:$AC$33,MATCH(D708,$AB$3:$AB$33,0),1)</f>
        <v>1552.6320547296714</v>
      </c>
      <c r="U708" s="5">
        <f t="shared" ref="U708:U771" si="91">R708</f>
        <v>5.6810774256711959E-2</v>
      </c>
      <c r="V708" s="6">
        <f t="shared" ref="V708:V771" si="92">1/(1+10^(-($S708-$T708)/400))</f>
        <v>0.34122918875531183</v>
      </c>
      <c r="W708" s="6">
        <f t="shared" ref="W708:W771" si="93">U708-V708</f>
        <v>-0.28441841449859989</v>
      </c>
      <c r="X708" s="6">
        <f t="shared" ref="X708:X771" si="94">W708^2</f>
        <v>8.0893834505897377E-2</v>
      </c>
      <c r="Y708">
        <f t="shared" ref="Y708:Y771" si="95">IF((U708-0.5)*(V708-0.5)&gt;0,1,0)</f>
        <v>1</v>
      </c>
    </row>
    <row r="709" spans="1:25" x14ac:dyDescent="0.3">
      <c r="A709">
        <v>354</v>
      </c>
      <c r="B709" s="2">
        <v>43428</v>
      </c>
      <c r="C709" t="s">
        <v>41</v>
      </c>
      <c r="D709" t="s">
        <v>54</v>
      </c>
      <c r="E709">
        <v>23</v>
      </c>
      <c r="F709">
        <v>22</v>
      </c>
      <c r="G709">
        <v>0</v>
      </c>
      <c r="H709">
        <v>1</v>
      </c>
      <c r="I709">
        <v>2</v>
      </c>
      <c r="J709">
        <v>4</v>
      </c>
      <c r="K709" t="s">
        <v>28</v>
      </c>
      <c r="L709">
        <v>18602</v>
      </c>
      <c r="M709" s="3">
        <v>0.10902777777777778</v>
      </c>
      <c r="N709">
        <v>0</v>
      </c>
      <c r="O709">
        <v>1</v>
      </c>
      <c r="P709">
        <v>0</v>
      </c>
      <c r="Q709">
        <v>2</v>
      </c>
      <c r="R709" s="5">
        <f t="shared" si="88"/>
        <v>2.1619361991176866E-2</v>
      </c>
      <c r="S709" s="1">
        <f t="shared" si="89"/>
        <v>1542.4492985890952</v>
      </c>
      <c r="T709" s="1">
        <f t="shared" si="90"/>
        <v>1530.6481664123446</v>
      </c>
      <c r="U709" s="5">
        <f t="shared" si="91"/>
        <v>2.1619361991176866E-2</v>
      </c>
      <c r="V709" s="6">
        <f t="shared" si="92"/>
        <v>0.51697666614824278</v>
      </c>
      <c r="W709" s="6">
        <f t="shared" si="93"/>
        <v>-0.49535730415706591</v>
      </c>
      <c r="X709" s="6">
        <f t="shared" si="94"/>
        <v>0.24537885878175592</v>
      </c>
      <c r="Y709">
        <f t="shared" si="95"/>
        <v>0</v>
      </c>
    </row>
    <row r="710" spans="1:25" x14ac:dyDescent="0.3">
      <c r="A710">
        <v>354</v>
      </c>
      <c r="B710" s="2">
        <v>43428</v>
      </c>
      <c r="C710" t="s">
        <v>54</v>
      </c>
      <c r="D710" t="s">
        <v>41</v>
      </c>
      <c r="E710">
        <v>22</v>
      </c>
      <c r="F710">
        <v>23</v>
      </c>
      <c r="G710">
        <v>1</v>
      </c>
      <c r="H710">
        <v>0</v>
      </c>
      <c r="I710">
        <v>4</v>
      </c>
      <c r="J710">
        <v>2</v>
      </c>
      <c r="K710" t="s">
        <v>28</v>
      </c>
      <c r="L710">
        <v>18602</v>
      </c>
      <c r="M710" s="3">
        <v>0.10902777777777778</v>
      </c>
      <c r="N710">
        <v>1</v>
      </c>
      <c r="O710">
        <v>0</v>
      </c>
      <c r="P710">
        <v>2</v>
      </c>
      <c r="Q710">
        <v>0</v>
      </c>
      <c r="R710" s="5">
        <f t="shared" si="88"/>
        <v>0.97838063800882313</v>
      </c>
      <c r="S710" s="1">
        <f t="shared" si="89"/>
        <v>1530.6481664123446</v>
      </c>
      <c r="T710" s="1">
        <f t="shared" si="90"/>
        <v>1542.4492985890952</v>
      </c>
      <c r="U710" s="5">
        <f t="shared" si="91"/>
        <v>0.97838063800882313</v>
      </c>
      <c r="V710" s="6">
        <f t="shared" si="92"/>
        <v>0.48302333385175727</v>
      </c>
      <c r="W710" s="6">
        <f t="shared" si="93"/>
        <v>0.49535730415706586</v>
      </c>
      <c r="X710" s="6">
        <f t="shared" si="94"/>
        <v>0.24537885878175586</v>
      </c>
      <c r="Y710">
        <f t="shared" si="95"/>
        <v>0</v>
      </c>
    </row>
    <row r="711" spans="1:25" x14ac:dyDescent="0.3">
      <c r="A711">
        <v>355</v>
      </c>
      <c r="B711" s="2">
        <v>43428</v>
      </c>
      <c r="C711" t="s">
        <v>55</v>
      </c>
      <c r="D711" t="s">
        <v>56</v>
      </c>
      <c r="E711">
        <v>22</v>
      </c>
      <c r="F711">
        <v>22</v>
      </c>
      <c r="G711">
        <v>0</v>
      </c>
      <c r="H711">
        <v>1</v>
      </c>
      <c r="I711">
        <v>8</v>
      </c>
      <c r="J711">
        <v>4</v>
      </c>
      <c r="K711" t="s">
        <v>28</v>
      </c>
      <c r="L711">
        <v>17028</v>
      </c>
      <c r="M711" s="3">
        <v>0.1076388888888889</v>
      </c>
      <c r="N711">
        <v>1</v>
      </c>
      <c r="O711">
        <v>0</v>
      </c>
      <c r="P711">
        <v>2</v>
      </c>
      <c r="Q711">
        <v>0</v>
      </c>
      <c r="R711" s="5">
        <f t="shared" si="88"/>
        <v>0.97838063800882313</v>
      </c>
      <c r="S711" s="1">
        <f t="shared" si="89"/>
        <v>1535.3832400638016</v>
      </c>
      <c r="T711" s="1">
        <f t="shared" si="90"/>
        <v>1535.371070135046</v>
      </c>
      <c r="U711" s="5">
        <f t="shared" si="91"/>
        <v>0.97838063800882313</v>
      </c>
      <c r="V711" s="6">
        <f t="shared" si="92"/>
        <v>0.50001751393532756</v>
      </c>
      <c r="W711" s="6">
        <f t="shared" si="93"/>
        <v>0.47836312407349557</v>
      </c>
      <c r="X711" s="6">
        <f t="shared" si="94"/>
        <v>0.22883127847335452</v>
      </c>
      <c r="Y711">
        <f t="shared" si="95"/>
        <v>1</v>
      </c>
    </row>
    <row r="712" spans="1:25" x14ac:dyDescent="0.3">
      <c r="A712">
        <v>355</v>
      </c>
      <c r="B712" s="2">
        <v>43428</v>
      </c>
      <c r="C712" t="s">
        <v>56</v>
      </c>
      <c r="D712" t="s">
        <v>55</v>
      </c>
      <c r="E712">
        <v>22</v>
      </c>
      <c r="F712">
        <v>22</v>
      </c>
      <c r="G712">
        <v>1</v>
      </c>
      <c r="H712">
        <v>0</v>
      </c>
      <c r="I712">
        <v>4</v>
      </c>
      <c r="J712">
        <v>8</v>
      </c>
      <c r="K712" t="s">
        <v>28</v>
      </c>
      <c r="L712">
        <v>17028</v>
      </c>
      <c r="M712" s="3">
        <v>0.1076388888888889</v>
      </c>
      <c r="N712">
        <v>0</v>
      </c>
      <c r="O712">
        <v>1</v>
      </c>
      <c r="P712">
        <v>0</v>
      </c>
      <c r="Q712">
        <v>2</v>
      </c>
      <c r="R712" s="5">
        <f t="shared" si="88"/>
        <v>2.1619361991176891E-2</v>
      </c>
      <c r="S712" s="1">
        <f t="shared" si="89"/>
        <v>1535.371070135046</v>
      </c>
      <c r="T712" s="1">
        <f t="shared" si="90"/>
        <v>1535.3832400638016</v>
      </c>
      <c r="U712" s="5">
        <f t="shared" si="91"/>
        <v>2.1619361991176891E-2</v>
      </c>
      <c r="V712" s="6">
        <f t="shared" si="92"/>
        <v>0.49998248606467255</v>
      </c>
      <c r="W712" s="6">
        <f t="shared" si="93"/>
        <v>-0.47836312407349568</v>
      </c>
      <c r="X712" s="6">
        <f t="shared" si="94"/>
        <v>0.22883127847335463</v>
      </c>
      <c r="Y712">
        <f t="shared" si="95"/>
        <v>1</v>
      </c>
    </row>
    <row r="713" spans="1:25" x14ac:dyDescent="0.3">
      <c r="A713">
        <v>356</v>
      </c>
      <c r="B713" s="2">
        <v>43428</v>
      </c>
      <c r="C713" t="s">
        <v>53</v>
      </c>
      <c r="D713" t="s">
        <v>31</v>
      </c>
      <c r="E713">
        <v>23</v>
      </c>
      <c r="F713">
        <v>24</v>
      </c>
      <c r="G713">
        <v>0</v>
      </c>
      <c r="H713">
        <v>1</v>
      </c>
      <c r="I713">
        <v>0</v>
      </c>
      <c r="J713">
        <v>6</v>
      </c>
      <c r="K713" t="s">
        <v>28</v>
      </c>
      <c r="L713">
        <v>19373</v>
      </c>
      <c r="M713" s="3">
        <v>0.10069444444444443</v>
      </c>
      <c r="N713">
        <v>0</v>
      </c>
      <c r="O713">
        <v>1</v>
      </c>
      <c r="P713">
        <v>0</v>
      </c>
      <c r="Q713">
        <v>2</v>
      </c>
      <c r="R713" s="5">
        <f t="shared" si="88"/>
        <v>0</v>
      </c>
      <c r="S713" s="1">
        <f t="shared" si="89"/>
        <v>1471.1199308791215</v>
      </c>
      <c r="T713" s="1">
        <f t="shared" si="90"/>
        <v>1538.8874336024919</v>
      </c>
      <c r="U713" s="5">
        <f t="shared" si="91"/>
        <v>0</v>
      </c>
      <c r="V713" s="6">
        <f t="shared" si="92"/>
        <v>0.40369296223436374</v>
      </c>
      <c r="W713" s="6">
        <f t="shared" si="93"/>
        <v>-0.40369296223436374</v>
      </c>
      <c r="X713" s="6">
        <f t="shared" si="94"/>
        <v>0.16296800775755543</v>
      </c>
      <c r="Y713">
        <f t="shared" si="95"/>
        <v>1</v>
      </c>
    </row>
    <row r="714" spans="1:25" x14ac:dyDescent="0.3">
      <c r="A714">
        <v>356</v>
      </c>
      <c r="B714" s="2">
        <v>43428</v>
      </c>
      <c r="C714" t="s">
        <v>31</v>
      </c>
      <c r="D714" t="s">
        <v>53</v>
      </c>
      <c r="E714">
        <v>24</v>
      </c>
      <c r="F714">
        <v>23</v>
      </c>
      <c r="G714">
        <v>1</v>
      </c>
      <c r="H714">
        <v>0</v>
      </c>
      <c r="I714">
        <v>6</v>
      </c>
      <c r="J714">
        <v>0</v>
      </c>
      <c r="K714" t="s">
        <v>28</v>
      </c>
      <c r="L714">
        <v>19373</v>
      </c>
      <c r="M714" s="3">
        <v>0.10069444444444443</v>
      </c>
      <c r="N714">
        <v>1</v>
      </c>
      <c r="O714">
        <v>0</v>
      </c>
      <c r="P714">
        <v>2</v>
      </c>
      <c r="Q714">
        <v>0</v>
      </c>
      <c r="R714" s="5">
        <f t="shared" si="88"/>
        <v>1</v>
      </c>
      <c r="S714" s="1">
        <f t="shared" si="89"/>
        <v>1538.8874336024919</v>
      </c>
      <c r="T714" s="1">
        <f t="shared" si="90"/>
        <v>1471.1199308791215</v>
      </c>
      <c r="U714" s="5">
        <f t="shared" si="91"/>
        <v>1</v>
      </c>
      <c r="V714" s="6">
        <f t="shared" si="92"/>
        <v>0.59630703776563632</v>
      </c>
      <c r="W714" s="6">
        <f t="shared" si="93"/>
        <v>0.40369296223436368</v>
      </c>
      <c r="X714" s="6">
        <f t="shared" si="94"/>
        <v>0.16296800775755538</v>
      </c>
      <c r="Y714">
        <f t="shared" si="95"/>
        <v>1</v>
      </c>
    </row>
    <row r="715" spans="1:25" x14ac:dyDescent="0.3">
      <c r="A715">
        <v>357</v>
      </c>
      <c r="B715" s="2">
        <v>43428</v>
      </c>
      <c r="C715" t="s">
        <v>27</v>
      </c>
      <c r="D715" t="s">
        <v>58</v>
      </c>
      <c r="E715">
        <v>24</v>
      </c>
      <c r="F715">
        <v>25</v>
      </c>
      <c r="G715">
        <v>0</v>
      </c>
      <c r="H715">
        <v>1</v>
      </c>
      <c r="I715">
        <v>0</v>
      </c>
      <c r="J715">
        <v>6</v>
      </c>
      <c r="K715" t="s">
        <v>28</v>
      </c>
      <c r="L715">
        <v>18252</v>
      </c>
      <c r="M715" s="3">
        <v>0.10694444444444444</v>
      </c>
      <c r="N715">
        <v>0</v>
      </c>
      <c r="O715">
        <v>1</v>
      </c>
      <c r="P715">
        <v>0</v>
      </c>
      <c r="Q715">
        <v>2</v>
      </c>
      <c r="R715" s="5">
        <f t="shared" si="88"/>
        <v>0</v>
      </c>
      <c r="S715" s="1">
        <f t="shared" si="89"/>
        <v>1534.078919363832</v>
      </c>
      <c r="T715" s="1">
        <f t="shared" si="90"/>
        <v>1512.0057245908365</v>
      </c>
      <c r="U715" s="5">
        <f t="shared" si="91"/>
        <v>0</v>
      </c>
      <c r="V715" s="6">
        <f t="shared" si="92"/>
        <v>0.53172321095098662</v>
      </c>
      <c r="W715" s="6">
        <f t="shared" si="93"/>
        <v>-0.53172321095098662</v>
      </c>
      <c r="X715" s="6">
        <f t="shared" si="94"/>
        <v>0.28272957306402741</v>
      </c>
      <c r="Y715">
        <f t="shared" si="95"/>
        <v>0</v>
      </c>
    </row>
    <row r="716" spans="1:25" x14ac:dyDescent="0.3">
      <c r="A716">
        <v>357</v>
      </c>
      <c r="B716" s="2">
        <v>43428</v>
      </c>
      <c r="C716" t="s">
        <v>58</v>
      </c>
      <c r="D716" t="s">
        <v>27</v>
      </c>
      <c r="E716">
        <v>25</v>
      </c>
      <c r="F716">
        <v>24</v>
      </c>
      <c r="G716">
        <v>1</v>
      </c>
      <c r="H716">
        <v>0</v>
      </c>
      <c r="I716">
        <v>6</v>
      </c>
      <c r="J716">
        <v>0</v>
      </c>
      <c r="K716" t="s">
        <v>28</v>
      </c>
      <c r="L716">
        <v>18252</v>
      </c>
      <c r="M716" s="3">
        <v>0.10694444444444444</v>
      </c>
      <c r="N716">
        <v>1</v>
      </c>
      <c r="O716">
        <v>0</v>
      </c>
      <c r="P716">
        <v>2</v>
      </c>
      <c r="Q716">
        <v>0</v>
      </c>
      <c r="R716" s="5">
        <f t="shared" si="88"/>
        <v>1</v>
      </c>
      <c r="S716" s="1">
        <f t="shared" si="89"/>
        <v>1512.0057245908365</v>
      </c>
      <c r="T716" s="1">
        <f t="shared" si="90"/>
        <v>1534.078919363832</v>
      </c>
      <c r="U716" s="5">
        <f t="shared" si="91"/>
        <v>1</v>
      </c>
      <c r="V716" s="6">
        <f t="shared" si="92"/>
        <v>0.46827678904901326</v>
      </c>
      <c r="W716" s="6">
        <f t="shared" si="93"/>
        <v>0.53172321095098674</v>
      </c>
      <c r="X716" s="6">
        <f t="shared" si="94"/>
        <v>0.28272957306402752</v>
      </c>
      <c r="Y716">
        <f t="shared" si="95"/>
        <v>0</v>
      </c>
    </row>
    <row r="717" spans="1:25" x14ac:dyDescent="0.3">
      <c r="A717">
        <v>358</v>
      </c>
      <c r="B717" s="2">
        <v>43429</v>
      </c>
      <c r="C717" t="s">
        <v>35</v>
      </c>
      <c r="D717" t="s">
        <v>29</v>
      </c>
      <c r="E717">
        <v>24</v>
      </c>
      <c r="F717">
        <v>22</v>
      </c>
      <c r="G717">
        <v>0</v>
      </c>
      <c r="H717">
        <v>1</v>
      </c>
      <c r="I717">
        <v>6</v>
      </c>
      <c r="J717">
        <v>1</v>
      </c>
      <c r="K717" t="s">
        <v>28</v>
      </c>
      <c r="L717">
        <v>12821</v>
      </c>
      <c r="M717" s="3">
        <v>0.10347222222222223</v>
      </c>
      <c r="N717">
        <v>1</v>
      </c>
      <c r="O717">
        <v>0</v>
      </c>
      <c r="P717">
        <v>2</v>
      </c>
      <c r="Q717">
        <v>0</v>
      </c>
      <c r="R717" s="5">
        <f t="shared" si="88"/>
        <v>0.99994750169005675</v>
      </c>
      <c r="S717" s="1">
        <f t="shared" si="89"/>
        <v>1565.8860928717713</v>
      </c>
      <c r="T717" s="1">
        <f t="shared" si="90"/>
        <v>1474.8939675936831</v>
      </c>
      <c r="U717" s="5">
        <f t="shared" si="91"/>
        <v>0.99994750169005675</v>
      </c>
      <c r="V717" s="6">
        <f t="shared" si="92"/>
        <v>0.62803421614033839</v>
      </c>
      <c r="W717" s="6">
        <f t="shared" si="93"/>
        <v>0.37191328554971836</v>
      </c>
      <c r="X717" s="6">
        <f t="shared" si="94"/>
        <v>0.13831949196838636</v>
      </c>
      <c r="Y717">
        <f t="shared" si="95"/>
        <v>1</v>
      </c>
    </row>
    <row r="718" spans="1:25" x14ac:dyDescent="0.3">
      <c r="A718">
        <v>358</v>
      </c>
      <c r="B718" s="2">
        <v>43429</v>
      </c>
      <c r="C718" t="s">
        <v>29</v>
      </c>
      <c r="D718" t="s">
        <v>35</v>
      </c>
      <c r="E718">
        <v>22</v>
      </c>
      <c r="F718">
        <v>24</v>
      </c>
      <c r="G718">
        <v>1</v>
      </c>
      <c r="H718">
        <v>0</v>
      </c>
      <c r="I718">
        <v>1</v>
      </c>
      <c r="J718">
        <v>6</v>
      </c>
      <c r="K718" t="s">
        <v>28</v>
      </c>
      <c r="L718">
        <v>12821</v>
      </c>
      <c r="M718" s="3">
        <v>0.10347222222222223</v>
      </c>
      <c r="N718">
        <v>0</v>
      </c>
      <c r="O718">
        <v>1</v>
      </c>
      <c r="P718">
        <v>0</v>
      </c>
      <c r="Q718">
        <v>2</v>
      </c>
      <c r="R718" s="5">
        <f t="shared" si="88"/>
        <v>5.2498309943232617E-5</v>
      </c>
      <c r="S718" s="1">
        <f t="shared" si="89"/>
        <v>1474.8939675936831</v>
      </c>
      <c r="T718" s="1">
        <f t="shared" si="90"/>
        <v>1565.8860928717713</v>
      </c>
      <c r="U718" s="5">
        <f t="shared" si="91"/>
        <v>5.2498309943232617E-5</v>
      </c>
      <c r="V718" s="6">
        <f t="shared" si="92"/>
        <v>0.37196578385966167</v>
      </c>
      <c r="W718" s="6">
        <f t="shared" si="93"/>
        <v>-0.37191328554971842</v>
      </c>
      <c r="X718" s="6">
        <f t="shared" si="94"/>
        <v>0.13831949196838639</v>
      </c>
      <c r="Y718">
        <f t="shared" si="95"/>
        <v>1</v>
      </c>
    </row>
    <row r="719" spans="1:25" x14ac:dyDescent="0.3">
      <c r="A719">
        <v>359</v>
      </c>
      <c r="B719" s="2">
        <v>43429</v>
      </c>
      <c r="C719" t="s">
        <v>45</v>
      </c>
      <c r="D719" t="s">
        <v>48</v>
      </c>
      <c r="E719">
        <v>23</v>
      </c>
      <c r="F719">
        <v>23</v>
      </c>
      <c r="G719">
        <v>0</v>
      </c>
      <c r="H719">
        <v>1</v>
      </c>
      <c r="I719">
        <v>2</v>
      </c>
      <c r="J719">
        <v>5</v>
      </c>
      <c r="K719" t="s">
        <v>28</v>
      </c>
      <c r="L719">
        <v>17581</v>
      </c>
      <c r="M719" s="3">
        <v>0.11041666666666666</v>
      </c>
      <c r="N719">
        <v>0</v>
      </c>
      <c r="O719">
        <v>1</v>
      </c>
      <c r="P719">
        <v>0</v>
      </c>
      <c r="Q719">
        <v>2</v>
      </c>
      <c r="R719" s="5">
        <f t="shared" si="88"/>
        <v>6.4346714977088597E-3</v>
      </c>
      <c r="S719" s="1">
        <f t="shared" si="89"/>
        <v>1451.407058959772</v>
      </c>
      <c r="T719" s="1">
        <f t="shared" si="90"/>
        <v>1420.5881058533287</v>
      </c>
      <c r="U719" s="5">
        <f t="shared" si="91"/>
        <v>6.4346714977088597E-3</v>
      </c>
      <c r="V719" s="6">
        <f t="shared" si="92"/>
        <v>0.54423607698838439</v>
      </c>
      <c r="W719" s="6">
        <f t="shared" si="93"/>
        <v>-0.53780140549067557</v>
      </c>
      <c r="X719" s="6">
        <f t="shared" si="94"/>
        <v>0.28923035174774603</v>
      </c>
      <c r="Y719">
        <f t="shared" si="95"/>
        <v>0</v>
      </c>
    </row>
    <row r="720" spans="1:25" x14ac:dyDescent="0.3">
      <c r="A720">
        <v>359</v>
      </c>
      <c r="B720" s="2">
        <v>43429</v>
      </c>
      <c r="C720" t="s">
        <v>48</v>
      </c>
      <c r="D720" t="s">
        <v>45</v>
      </c>
      <c r="E720">
        <v>23</v>
      </c>
      <c r="F720">
        <v>23</v>
      </c>
      <c r="G720">
        <v>1</v>
      </c>
      <c r="H720">
        <v>0</v>
      </c>
      <c r="I720">
        <v>5</v>
      </c>
      <c r="J720">
        <v>2</v>
      </c>
      <c r="K720" t="s">
        <v>28</v>
      </c>
      <c r="L720">
        <v>17581</v>
      </c>
      <c r="M720" s="3">
        <v>0.11041666666666666</v>
      </c>
      <c r="N720">
        <v>1</v>
      </c>
      <c r="O720">
        <v>0</v>
      </c>
      <c r="P720">
        <v>2</v>
      </c>
      <c r="Q720">
        <v>0</v>
      </c>
      <c r="R720" s="5">
        <f t="shared" si="88"/>
        <v>0.99356532850229107</v>
      </c>
      <c r="S720" s="1">
        <f t="shared" si="89"/>
        <v>1420.5881058533287</v>
      </c>
      <c r="T720" s="1">
        <f t="shared" si="90"/>
        <v>1451.407058959772</v>
      </c>
      <c r="U720" s="5">
        <f t="shared" si="91"/>
        <v>0.99356532850229107</v>
      </c>
      <c r="V720" s="6">
        <f t="shared" si="92"/>
        <v>0.45576392301161561</v>
      </c>
      <c r="W720" s="6">
        <f t="shared" si="93"/>
        <v>0.53780140549067545</v>
      </c>
      <c r="X720" s="6">
        <f t="shared" si="94"/>
        <v>0.28923035174774592</v>
      </c>
      <c r="Y720">
        <f t="shared" si="95"/>
        <v>0</v>
      </c>
    </row>
    <row r="721" spans="1:25" x14ac:dyDescent="0.3">
      <c r="A721">
        <v>360</v>
      </c>
      <c r="B721" s="2">
        <v>43429</v>
      </c>
      <c r="C721" t="s">
        <v>26</v>
      </c>
      <c r="D721" t="s">
        <v>49</v>
      </c>
      <c r="E721">
        <v>25</v>
      </c>
      <c r="F721">
        <v>24</v>
      </c>
      <c r="G721">
        <v>0</v>
      </c>
      <c r="H721">
        <v>1</v>
      </c>
      <c r="I721">
        <v>2</v>
      </c>
      <c r="J721">
        <v>5</v>
      </c>
      <c r="K721" t="s">
        <v>28</v>
      </c>
      <c r="L721">
        <v>17167</v>
      </c>
      <c r="M721" s="3">
        <v>0.11319444444444444</v>
      </c>
      <c r="N721">
        <v>0</v>
      </c>
      <c r="O721">
        <v>1</v>
      </c>
      <c r="P721">
        <v>0</v>
      </c>
      <c r="Q721">
        <v>2</v>
      </c>
      <c r="R721" s="5">
        <f t="shared" si="88"/>
        <v>6.4346714977088597E-3</v>
      </c>
      <c r="S721" s="1">
        <f t="shared" si="89"/>
        <v>1443.1524031631864</v>
      </c>
      <c r="T721" s="1">
        <f t="shared" si="90"/>
        <v>1548.3428623066411</v>
      </c>
      <c r="U721" s="5">
        <f t="shared" si="91"/>
        <v>6.4346714977088597E-3</v>
      </c>
      <c r="V721" s="6">
        <f t="shared" si="92"/>
        <v>0.35308069009245913</v>
      </c>
      <c r="W721" s="6">
        <f t="shared" si="93"/>
        <v>-0.34664601859475025</v>
      </c>
      <c r="X721" s="6">
        <f t="shared" si="94"/>
        <v>0.12016346220759194</v>
      </c>
      <c r="Y721">
        <f t="shared" si="95"/>
        <v>1</v>
      </c>
    </row>
    <row r="722" spans="1:25" x14ac:dyDescent="0.3">
      <c r="A722">
        <v>360</v>
      </c>
      <c r="B722" s="2">
        <v>43429</v>
      </c>
      <c r="C722" t="s">
        <v>49</v>
      </c>
      <c r="D722" t="s">
        <v>26</v>
      </c>
      <c r="E722">
        <v>24</v>
      </c>
      <c r="F722">
        <v>25</v>
      </c>
      <c r="G722">
        <v>1</v>
      </c>
      <c r="H722">
        <v>0</v>
      </c>
      <c r="I722">
        <v>5</v>
      </c>
      <c r="J722">
        <v>2</v>
      </c>
      <c r="K722" t="s">
        <v>28</v>
      </c>
      <c r="L722">
        <v>17167</v>
      </c>
      <c r="M722" s="3">
        <v>0.11319444444444444</v>
      </c>
      <c r="N722">
        <v>1</v>
      </c>
      <c r="O722">
        <v>0</v>
      </c>
      <c r="P722">
        <v>2</v>
      </c>
      <c r="Q722">
        <v>0</v>
      </c>
      <c r="R722" s="5">
        <f t="shared" si="88"/>
        <v>0.99356532850229107</v>
      </c>
      <c r="S722" s="1">
        <f t="shared" si="89"/>
        <v>1548.3428623066411</v>
      </c>
      <c r="T722" s="1">
        <f t="shared" si="90"/>
        <v>1443.1524031631864</v>
      </c>
      <c r="U722" s="5">
        <f t="shared" si="91"/>
        <v>0.99356532850229107</v>
      </c>
      <c r="V722" s="6">
        <f t="shared" si="92"/>
        <v>0.64691930990754076</v>
      </c>
      <c r="W722" s="6">
        <f t="shared" si="93"/>
        <v>0.3466460185947503</v>
      </c>
      <c r="X722" s="6">
        <f t="shared" si="94"/>
        <v>0.12016346220759197</v>
      </c>
      <c r="Y722">
        <f t="shared" si="95"/>
        <v>1</v>
      </c>
    </row>
    <row r="723" spans="1:25" x14ac:dyDescent="0.3">
      <c r="A723">
        <v>361</v>
      </c>
      <c r="B723" s="2">
        <v>43429</v>
      </c>
      <c r="C723" t="s">
        <v>50</v>
      </c>
      <c r="D723" t="s">
        <v>57</v>
      </c>
      <c r="E723">
        <v>22</v>
      </c>
      <c r="F723">
        <v>24</v>
      </c>
      <c r="G723">
        <v>0</v>
      </c>
      <c r="H723">
        <v>1</v>
      </c>
      <c r="I723">
        <v>2</v>
      </c>
      <c r="J723">
        <v>5</v>
      </c>
      <c r="K723" t="s">
        <v>28</v>
      </c>
      <c r="L723">
        <v>19092</v>
      </c>
      <c r="M723" s="3">
        <v>0.10625</v>
      </c>
      <c r="N723">
        <v>0</v>
      </c>
      <c r="O723">
        <v>1</v>
      </c>
      <c r="P723">
        <v>0</v>
      </c>
      <c r="Q723">
        <v>2</v>
      </c>
      <c r="R723" s="5">
        <f t="shared" si="88"/>
        <v>6.4346714977088597E-3</v>
      </c>
      <c r="S723" s="1">
        <f t="shared" si="89"/>
        <v>1428.8363301408833</v>
      </c>
      <c r="T723" s="1">
        <f t="shared" si="90"/>
        <v>1659.3215324955511</v>
      </c>
      <c r="U723" s="5">
        <f t="shared" si="91"/>
        <v>6.4346714977088597E-3</v>
      </c>
      <c r="V723" s="6">
        <f t="shared" si="92"/>
        <v>0.20969257633133578</v>
      </c>
      <c r="W723" s="6">
        <f t="shared" si="93"/>
        <v>-0.20325790483362693</v>
      </c>
      <c r="X723" s="6">
        <f t="shared" si="94"/>
        <v>4.1313775877355741E-2</v>
      </c>
      <c r="Y723">
        <f t="shared" si="95"/>
        <v>1</v>
      </c>
    </row>
    <row r="724" spans="1:25" x14ac:dyDescent="0.3">
      <c r="A724">
        <v>361</v>
      </c>
      <c r="B724" s="2">
        <v>43429</v>
      </c>
      <c r="C724" t="s">
        <v>57</v>
      </c>
      <c r="D724" t="s">
        <v>50</v>
      </c>
      <c r="E724">
        <v>24</v>
      </c>
      <c r="F724">
        <v>22</v>
      </c>
      <c r="G724">
        <v>1</v>
      </c>
      <c r="H724">
        <v>0</v>
      </c>
      <c r="I724">
        <v>5</v>
      </c>
      <c r="J724">
        <v>2</v>
      </c>
      <c r="K724" t="s">
        <v>28</v>
      </c>
      <c r="L724">
        <v>19092</v>
      </c>
      <c r="M724" s="3">
        <v>0.10625</v>
      </c>
      <c r="N724">
        <v>1</v>
      </c>
      <c r="O724">
        <v>0</v>
      </c>
      <c r="P724">
        <v>2</v>
      </c>
      <c r="Q724">
        <v>0</v>
      </c>
      <c r="R724" s="5">
        <f t="shared" si="88"/>
        <v>0.99356532850229107</v>
      </c>
      <c r="S724" s="1">
        <f t="shared" si="89"/>
        <v>1659.3215324955511</v>
      </c>
      <c r="T724" s="1">
        <f t="shared" si="90"/>
        <v>1428.8363301408833</v>
      </c>
      <c r="U724" s="5">
        <f t="shared" si="91"/>
        <v>0.99356532850229107</v>
      </c>
      <c r="V724" s="6">
        <f t="shared" si="92"/>
        <v>0.79030742366866424</v>
      </c>
      <c r="W724" s="6">
        <f t="shared" si="93"/>
        <v>0.20325790483362682</v>
      </c>
      <c r="X724" s="6">
        <f t="shared" si="94"/>
        <v>4.1313775877355699E-2</v>
      </c>
      <c r="Y724">
        <f t="shared" si="95"/>
        <v>1</v>
      </c>
    </row>
    <row r="725" spans="1:25" x14ac:dyDescent="0.3">
      <c r="A725">
        <v>362</v>
      </c>
      <c r="B725" s="2">
        <v>43430</v>
      </c>
      <c r="C725" t="s">
        <v>41</v>
      </c>
      <c r="D725" t="s">
        <v>44</v>
      </c>
      <c r="E725">
        <v>24</v>
      </c>
      <c r="F725">
        <v>24</v>
      </c>
      <c r="G725">
        <v>0</v>
      </c>
      <c r="H725">
        <v>1</v>
      </c>
      <c r="I725">
        <v>7</v>
      </c>
      <c r="J725">
        <v>5</v>
      </c>
      <c r="K725" t="s">
        <v>28</v>
      </c>
      <c r="L725">
        <v>17510</v>
      </c>
      <c r="M725" s="3">
        <v>0.10486111111111111</v>
      </c>
      <c r="N725">
        <v>1</v>
      </c>
      <c r="O725">
        <v>0</v>
      </c>
      <c r="P725">
        <v>2</v>
      </c>
      <c r="Q725">
        <v>0</v>
      </c>
      <c r="R725" s="5">
        <f t="shared" si="88"/>
        <v>0.86419721776643499</v>
      </c>
      <c r="S725" s="1">
        <f t="shared" si="89"/>
        <v>1542.4492985890952</v>
      </c>
      <c r="T725" s="1">
        <f t="shared" si="90"/>
        <v>1433.412147725161</v>
      </c>
      <c r="U725" s="5">
        <f t="shared" si="91"/>
        <v>0.86419721776643499</v>
      </c>
      <c r="V725" s="6">
        <f t="shared" si="92"/>
        <v>0.65196056744058506</v>
      </c>
      <c r="W725" s="6">
        <f t="shared" si="93"/>
        <v>0.21223665032584993</v>
      </c>
      <c r="X725" s="6">
        <f t="shared" si="94"/>
        <v>4.5044395741537097E-2</v>
      </c>
      <c r="Y725">
        <f t="shared" si="95"/>
        <v>1</v>
      </c>
    </row>
    <row r="726" spans="1:25" x14ac:dyDescent="0.3">
      <c r="A726">
        <v>362</v>
      </c>
      <c r="B726" s="2">
        <v>43430</v>
      </c>
      <c r="C726" t="s">
        <v>44</v>
      </c>
      <c r="D726" t="s">
        <v>41</v>
      </c>
      <c r="E726">
        <v>24</v>
      </c>
      <c r="F726">
        <v>24</v>
      </c>
      <c r="G726">
        <v>1</v>
      </c>
      <c r="H726">
        <v>0</v>
      </c>
      <c r="I726">
        <v>5</v>
      </c>
      <c r="J726">
        <v>7</v>
      </c>
      <c r="K726" t="s">
        <v>28</v>
      </c>
      <c r="L726">
        <v>17510</v>
      </c>
      <c r="M726" s="3">
        <v>0.10486111111111111</v>
      </c>
      <c r="N726">
        <v>0</v>
      </c>
      <c r="O726">
        <v>1</v>
      </c>
      <c r="P726">
        <v>0</v>
      </c>
      <c r="Q726">
        <v>2</v>
      </c>
      <c r="R726" s="5">
        <f t="shared" si="88"/>
        <v>0.13580278223356498</v>
      </c>
      <c r="S726" s="1">
        <f t="shared" si="89"/>
        <v>1433.412147725161</v>
      </c>
      <c r="T726" s="1">
        <f t="shared" si="90"/>
        <v>1542.4492985890952</v>
      </c>
      <c r="U726" s="5">
        <f t="shared" si="91"/>
        <v>0.13580278223356498</v>
      </c>
      <c r="V726" s="6">
        <f t="shared" si="92"/>
        <v>0.34803943255941489</v>
      </c>
      <c r="W726" s="6">
        <f t="shared" si="93"/>
        <v>-0.2122366503258499</v>
      </c>
      <c r="X726" s="6">
        <f t="shared" si="94"/>
        <v>4.5044395741537083E-2</v>
      </c>
      <c r="Y726">
        <f t="shared" si="95"/>
        <v>1</v>
      </c>
    </row>
    <row r="727" spans="1:25" x14ac:dyDescent="0.3">
      <c r="A727">
        <v>363</v>
      </c>
      <c r="B727" s="2">
        <v>43430</v>
      </c>
      <c r="C727" t="s">
        <v>50</v>
      </c>
      <c r="D727" t="s">
        <v>47</v>
      </c>
      <c r="E727">
        <v>23</v>
      </c>
      <c r="F727">
        <v>22</v>
      </c>
      <c r="G727">
        <v>0</v>
      </c>
      <c r="H727">
        <v>1</v>
      </c>
      <c r="I727">
        <v>3</v>
      </c>
      <c r="J727">
        <v>4</v>
      </c>
      <c r="K727" t="s">
        <v>32</v>
      </c>
      <c r="L727">
        <v>9456</v>
      </c>
      <c r="M727" s="3">
        <v>0.11319444444444444</v>
      </c>
      <c r="N727">
        <v>0</v>
      </c>
      <c r="O727">
        <v>1</v>
      </c>
      <c r="P727">
        <v>1</v>
      </c>
      <c r="Q727">
        <v>2</v>
      </c>
      <c r="R727" s="5">
        <f t="shared" si="88"/>
        <v>0.17047686537965981</v>
      </c>
      <c r="S727" s="1">
        <f t="shared" si="89"/>
        <v>1428.8363301408833</v>
      </c>
      <c r="T727" s="1">
        <f t="shared" si="90"/>
        <v>1478.2732948633663</v>
      </c>
      <c r="U727" s="5">
        <f t="shared" si="91"/>
        <v>0.17047686537965981</v>
      </c>
      <c r="V727" s="6">
        <f t="shared" si="92"/>
        <v>0.42933078649680645</v>
      </c>
      <c r="W727" s="6">
        <f t="shared" si="93"/>
        <v>-0.25885392111714667</v>
      </c>
      <c r="X727" s="6">
        <f t="shared" si="94"/>
        <v>6.7005352477721991E-2</v>
      </c>
      <c r="Y727">
        <f t="shared" si="95"/>
        <v>1</v>
      </c>
    </row>
    <row r="728" spans="1:25" x14ac:dyDescent="0.3">
      <c r="A728">
        <v>363</v>
      </c>
      <c r="B728" s="2">
        <v>43430</v>
      </c>
      <c r="C728" t="s">
        <v>47</v>
      </c>
      <c r="D728" t="s">
        <v>50</v>
      </c>
      <c r="E728">
        <v>22</v>
      </c>
      <c r="F728">
        <v>23</v>
      </c>
      <c r="G728">
        <v>1</v>
      </c>
      <c r="H728">
        <v>0</v>
      </c>
      <c r="I728">
        <v>4</v>
      </c>
      <c r="J728">
        <v>3</v>
      </c>
      <c r="K728" t="s">
        <v>32</v>
      </c>
      <c r="L728">
        <v>9456</v>
      </c>
      <c r="M728" s="3">
        <v>0.11319444444444444</v>
      </c>
      <c r="N728">
        <v>1</v>
      </c>
      <c r="O728">
        <v>0</v>
      </c>
      <c r="P728">
        <v>2</v>
      </c>
      <c r="Q728">
        <v>1</v>
      </c>
      <c r="R728" s="5">
        <f t="shared" si="88"/>
        <v>0.82952313462034022</v>
      </c>
      <c r="S728" s="1">
        <f t="shared" si="89"/>
        <v>1478.2732948633663</v>
      </c>
      <c r="T728" s="1">
        <f t="shared" si="90"/>
        <v>1428.8363301408833</v>
      </c>
      <c r="U728" s="5">
        <f t="shared" si="91"/>
        <v>0.82952313462034022</v>
      </c>
      <c r="V728" s="6">
        <f t="shared" si="92"/>
        <v>0.57066921350319355</v>
      </c>
      <c r="W728" s="6">
        <f t="shared" si="93"/>
        <v>0.25885392111714667</v>
      </c>
      <c r="X728" s="6">
        <f t="shared" si="94"/>
        <v>6.7005352477721991E-2</v>
      </c>
      <c r="Y728">
        <f t="shared" si="95"/>
        <v>1</v>
      </c>
    </row>
    <row r="729" spans="1:25" x14ac:dyDescent="0.3">
      <c r="A729">
        <v>364</v>
      </c>
      <c r="B729" s="2">
        <v>43430</v>
      </c>
      <c r="C729" t="s">
        <v>38</v>
      </c>
      <c r="D729" t="s">
        <v>43</v>
      </c>
      <c r="E729">
        <v>24</v>
      </c>
      <c r="F729">
        <v>23</v>
      </c>
      <c r="G729">
        <v>0</v>
      </c>
      <c r="H729">
        <v>1</v>
      </c>
      <c r="I729">
        <v>4</v>
      </c>
      <c r="J729">
        <v>1</v>
      </c>
      <c r="K729" t="s">
        <v>28</v>
      </c>
      <c r="L729">
        <v>9072</v>
      </c>
      <c r="M729" s="3">
        <v>9.7222222222222224E-2</v>
      </c>
      <c r="N729">
        <v>1</v>
      </c>
      <c r="O729">
        <v>0</v>
      </c>
      <c r="P729">
        <v>2</v>
      </c>
      <c r="Q729">
        <v>0</v>
      </c>
      <c r="R729" s="5">
        <f t="shared" si="88"/>
        <v>0.99951195705222062</v>
      </c>
      <c r="S729" s="1">
        <f t="shared" si="89"/>
        <v>1552.6320547296714</v>
      </c>
      <c r="T729" s="1">
        <f t="shared" si="90"/>
        <v>1549.7418664021848</v>
      </c>
      <c r="U729" s="5">
        <f t="shared" si="91"/>
        <v>0.99951195705222062</v>
      </c>
      <c r="V729" s="6">
        <f t="shared" si="92"/>
        <v>0.50415921941090625</v>
      </c>
      <c r="W729" s="6">
        <f t="shared" si="93"/>
        <v>0.49535273764131438</v>
      </c>
      <c r="X729" s="6">
        <f t="shared" si="94"/>
        <v>0.24537433468874484</v>
      </c>
      <c r="Y729">
        <f t="shared" si="95"/>
        <v>1</v>
      </c>
    </row>
    <row r="730" spans="1:25" x14ac:dyDescent="0.3">
      <c r="A730">
        <v>364</v>
      </c>
      <c r="B730" s="2">
        <v>43430</v>
      </c>
      <c r="C730" t="s">
        <v>43</v>
      </c>
      <c r="D730" t="s">
        <v>38</v>
      </c>
      <c r="E730">
        <v>23</v>
      </c>
      <c r="F730">
        <v>24</v>
      </c>
      <c r="G730">
        <v>1</v>
      </c>
      <c r="H730">
        <v>0</v>
      </c>
      <c r="I730">
        <v>1</v>
      </c>
      <c r="J730">
        <v>4</v>
      </c>
      <c r="K730" t="s">
        <v>28</v>
      </c>
      <c r="L730">
        <v>9072</v>
      </c>
      <c r="M730" s="3">
        <v>9.7222222222222224E-2</v>
      </c>
      <c r="N730">
        <v>0</v>
      </c>
      <c r="O730">
        <v>1</v>
      </c>
      <c r="P730">
        <v>0</v>
      </c>
      <c r="Q730">
        <v>2</v>
      </c>
      <c r="R730" s="5">
        <f t="shared" si="88"/>
        <v>4.880429477794046E-4</v>
      </c>
      <c r="S730" s="1">
        <f t="shared" si="89"/>
        <v>1549.7418664021848</v>
      </c>
      <c r="T730" s="1">
        <f t="shared" si="90"/>
        <v>1552.6320547296714</v>
      </c>
      <c r="U730" s="5">
        <f t="shared" si="91"/>
        <v>4.880429477794046E-4</v>
      </c>
      <c r="V730" s="6">
        <f t="shared" si="92"/>
        <v>0.4958407805890937</v>
      </c>
      <c r="W730" s="6">
        <f t="shared" si="93"/>
        <v>-0.49535273764131427</v>
      </c>
      <c r="X730" s="6">
        <f t="shared" si="94"/>
        <v>0.24537433468874473</v>
      </c>
      <c r="Y730">
        <f t="shared" si="95"/>
        <v>1</v>
      </c>
    </row>
    <row r="731" spans="1:25" x14ac:dyDescent="0.3">
      <c r="A731">
        <v>365</v>
      </c>
      <c r="B731" s="2">
        <v>43430</v>
      </c>
      <c r="C731" t="s">
        <v>52</v>
      </c>
      <c r="D731" t="s">
        <v>51</v>
      </c>
      <c r="E731">
        <v>24</v>
      </c>
      <c r="F731">
        <v>25</v>
      </c>
      <c r="G731">
        <v>0</v>
      </c>
      <c r="H731">
        <v>1</v>
      </c>
      <c r="I731">
        <v>2</v>
      </c>
      <c r="J731">
        <v>4</v>
      </c>
      <c r="K731" t="s">
        <v>28</v>
      </c>
      <c r="L731">
        <v>16709</v>
      </c>
      <c r="M731" s="3">
        <v>0.10902777777777778</v>
      </c>
      <c r="N731">
        <v>0</v>
      </c>
      <c r="O731">
        <v>1</v>
      </c>
      <c r="P731">
        <v>0</v>
      </c>
      <c r="Q731">
        <v>2</v>
      </c>
      <c r="R731" s="5">
        <f t="shared" si="88"/>
        <v>2.1619361991176866E-2</v>
      </c>
      <c r="S731" s="1">
        <f t="shared" si="89"/>
        <v>1416.0096259115514</v>
      </c>
      <c r="T731" s="1">
        <f t="shared" si="90"/>
        <v>1438.3567848908626</v>
      </c>
      <c r="U731" s="5">
        <f t="shared" si="91"/>
        <v>2.1619361991176866E-2</v>
      </c>
      <c r="V731" s="6">
        <f t="shared" si="92"/>
        <v>0.46788412968725551</v>
      </c>
      <c r="W731" s="6">
        <f t="shared" si="93"/>
        <v>-0.44626476769607865</v>
      </c>
      <c r="X731" s="6">
        <f t="shared" si="94"/>
        <v>0.19915224288683503</v>
      </c>
      <c r="Y731">
        <f t="shared" si="95"/>
        <v>1</v>
      </c>
    </row>
    <row r="732" spans="1:25" x14ac:dyDescent="0.3">
      <c r="A732">
        <v>365</v>
      </c>
      <c r="B732" s="2">
        <v>43430</v>
      </c>
      <c r="C732" t="s">
        <v>51</v>
      </c>
      <c r="D732" t="s">
        <v>52</v>
      </c>
      <c r="E732">
        <v>25</v>
      </c>
      <c r="F732">
        <v>24</v>
      </c>
      <c r="G732">
        <v>1</v>
      </c>
      <c r="H732">
        <v>0</v>
      </c>
      <c r="I732">
        <v>4</v>
      </c>
      <c r="J732">
        <v>2</v>
      </c>
      <c r="K732" t="s">
        <v>28</v>
      </c>
      <c r="L732">
        <v>16709</v>
      </c>
      <c r="M732" s="3">
        <v>0.10902777777777778</v>
      </c>
      <c r="N732">
        <v>1</v>
      </c>
      <c r="O732">
        <v>0</v>
      </c>
      <c r="P732">
        <v>2</v>
      </c>
      <c r="Q732">
        <v>0</v>
      </c>
      <c r="R732" s="5">
        <f t="shared" si="88"/>
        <v>0.97838063800882313</v>
      </c>
      <c r="S732" s="1">
        <f t="shared" si="89"/>
        <v>1438.3567848908626</v>
      </c>
      <c r="T732" s="1">
        <f t="shared" si="90"/>
        <v>1416.0096259115514</v>
      </c>
      <c r="U732" s="5">
        <f t="shared" si="91"/>
        <v>0.97838063800882313</v>
      </c>
      <c r="V732" s="6">
        <f t="shared" si="92"/>
        <v>0.53211587031274443</v>
      </c>
      <c r="W732" s="6">
        <f t="shared" si="93"/>
        <v>0.4462647676960787</v>
      </c>
      <c r="X732" s="6">
        <f t="shared" si="94"/>
        <v>0.19915224288683508</v>
      </c>
      <c r="Y732">
        <f t="shared" si="95"/>
        <v>1</v>
      </c>
    </row>
    <row r="733" spans="1:25" x14ac:dyDescent="0.3">
      <c r="A733">
        <v>366</v>
      </c>
      <c r="B733" s="2">
        <v>43430</v>
      </c>
      <c r="C733" t="s">
        <v>33</v>
      </c>
      <c r="D733" t="s">
        <v>31</v>
      </c>
      <c r="E733">
        <v>24</v>
      </c>
      <c r="F733">
        <v>25</v>
      </c>
      <c r="G733">
        <v>0</v>
      </c>
      <c r="H733">
        <v>1</v>
      </c>
      <c r="I733">
        <v>2</v>
      </c>
      <c r="J733">
        <v>4</v>
      </c>
      <c r="K733" t="s">
        <v>28</v>
      </c>
      <c r="L733">
        <v>19286</v>
      </c>
      <c r="M733" s="3">
        <v>0.10208333333333335</v>
      </c>
      <c r="N733">
        <v>0</v>
      </c>
      <c r="O733">
        <v>1</v>
      </c>
      <c r="P733">
        <v>0</v>
      </c>
      <c r="Q733">
        <v>2</v>
      </c>
      <c r="R733" s="5">
        <f t="shared" si="88"/>
        <v>2.1619361991176866E-2</v>
      </c>
      <c r="S733" s="1">
        <f t="shared" si="89"/>
        <v>1569.0832159396346</v>
      </c>
      <c r="T733" s="1">
        <f t="shared" si="90"/>
        <v>1538.8874336024919</v>
      </c>
      <c r="U733" s="5">
        <f t="shared" si="91"/>
        <v>2.1619361991176866E-2</v>
      </c>
      <c r="V733" s="6">
        <f t="shared" si="92"/>
        <v>0.54334614155327166</v>
      </c>
      <c r="W733" s="6">
        <f t="shared" si="93"/>
        <v>-0.52172677956209479</v>
      </c>
      <c r="X733" s="6">
        <f t="shared" si="94"/>
        <v>0.27219883251223465</v>
      </c>
      <c r="Y733">
        <f t="shared" si="95"/>
        <v>0</v>
      </c>
    </row>
    <row r="734" spans="1:25" x14ac:dyDescent="0.3">
      <c r="A734">
        <v>366</v>
      </c>
      <c r="B734" s="2">
        <v>43430</v>
      </c>
      <c r="C734" t="s">
        <v>31</v>
      </c>
      <c r="D734" t="s">
        <v>33</v>
      </c>
      <c r="E734">
        <v>25</v>
      </c>
      <c r="F734">
        <v>24</v>
      </c>
      <c r="G734">
        <v>1</v>
      </c>
      <c r="H734">
        <v>0</v>
      </c>
      <c r="I734">
        <v>4</v>
      </c>
      <c r="J734">
        <v>2</v>
      </c>
      <c r="K734" t="s">
        <v>28</v>
      </c>
      <c r="L734">
        <v>19286</v>
      </c>
      <c r="M734" s="3">
        <v>0.10208333333333335</v>
      </c>
      <c r="N734">
        <v>1</v>
      </c>
      <c r="O734">
        <v>0</v>
      </c>
      <c r="P734">
        <v>2</v>
      </c>
      <c r="Q734">
        <v>0</v>
      </c>
      <c r="R734" s="5">
        <f t="shared" si="88"/>
        <v>0.97838063800882313</v>
      </c>
      <c r="S734" s="1">
        <f t="shared" si="89"/>
        <v>1538.8874336024919</v>
      </c>
      <c r="T734" s="1">
        <f t="shared" si="90"/>
        <v>1569.0832159396346</v>
      </c>
      <c r="U734" s="5">
        <f t="shared" si="91"/>
        <v>0.97838063800882313</v>
      </c>
      <c r="V734" s="6">
        <f t="shared" si="92"/>
        <v>0.45665385844672823</v>
      </c>
      <c r="W734" s="6">
        <f t="shared" si="93"/>
        <v>0.5217267795620949</v>
      </c>
      <c r="X734" s="6">
        <f t="shared" si="94"/>
        <v>0.27219883251223476</v>
      </c>
      <c r="Y734">
        <f t="shared" si="95"/>
        <v>0</v>
      </c>
    </row>
    <row r="735" spans="1:25" x14ac:dyDescent="0.3">
      <c r="A735">
        <v>367</v>
      </c>
      <c r="B735" s="2">
        <v>43431</v>
      </c>
      <c r="C735" t="s">
        <v>27</v>
      </c>
      <c r="D735" t="s">
        <v>34</v>
      </c>
      <c r="E735">
        <v>25</v>
      </c>
      <c r="F735">
        <v>25</v>
      </c>
      <c r="G735">
        <v>0</v>
      </c>
      <c r="H735">
        <v>1</v>
      </c>
      <c r="I735">
        <v>2</v>
      </c>
      <c r="J735">
        <v>3</v>
      </c>
      <c r="K735" t="s">
        <v>32</v>
      </c>
      <c r="L735">
        <v>19070</v>
      </c>
      <c r="M735" s="3">
        <v>0.11041666666666666</v>
      </c>
      <c r="N735">
        <v>0</v>
      </c>
      <c r="O735">
        <v>1</v>
      </c>
      <c r="P735">
        <v>1</v>
      </c>
      <c r="Q735">
        <v>2</v>
      </c>
      <c r="R735" s="5">
        <f t="shared" si="88"/>
        <v>9.7083548391949617E-2</v>
      </c>
      <c r="S735" s="1">
        <f t="shared" si="89"/>
        <v>1534.078919363832</v>
      </c>
      <c r="T735" s="1">
        <f t="shared" si="90"/>
        <v>1434.2714937240487</v>
      </c>
      <c r="U735" s="5">
        <f t="shared" si="91"/>
        <v>9.7083548391949617E-2</v>
      </c>
      <c r="V735" s="6">
        <f t="shared" si="92"/>
        <v>0.63980957109090097</v>
      </c>
      <c r="W735" s="6">
        <f t="shared" si="93"/>
        <v>-0.54272602269895132</v>
      </c>
      <c r="X735" s="6">
        <f t="shared" si="94"/>
        <v>0.29455153571462261</v>
      </c>
      <c r="Y735">
        <f t="shared" si="95"/>
        <v>0</v>
      </c>
    </row>
    <row r="736" spans="1:25" x14ac:dyDescent="0.3">
      <c r="A736">
        <v>367</v>
      </c>
      <c r="B736" s="2">
        <v>43431</v>
      </c>
      <c r="C736" t="s">
        <v>34</v>
      </c>
      <c r="D736" t="s">
        <v>27</v>
      </c>
      <c r="E736">
        <v>25</v>
      </c>
      <c r="F736">
        <v>25</v>
      </c>
      <c r="G736">
        <v>1</v>
      </c>
      <c r="H736">
        <v>0</v>
      </c>
      <c r="I736">
        <v>3</v>
      </c>
      <c r="J736">
        <v>2</v>
      </c>
      <c r="K736" t="s">
        <v>32</v>
      </c>
      <c r="L736">
        <v>19070</v>
      </c>
      <c r="M736" s="3">
        <v>0.11041666666666666</v>
      </c>
      <c r="N736">
        <v>1</v>
      </c>
      <c r="O736">
        <v>0</v>
      </c>
      <c r="P736">
        <v>2</v>
      </c>
      <c r="Q736">
        <v>1</v>
      </c>
      <c r="R736" s="5">
        <f t="shared" si="88"/>
        <v>0.90291645160805034</v>
      </c>
      <c r="S736" s="1">
        <f t="shared" si="89"/>
        <v>1434.2714937240487</v>
      </c>
      <c r="T736" s="1">
        <f t="shared" si="90"/>
        <v>1534.078919363832</v>
      </c>
      <c r="U736" s="5">
        <f t="shared" si="91"/>
        <v>0.90291645160805034</v>
      </c>
      <c r="V736" s="6">
        <f t="shared" si="92"/>
        <v>0.36019042890909897</v>
      </c>
      <c r="W736" s="6">
        <f t="shared" si="93"/>
        <v>0.54272602269895143</v>
      </c>
      <c r="X736" s="6">
        <f t="shared" si="94"/>
        <v>0.29455153571462273</v>
      </c>
      <c r="Y736">
        <f t="shared" si="95"/>
        <v>0</v>
      </c>
    </row>
    <row r="737" spans="1:25" x14ac:dyDescent="0.3">
      <c r="A737">
        <v>368</v>
      </c>
      <c r="B737" s="2">
        <v>43431</v>
      </c>
      <c r="C737" t="s">
        <v>58</v>
      </c>
      <c r="D737" t="s">
        <v>39</v>
      </c>
      <c r="E737">
        <v>26</v>
      </c>
      <c r="F737">
        <v>25</v>
      </c>
      <c r="G737">
        <v>0</v>
      </c>
      <c r="H737">
        <v>1</v>
      </c>
      <c r="I737">
        <v>8</v>
      </c>
      <c r="J737">
        <v>3</v>
      </c>
      <c r="K737" t="s">
        <v>28</v>
      </c>
      <c r="L737">
        <v>21460</v>
      </c>
      <c r="M737" s="3">
        <v>0.1013888888888889</v>
      </c>
      <c r="N737">
        <v>1</v>
      </c>
      <c r="O737">
        <v>0</v>
      </c>
      <c r="P737">
        <v>2</v>
      </c>
      <c r="Q737">
        <v>0</v>
      </c>
      <c r="R737" s="5">
        <f t="shared" si="88"/>
        <v>0.99547931535018119</v>
      </c>
      <c r="S737" s="1">
        <f t="shared" si="89"/>
        <v>1512.0057245908365</v>
      </c>
      <c r="T737" s="1">
        <f t="shared" si="90"/>
        <v>1461.0522808748201</v>
      </c>
      <c r="U737" s="5">
        <f t="shared" si="91"/>
        <v>0.99547931535018119</v>
      </c>
      <c r="V737" s="6">
        <f t="shared" si="92"/>
        <v>0.57280667341099201</v>
      </c>
      <c r="W737" s="6">
        <f t="shared" si="93"/>
        <v>0.42267264193918919</v>
      </c>
      <c r="X737" s="6">
        <f t="shared" si="94"/>
        <v>0.17865216224385402</v>
      </c>
      <c r="Y737">
        <f t="shared" si="95"/>
        <v>1</v>
      </c>
    </row>
    <row r="738" spans="1:25" x14ac:dyDescent="0.3">
      <c r="A738">
        <v>368</v>
      </c>
      <c r="B738" s="2">
        <v>43431</v>
      </c>
      <c r="C738" t="s">
        <v>39</v>
      </c>
      <c r="D738" t="s">
        <v>58</v>
      </c>
      <c r="E738">
        <v>25</v>
      </c>
      <c r="F738">
        <v>26</v>
      </c>
      <c r="G738">
        <v>1</v>
      </c>
      <c r="H738">
        <v>0</v>
      </c>
      <c r="I738">
        <v>3</v>
      </c>
      <c r="J738">
        <v>8</v>
      </c>
      <c r="K738" t="s">
        <v>28</v>
      </c>
      <c r="L738">
        <v>21460</v>
      </c>
      <c r="M738" s="3">
        <v>0.1013888888888889</v>
      </c>
      <c r="N738">
        <v>0</v>
      </c>
      <c r="O738">
        <v>1</v>
      </c>
      <c r="P738">
        <v>0</v>
      </c>
      <c r="Q738">
        <v>2</v>
      </c>
      <c r="R738" s="5">
        <f t="shared" si="88"/>
        <v>4.5206846498188147E-3</v>
      </c>
      <c r="S738" s="1">
        <f t="shared" si="89"/>
        <v>1461.0522808748201</v>
      </c>
      <c r="T738" s="1">
        <f t="shared" si="90"/>
        <v>1512.0057245908365</v>
      </c>
      <c r="U738" s="5">
        <f t="shared" si="91"/>
        <v>4.5206846498188147E-3</v>
      </c>
      <c r="V738" s="6">
        <f t="shared" si="92"/>
        <v>0.42719332658900794</v>
      </c>
      <c r="W738" s="6">
        <f t="shared" si="93"/>
        <v>-0.42267264193918913</v>
      </c>
      <c r="X738" s="6">
        <f t="shared" si="94"/>
        <v>0.178652162243854</v>
      </c>
      <c r="Y738">
        <f t="shared" si="95"/>
        <v>1</v>
      </c>
    </row>
    <row r="739" spans="1:25" x14ac:dyDescent="0.3">
      <c r="A739">
        <v>369</v>
      </c>
      <c r="B739" s="2">
        <v>43431</v>
      </c>
      <c r="C739" t="s">
        <v>42</v>
      </c>
      <c r="D739" t="s">
        <v>45</v>
      </c>
      <c r="E739">
        <v>25</v>
      </c>
      <c r="F739">
        <v>24</v>
      </c>
      <c r="G739">
        <v>0</v>
      </c>
      <c r="H739">
        <v>1</v>
      </c>
      <c r="I739">
        <v>0</v>
      </c>
      <c r="J739">
        <v>1</v>
      </c>
      <c r="K739" t="s">
        <v>32</v>
      </c>
      <c r="L739">
        <v>18347</v>
      </c>
      <c r="M739" s="3">
        <v>0.10555555555555556</v>
      </c>
      <c r="N739">
        <v>0</v>
      </c>
      <c r="O739">
        <v>1</v>
      </c>
      <c r="P739">
        <v>1</v>
      </c>
      <c r="Q739">
        <v>2</v>
      </c>
      <c r="R739" s="5">
        <f t="shared" si="88"/>
        <v>0</v>
      </c>
      <c r="S739" s="1">
        <f t="shared" si="89"/>
        <v>1513.2588904890438</v>
      </c>
      <c r="T739" s="1">
        <f t="shared" si="90"/>
        <v>1451.407058959772</v>
      </c>
      <c r="U739" s="5">
        <f t="shared" si="91"/>
        <v>0</v>
      </c>
      <c r="V739" s="6">
        <f t="shared" si="92"/>
        <v>0.58808337340981764</v>
      </c>
      <c r="W739" s="6">
        <f t="shared" si="93"/>
        <v>-0.58808337340981764</v>
      </c>
      <c r="X739" s="6">
        <f t="shared" si="94"/>
        <v>0.34584205408107099</v>
      </c>
      <c r="Y739">
        <f t="shared" si="95"/>
        <v>0</v>
      </c>
    </row>
    <row r="740" spans="1:25" x14ac:dyDescent="0.3">
      <c r="A740">
        <v>369</v>
      </c>
      <c r="B740" s="2">
        <v>43431</v>
      </c>
      <c r="C740" t="s">
        <v>45</v>
      </c>
      <c r="D740" t="s">
        <v>42</v>
      </c>
      <c r="E740">
        <v>24</v>
      </c>
      <c r="F740">
        <v>25</v>
      </c>
      <c r="G740">
        <v>1</v>
      </c>
      <c r="H740">
        <v>0</v>
      </c>
      <c r="I740">
        <v>1</v>
      </c>
      <c r="J740">
        <v>0</v>
      </c>
      <c r="K740" t="s">
        <v>32</v>
      </c>
      <c r="L740">
        <v>18347</v>
      </c>
      <c r="M740" s="3">
        <v>0.10555555555555556</v>
      </c>
      <c r="N740">
        <v>1</v>
      </c>
      <c r="O740">
        <v>0</v>
      </c>
      <c r="P740">
        <v>2</v>
      </c>
      <c r="Q740">
        <v>1</v>
      </c>
      <c r="R740" s="5">
        <f t="shared" si="88"/>
        <v>1</v>
      </c>
      <c r="S740" s="1">
        <f t="shared" si="89"/>
        <v>1451.407058959772</v>
      </c>
      <c r="T740" s="1">
        <f t="shared" si="90"/>
        <v>1513.2588904890438</v>
      </c>
      <c r="U740" s="5">
        <f t="shared" si="91"/>
        <v>1</v>
      </c>
      <c r="V740" s="6">
        <f t="shared" si="92"/>
        <v>0.41191662659018236</v>
      </c>
      <c r="W740" s="6">
        <f t="shared" si="93"/>
        <v>0.58808337340981764</v>
      </c>
      <c r="X740" s="6">
        <f t="shared" si="94"/>
        <v>0.34584205408107099</v>
      </c>
      <c r="Y740">
        <f t="shared" si="95"/>
        <v>0</v>
      </c>
    </row>
    <row r="741" spans="1:25" x14ac:dyDescent="0.3">
      <c r="A741">
        <v>370</v>
      </c>
      <c r="B741" s="2">
        <v>43431</v>
      </c>
      <c r="C741" t="s">
        <v>29</v>
      </c>
      <c r="D741" t="s">
        <v>46</v>
      </c>
      <c r="E741">
        <v>23</v>
      </c>
      <c r="F741">
        <v>24</v>
      </c>
      <c r="G741">
        <v>0</v>
      </c>
      <c r="H741">
        <v>1</v>
      </c>
      <c r="I741">
        <v>4</v>
      </c>
      <c r="J741">
        <v>3</v>
      </c>
      <c r="K741" t="s">
        <v>28</v>
      </c>
      <c r="L741">
        <v>18706</v>
      </c>
      <c r="M741" s="3">
        <v>0.10208333333333335</v>
      </c>
      <c r="N741">
        <v>1</v>
      </c>
      <c r="O741">
        <v>0</v>
      </c>
      <c r="P741">
        <v>2</v>
      </c>
      <c r="Q741">
        <v>0</v>
      </c>
      <c r="R741" s="5">
        <f t="shared" si="88"/>
        <v>0.82952313462034022</v>
      </c>
      <c r="S741" s="1">
        <f t="shared" si="89"/>
        <v>1474.8939675936831</v>
      </c>
      <c r="T741" s="1">
        <f t="shared" si="90"/>
        <v>1467.0635276909306</v>
      </c>
      <c r="U741" s="5">
        <f t="shared" si="91"/>
        <v>0.82952313462034022</v>
      </c>
      <c r="V741" s="6">
        <f t="shared" si="92"/>
        <v>0.51126700123117141</v>
      </c>
      <c r="W741" s="6">
        <f t="shared" si="93"/>
        <v>0.3182561333891688</v>
      </c>
      <c r="X741" s="6">
        <f t="shared" si="94"/>
        <v>0.10128696643982441</v>
      </c>
      <c r="Y741">
        <f t="shared" si="95"/>
        <v>1</v>
      </c>
    </row>
    <row r="742" spans="1:25" x14ac:dyDescent="0.3">
      <c r="A742">
        <v>370</v>
      </c>
      <c r="B742" s="2">
        <v>43431</v>
      </c>
      <c r="C742" t="s">
        <v>46</v>
      </c>
      <c r="D742" t="s">
        <v>29</v>
      </c>
      <c r="E742">
        <v>24</v>
      </c>
      <c r="F742">
        <v>23</v>
      </c>
      <c r="G742">
        <v>1</v>
      </c>
      <c r="H742">
        <v>0</v>
      </c>
      <c r="I742">
        <v>3</v>
      </c>
      <c r="J742">
        <v>4</v>
      </c>
      <c r="K742" t="s">
        <v>28</v>
      </c>
      <c r="L742">
        <v>18706</v>
      </c>
      <c r="M742" s="3">
        <v>0.10208333333333335</v>
      </c>
      <c r="N742">
        <v>0</v>
      </c>
      <c r="O742">
        <v>1</v>
      </c>
      <c r="P742">
        <v>0</v>
      </c>
      <c r="Q742">
        <v>2</v>
      </c>
      <c r="R742" s="5">
        <f t="shared" si="88"/>
        <v>0.17047686537965981</v>
      </c>
      <c r="S742" s="1">
        <f t="shared" si="89"/>
        <v>1467.0635276909306</v>
      </c>
      <c r="T742" s="1">
        <f t="shared" si="90"/>
        <v>1474.8939675936831</v>
      </c>
      <c r="U742" s="5">
        <f t="shared" si="91"/>
        <v>0.17047686537965981</v>
      </c>
      <c r="V742" s="6">
        <f t="shared" si="92"/>
        <v>0.48873299876882864</v>
      </c>
      <c r="W742" s="6">
        <f t="shared" si="93"/>
        <v>-0.3182561333891688</v>
      </c>
      <c r="X742" s="6">
        <f t="shared" si="94"/>
        <v>0.10128696643982441</v>
      </c>
      <c r="Y742">
        <f t="shared" si="95"/>
        <v>1</v>
      </c>
    </row>
    <row r="743" spans="1:25" x14ac:dyDescent="0.3">
      <c r="A743">
        <v>371</v>
      </c>
      <c r="B743" s="2">
        <v>43431</v>
      </c>
      <c r="C743" t="s">
        <v>37</v>
      </c>
      <c r="D743" t="s">
        <v>30</v>
      </c>
      <c r="E743">
        <v>24</v>
      </c>
      <c r="F743">
        <v>25</v>
      </c>
      <c r="G743">
        <v>0</v>
      </c>
      <c r="H743">
        <v>1</v>
      </c>
      <c r="I743">
        <v>2</v>
      </c>
      <c r="J743">
        <v>1</v>
      </c>
      <c r="K743" t="s">
        <v>28</v>
      </c>
      <c r="L743">
        <v>20835</v>
      </c>
      <c r="M743" s="3">
        <v>0.10208333333333335</v>
      </c>
      <c r="N743">
        <v>1</v>
      </c>
      <c r="O743">
        <v>0</v>
      </c>
      <c r="P743">
        <v>2</v>
      </c>
      <c r="Q743">
        <v>0</v>
      </c>
      <c r="R743" s="5">
        <f t="shared" si="88"/>
        <v>0.97838063800882313</v>
      </c>
      <c r="S743" s="1">
        <f t="shared" si="89"/>
        <v>1535.2563802886764</v>
      </c>
      <c r="T743" s="1">
        <f t="shared" si="90"/>
        <v>1522.1688092268396</v>
      </c>
      <c r="U743" s="5">
        <f t="shared" si="91"/>
        <v>0.97838063800882313</v>
      </c>
      <c r="V743" s="6">
        <f t="shared" si="92"/>
        <v>0.51882562535467724</v>
      </c>
      <c r="W743" s="6">
        <f t="shared" si="93"/>
        <v>0.45955501265414589</v>
      </c>
      <c r="X743" s="6">
        <f t="shared" si="94"/>
        <v>0.21119080965555218</v>
      </c>
      <c r="Y743">
        <f t="shared" si="95"/>
        <v>1</v>
      </c>
    </row>
    <row r="744" spans="1:25" x14ac:dyDescent="0.3">
      <c r="A744">
        <v>371</v>
      </c>
      <c r="B744" s="2">
        <v>43431</v>
      </c>
      <c r="C744" t="s">
        <v>30</v>
      </c>
      <c r="D744" t="s">
        <v>37</v>
      </c>
      <c r="E744">
        <v>25</v>
      </c>
      <c r="F744">
        <v>24</v>
      </c>
      <c r="G744">
        <v>1</v>
      </c>
      <c r="H744">
        <v>0</v>
      </c>
      <c r="I744">
        <v>1</v>
      </c>
      <c r="J744">
        <v>2</v>
      </c>
      <c r="K744" t="s">
        <v>28</v>
      </c>
      <c r="L744">
        <v>20835</v>
      </c>
      <c r="M744" s="3">
        <v>0.10208333333333335</v>
      </c>
      <c r="N744">
        <v>0</v>
      </c>
      <c r="O744">
        <v>1</v>
      </c>
      <c r="P744">
        <v>0</v>
      </c>
      <c r="Q744">
        <v>2</v>
      </c>
      <c r="R744" s="5">
        <f t="shared" si="88"/>
        <v>2.1619361991176863E-2</v>
      </c>
      <c r="S744" s="1">
        <f t="shared" si="89"/>
        <v>1522.1688092268396</v>
      </c>
      <c r="T744" s="1">
        <f t="shared" si="90"/>
        <v>1535.2563802886764</v>
      </c>
      <c r="U744" s="5">
        <f t="shared" si="91"/>
        <v>2.1619361991176863E-2</v>
      </c>
      <c r="V744" s="6">
        <f t="shared" si="92"/>
        <v>0.48117437464532281</v>
      </c>
      <c r="W744" s="6">
        <f t="shared" si="93"/>
        <v>-0.45955501265414594</v>
      </c>
      <c r="X744" s="6">
        <f t="shared" si="94"/>
        <v>0.21119080965555223</v>
      </c>
      <c r="Y744">
        <f t="shared" si="95"/>
        <v>1</v>
      </c>
    </row>
    <row r="745" spans="1:25" x14ac:dyDescent="0.3">
      <c r="A745">
        <v>372</v>
      </c>
      <c r="B745" s="2">
        <v>43431</v>
      </c>
      <c r="C745" t="s">
        <v>40</v>
      </c>
      <c r="D745" t="s">
        <v>49</v>
      </c>
      <c r="E745">
        <v>24</v>
      </c>
      <c r="F745">
        <v>25</v>
      </c>
      <c r="G745">
        <v>0</v>
      </c>
      <c r="H745">
        <v>1</v>
      </c>
      <c r="I745">
        <v>3</v>
      </c>
      <c r="J745">
        <v>2</v>
      </c>
      <c r="K745" t="s">
        <v>28</v>
      </c>
      <c r="L745">
        <v>17163</v>
      </c>
      <c r="M745" s="3">
        <v>0.10347222222222223</v>
      </c>
      <c r="N745">
        <v>1</v>
      </c>
      <c r="O745">
        <v>0</v>
      </c>
      <c r="P745">
        <v>2</v>
      </c>
      <c r="Q745">
        <v>0</v>
      </c>
      <c r="R745" s="5">
        <f t="shared" si="88"/>
        <v>0.90291645160805034</v>
      </c>
      <c r="S745" s="1">
        <f t="shared" si="89"/>
        <v>1488.8896687852073</v>
      </c>
      <c r="T745" s="1">
        <f t="shared" si="90"/>
        <v>1548.3428623066411</v>
      </c>
      <c r="U745" s="5">
        <f t="shared" si="91"/>
        <v>0.90291645160805034</v>
      </c>
      <c r="V745" s="6">
        <f t="shared" si="92"/>
        <v>0.4152654345641324</v>
      </c>
      <c r="W745" s="6">
        <f t="shared" si="93"/>
        <v>0.48765101704391794</v>
      </c>
      <c r="X745" s="6">
        <f t="shared" si="94"/>
        <v>0.23780351442396755</v>
      </c>
      <c r="Y745">
        <f t="shared" si="95"/>
        <v>0</v>
      </c>
    </row>
    <row r="746" spans="1:25" x14ac:dyDescent="0.3">
      <c r="A746">
        <v>372</v>
      </c>
      <c r="B746" s="2">
        <v>43431</v>
      </c>
      <c r="C746" t="s">
        <v>49</v>
      </c>
      <c r="D746" t="s">
        <v>40</v>
      </c>
      <c r="E746">
        <v>25</v>
      </c>
      <c r="F746">
        <v>24</v>
      </c>
      <c r="G746">
        <v>1</v>
      </c>
      <c r="H746">
        <v>0</v>
      </c>
      <c r="I746">
        <v>2</v>
      </c>
      <c r="J746">
        <v>3</v>
      </c>
      <c r="K746" t="s">
        <v>28</v>
      </c>
      <c r="L746">
        <v>17163</v>
      </c>
      <c r="M746" s="3">
        <v>0.10347222222222223</v>
      </c>
      <c r="N746">
        <v>0</v>
      </c>
      <c r="O746">
        <v>1</v>
      </c>
      <c r="P746">
        <v>0</v>
      </c>
      <c r="Q746">
        <v>2</v>
      </c>
      <c r="R746" s="5">
        <f t="shared" si="88"/>
        <v>9.7083548391949617E-2</v>
      </c>
      <c r="S746" s="1">
        <f t="shared" si="89"/>
        <v>1548.3428623066411</v>
      </c>
      <c r="T746" s="1">
        <f t="shared" si="90"/>
        <v>1488.8896687852073</v>
      </c>
      <c r="U746" s="5">
        <f t="shared" si="91"/>
        <v>9.7083548391949617E-2</v>
      </c>
      <c r="V746" s="6">
        <f t="shared" si="92"/>
        <v>0.58473456543586766</v>
      </c>
      <c r="W746" s="6">
        <f t="shared" si="93"/>
        <v>-0.48765101704391806</v>
      </c>
      <c r="X746" s="6">
        <f t="shared" si="94"/>
        <v>0.23780351442396766</v>
      </c>
      <c r="Y746">
        <f t="shared" si="95"/>
        <v>0</v>
      </c>
    </row>
    <row r="747" spans="1:25" x14ac:dyDescent="0.3">
      <c r="A747">
        <v>373</v>
      </c>
      <c r="B747" s="2">
        <v>43431</v>
      </c>
      <c r="C747" t="s">
        <v>52</v>
      </c>
      <c r="D747" t="s">
        <v>53</v>
      </c>
      <c r="E747">
        <v>25</v>
      </c>
      <c r="F747">
        <v>24</v>
      </c>
      <c r="G747">
        <v>0</v>
      </c>
      <c r="H747">
        <v>1</v>
      </c>
      <c r="I747">
        <v>4</v>
      </c>
      <c r="J747">
        <v>3</v>
      </c>
      <c r="K747" t="s">
        <v>28</v>
      </c>
      <c r="L747">
        <v>19083</v>
      </c>
      <c r="M747" s="3">
        <v>0.10277777777777779</v>
      </c>
      <c r="N747">
        <v>1</v>
      </c>
      <c r="O747">
        <v>0</v>
      </c>
      <c r="P747">
        <v>2</v>
      </c>
      <c r="Q747">
        <v>0</v>
      </c>
      <c r="R747" s="5">
        <f t="shared" si="88"/>
        <v>0.82952313462034022</v>
      </c>
      <c r="S747" s="1">
        <f t="shared" si="89"/>
        <v>1416.0096259115514</v>
      </c>
      <c r="T747" s="1">
        <f t="shared" si="90"/>
        <v>1471.1199308791215</v>
      </c>
      <c r="U747" s="5">
        <f t="shared" si="91"/>
        <v>0.82952313462034022</v>
      </c>
      <c r="V747" s="6">
        <f t="shared" si="92"/>
        <v>0.42134842626659774</v>
      </c>
      <c r="W747" s="6">
        <f t="shared" si="93"/>
        <v>0.40817470835374248</v>
      </c>
      <c r="X747" s="6">
        <f t="shared" si="94"/>
        <v>0.16660659253966273</v>
      </c>
      <c r="Y747">
        <f t="shared" si="95"/>
        <v>0</v>
      </c>
    </row>
    <row r="748" spans="1:25" x14ac:dyDescent="0.3">
      <c r="A748">
        <v>373</v>
      </c>
      <c r="B748" s="2">
        <v>43431</v>
      </c>
      <c r="C748" t="s">
        <v>53</v>
      </c>
      <c r="D748" t="s">
        <v>52</v>
      </c>
      <c r="E748">
        <v>24</v>
      </c>
      <c r="F748">
        <v>25</v>
      </c>
      <c r="G748">
        <v>1</v>
      </c>
      <c r="H748">
        <v>0</v>
      </c>
      <c r="I748">
        <v>3</v>
      </c>
      <c r="J748">
        <v>4</v>
      </c>
      <c r="K748" t="s">
        <v>28</v>
      </c>
      <c r="L748">
        <v>19083</v>
      </c>
      <c r="M748" s="3">
        <v>0.10277777777777779</v>
      </c>
      <c r="N748">
        <v>0</v>
      </c>
      <c r="O748">
        <v>1</v>
      </c>
      <c r="P748">
        <v>0</v>
      </c>
      <c r="Q748">
        <v>2</v>
      </c>
      <c r="R748" s="5">
        <f t="shared" si="88"/>
        <v>0.17047686537965981</v>
      </c>
      <c r="S748" s="1">
        <f t="shared" si="89"/>
        <v>1471.1199308791215</v>
      </c>
      <c r="T748" s="1">
        <f t="shared" si="90"/>
        <v>1416.0096259115514</v>
      </c>
      <c r="U748" s="5">
        <f t="shared" si="91"/>
        <v>0.17047686537965981</v>
      </c>
      <c r="V748" s="6">
        <f t="shared" si="92"/>
        <v>0.57865157373340226</v>
      </c>
      <c r="W748" s="6">
        <f t="shared" si="93"/>
        <v>-0.40817470835374248</v>
      </c>
      <c r="X748" s="6">
        <f t="shared" si="94"/>
        <v>0.16660659253966273</v>
      </c>
      <c r="Y748">
        <f t="shared" si="95"/>
        <v>0</v>
      </c>
    </row>
    <row r="749" spans="1:25" x14ac:dyDescent="0.3">
      <c r="A749">
        <v>374</v>
      </c>
      <c r="B749" s="2">
        <v>43431</v>
      </c>
      <c r="C749" t="s">
        <v>26</v>
      </c>
      <c r="D749" t="s">
        <v>57</v>
      </c>
      <c r="E749">
        <v>26</v>
      </c>
      <c r="F749">
        <v>25</v>
      </c>
      <c r="G749">
        <v>0</v>
      </c>
      <c r="H749">
        <v>1</v>
      </c>
      <c r="I749">
        <v>3</v>
      </c>
      <c r="J749">
        <v>1</v>
      </c>
      <c r="K749" t="s">
        <v>28</v>
      </c>
      <c r="L749">
        <v>19092</v>
      </c>
      <c r="M749" s="3">
        <v>0.10069444444444443</v>
      </c>
      <c r="N749">
        <v>1</v>
      </c>
      <c r="O749">
        <v>0</v>
      </c>
      <c r="P749">
        <v>2</v>
      </c>
      <c r="Q749">
        <v>0</v>
      </c>
      <c r="R749" s="5">
        <f t="shared" si="88"/>
        <v>0.99762970461518052</v>
      </c>
      <c r="S749" s="1">
        <f t="shared" si="89"/>
        <v>1443.1524031631864</v>
      </c>
      <c r="T749" s="1">
        <f t="shared" si="90"/>
        <v>1659.3215324955511</v>
      </c>
      <c r="U749" s="5">
        <f t="shared" si="91"/>
        <v>0.99762970461518052</v>
      </c>
      <c r="V749" s="6">
        <f t="shared" si="92"/>
        <v>0.22367632049774347</v>
      </c>
      <c r="W749" s="6">
        <f t="shared" si="93"/>
        <v>0.77395338411743708</v>
      </c>
      <c r="X749" s="6">
        <f t="shared" si="94"/>
        <v>0.59900384078683311</v>
      </c>
      <c r="Y749">
        <f t="shared" si="95"/>
        <v>0</v>
      </c>
    </row>
    <row r="750" spans="1:25" x14ac:dyDescent="0.3">
      <c r="A750">
        <v>374</v>
      </c>
      <c r="B750" s="2">
        <v>43431</v>
      </c>
      <c r="C750" t="s">
        <v>57</v>
      </c>
      <c r="D750" t="s">
        <v>26</v>
      </c>
      <c r="E750">
        <v>25</v>
      </c>
      <c r="F750">
        <v>26</v>
      </c>
      <c r="G750">
        <v>1</v>
      </c>
      <c r="H750">
        <v>0</v>
      </c>
      <c r="I750">
        <v>1</v>
      </c>
      <c r="J750">
        <v>3</v>
      </c>
      <c r="K750" t="s">
        <v>28</v>
      </c>
      <c r="L750">
        <v>19092</v>
      </c>
      <c r="M750" s="3">
        <v>0.10069444444444443</v>
      </c>
      <c r="N750">
        <v>0</v>
      </c>
      <c r="O750">
        <v>1</v>
      </c>
      <c r="P750">
        <v>0</v>
      </c>
      <c r="Q750">
        <v>2</v>
      </c>
      <c r="R750" s="5">
        <f t="shared" si="88"/>
        <v>2.3702953848195106E-3</v>
      </c>
      <c r="S750" s="1">
        <f t="shared" si="89"/>
        <v>1659.3215324955511</v>
      </c>
      <c r="T750" s="1">
        <f t="shared" si="90"/>
        <v>1443.1524031631864</v>
      </c>
      <c r="U750" s="5">
        <f t="shared" si="91"/>
        <v>2.3702953848195106E-3</v>
      </c>
      <c r="V750" s="6">
        <f t="shared" si="92"/>
        <v>0.77632367950225656</v>
      </c>
      <c r="W750" s="6">
        <f t="shared" si="93"/>
        <v>-0.77395338411743708</v>
      </c>
      <c r="X750" s="6">
        <f t="shared" si="94"/>
        <v>0.59900384078683311</v>
      </c>
      <c r="Y750">
        <f t="shared" si="95"/>
        <v>0</v>
      </c>
    </row>
    <row r="751" spans="1:25" x14ac:dyDescent="0.3">
      <c r="A751">
        <v>375</v>
      </c>
      <c r="B751" s="2">
        <v>43431</v>
      </c>
      <c r="C751" t="s">
        <v>48</v>
      </c>
      <c r="D751" t="s">
        <v>36</v>
      </c>
      <c r="E751">
        <v>24</v>
      </c>
      <c r="F751">
        <v>27</v>
      </c>
      <c r="G751">
        <v>0</v>
      </c>
      <c r="H751">
        <v>1</v>
      </c>
      <c r="I751">
        <v>2</v>
      </c>
      <c r="J751">
        <v>1</v>
      </c>
      <c r="K751" t="s">
        <v>32</v>
      </c>
      <c r="L751">
        <v>17790</v>
      </c>
      <c r="M751" s="3">
        <v>0.1013888888888889</v>
      </c>
      <c r="N751">
        <v>1</v>
      </c>
      <c r="O751">
        <v>0</v>
      </c>
      <c r="P751">
        <v>2</v>
      </c>
      <c r="Q751">
        <v>1</v>
      </c>
      <c r="R751" s="5">
        <f t="shared" si="88"/>
        <v>0.97838063800882313</v>
      </c>
      <c r="S751" s="1">
        <f t="shared" si="89"/>
        <v>1420.5881058533287</v>
      </c>
      <c r="T751" s="1">
        <f t="shared" si="90"/>
        <v>1448.1578214384645</v>
      </c>
      <c r="U751" s="5">
        <f t="shared" si="91"/>
        <v>0.97838063800882313</v>
      </c>
      <c r="V751" s="6">
        <f t="shared" si="92"/>
        <v>0.46040705725464942</v>
      </c>
      <c r="W751" s="6">
        <f t="shared" si="93"/>
        <v>0.51797358075417366</v>
      </c>
      <c r="X751" s="6">
        <f t="shared" si="94"/>
        <v>0.26829663035930046</v>
      </c>
      <c r="Y751">
        <f t="shared" si="95"/>
        <v>0</v>
      </c>
    </row>
    <row r="752" spans="1:25" x14ac:dyDescent="0.3">
      <c r="A752">
        <v>375</v>
      </c>
      <c r="B752" s="2">
        <v>43431</v>
      </c>
      <c r="C752" t="s">
        <v>36</v>
      </c>
      <c r="D752" t="s">
        <v>48</v>
      </c>
      <c r="E752">
        <v>27</v>
      </c>
      <c r="F752">
        <v>24</v>
      </c>
      <c r="G752">
        <v>1</v>
      </c>
      <c r="H752">
        <v>0</v>
      </c>
      <c r="I752">
        <v>1</v>
      </c>
      <c r="J752">
        <v>2</v>
      </c>
      <c r="K752" t="s">
        <v>32</v>
      </c>
      <c r="L752">
        <v>17790</v>
      </c>
      <c r="M752" s="3">
        <v>0.1013888888888889</v>
      </c>
      <c r="N752">
        <v>0</v>
      </c>
      <c r="O752">
        <v>1</v>
      </c>
      <c r="P752">
        <v>1</v>
      </c>
      <c r="Q752">
        <v>2</v>
      </c>
      <c r="R752" s="5">
        <f t="shared" si="88"/>
        <v>2.1619361991176863E-2</v>
      </c>
      <c r="S752" s="1">
        <f t="shared" si="89"/>
        <v>1448.1578214384645</v>
      </c>
      <c r="T752" s="1">
        <f t="shared" si="90"/>
        <v>1420.5881058533287</v>
      </c>
      <c r="U752" s="5">
        <f t="shared" si="91"/>
        <v>2.1619361991176863E-2</v>
      </c>
      <c r="V752" s="6">
        <f t="shared" si="92"/>
        <v>0.53959294274535063</v>
      </c>
      <c r="W752" s="6">
        <f t="shared" si="93"/>
        <v>-0.51797358075417377</v>
      </c>
      <c r="X752" s="6">
        <f t="shared" si="94"/>
        <v>0.26829663035930057</v>
      </c>
      <c r="Y752">
        <f t="shared" si="95"/>
        <v>0</v>
      </c>
    </row>
    <row r="753" spans="1:25" x14ac:dyDescent="0.3">
      <c r="A753">
        <v>376</v>
      </c>
      <c r="B753" s="2">
        <v>43431</v>
      </c>
      <c r="C753" t="s">
        <v>54</v>
      </c>
      <c r="D753" t="s">
        <v>55</v>
      </c>
      <c r="E753">
        <v>23</v>
      </c>
      <c r="F753">
        <v>23</v>
      </c>
      <c r="G753">
        <v>0</v>
      </c>
      <c r="H753">
        <v>1</v>
      </c>
      <c r="I753">
        <v>4</v>
      </c>
      <c r="J753">
        <v>3</v>
      </c>
      <c r="K753" t="s">
        <v>28</v>
      </c>
      <c r="L753">
        <v>15321</v>
      </c>
      <c r="M753" s="3">
        <v>9.930555555555555E-2</v>
      </c>
      <c r="N753">
        <v>1</v>
      </c>
      <c r="O753">
        <v>0</v>
      </c>
      <c r="P753">
        <v>2</v>
      </c>
      <c r="Q753">
        <v>0</v>
      </c>
      <c r="R753" s="5">
        <f t="shared" si="88"/>
        <v>0.82952313462034022</v>
      </c>
      <c r="S753" s="1">
        <f t="shared" si="89"/>
        <v>1530.6481664123446</v>
      </c>
      <c r="T753" s="1">
        <f t="shared" si="90"/>
        <v>1535.3832400638016</v>
      </c>
      <c r="U753" s="5">
        <f t="shared" si="91"/>
        <v>0.82952313462034022</v>
      </c>
      <c r="V753" s="6">
        <f t="shared" si="92"/>
        <v>0.4931861031127549</v>
      </c>
      <c r="W753" s="6">
        <f t="shared" si="93"/>
        <v>0.33633703150758532</v>
      </c>
      <c r="X753" s="6">
        <f t="shared" si="94"/>
        <v>0.11312259876333444</v>
      </c>
      <c r="Y753">
        <f t="shared" si="95"/>
        <v>0</v>
      </c>
    </row>
    <row r="754" spans="1:25" x14ac:dyDescent="0.3">
      <c r="A754">
        <v>376</v>
      </c>
      <c r="B754" s="2">
        <v>43431</v>
      </c>
      <c r="C754" t="s">
        <v>55</v>
      </c>
      <c r="D754" t="s">
        <v>54</v>
      </c>
      <c r="E754">
        <v>23</v>
      </c>
      <c r="F754">
        <v>23</v>
      </c>
      <c r="G754">
        <v>1</v>
      </c>
      <c r="H754">
        <v>0</v>
      </c>
      <c r="I754">
        <v>3</v>
      </c>
      <c r="J754">
        <v>4</v>
      </c>
      <c r="K754" t="s">
        <v>28</v>
      </c>
      <c r="L754">
        <v>15321</v>
      </c>
      <c r="M754" s="3">
        <v>9.930555555555555E-2</v>
      </c>
      <c r="N754">
        <v>0</v>
      </c>
      <c r="O754">
        <v>1</v>
      </c>
      <c r="P754">
        <v>0</v>
      </c>
      <c r="Q754">
        <v>2</v>
      </c>
      <c r="R754" s="5">
        <f t="shared" si="88"/>
        <v>0.17047686537965981</v>
      </c>
      <c r="S754" s="1">
        <f t="shared" si="89"/>
        <v>1535.3832400638016</v>
      </c>
      <c r="T754" s="1">
        <f t="shared" si="90"/>
        <v>1530.6481664123446</v>
      </c>
      <c r="U754" s="5">
        <f t="shared" si="91"/>
        <v>0.17047686537965981</v>
      </c>
      <c r="V754" s="6">
        <f t="shared" si="92"/>
        <v>0.5068138968872451</v>
      </c>
      <c r="W754" s="6">
        <f t="shared" si="93"/>
        <v>-0.33633703150758532</v>
      </c>
      <c r="X754" s="6">
        <f t="shared" si="94"/>
        <v>0.11312259876333444</v>
      </c>
      <c r="Y754">
        <f t="shared" si="95"/>
        <v>0</v>
      </c>
    </row>
    <row r="755" spans="1:25" x14ac:dyDescent="0.3">
      <c r="A755">
        <v>377</v>
      </c>
      <c r="B755" s="2">
        <v>43432</v>
      </c>
      <c r="C755" t="s">
        <v>42</v>
      </c>
      <c r="D755" t="s">
        <v>35</v>
      </c>
      <c r="E755">
        <v>26</v>
      </c>
      <c r="F755">
        <v>25</v>
      </c>
      <c r="G755">
        <v>0</v>
      </c>
      <c r="H755">
        <v>1</v>
      </c>
      <c r="I755">
        <v>4</v>
      </c>
      <c r="J755">
        <v>3</v>
      </c>
      <c r="K755" t="s">
        <v>32</v>
      </c>
      <c r="L755">
        <v>17676</v>
      </c>
      <c r="M755" s="3">
        <v>0.10555555555555556</v>
      </c>
      <c r="N755">
        <v>1</v>
      </c>
      <c r="O755">
        <v>0</v>
      </c>
      <c r="P755">
        <v>2</v>
      </c>
      <c r="Q755">
        <v>1</v>
      </c>
      <c r="R755" s="5">
        <f t="shared" si="88"/>
        <v>0.82952313462034022</v>
      </c>
      <c r="S755" s="1">
        <f t="shared" si="89"/>
        <v>1513.2588904890438</v>
      </c>
      <c r="T755" s="1">
        <f t="shared" si="90"/>
        <v>1565.8860928717713</v>
      </c>
      <c r="U755" s="5">
        <f t="shared" si="91"/>
        <v>0.82952313462034022</v>
      </c>
      <c r="V755" s="6">
        <f t="shared" si="92"/>
        <v>0.42483733810988011</v>
      </c>
      <c r="W755" s="6">
        <f t="shared" si="93"/>
        <v>0.40468579651046011</v>
      </c>
      <c r="X755" s="6">
        <f t="shared" si="94"/>
        <v>0.16377059389730553</v>
      </c>
      <c r="Y755">
        <f t="shared" si="95"/>
        <v>0</v>
      </c>
    </row>
    <row r="756" spans="1:25" x14ac:dyDescent="0.3">
      <c r="A756">
        <v>377</v>
      </c>
      <c r="B756" s="2">
        <v>43432</v>
      </c>
      <c r="C756" t="s">
        <v>35</v>
      </c>
      <c r="D756" t="s">
        <v>42</v>
      </c>
      <c r="E756">
        <v>25</v>
      </c>
      <c r="F756">
        <v>26</v>
      </c>
      <c r="G756">
        <v>1</v>
      </c>
      <c r="H756">
        <v>0</v>
      </c>
      <c r="I756">
        <v>3</v>
      </c>
      <c r="J756">
        <v>4</v>
      </c>
      <c r="K756" t="s">
        <v>32</v>
      </c>
      <c r="L756">
        <v>17676</v>
      </c>
      <c r="M756" s="3">
        <v>0.10555555555555556</v>
      </c>
      <c r="N756">
        <v>0</v>
      </c>
      <c r="O756">
        <v>1</v>
      </c>
      <c r="P756">
        <v>1</v>
      </c>
      <c r="Q756">
        <v>2</v>
      </c>
      <c r="R756" s="5">
        <f t="shared" si="88"/>
        <v>0.17047686537965981</v>
      </c>
      <c r="S756" s="1">
        <f t="shared" si="89"/>
        <v>1565.8860928717713</v>
      </c>
      <c r="T756" s="1">
        <f t="shared" si="90"/>
        <v>1513.2588904890438</v>
      </c>
      <c r="U756" s="5">
        <f t="shared" si="91"/>
        <v>0.17047686537965981</v>
      </c>
      <c r="V756" s="6">
        <f t="shared" si="92"/>
        <v>0.57516266189011989</v>
      </c>
      <c r="W756" s="6">
        <f t="shared" si="93"/>
        <v>-0.40468579651046011</v>
      </c>
      <c r="X756" s="6">
        <f t="shared" si="94"/>
        <v>0.16377059389730553</v>
      </c>
      <c r="Y756">
        <f t="shared" si="95"/>
        <v>0</v>
      </c>
    </row>
    <row r="757" spans="1:25" x14ac:dyDescent="0.3">
      <c r="A757">
        <v>378</v>
      </c>
      <c r="B757" s="2">
        <v>43432</v>
      </c>
      <c r="C757" t="s">
        <v>54</v>
      </c>
      <c r="D757" t="s">
        <v>40</v>
      </c>
      <c r="E757">
        <v>24</v>
      </c>
      <c r="F757">
        <v>25</v>
      </c>
      <c r="G757">
        <v>0</v>
      </c>
      <c r="H757">
        <v>1</v>
      </c>
      <c r="I757">
        <v>3</v>
      </c>
      <c r="J757">
        <v>6</v>
      </c>
      <c r="K757" t="s">
        <v>28</v>
      </c>
      <c r="L757">
        <v>17348</v>
      </c>
      <c r="M757" s="3">
        <v>0.10486111111111111</v>
      </c>
      <c r="N757">
        <v>0</v>
      </c>
      <c r="O757">
        <v>1</v>
      </c>
      <c r="P757">
        <v>0</v>
      </c>
      <c r="Q757">
        <v>2</v>
      </c>
      <c r="R757" s="5">
        <f t="shared" si="88"/>
        <v>2.1619361991176894E-2</v>
      </c>
      <c r="S757" s="1">
        <f t="shared" si="89"/>
        <v>1530.6481664123446</v>
      </c>
      <c r="T757" s="1">
        <f t="shared" si="90"/>
        <v>1488.8896687852073</v>
      </c>
      <c r="U757" s="5">
        <f t="shared" si="91"/>
        <v>2.1619361991176894E-2</v>
      </c>
      <c r="V757" s="6">
        <f t="shared" si="92"/>
        <v>0.55980759658764878</v>
      </c>
      <c r="W757" s="6">
        <f t="shared" si="93"/>
        <v>-0.53818823459647191</v>
      </c>
      <c r="X757" s="6">
        <f t="shared" si="94"/>
        <v>0.28964657585806708</v>
      </c>
      <c r="Y757">
        <f t="shared" si="95"/>
        <v>0</v>
      </c>
    </row>
    <row r="758" spans="1:25" x14ac:dyDescent="0.3">
      <c r="A758">
        <v>378</v>
      </c>
      <c r="B758" s="2">
        <v>43432</v>
      </c>
      <c r="C758" t="s">
        <v>40</v>
      </c>
      <c r="D758" t="s">
        <v>54</v>
      </c>
      <c r="E758">
        <v>25</v>
      </c>
      <c r="F758">
        <v>24</v>
      </c>
      <c r="G758">
        <v>1</v>
      </c>
      <c r="H758">
        <v>0</v>
      </c>
      <c r="I758">
        <v>6</v>
      </c>
      <c r="J758">
        <v>3</v>
      </c>
      <c r="K758" t="s">
        <v>28</v>
      </c>
      <c r="L758">
        <v>17348</v>
      </c>
      <c r="M758" s="3">
        <v>0.10486111111111111</v>
      </c>
      <c r="N758">
        <v>1</v>
      </c>
      <c r="O758">
        <v>0</v>
      </c>
      <c r="P758">
        <v>2</v>
      </c>
      <c r="Q758">
        <v>0</v>
      </c>
      <c r="R758" s="5">
        <f t="shared" si="88"/>
        <v>0.97838063800882313</v>
      </c>
      <c r="S758" s="1">
        <f t="shared" si="89"/>
        <v>1488.8896687852073</v>
      </c>
      <c r="T758" s="1">
        <f t="shared" si="90"/>
        <v>1530.6481664123446</v>
      </c>
      <c r="U758" s="5">
        <f t="shared" si="91"/>
        <v>0.97838063800882313</v>
      </c>
      <c r="V758" s="6">
        <f t="shared" si="92"/>
        <v>0.44019240341235127</v>
      </c>
      <c r="W758" s="6">
        <f t="shared" si="93"/>
        <v>0.53818823459647191</v>
      </c>
      <c r="X758" s="6">
        <f t="shared" si="94"/>
        <v>0.28964657585806708</v>
      </c>
      <c r="Y758">
        <f t="shared" si="95"/>
        <v>0</v>
      </c>
    </row>
    <row r="759" spans="1:25" x14ac:dyDescent="0.3">
      <c r="A759">
        <v>379</v>
      </c>
      <c r="B759" s="2">
        <v>43432</v>
      </c>
      <c r="C759" t="s">
        <v>56</v>
      </c>
      <c r="D759" t="s">
        <v>44</v>
      </c>
      <c r="E759">
        <v>23</v>
      </c>
      <c r="F759">
        <v>25</v>
      </c>
      <c r="G759">
        <v>0</v>
      </c>
      <c r="H759">
        <v>1</v>
      </c>
      <c r="I759">
        <v>3</v>
      </c>
      <c r="J759">
        <v>4</v>
      </c>
      <c r="K759" t="s">
        <v>28</v>
      </c>
      <c r="L759">
        <v>18165</v>
      </c>
      <c r="M759" s="3">
        <v>0.10833333333333334</v>
      </c>
      <c r="N759">
        <v>0</v>
      </c>
      <c r="O759">
        <v>1</v>
      </c>
      <c r="P759">
        <v>0</v>
      </c>
      <c r="Q759">
        <v>2</v>
      </c>
      <c r="R759" s="5">
        <f t="shared" si="88"/>
        <v>0.17047686537965981</v>
      </c>
      <c r="S759" s="1">
        <f t="shared" si="89"/>
        <v>1535.371070135046</v>
      </c>
      <c r="T759" s="1">
        <f t="shared" si="90"/>
        <v>1433.412147725161</v>
      </c>
      <c r="U759" s="5">
        <f t="shared" si="91"/>
        <v>0.17047686537965981</v>
      </c>
      <c r="V759" s="6">
        <f t="shared" si="92"/>
        <v>0.64265876761473517</v>
      </c>
      <c r="W759" s="6">
        <f t="shared" si="93"/>
        <v>-0.47218190223507539</v>
      </c>
      <c r="X759" s="6">
        <f t="shared" si="94"/>
        <v>0.2229557487983343</v>
      </c>
      <c r="Y759">
        <f t="shared" si="95"/>
        <v>0</v>
      </c>
    </row>
    <row r="760" spans="1:25" x14ac:dyDescent="0.3">
      <c r="A760">
        <v>379</v>
      </c>
      <c r="B760" s="2">
        <v>43432</v>
      </c>
      <c r="C760" t="s">
        <v>44</v>
      </c>
      <c r="D760" t="s">
        <v>56</v>
      </c>
      <c r="E760">
        <v>25</v>
      </c>
      <c r="F760">
        <v>23</v>
      </c>
      <c r="G760">
        <v>1</v>
      </c>
      <c r="H760">
        <v>0</v>
      </c>
      <c r="I760">
        <v>4</v>
      </c>
      <c r="J760">
        <v>3</v>
      </c>
      <c r="K760" t="s">
        <v>28</v>
      </c>
      <c r="L760">
        <v>18165</v>
      </c>
      <c r="M760" s="3">
        <v>0.10833333333333334</v>
      </c>
      <c r="N760">
        <v>1</v>
      </c>
      <c r="O760">
        <v>0</v>
      </c>
      <c r="P760">
        <v>2</v>
      </c>
      <c r="Q760">
        <v>0</v>
      </c>
      <c r="R760" s="5">
        <f t="shared" si="88"/>
        <v>0.82952313462034022</v>
      </c>
      <c r="S760" s="1">
        <f t="shared" si="89"/>
        <v>1433.412147725161</v>
      </c>
      <c r="T760" s="1">
        <f t="shared" si="90"/>
        <v>1535.371070135046</v>
      </c>
      <c r="U760" s="5">
        <f t="shared" si="91"/>
        <v>0.82952313462034022</v>
      </c>
      <c r="V760" s="6">
        <f t="shared" si="92"/>
        <v>0.35734123238526477</v>
      </c>
      <c r="W760" s="6">
        <f t="shared" si="93"/>
        <v>0.47218190223507545</v>
      </c>
      <c r="X760" s="6">
        <f t="shared" si="94"/>
        <v>0.22295574879833435</v>
      </c>
      <c r="Y760">
        <f t="shared" si="95"/>
        <v>0</v>
      </c>
    </row>
    <row r="761" spans="1:25" x14ac:dyDescent="0.3">
      <c r="A761">
        <v>380</v>
      </c>
      <c r="B761" s="2">
        <v>43432</v>
      </c>
      <c r="C761" t="s">
        <v>26</v>
      </c>
      <c r="D761" t="s">
        <v>47</v>
      </c>
      <c r="E761">
        <v>27</v>
      </c>
      <c r="F761">
        <v>23</v>
      </c>
      <c r="G761">
        <v>0</v>
      </c>
      <c r="H761">
        <v>1</v>
      </c>
      <c r="I761">
        <v>3</v>
      </c>
      <c r="J761">
        <v>2</v>
      </c>
      <c r="K761" t="s">
        <v>28</v>
      </c>
      <c r="L761">
        <v>9078</v>
      </c>
      <c r="M761" s="3">
        <v>0.10486111111111111</v>
      </c>
      <c r="N761">
        <v>1</v>
      </c>
      <c r="O761">
        <v>0</v>
      </c>
      <c r="P761">
        <v>2</v>
      </c>
      <c r="Q761">
        <v>0</v>
      </c>
      <c r="R761" s="5">
        <f t="shared" si="88"/>
        <v>0.90291645160805034</v>
      </c>
      <c r="S761" s="1">
        <f t="shared" si="89"/>
        <v>1443.1524031631864</v>
      </c>
      <c r="T761" s="1">
        <f t="shared" si="90"/>
        <v>1478.2732948633663</v>
      </c>
      <c r="U761" s="5">
        <f t="shared" si="91"/>
        <v>0.90291645160805034</v>
      </c>
      <c r="V761" s="6">
        <f t="shared" si="92"/>
        <v>0.449628429300234</v>
      </c>
      <c r="W761" s="6">
        <f t="shared" si="93"/>
        <v>0.45328802230781634</v>
      </c>
      <c r="X761" s="6">
        <f t="shared" si="94"/>
        <v>0.20547003116773141</v>
      </c>
      <c r="Y761">
        <f t="shared" si="95"/>
        <v>0</v>
      </c>
    </row>
    <row r="762" spans="1:25" x14ac:dyDescent="0.3">
      <c r="A762">
        <v>380</v>
      </c>
      <c r="B762" s="2">
        <v>43432</v>
      </c>
      <c r="C762" t="s">
        <v>47</v>
      </c>
      <c r="D762" t="s">
        <v>26</v>
      </c>
      <c r="E762">
        <v>23</v>
      </c>
      <c r="F762">
        <v>27</v>
      </c>
      <c r="G762">
        <v>1</v>
      </c>
      <c r="H762">
        <v>0</v>
      </c>
      <c r="I762">
        <v>2</v>
      </c>
      <c r="J762">
        <v>3</v>
      </c>
      <c r="K762" t="s">
        <v>28</v>
      </c>
      <c r="L762">
        <v>9078</v>
      </c>
      <c r="M762" s="3">
        <v>0.10486111111111111</v>
      </c>
      <c r="N762">
        <v>0</v>
      </c>
      <c r="O762">
        <v>1</v>
      </c>
      <c r="P762">
        <v>0</v>
      </c>
      <c r="Q762">
        <v>2</v>
      </c>
      <c r="R762" s="5">
        <f t="shared" si="88"/>
        <v>9.7083548391949617E-2</v>
      </c>
      <c r="S762" s="1">
        <f t="shared" si="89"/>
        <v>1478.2732948633663</v>
      </c>
      <c r="T762" s="1">
        <f t="shared" si="90"/>
        <v>1443.1524031631864</v>
      </c>
      <c r="U762" s="5">
        <f t="shared" si="91"/>
        <v>9.7083548391949617E-2</v>
      </c>
      <c r="V762" s="6">
        <f t="shared" si="92"/>
        <v>0.55037157069976594</v>
      </c>
      <c r="W762" s="6">
        <f t="shared" si="93"/>
        <v>-0.45328802230781634</v>
      </c>
      <c r="X762" s="6">
        <f t="shared" si="94"/>
        <v>0.20547003116773141</v>
      </c>
      <c r="Y762">
        <f t="shared" si="95"/>
        <v>0</v>
      </c>
    </row>
    <row r="763" spans="1:25" x14ac:dyDescent="0.3">
      <c r="A763">
        <v>381</v>
      </c>
      <c r="B763" s="2">
        <v>43432</v>
      </c>
      <c r="C763" t="s">
        <v>27</v>
      </c>
      <c r="D763" t="s">
        <v>31</v>
      </c>
      <c r="E763">
        <v>26</v>
      </c>
      <c r="F763">
        <v>26</v>
      </c>
      <c r="G763">
        <v>0</v>
      </c>
      <c r="H763">
        <v>1</v>
      </c>
      <c r="I763">
        <v>3</v>
      </c>
      <c r="J763">
        <v>5</v>
      </c>
      <c r="K763" t="s">
        <v>28</v>
      </c>
      <c r="L763">
        <v>19362</v>
      </c>
      <c r="M763" s="3">
        <v>0.10833333333333334</v>
      </c>
      <c r="N763">
        <v>0</v>
      </c>
      <c r="O763">
        <v>1</v>
      </c>
      <c r="P763">
        <v>0</v>
      </c>
      <c r="Q763">
        <v>2</v>
      </c>
      <c r="R763" s="5">
        <f t="shared" si="88"/>
        <v>5.6810774256711959E-2</v>
      </c>
      <c r="S763" s="1">
        <f t="shared" si="89"/>
        <v>1534.078919363832</v>
      </c>
      <c r="T763" s="1">
        <f t="shared" si="90"/>
        <v>1538.8874336024919</v>
      </c>
      <c r="U763" s="5">
        <f t="shared" si="91"/>
        <v>5.6810774256711959E-2</v>
      </c>
      <c r="V763" s="6">
        <f t="shared" si="92"/>
        <v>0.49308043354621423</v>
      </c>
      <c r="W763" s="6">
        <f t="shared" si="93"/>
        <v>-0.43626965928950229</v>
      </c>
      <c r="X763" s="6">
        <f t="shared" si="94"/>
        <v>0.1903312156165784</v>
      </c>
      <c r="Y763">
        <f t="shared" si="95"/>
        <v>1</v>
      </c>
    </row>
    <row r="764" spans="1:25" x14ac:dyDescent="0.3">
      <c r="A764">
        <v>381</v>
      </c>
      <c r="B764" s="2">
        <v>43432</v>
      </c>
      <c r="C764" t="s">
        <v>31</v>
      </c>
      <c r="D764" t="s">
        <v>27</v>
      </c>
      <c r="E764">
        <v>26</v>
      </c>
      <c r="F764">
        <v>26</v>
      </c>
      <c r="G764">
        <v>1</v>
      </c>
      <c r="H764">
        <v>0</v>
      </c>
      <c r="I764">
        <v>5</v>
      </c>
      <c r="J764">
        <v>3</v>
      </c>
      <c r="K764" t="s">
        <v>28</v>
      </c>
      <c r="L764">
        <v>19362</v>
      </c>
      <c r="M764" s="3">
        <v>0.10833333333333334</v>
      </c>
      <c r="N764">
        <v>1</v>
      </c>
      <c r="O764">
        <v>0</v>
      </c>
      <c r="P764">
        <v>2</v>
      </c>
      <c r="Q764">
        <v>0</v>
      </c>
      <c r="R764" s="5">
        <f t="shared" si="88"/>
        <v>0.94318922574328801</v>
      </c>
      <c r="S764" s="1">
        <f t="shared" si="89"/>
        <v>1538.8874336024919</v>
      </c>
      <c r="T764" s="1">
        <f t="shared" si="90"/>
        <v>1534.078919363832</v>
      </c>
      <c r="U764" s="5">
        <f t="shared" si="91"/>
        <v>0.94318922574328801</v>
      </c>
      <c r="V764" s="6">
        <f t="shared" si="92"/>
        <v>0.50691956645378577</v>
      </c>
      <c r="W764" s="6">
        <f t="shared" si="93"/>
        <v>0.43626965928950223</v>
      </c>
      <c r="X764" s="6">
        <f t="shared" si="94"/>
        <v>0.19033121561657837</v>
      </c>
      <c r="Y764">
        <f t="shared" si="95"/>
        <v>1</v>
      </c>
    </row>
    <row r="765" spans="1:25" x14ac:dyDescent="0.3">
      <c r="A765">
        <v>382</v>
      </c>
      <c r="B765" s="2">
        <v>43433</v>
      </c>
      <c r="C765" t="s">
        <v>43</v>
      </c>
      <c r="D765" t="s">
        <v>33</v>
      </c>
      <c r="E765">
        <v>24</v>
      </c>
      <c r="F765">
        <v>25</v>
      </c>
      <c r="G765">
        <v>0</v>
      </c>
      <c r="H765">
        <v>1</v>
      </c>
      <c r="I765">
        <v>1</v>
      </c>
      <c r="J765">
        <v>2</v>
      </c>
      <c r="K765" t="s">
        <v>59</v>
      </c>
      <c r="L765">
        <v>17565</v>
      </c>
      <c r="M765" s="3">
        <v>0.1125</v>
      </c>
      <c r="N765">
        <v>0</v>
      </c>
      <c r="O765">
        <v>1</v>
      </c>
      <c r="P765">
        <v>1</v>
      </c>
      <c r="Q765">
        <v>2</v>
      </c>
      <c r="R765" s="5">
        <f t="shared" si="88"/>
        <v>2.1619361991176863E-2</v>
      </c>
      <c r="S765" s="1">
        <f t="shared" si="89"/>
        <v>1549.7418664021848</v>
      </c>
      <c r="T765" s="1">
        <f t="shared" si="90"/>
        <v>1569.0832159396346</v>
      </c>
      <c r="U765" s="5">
        <f t="shared" si="91"/>
        <v>2.1619361991176863E-2</v>
      </c>
      <c r="V765" s="6">
        <f t="shared" si="92"/>
        <v>0.47219427814919296</v>
      </c>
      <c r="W765" s="6">
        <f t="shared" si="93"/>
        <v>-0.45057491615801609</v>
      </c>
      <c r="X765" s="6">
        <f t="shared" si="94"/>
        <v>0.20301775507080322</v>
      </c>
      <c r="Y765">
        <f t="shared" si="95"/>
        <v>1</v>
      </c>
    </row>
    <row r="766" spans="1:25" x14ac:dyDescent="0.3">
      <c r="A766">
        <v>382</v>
      </c>
      <c r="B766" s="2">
        <v>43433</v>
      </c>
      <c r="C766" t="s">
        <v>33</v>
      </c>
      <c r="D766" t="s">
        <v>43</v>
      </c>
      <c r="E766">
        <v>25</v>
      </c>
      <c r="F766">
        <v>24</v>
      </c>
      <c r="G766">
        <v>1</v>
      </c>
      <c r="H766">
        <v>0</v>
      </c>
      <c r="I766">
        <v>2</v>
      </c>
      <c r="J766">
        <v>1</v>
      </c>
      <c r="K766" t="s">
        <v>59</v>
      </c>
      <c r="L766">
        <v>17565</v>
      </c>
      <c r="M766" s="3">
        <v>0.1125</v>
      </c>
      <c r="N766">
        <v>1</v>
      </c>
      <c r="O766">
        <v>0</v>
      </c>
      <c r="P766">
        <v>2</v>
      </c>
      <c r="Q766">
        <v>1</v>
      </c>
      <c r="R766" s="5">
        <f t="shared" si="88"/>
        <v>0.97838063800882313</v>
      </c>
      <c r="S766" s="1">
        <f t="shared" si="89"/>
        <v>1569.0832159396346</v>
      </c>
      <c r="T766" s="1">
        <f t="shared" si="90"/>
        <v>1549.7418664021848</v>
      </c>
      <c r="U766" s="5">
        <f t="shared" si="91"/>
        <v>0.97838063800882313</v>
      </c>
      <c r="V766" s="6">
        <f t="shared" si="92"/>
        <v>0.52780572185080699</v>
      </c>
      <c r="W766" s="6">
        <f t="shared" si="93"/>
        <v>0.45057491615801615</v>
      </c>
      <c r="X766" s="6">
        <f t="shared" si="94"/>
        <v>0.20301775507080327</v>
      </c>
      <c r="Y766">
        <f t="shared" si="95"/>
        <v>1</v>
      </c>
    </row>
    <row r="767" spans="1:25" x14ac:dyDescent="0.3">
      <c r="A767">
        <v>383</v>
      </c>
      <c r="B767" s="2">
        <v>43433</v>
      </c>
      <c r="C767" t="s">
        <v>46</v>
      </c>
      <c r="D767" t="s">
        <v>41</v>
      </c>
      <c r="E767">
        <v>25</v>
      </c>
      <c r="F767">
        <v>25</v>
      </c>
      <c r="G767">
        <v>0</v>
      </c>
      <c r="H767">
        <v>1</v>
      </c>
      <c r="I767">
        <v>2</v>
      </c>
      <c r="J767">
        <v>4</v>
      </c>
      <c r="K767" t="s">
        <v>28</v>
      </c>
      <c r="L767">
        <v>15210</v>
      </c>
      <c r="M767" s="3">
        <v>0.10277777777777779</v>
      </c>
      <c r="N767">
        <v>0</v>
      </c>
      <c r="O767">
        <v>1</v>
      </c>
      <c r="P767">
        <v>0</v>
      </c>
      <c r="Q767">
        <v>2</v>
      </c>
      <c r="R767" s="5">
        <f t="shared" si="88"/>
        <v>2.1619361991176866E-2</v>
      </c>
      <c r="S767" s="1">
        <f t="shared" si="89"/>
        <v>1467.0635276909306</v>
      </c>
      <c r="T767" s="1">
        <f t="shared" si="90"/>
        <v>1542.4492985890952</v>
      </c>
      <c r="U767" s="5">
        <f t="shared" si="91"/>
        <v>2.1619361991176866E-2</v>
      </c>
      <c r="V767" s="6">
        <f t="shared" si="92"/>
        <v>0.39318221976862161</v>
      </c>
      <c r="W767" s="6">
        <f t="shared" si="93"/>
        <v>-0.37156285777744474</v>
      </c>
      <c r="X767" s="6">
        <f t="shared" si="94"/>
        <v>0.13805895727974163</v>
      </c>
      <c r="Y767">
        <f t="shared" si="95"/>
        <v>1</v>
      </c>
    </row>
    <row r="768" spans="1:25" x14ac:dyDescent="0.3">
      <c r="A768">
        <v>383</v>
      </c>
      <c r="B768" s="2">
        <v>43433</v>
      </c>
      <c r="C768" t="s">
        <v>41</v>
      </c>
      <c r="D768" t="s">
        <v>46</v>
      </c>
      <c r="E768">
        <v>25</v>
      </c>
      <c r="F768">
        <v>25</v>
      </c>
      <c r="G768">
        <v>1</v>
      </c>
      <c r="H768">
        <v>0</v>
      </c>
      <c r="I768">
        <v>4</v>
      </c>
      <c r="J768">
        <v>2</v>
      </c>
      <c r="K768" t="s">
        <v>28</v>
      </c>
      <c r="L768">
        <v>15210</v>
      </c>
      <c r="M768" s="3">
        <v>0.10277777777777779</v>
      </c>
      <c r="N768">
        <v>1</v>
      </c>
      <c r="O768">
        <v>0</v>
      </c>
      <c r="P768">
        <v>2</v>
      </c>
      <c r="Q768">
        <v>0</v>
      </c>
      <c r="R768" s="5">
        <f t="shared" si="88"/>
        <v>0.97838063800882313</v>
      </c>
      <c r="S768" s="1">
        <f t="shared" si="89"/>
        <v>1542.4492985890952</v>
      </c>
      <c r="T768" s="1">
        <f t="shared" si="90"/>
        <v>1467.0635276909306</v>
      </c>
      <c r="U768" s="5">
        <f t="shared" si="91"/>
        <v>0.97838063800882313</v>
      </c>
      <c r="V768" s="6">
        <f t="shared" si="92"/>
        <v>0.60681778023137833</v>
      </c>
      <c r="W768" s="6">
        <f t="shared" si="93"/>
        <v>0.3715628577774448</v>
      </c>
      <c r="X768" s="6">
        <f t="shared" si="94"/>
        <v>0.13805895727974168</v>
      </c>
      <c r="Y768">
        <f t="shared" si="95"/>
        <v>1</v>
      </c>
    </row>
    <row r="769" spans="1:25" x14ac:dyDescent="0.3">
      <c r="A769">
        <v>384</v>
      </c>
      <c r="B769" s="2">
        <v>43433</v>
      </c>
      <c r="C769" t="s">
        <v>48</v>
      </c>
      <c r="D769" t="s">
        <v>45</v>
      </c>
      <c r="E769">
        <v>25</v>
      </c>
      <c r="F769">
        <v>25</v>
      </c>
      <c r="G769">
        <v>0</v>
      </c>
      <c r="H769">
        <v>1</v>
      </c>
      <c r="I769">
        <v>2</v>
      </c>
      <c r="J769">
        <v>3</v>
      </c>
      <c r="K769" t="s">
        <v>28</v>
      </c>
      <c r="L769">
        <v>18347</v>
      </c>
      <c r="M769" s="3">
        <v>0.1076388888888889</v>
      </c>
      <c r="N769">
        <v>0</v>
      </c>
      <c r="O769">
        <v>1</v>
      </c>
      <c r="P769">
        <v>0</v>
      </c>
      <c r="Q769">
        <v>2</v>
      </c>
      <c r="R769" s="5">
        <f t="shared" si="88"/>
        <v>9.7083548391949617E-2</v>
      </c>
      <c r="S769" s="1">
        <f t="shared" si="89"/>
        <v>1420.5881058533287</v>
      </c>
      <c r="T769" s="1">
        <f t="shared" si="90"/>
        <v>1451.407058959772</v>
      </c>
      <c r="U769" s="5">
        <f t="shared" si="91"/>
        <v>9.7083548391949617E-2</v>
      </c>
      <c r="V769" s="6">
        <f t="shared" si="92"/>
        <v>0.45576392301161561</v>
      </c>
      <c r="W769" s="6">
        <f t="shared" si="93"/>
        <v>-0.35868037461966601</v>
      </c>
      <c r="X769" s="6">
        <f t="shared" si="94"/>
        <v>0.12865161113730395</v>
      </c>
      <c r="Y769">
        <f t="shared" si="95"/>
        <v>1</v>
      </c>
    </row>
    <row r="770" spans="1:25" x14ac:dyDescent="0.3">
      <c r="A770">
        <v>384</v>
      </c>
      <c r="B770" s="2">
        <v>43433</v>
      </c>
      <c r="C770" t="s">
        <v>45</v>
      </c>
      <c r="D770" t="s">
        <v>48</v>
      </c>
      <c r="E770">
        <v>25</v>
      </c>
      <c r="F770">
        <v>25</v>
      </c>
      <c r="G770">
        <v>1</v>
      </c>
      <c r="H770">
        <v>0</v>
      </c>
      <c r="I770">
        <v>3</v>
      </c>
      <c r="J770">
        <v>2</v>
      </c>
      <c r="K770" t="s">
        <v>28</v>
      </c>
      <c r="L770">
        <v>18347</v>
      </c>
      <c r="M770" s="3">
        <v>0.1076388888888889</v>
      </c>
      <c r="N770">
        <v>1</v>
      </c>
      <c r="O770">
        <v>0</v>
      </c>
      <c r="P770">
        <v>2</v>
      </c>
      <c r="Q770">
        <v>0</v>
      </c>
      <c r="R770" s="5">
        <f t="shared" si="88"/>
        <v>0.90291645160805034</v>
      </c>
      <c r="S770" s="1">
        <f t="shared" si="89"/>
        <v>1451.407058959772</v>
      </c>
      <c r="T770" s="1">
        <f t="shared" si="90"/>
        <v>1420.5881058533287</v>
      </c>
      <c r="U770" s="5">
        <f t="shared" si="91"/>
        <v>0.90291645160805034</v>
      </c>
      <c r="V770" s="6">
        <f t="shared" si="92"/>
        <v>0.54423607698838439</v>
      </c>
      <c r="W770" s="6">
        <f t="shared" si="93"/>
        <v>0.35868037461966595</v>
      </c>
      <c r="X770" s="6">
        <f t="shared" si="94"/>
        <v>0.12865161113730392</v>
      </c>
      <c r="Y770">
        <f t="shared" si="95"/>
        <v>1</v>
      </c>
    </row>
    <row r="771" spans="1:25" x14ac:dyDescent="0.3">
      <c r="A771">
        <v>385</v>
      </c>
      <c r="B771" s="2">
        <v>43433</v>
      </c>
      <c r="C771" t="s">
        <v>29</v>
      </c>
      <c r="D771" t="s">
        <v>49</v>
      </c>
      <c r="E771">
        <v>24</v>
      </c>
      <c r="F771">
        <v>26</v>
      </c>
      <c r="G771">
        <v>0</v>
      </c>
      <c r="H771">
        <v>1</v>
      </c>
      <c r="I771">
        <v>3</v>
      </c>
      <c r="J771">
        <v>0</v>
      </c>
      <c r="K771" t="s">
        <v>28</v>
      </c>
      <c r="L771">
        <v>17165</v>
      </c>
      <c r="M771" s="3">
        <v>0.10625</v>
      </c>
      <c r="N771">
        <v>1</v>
      </c>
      <c r="O771">
        <v>0</v>
      </c>
      <c r="P771">
        <v>2</v>
      </c>
      <c r="Q771">
        <v>0</v>
      </c>
      <c r="R771" s="5">
        <f t="shared" si="88"/>
        <v>1</v>
      </c>
      <c r="S771" s="1">
        <f t="shared" si="89"/>
        <v>1474.8939675936831</v>
      </c>
      <c r="T771" s="1">
        <f t="shared" si="90"/>
        <v>1548.3428623066411</v>
      </c>
      <c r="U771" s="5">
        <f t="shared" si="91"/>
        <v>1</v>
      </c>
      <c r="V771" s="6">
        <f t="shared" si="92"/>
        <v>0.3958455361499833</v>
      </c>
      <c r="W771" s="6">
        <f t="shared" si="93"/>
        <v>0.6041544638500167</v>
      </c>
      <c r="X771" s="6">
        <f t="shared" si="94"/>
        <v>0.36500261618990115</v>
      </c>
      <c r="Y771">
        <f t="shared" si="95"/>
        <v>0</v>
      </c>
    </row>
    <row r="772" spans="1:25" x14ac:dyDescent="0.3">
      <c r="A772">
        <v>385</v>
      </c>
      <c r="B772" s="2">
        <v>43433</v>
      </c>
      <c r="C772" t="s">
        <v>49</v>
      </c>
      <c r="D772" t="s">
        <v>29</v>
      </c>
      <c r="E772">
        <v>26</v>
      </c>
      <c r="F772">
        <v>24</v>
      </c>
      <c r="G772">
        <v>1</v>
      </c>
      <c r="H772">
        <v>0</v>
      </c>
      <c r="I772">
        <v>0</v>
      </c>
      <c r="J772">
        <v>3</v>
      </c>
      <c r="K772" t="s">
        <v>28</v>
      </c>
      <c r="L772">
        <v>17165</v>
      </c>
      <c r="M772" s="3">
        <v>0.10625</v>
      </c>
      <c r="N772">
        <v>0</v>
      </c>
      <c r="O772">
        <v>1</v>
      </c>
      <c r="P772">
        <v>0</v>
      </c>
      <c r="Q772">
        <v>2</v>
      </c>
      <c r="R772" s="5">
        <f t="shared" ref="R772:R835" si="96">(I772^5.5)/(I772^5.5+J772^5.5)</f>
        <v>0</v>
      </c>
      <c r="S772" s="1">
        <f t="shared" ref="S772:S835" si="97">INDEX($AC$3:$AC$33,MATCH(C772,$AB$3:$AB$33,0),1)</f>
        <v>1548.3428623066411</v>
      </c>
      <c r="T772" s="1">
        <f t="shared" ref="T772:T835" si="98">INDEX($AC$3:$AC$33,MATCH(D772,$AB$3:$AB$33,0),1)</f>
        <v>1474.8939675936831</v>
      </c>
      <c r="U772" s="5">
        <f t="shared" ref="U772:U835" si="99">R772</f>
        <v>0</v>
      </c>
      <c r="V772" s="6">
        <f t="shared" ref="V772:V835" si="100">1/(1+10^(-($S772-$T772)/400))</f>
        <v>0.6041544638500167</v>
      </c>
      <c r="W772" s="6">
        <f t="shared" ref="W772:W835" si="101">U772-V772</f>
        <v>-0.6041544638500167</v>
      </c>
      <c r="X772" s="6">
        <f t="shared" ref="X772:X835" si="102">W772^2</f>
        <v>0.36500261618990115</v>
      </c>
      <c r="Y772">
        <f t="shared" ref="Y772:Y835" si="103">IF((U772-0.5)*(V772-0.5)&gt;0,1,0)</f>
        <v>0</v>
      </c>
    </row>
    <row r="773" spans="1:25" x14ac:dyDescent="0.3">
      <c r="A773">
        <v>386</v>
      </c>
      <c r="B773" s="2">
        <v>43433</v>
      </c>
      <c r="C773" t="s">
        <v>51</v>
      </c>
      <c r="D773" t="s">
        <v>52</v>
      </c>
      <c r="E773">
        <v>26</v>
      </c>
      <c r="F773">
        <v>26</v>
      </c>
      <c r="G773">
        <v>0</v>
      </c>
      <c r="H773">
        <v>1</v>
      </c>
      <c r="I773">
        <v>0</v>
      </c>
      <c r="J773">
        <v>3</v>
      </c>
      <c r="K773" t="s">
        <v>28</v>
      </c>
      <c r="L773">
        <v>10921</v>
      </c>
      <c r="M773" s="3">
        <v>9.2361111111111116E-2</v>
      </c>
      <c r="N773">
        <v>0</v>
      </c>
      <c r="O773">
        <v>1</v>
      </c>
      <c r="P773">
        <v>0</v>
      </c>
      <c r="Q773">
        <v>2</v>
      </c>
      <c r="R773" s="5">
        <f t="shared" si="96"/>
        <v>0</v>
      </c>
      <c r="S773" s="1">
        <f t="shared" si="97"/>
        <v>1438.3567848908626</v>
      </c>
      <c r="T773" s="1">
        <f t="shared" si="98"/>
        <v>1416.0096259115514</v>
      </c>
      <c r="U773" s="5">
        <f t="shared" si="99"/>
        <v>0</v>
      </c>
      <c r="V773" s="6">
        <f t="shared" si="100"/>
        <v>0.53211587031274443</v>
      </c>
      <c r="W773" s="6">
        <f t="shared" si="101"/>
        <v>-0.53211587031274443</v>
      </c>
      <c r="X773" s="6">
        <f t="shared" si="102"/>
        <v>0.28314729943868944</v>
      </c>
      <c r="Y773">
        <f t="shared" si="103"/>
        <v>0</v>
      </c>
    </row>
    <row r="774" spans="1:25" x14ac:dyDescent="0.3">
      <c r="A774">
        <v>386</v>
      </c>
      <c r="B774" s="2">
        <v>43433</v>
      </c>
      <c r="C774" t="s">
        <v>52</v>
      </c>
      <c r="D774" t="s">
        <v>51</v>
      </c>
      <c r="E774">
        <v>26</v>
      </c>
      <c r="F774">
        <v>26</v>
      </c>
      <c r="G774">
        <v>1</v>
      </c>
      <c r="H774">
        <v>0</v>
      </c>
      <c r="I774">
        <v>3</v>
      </c>
      <c r="J774">
        <v>0</v>
      </c>
      <c r="K774" t="s">
        <v>28</v>
      </c>
      <c r="L774">
        <v>10921</v>
      </c>
      <c r="M774" s="3">
        <v>9.2361111111111116E-2</v>
      </c>
      <c r="N774">
        <v>1</v>
      </c>
      <c r="O774">
        <v>0</v>
      </c>
      <c r="P774">
        <v>2</v>
      </c>
      <c r="Q774">
        <v>0</v>
      </c>
      <c r="R774" s="5">
        <f t="shared" si="96"/>
        <v>1</v>
      </c>
      <c r="S774" s="1">
        <f t="shared" si="97"/>
        <v>1416.0096259115514</v>
      </c>
      <c r="T774" s="1">
        <f t="shared" si="98"/>
        <v>1438.3567848908626</v>
      </c>
      <c r="U774" s="5">
        <f t="shared" si="99"/>
        <v>1</v>
      </c>
      <c r="V774" s="6">
        <f t="shared" si="100"/>
        <v>0.46788412968725551</v>
      </c>
      <c r="W774" s="6">
        <f t="shared" si="101"/>
        <v>0.53211587031274443</v>
      </c>
      <c r="X774" s="6">
        <f t="shared" si="102"/>
        <v>0.28314729943868944</v>
      </c>
      <c r="Y774">
        <f t="shared" si="103"/>
        <v>0</v>
      </c>
    </row>
    <row r="775" spans="1:25" x14ac:dyDescent="0.3">
      <c r="A775">
        <v>387</v>
      </c>
      <c r="B775" s="2">
        <v>43433</v>
      </c>
      <c r="C775" t="s">
        <v>34</v>
      </c>
      <c r="D775" t="s">
        <v>57</v>
      </c>
      <c r="E775">
        <v>26</v>
      </c>
      <c r="F775">
        <v>26</v>
      </c>
      <c r="G775">
        <v>0</v>
      </c>
      <c r="H775">
        <v>1</v>
      </c>
      <c r="I775">
        <v>4</v>
      </c>
      <c r="J775">
        <v>5</v>
      </c>
      <c r="K775" t="s">
        <v>28</v>
      </c>
      <c r="L775">
        <v>19092</v>
      </c>
      <c r="M775" s="3">
        <v>0.10625</v>
      </c>
      <c r="N775">
        <v>0</v>
      </c>
      <c r="O775">
        <v>1</v>
      </c>
      <c r="P775">
        <v>0</v>
      </c>
      <c r="Q775">
        <v>2</v>
      </c>
      <c r="R775" s="5">
        <f t="shared" si="96"/>
        <v>0.22665617303969246</v>
      </c>
      <c r="S775" s="1">
        <f t="shared" si="97"/>
        <v>1434.2714937240487</v>
      </c>
      <c r="T775" s="1">
        <f t="shared" si="98"/>
        <v>1659.3215324955511</v>
      </c>
      <c r="U775" s="5">
        <f t="shared" si="99"/>
        <v>0.22665617303969246</v>
      </c>
      <c r="V775" s="6">
        <f t="shared" si="100"/>
        <v>0.21492465636464983</v>
      </c>
      <c r="W775" s="6">
        <f t="shared" si="101"/>
        <v>1.173151667504263E-2</v>
      </c>
      <c r="X775" s="6">
        <f t="shared" si="102"/>
        <v>1.3762848349680329E-4</v>
      </c>
      <c r="Y775">
        <f t="shared" si="103"/>
        <v>1</v>
      </c>
    </row>
    <row r="776" spans="1:25" x14ac:dyDescent="0.3">
      <c r="A776">
        <v>387</v>
      </c>
      <c r="B776" s="2">
        <v>43433</v>
      </c>
      <c r="C776" t="s">
        <v>57</v>
      </c>
      <c r="D776" t="s">
        <v>34</v>
      </c>
      <c r="E776">
        <v>26</v>
      </c>
      <c r="F776">
        <v>26</v>
      </c>
      <c r="G776">
        <v>1</v>
      </c>
      <c r="H776">
        <v>0</v>
      </c>
      <c r="I776">
        <v>5</v>
      </c>
      <c r="J776">
        <v>4</v>
      </c>
      <c r="K776" t="s">
        <v>28</v>
      </c>
      <c r="L776">
        <v>19092</v>
      </c>
      <c r="M776" s="3">
        <v>0.10625</v>
      </c>
      <c r="N776">
        <v>1</v>
      </c>
      <c r="O776">
        <v>0</v>
      </c>
      <c r="P776">
        <v>2</v>
      </c>
      <c r="Q776">
        <v>0</v>
      </c>
      <c r="R776" s="5">
        <f t="shared" si="96"/>
        <v>0.77334382696030757</v>
      </c>
      <c r="S776" s="1">
        <f t="shared" si="97"/>
        <v>1659.3215324955511</v>
      </c>
      <c r="T776" s="1">
        <f t="shared" si="98"/>
        <v>1434.2714937240487</v>
      </c>
      <c r="U776" s="5">
        <f t="shared" si="99"/>
        <v>0.77334382696030757</v>
      </c>
      <c r="V776" s="6">
        <f t="shared" si="100"/>
        <v>0.78507534363535003</v>
      </c>
      <c r="W776" s="6">
        <f t="shared" si="101"/>
        <v>-1.1731516675042464E-2</v>
      </c>
      <c r="X776" s="6">
        <f t="shared" si="102"/>
        <v>1.3762848349679939E-4</v>
      </c>
      <c r="Y776">
        <f t="shared" si="103"/>
        <v>1</v>
      </c>
    </row>
    <row r="777" spans="1:25" x14ac:dyDescent="0.3">
      <c r="A777">
        <v>388</v>
      </c>
      <c r="B777" s="2">
        <v>43433</v>
      </c>
      <c r="C777" t="s">
        <v>58</v>
      </c>
      <c r="D777" t="s">
        <v>36</v>
      </c>
      <c r="E777">
        <v>27</v>
      </c>
      <c r="F777">
        <v>28</v>
      </c>
      <c r="G777">
        <v>0</v>
      </c>
      <c r="H777">
        <v>1</v>
      </c>
      <c r="I777">
        <v>4</v>
      </c>
      <c r="J777">
        <v>3</v>
      </c>
      <c r="K777" t="s">
        <v>28</v>
      </c>
      <c r="L777">
        <v>16880</v>
      </c>
      <c r="M777" s="3">
        <v>0.10069444444444443</v>
      </c>
      <c r="N777">
        <v>1</v>
      </c>
      <c r="O777">
        <v>0</v>
      </c>
      <c r="P777">
        <v>2</v>
      </c>
      <c r="Q777">
        <v>0</v>
      </c>
      <c r="R777" s="5">
        <f t="shared" si="96"/>
        <v>0.82952313462034022</v>
      </c>
      <c r="S777" s="1">
        <f t="shared" si="97"/>
        <v>1512.0057245908365</v>
      </c>
      <c r="T777" s="1">
        <f t="shared" si="98"/>
        <v>1448.1578214384645</v>
      </c>
      <c r="U777" s="5">
        <f t="shared" si="99"/>
        <v>0.82952313462034022</v>
      </c>
      <c r="V777" s="6">
        <f t="shared" si="100"/>
        <v>0.59086395689001292</v>
      </c>
      <c r="W777" s="6">
        <f t="shared" si="101"/>
        <v>0.2386591777303273</v>
      </c>
      <c r="X777" s="6">
        <f t="shared" si="102"/>
        <v>5.6958203114915951E-2</v>
      </c>
      <c r="Y777">
        <f t="shared" si="103"/>
        <v>1</v>
      </c>
    </row>
    <row r="778" spans="1:25" x14ac:dyDescent="0.3">
      <c r="A778">
        <v>388</v>
      </c>
      <c r="B778" s="2">
        <v>43433</v>
      </c>
      <c r="C778" t="s">
        <v>36</v>
      </c>
      <c r="D778" t="s">
        <v>58</v>
      </c>
      <c r="E778">
        <v>28</v>
      </c>
      <c r="F778">
        <v>27</v>
      </c>
      <c r="G778">
        <v>1</v>
      </c>
      <c r="H778">
        <v>0</v>
      </c>
      <c r="I778">
        <v>3</v>
      </c>
      <c r="J778">
        <v>4</v>
      </c>
      <c r="K778" t="s">
        <v>28</v>
      </c>
      <c r="L778">
        <v>16880</v>
      </c>
      <c r="M778" s="3">
        <v>0.10069444444444443</v>
      </c>
      <c r="N778">
        <v>0</v>
      </c>
      <c r="O778">
        <v>1</v>
      </c>
      <c r="P778">
        <v>0</v>
      </c>
      <c r="Q778">
        <v>2</v>
      </c>
      <c r="R778" s="5">
        <f t="shared" si="96"/>
        <v>0.17047686537965981</v>
      </c>
      <c r="S778" s="1">
        <f t="shared" si="97"/>
        <v>1448.1578214384645</v>
      </c>
      <c r="T778" s="1">
        <f t="shared" si="98"/>
        <v>1512.0057245908365</v>
      </c>
      <c r="U778" s="5">
        <f t="shared" si="99"/>
        <v>0.17047686537965981</v>
      </c>
      <c r="V778" s="6">
        <f t="shared" si="100"/>
        <v>0.40913604310998702</v>
      </c>
      <c r="W778" s="6">
        <f t="shared" si="101"/>
        <v>-0.23865917773032722</v>
      </c>
      <c r="X778" s="6">
        <f t="shared" si="102"/>
        <v>5.6958203114915916E-2</v>
      </c>
      <c r="Y778">
        <f t="shared" si="103"/>
        <v>1</v>
      </c>
    </row>
    <row r="779" spans="1:25" x14ac:dyDescent="0.3">
      <c r="A779">
        <v>389</v>
      </c>
      <c r="B779" s="2">
        <v>43433</v>
      </c>
      <c r="C779" t="s">
        <v>39</v>
      </c>
      <c r="D779" t="s">
        <v>55</v>
      </c>
      <c r="E779">
        <v>26</v>
      </c>
      <c r="F779">
        <v>24</v>
      </c>
      <c r="G779">
        <v>0</v>
      </c>
      <c r="H779">
        <v>1</v>
      </c>
      <c r="I779">
        <v>5</v>
      </c>
      <c r="J779">
        <v>6</v>
      </c>
      <c r="K779" t="s">
        <v>28</v>
      </c>
      <c r="L779">
        <v>15321</v>
      </c>
      <c r="M779" s="3">
        <v>9.7916666666666666E-2</v>
      </c>
      <c r="N779">
        <v>0</v>
      </c>
      <c r="O779">
        <v>1</v>
      </c>
      <c r="P779">
        <v>0</v>
      </c>
      <c r="Q779">
        <v>2</v>
      </c>
      <c r="R779" s="5">
        <f t="shared" si="96"/>
        <v>0.26839743730488858</v>
      </c>
      <c r="S779" s="1">
        <f t="shared" si="97"/>
        <v>1461.0522808748201</v>
      </c>
      <c r="T779" s="1">
        <f t="shared" si="98"/>
        <v>1535.3832400638016</v>
      </c>
      <c r="U779" s="5">
        <f t="shared" si="99"/>
        <v>0.26839743730488858</v>
      </c>
      <c r="V779" s="6">
        <f t="shared" si="100"/>
        <v>0.39463187005274764</v>
      </c>
      <c r="W779" s="6">
        <f t="shared" si="101"/>
        <v>-0.12623443274785906</v>
      </c>
      <c r="X779" s="6">
        <f t="shared" si="102"/>
        <v>1.5935132011173751E-2</v>
      </c>
      <c r="Y779">
        <f t="shared" si="103"/>
        <v>1</v>
      </c>
    </row>
    <row r="780" spans="1:25" x14ac:dyDescent="0.3">
      <c r="A780">
        <v>389</v>
      </c>
      <c r="B780" s="2">
        <v>43433</v>
      </c>
      <c r="C780" t="s">
        <v>55</v>
      </c>
      <c r="D780" t="s">
        <v>39</v>
      </c>
      <c r="E780">
        <v>24</v>
      </c>
      <c r="F780">
        <v>26</v>
      </c>
      <c r="G780">
        <v>1</v>
      </c>
      <c r="H780">
        <v>0</v>
      </c>
      <c r="I780">
        <v>6</v>
      </c>
      <c r="J780">
        <v>5</v>
      </c>
      <c r="K780" t="s">
        <v>28</v>
      </c>
      <c r="L780">
        <v>15321</v>
      </c>
      <c r="M780" s="3">
        <v>9.7916666666666666E-2</v>
      </c>
      <c r="N780">
        <v>1</v>
      </c>
      <c r="O780">
        <v>0</v>
      </c>
      <c r="P780">
        <v>2</v>
      </c>
      <c r="Q780">
        <v>0</v>
      </c>
      <c r="R780" s="5">
        <f t="shared" si="96"/>
        <v>0.73160256269511137</v>
      </c>
      <c r="S780" s="1">
        <f t="shared" si="97"/>
        <v>1535.3832400638016</v>
      </c>
      <c r="T780" s="1">
        <f t="shared" si="98"/>
        <v>1461.0522808748201</v>
      </c>
      <c r="U780" s="5">
        <f t="shared" si="99"/>
        <v>0.73160256269511137</v>
      </c>
      <c r="V780" s="6">
        <f t="shared" si="100"/>
        <v>0.60536812994725231</v>
      </c>
      <c r="W780" s="6">
        <f t="shared" si="101"/>
        <v>0.12623443274785906</v>
      </c>
      <c r="X780" s="6">
        <f t="shared" si="102"/>
        <v>1.5935132011173751E-2</v>
      </c>
      <c r="Y780">
        <f t="shared" si="103"/>
        <v>1</v>
      </c>
    </row>
    <row r="781" spans="1:25" x14ac:dyDescent="0.3">
      <c r="A781">
        <v>390</v>
      </c>
      <c r="B781" s="2">
        <v>43434</v>
      </c>
      <c r="C781" t="s">
        <v>26</v>
      </c>
      <c r="D781" t="s">
        <v>37</v>
      </c>
      <c r="E781">
        <v>28</v>
      </c>
      <c r="F781">
        <v>25</v>
      </c>
      <c r="G781">
        <v>0</v>
      </c>
      <c r="H781">
        <v>1</v>
      </c>
      <c r="I781">
        <v>2</v>
      </c>
      <c r="J781">
        <v>1</v>
      </c>
      <c r="K781" t="s">
        <v>32</v>
      </c>
      <c r="L781">
        <v>13987</v>
      </c>
      <c r="M781" s="3">
        <v>0.10694444444444444</v>
      </c>
      <c r="N781">
        <v>1</v>
      </c>
      <c r="O781">
        <v>0</v>
      </c>
      <c r="P781">
        <v>2</v>
      </c>
      <c r="Q781">
        <v>1</v>
      </c>
      <c r="R781" s="5">
        <f t="shared" si="96"/>
        <v>0.97838063800882313</v>
      </c>
      <c r="S781" s="1">
        <f t="shared" si="97"/>
        <v>1443.1524031631864</v>
      </c>
      <c r="T781" s="1">
        <f t="shared" si="98"/>
        <v>1535.2563802886764</v>
      </c>
      <c r="U781" s="5">
        <f t="shared" si="99"/>
        <v>0.97838063800882313</v>
      </c>
      <c r="V781" s="6">
        <f t="shared" si="100"/>
        <v>0.37047184888896073</v>
      </c>
      <c r="W781" s="6">
        <f t="shared" si="101"/>
        <v>0.60790878911986246</v>
      </c>
      <c r="X781" s="6">
        <f t="shared" si="102"/>
        <v>0.3695530958891774</v>
      </c>
      <c r="Y781">
        <f t="shared" si="103"/>
        <v>0</v>
      </c>
    </row>
    <row r="782" spans="1:25" x14ac:dyDescent="0.3">
      <c r="A782">
        <v>390</v>
      </c>
      <c r="B782" s="2">
        <v>43434</v>
      </c>
      <c r="C782" t="s">
        <v>37</v>
      </c>
      <c r="D782" t="s">
        <v>26</v>
      </c>
      <c r="E782">
        <v>25</v>
      </c>
      <c r="F782">
        <v>28</v>
      </c>
      <c r="G782">
        <v>1</v>
      </c>
      <c r="H782">
        <v>0</v>
      </c>
      <c r="I782">
        <v>1</v>
      </c>
      <c r="J782">
        <v>2</v>
      </c>
      <c r="K782" t="s">
        <v>32</v>
      </c>
      <c r="L782">
        <v>13987</v>
      </c>
      <c r="M782" s="3">
        <v>0.10694444444444444</v>
      </c>
      <c r="N782">
        <v>0</v>
      </c>
      <c r="O782">
        <v>1</v>
      </c>
      <c r="P782">
        <v>1</v>
      </c>
      <c r="Q782">
        <v>2</v>
      </c>
      <c r="R782" s="5">
        <f t="shared" si="96"/>
        <v>2.1619361991176863E-2</v>
      </c>
      <c r="S782" s="1">
        <f t="shared" si="97"/>
        <v>1535.2563802886764</v>
      </c>
      <c r="T782" s="1">
        <f t="shared" si="98"/>
        <v>1443.1524031631864</v>
      </c>
      <c r="U782" s="5">
        <f t="shared" si="99"/>
        <v>2.1619361991176863E-2</v>
      </c>
      <c r="V782" s="6">
        <f t="shared" si="100"/>
        <v>0.62952815111103921</v>
      </c>
      <c r="W782" s="6">
        <f t="shared" si="101"/>
        <v>-0.60790878911986235</v>
      </c>
      <c r="X782" s="6">
        <f t="shared" si="102"/>
        <v>0.36955309588917729</v>
      </c>
      <c r="Y782">
        <f t="shared" si="103"/>
        <v>0</v>
      </c>
    </row>
    <row r="783" spans="1:25" x14ac:dyDescent="0.3">
      <c r="A783">
        <v>391</v>
      </c>
      <c r="B783" s="2">
        <v>43434</v>
      </c>
      <c r="C783" t="s">
        <v>48</v>
      </c>
      <c r="D783" t="s">
        <v>35</v>
      </c>
      <c r="E783">
        <v>26</v>
      </c>
      <c r="F783">
        <v>26</v>
      </c>
      <c r="G783">
        <v>0</v>
      </c>
      <c r="H783">
        <v>1</v>
      </c>
      <c r="I783">
        <v>1</v>
      </c>
      <c r="J783">
        <v>4</v>
      </c>
      <c r="K783" t="s">
        <v>28</v>
      </c>
      <c r="L783">
        <v>17989</v>
      </c>
      <c r="M783" s="3">
        <v>9.5833333333333326E-2</v>
      </c>
      <c r="N783">
        <v>0</v>
      </c>
      <c r="O783">
        <v>1</v>
      </c>
      <c r="P783">
        <v>0</v>
      </c>
      <c r="Q783">
        <v>2</v>
      </c>
      <c r="R783" s="5">
        <f t="shared" si="96"/>
        <v>4.880429477794046E-4</v>
      </c>
      <c r="S783" s="1">
        <f t="shared" si="97"/>
        <v>1420.5881058533287</v>
      </c>
      <c r="T783" s="1">
        <f t="shared" si="98"/>
        <v>1565.8860928717713</v>
      </c>
      <c r="U783" s="5">
        <f t="shared" si="99"/>
        <v>4.880429477794046E-4</v>
      </c>
      <c r="V783" s="6">
        <f t="shared" si="100"/>
        <v>0.30229301070836356</v>
      </c>
      <c r="W783" s="6">
        <f t="shared" si="101"/>
        <v>-0.30180496776058419</v>
      </c>
      <c r="X783" s="6">
        <f t="shared" si="102"/>
        <v>9.1086238564967253E-2</v>
      </c>
      <c r="Y783">
        <f t="shared" si="103"/>
        <v>1</v>
      </c>
    </row>
    <row r="784" spans="1:25" x14ac:dyDescent="0.3">
      <c r="A784">
        <v>391</v>
      </c>
      <c r="B784" s="2">
        <v>43434</v>
      </c>
      <c r="C784" t="s">
        <v>35</v>
      </c>
      <c r="D784" t="s">
        <v>48</v>
      </c>
      <c r="E784">
        <v>26</v>
      </c>
      <c r="F784">
        <v>26</v>
      </c>
      <c r="G784">
        <v>1</v>
      </c>
      <c r="H784">
        <v>0</v>
      </c>
      <c r="I784">
        <v>4</v>
      </c>
      <c r="J784">
        <v>1</v>
      </c>
      <c r="K784" t="s">
        <v>28</v>
      </c>
      <c r="L784">
        <v>17989</v>
      </c>
      <c r="M784" s="3">
        <v>9.5833333333333326E-2</v>
      </c>
      <c r="N784">
        <v>1</v>
      </c>
      <c r="O784">
        <v>0</v>
      </c>
      <c r="P784">
        <v>2</v>
      </c>
      <c r="Q784">
        <v>0</v>
      </c>
      <c r="R784" s="5">
        <f t="shared" si="96"/>
        <v>0.99951195705222062</v>
      </c>
      <c r="S784" s="1">
        <f t="shared" si="97"/>
        <v>1565.8860928717713</v>
      </c>
      <c r="T784" s="1">
        <f t="shared" si="98"/>
        <v>1420.5881058533287</v>
      </c>
      <c r="U784" s="5">
        <f t="shared" si="99"/>
        <v>0.99951195705222062</v>
      </c>
      <c r="V784" s="6">
        <f t="shared" si="100"/>
        <v>0.69770698929163644</v>
      </c>
      <c r="W784" s="6">
        <f t="shared" si="101"/>
        <v>0.30180496776058419</v>
      </c>
      <c r="X784" s="6">
        <f t="shared" si="102"/>
        <v>9.1086238564967253E-2</v>
      </c>
      <c r="Y784">
        <f t="shared" si="103"/>
        <v>1</v>
      </c>
    </row>
    <row r="785" spans="1:25" x14ac:dyDescent="0.3">
      <c r="A785">
        <v>392</v>
      </c>
      <c r="B785" s="2">
        <v>43434</v>
      </c>
      <c r="C785" t="s">
        <v>56</v>
      </c>
      <c r="D785" t="s">
        <v>40</v>
      </c>
      <c r="E785">
        <v>24</v>
      </c>
      <c r="F785">
        <v>26</v>
      </c>
      <c r="G785">
        <v>0</v>
      </c>
      <c r="H785">
        <v>1</v>
      </c>
      <c r="I785">
        <v>3</v>
      </c>
      <c r="J785">
        <v>2</v>
      </c>
      <c r="K785" t="s">
        <v>32</v>
      </c>
      <c r="L785">
        <v>18021</v>
      </c>
      <c r="M785" s="3">
        <v>0.10972222222222222</v>
      </c>
      <c r="N785">
        <v>1</v>
      </c>
      <c r="O785">
        <v>0</v>
      </c>
      <c r="P785">
        <v>2</v>
      </c>
      <c r="Q785">
        <v>1</v>
      </c>
      <c r="R785" s="5">
        <f t="shared" si="96"/>
        <v>0.90291645160805034</v>
      </c>
      <c r="S785" s="1">
        <f t="shared" si="97"/>
        <v>1535.371070135046</v>
      </c>
      <c r="T785" s="1">
        <f t="shared" si="98"/>
        <v>1488.8896687852073</v>
      </c>
      <c r="U785" s="5">
        <f t="shared" si="99"/>
        <v>0.90291645160805034</v>
      </c>
      <c r="V785" s="6">
        <f t="shared" si="100"/>
        <v>0.5664958670143182</v>
      </c>
      <c r="W785" s="6">
        <f t="shared" si="101"/>
        <v>0.33642058459373214</v>
      </c>
      <c r="X785" s="6">
        <f t="shared" si="102"/>
        <v>0.11317880973838848</v>
      </c>
      <c r="Y785">
        <f t="shared" si="103"/>
        <v>1</v>
      </c>
    </row>
    <row r="786" spans="1:25" x14ac:dyDescent="0.3">
      <c r="A786">
        <v>392</v>
      </c>
      <c r="B786" s="2">
        <v>43434</v>
      </c>
      <c r="C786" t="s">
        <v>40</v>
      </c>
      <c r="D786" t="s">
        <v>56</v>
      </c>
      <c r="E786">
        <v>26</v>
      </c>
      <c r="F786">
        <v>24</v>
      </c>
      <c r="G786">
        <v>1</v>
      </c>
      <c r="H786">
        <v>0</v>
      </c>
      <c r="I786">
        <v>2</v>
      </c>
      <c r="J786">
        <v>3</v>
      </c>
      <c r="K786" t="s">
        <v>32</v>
      </c>
      <c r="L786">
        <v>18021</v>
      </c>
      <c r="M786" s="3">
        <v>0.10972222222222222</v>
      </c>
      <c r="N786">
        <v>0</v>
      </c>
      <c r="O786">
        <v>1</v>
      </c>
      <c r="P786">
        <v>1</v>
      </c>
      <c r="Q786">
        <v>2</v>
      </c>
      <c r="R786" s="5">
        <f t="shared" si="96"/>
        <v>9.7083548391949617E-2</v>
      </c>
      <c r="S786" s="1">
        <f t="shared" si="97"/>
        <v>1488.8896687852073</v>
      </c>
      <c r="T786" s="1">
        <f t="shared" si="98"/>
        <v>1535.371070135046</v>
      </c>
      <c r="U786" s="5">
        <f t="shared" si="99"/>
        <v>9.7083548391949617E-2</v>
      </c>
      <c r="V786" s="6">
        <f t="shared" si="100"/>
        <v>0.4335041329856818</v>
      </c>
      <c r="W786" s="6">
        <f t="shared" si="101"/>
        <v>-0.3364205845937322</v>
      </c>
      <c r="X786" s="6">
        <f t="shared" si="102"/>
        <v>0.11317880973838852</v>
      </c>
      <c r="Y786">
        <f t="shared" si="103"/>
        <v>1</v>
      </c>
    </row>
    <row r="787" spans="1:25" x14ac:dyDescent="0.3">
      <c r="A787">
        <v>393</v>
      </c>
      <c r="B787" s="2">
        <v>43434</v>
      </c>
      <c r="C787" t="s">
        <v>34</v>
      </c>
      <c r="D787" t="s">
        <v>47</v>
      </c>
      <c r="E787">
        <v>27</v>
      </c>
      <c r="F787">
        <v>24</v>
      </c>
      <c r="G787">
        <v>0</v>
      </c>
      <c r="H787">
        <v>1</v>
      </c>
      <c r="I787">
        <v>2</v>
      </c>
      <c r="J787">
        <v>3</v>
      </c>
      <c r="K787" t="s">
        <v>32</v>
      </c>
      <c r="L787">
        <v>12179</v>
      </c>
      <c r="M787" s="3">
        <v>0.10833333333333334</v>
      </c>
      <c r="N787">
        <v>0</v>
      </c>
      <c r="O787">
        <v>1</v>
      </c>
      <c r="P787">
        <v>1</v>
      </c>
      <c r="Q787">
        <v>2</v>
      </c>
      <c r="R787" s="5">
        <f t="shared" si="96"/>
        <v>9.7083548391949617E-2</v>
      </c>
      <c r="S787" s="1">
        <f t="shared" si="97"/>
        <v>1434.2714937240487</v>
      </c>
      <c r="T787" s="1">
        <f t="shared" si="98"/>
        <v>1478.2732948633663</v>
      </c>
      <c r="U787" s="5">
        <f t="shared" si="99"/>
        <v>9.7083548391949617E-2</v>
      </c>
      <c r="V787" s="6">
        <f t="shared" si="100"/>
        <v>0.43701272098163341</v>
      </c>
      <c r="W787" s="6">
        <f t="shared" si="101"/>
        <v>-0.3399291725896838</v>
      </c>
      <c r="X787" s="6">
        <f t="shared" si="102"/>
        <v>0.11555184237750704</v>
      </c>
      <c r="Y787">
        <f t="shared" si="103"/>
        <v>1</v>
      </c>
    </row>
    <row r="788" spans="1:25" x14ac:dyDescent="0.3">
      <c r="A788">
        <v>393</v>
      </c>
      <c r="B788" s="2">
        <v>43434</v>
      </c>
      <c r="C788" t="s">
        <v>47</v>
      </c>
      <c r="D788" t="s">
        <v>34</v>
      </c>
      <c r="E788">
        <v>24</v>
      </c>
      <c r="F788">
        <v>27</v>
      </c>
      <c r="G788">
        <v>1</v>
      </c>
      <c r="H788">
        <v>0</v>
      </c>
      <c r="I788">
        <v>3</v>
      </c>
      <c r="J788">
        <v>2</v>
      </c>
      <c r="K788" t="s">
        <v>32</v>
      </c>
      <c r="L788">
        <v>12179</v>
      </c>
      <c r="M788" s="3">
        <v>0.10833333333333334</v>
      </c>
      <c r="N788">
        <v>1</v>
      </c>
      <c r="O788">
        <v>0</v>
      </c>
      <c r="P788">
        <v>2</v>
      </c>
      <c r="Q788">
        <v>1</v>
      </c>
      <c r="R788" s="5">
        <f t="shared" si="96"/>
        <v>0.90291645160805034</v>
      </c>
      <c r="S788" s="1">
        <f t="shared" si="97"/>
        <v>1478.2732948633663</v>
      </c>
      <c r="T788" s="1">
        <f t="shared" si="98"/>
        <v>1434.2714937240487</v>
      </c>
      <c r="U788" s="5">
        <f t="shared" si="99"/>
        <v>0.90291645160805034</v>
      </c>
      <c r="V788" s="6">
        <f t="shared" si="100"/>
        <v>0.56298727901836665</v>
      </c>
      <c r="W788" s="6">
        <f t="shared" si="101"/>
        <v>0.33992917258968369</v>
      </c>
      <c r="X788" s="6">
        <f t="shared" si="102"/>
        <v>0.11555184237750696</v>
      </c>
      <c r="Y788">
        <f t="shared" si="103"/>
        <v>1</v>
      </c>
    </row>
    <row r="789" spans="1:25" x14ac:dyDescent="0.3">
      <c r="A789">
        <v>394</v>
      </c>
      <c r="B789" s="2">
        <v>43434</v>
      </c>
      <c r="C789" t="s">
        <v>50</v>
      </c>
      <c r="D789" t="s">
        <v>38</v>
      </c>
      <c r="E789">
        <v>24</v>
      </c>
      <c r="F789">
        <v>25</v>
      </c>
      <c r="G789">
        <v>0</v>
      </c>
      <c r="H789">
        <v>1</v>
      </c>
      <c r="I789">
        <v>3</v>
      </c>
      <c r="J789">
        <v>6</v>
      </c>
      <c r="K789" t="s">
        <v>28</v>
      </c>
      <c r="L789">
        <v>18506</v>
      </c>
      <c r="M789" s="3">
        <v>0.10625</v>
      </c>
      <c r="N789">
        <v>0</v>
      </c>
      <c r="O789">
        <v>1</v>
      </c>
      <c r="P789">
        <v>0</v>
      </c>
      <c r="Q789">
        <v>2</v>
      </c>
      <c r="R789" s="5">
        <f t="shared" si="96"/>
        <v>2.1619361991176894E-2</v>
      </c>
      <c r="S789" s="1">
        <f t="shared" si="97"/>
        <v>1428.8363301408833</v>
      </c>
      <c r="T789" s="1">
        <f t="shared" si="98"/>
        <v>1552.6320547296714</v>
      </c>
      <c r="U789" s="5">
        <f t="shared" si="99"/>
        <v>2.1619361991176894E-2</v>
      </c>
      <c r="V789" s="6">
        <f t="shared" si="100"/>
        <v>0.32901896594258268</v>
      </c>
      <c r="W789" s="6">
        <f t="shared" si="101"/>
        <v>-0.30739960395140575</v>
      </c>
      <c r="X789" s="6">
        <f t="shared" si="102"/>
        <v>9.4494516509481111E-2</v>
      </c>
      <c r="Y789">
        <f t="shared" si="103"/>
        <v>1</v>
      </c>
    </row>
    <row r="790" spans="1:25" x14ac:dyDescent="0.3">
      <c r="A790">
        <v>394</v>
      </c>
      <c r="B790" s="2">
        <v>43434</v>
      </c>
      <c r="C790" t="s">
        <v>38</v>
      </c>
      <c r="D790" t="s">
        <v>50</v>
      </c>
      <c r="E790">
        <v>25</v>
      </c>
      <c r="F790">
        <v>24</v>
      </c>
      <c r="G790">
        <v>1</v>
      </c>
      <c r="H790">
        <v>0</v>
      </c>
      <c r="I790">
        <v>6</v>
      </c>
      <c r="J790">
        <v>3</v>
      </c>
      <c r="K790" t="s">
        <v>28</v>
      </c>
      <c r="L790">
        <v>18506</v>
      </c>
      <c r="M790" s="3">
        <v>0.10625</v>
      </c>
      <c r="N790">
        <v>1</v>
      </c>
      <c r="O790">
        <v>0</v>
      </c>
      <c r="P790">
        <v>2</v>
      </c>
      <c r="Q790">
        <v>0</v>
      </c>
      <c r="R790" s="5">
        <f t="shared" si="96"/>
        <v>0.97838063800882313</v>
      </c>
      <c r="S790" s="1">
        <f t="shared" si="97"/>
        <v>1552.6320547296714</v>
      </c>
      <c r="T790" s="1">
        <f t="shared" si="98"/>
        <v>1428.8363301408833</v>
      </c>
      <c r="U790" s="5">
        <f t="shared" si="99"/>
        <v>0.97838063800882313</v>
      </c>
      <c r="V790" s="6">
        <f t="shared" si="100"/>
        <v>0.67098103405741738</v>
      </c>
      <c r="W790" s="6">
        <f t="shared" si="101"/>
        <v>0.30739960395140575</v>
      </c>
      <c r="X790" s="6">
        <f t="shared" si="102"/>
        <v>9.4494516509481111E-2</v>
      </c>
      <c r="Y790">
        <f t="shared" si="103"/>
        <v>1</v>
      </c>
    </row>
    <row r="791" spans="1:25" x14ac:dyDescent="0.3">
      <c r="A791">
        <v>395</v>
      </c>
      <c r="B791" s="2">
        <v>43435</v>
      </c>
      <c r="C791" t="s">
        <v>56</v>
      </c>
      <c r="D791" t="s">
        <v>29</v>
      </c>
      <c r="E791">
        <v>25</v>
      </c>
      <c r="F791">
        <v>25</v>
      </c>
      <c r="G791">
        <v>0</v>
      </c>
      <c r="H791">
        <v>1</v>
      </c>
      <c r="I791">
        <v>1</v>
      </c>
      <c r="J791">
        <v>6</v>
      </c>
      <c r="K791" t="s">
        <v>28</v>
      </c>
      <c r="L791">
        <v>13451</v>
      </c>
      <c r="M791" s="3">
        <v>0.10416666666666667</v>
      </c>
      <c r="N791">
        <v>0</v>
      </c>
      <c r="O791">
        <v>1</v>
      </c>
      <c r="P791">
        <v>0</v>
      </c>
      <c r="Q791">
        <v>2</v>
      </c>
      <c r="R791" s="5">
        <f t="shared" si="96"/>
        <v>5.2498309943232617E-5</v>
      </c>
      <c r="S791" s="1">
        <f t="shared" si="97"/>
        <v>1535.371070135046</v>
      </c>
      <c r="T791" s="1">
        <f t="shared" si="98"/>
        <v>1474.8939675936831</v>
      </c>
      <c r="U791" s="5">
        <f t="shared" si="99"/>
        <v>5.2498309943232617E-5</v>
      </c>
      <c r="V791" s="6">
        <f t="shared" si="100"/>
        <v>0.5861650511098917</v>
      </c>
      <c r="W791" s="6">
        <f t="shared" si="101"/>
        <v>-0.58611255279994845</v>
      </c>
      <c r="X791" s="6">
        <f t="shared" si="102"/>
        <v>0.34352792454967235</v>
      </c>
      <c r="Y791">
        <f t="shared" si="103"/>
        <v>0</v>
      </c>
    </row>
    <row r="792" spans="1:25" x14ac:dyDescent="0.3">
      <c r="A792">
        <v>395</v>
      </c>
      <c r="B792" s="2">
        <v>43435</v>
      </c>
      <c r="C792" t="s">
        <v>29</v>
      </c>
      <c r="D792" t="s">
        <v>56</v>
      </c>
      <c r="E792">
        <v>25</v>
      </c>
      <c r="F792">
        <v>25</v>
      </c>
      <c r="G792">
        <v>1</v>
      </c>
      <c r="H792">
        <v>0</v>
      </c>
      <c r="I792">
        <v>6</v>
      </c>
      <c r="J792">
        <v>1</v>
      </c>
      <c r="K792" t="s">
        <v>28</v>
      </c>
      <c r="L792">
        <v>13451</v>
      </c>
      <c r="M792" s="3">
        <v>0.10416666666666667</v>
      </c>
      <c r="N792">
        <v>1</v>
      </c>
      <c r="O792">
        <v>0</v>
      </c>
      <c r="P792">
        <v>2</v>
      </c>
      <c r="Q792">
        <v>0</v>
      </c>
      <c r="R792" s="5">
        <f t="shared" si="96"/>
        <v>0.99994750169005675</v>
      </c>
      <c r="S792" s="1">
        <f t="shared" si="97"/>
        <v>1474.8939675936831</v>
      </c>
      <c r="T792" s="1">
        <f t="shared" si="98"/>
        <v>1535.371070135046</v>
      </c>
      <c r="U792" s="5">
        <f t="shared" si="99"/>
        <v>0.99994750169005675</v>
      </c>
      <c r="V792" s="6">
        <f t="shared" si="100"/>
        <v>0.41383494889010825</v>
      </c>
      <c r="W792" s="6">
        <f t="shared" si="101"/>
        <v>0.58611255279994845</v>
      </c>
      <c r="X792" s="6">
        <f t="shared" si="102"/>
        <v>0.34352792454967235</v>
      </c>
      <c r="Y792">
        <f t="shared" si="103"/>
        <v>0</v>
      </c>
    </row>
    <row r="793" spans="1:25" x14ac:dyDescent="0.3">
      <c r="A793">
        <v>396</v>
      </c>
      <c r="B793" s="2">
        <v>43435</v>
      </c>
      <c r="C793" t="s">
        <v>44</v>
      </c>
      <c r="D793" t="s">
        <v>33</v>
      </c>
      <c r="E793">
        <v>26</v>
      </c>
      <c r="F793">
        <v>26</v>
      </c>
      <c r="G793">
        <v>0</v>
      </c>
      <c r="H793">
        <v>1</v>
      </c>
      <c r="I793">
        <v>4</v>
      </c>
      <c r="J793">
        <v>2</v>
      </c>
      <c r="K793" t="s">
        <v>28</v>
      </c>
      <c r="L793">
        <v>17565</v>
      </c>
      <c r="M793" s="3">
        <v>0.1111111111111111</v>
      </c>
      <c r="N793">
        <v>1</v>
      </c>
      <c r="O793">
        <v>0</v>
      </c>
      <c r="P793">
        <v>2</v>
      </c>
      <c r="Q793">
        <v>0</v>
      </c>
      <c r="R793" s="5">
        <f t="shared" si="96"/>
        <v>0.97838063800882313</v>
      </c>
      <c r="S793" s="1">
        <f t="shared" si="97"/>
        <v>1433.412147725161</v>
      </c>
      <c r="T793" s="1">
        <f t="shared" si="98"/>
        <v>1569.0832159396346</v>
      </c>
      <c r="U793" s="5">
        <f t="shared" si="99"/>
        <v>0.97838063800882313</v>
      </c>
      <c r="V793" s="6">
        <f t="shared" si="100"/>
        <v>0.31410753831636712</v>
      </c>
      <c r="W793" s="6">
        <f t="shared" si="101"/>
        <v>0.66427309969245596</v>
      </c>
      <c r="X793" s="6">
        <f t="shared" si="102"/>
        <v>0.44125875097502354</v>
      </c>
      <c r="Y793">
        <f t="shared" si="103"/>
        <v>0</v>
      </c>
    </row>
    <row r="794" spans="1:25" x14ac:dyDescent="0.3">
      <c r="A794">
        <v>396</v>
      </c>
      <c r="B794" s="2">
        <v>43435</v>
      </c>
      <c r="C794" t="s">
        <v>33</v>
      </c>
      <c r="D794" t="s">
        <v>44</v>
      </c>
      <c r="E794">
        <v>26</v>
      </c>
      <c r="F794">
        <v>26</v>
      </c>
      <c r="G794">
        <v>1</v>
      </c>
      <c r="H794">
        <v>0</v>
      </c>
      <c r="I794">
        <v>2</v>
      </c>
      <c r="J794">
        <v>4</v>
      </c>
      <c r="K794" t="s">
        <v>28</v>
      </c>
      <c r="L794">
        <v>17565</v>
      </c>
      <c r="M794" s="3">
        <v>0.1111111111111111</v>
      </c>
      <c r="N794">
        <v>0</v>
      </c>
      <c r="O794">
        <v>1</v>
      </c>
      <c r="P794">
        <v>0</v>
      </c>
      <c r="Q794">
        <v>2</v>
      </c>
      <c r="R794" s="5">
        <f t="shared" si="96"/>
        <v>2.1619361991176866E-2</v>
      </c>
      <c r="S794" s="1">
        <f t="shared" si="97"/>
        <v>1569.0832159396346</v>
      </c>
      <c r="T794" s="1">
        <f t="shared" si="98"/>
        <v>1433.412147725161</v>
      </c>
      <c r="U794" s="5">
        <f t="shared" si="99"/>
        <v>2.1619361991176866E-2</v>
      </c>
      <c r="V794" s="6">
        <f t="shared" si="100"/>
        <v>0.68589246168363294</v>
      </c>
      <c r="W794" s="6">
        <f t="shared" si="101"/>
        <v>-0.66427309969245607</v>
      </c>
      <c r="X794" s="6">
        <f t="shared" si="102"/>
        <v>0.44125875097502371</v>
      </c>
      <c r="Y794">
        <f t="shared" si="103"/>
        <v>0</v>
      </c>
    </row>
    <row r="795" spans="1:25" x14ac:dyDescent="0.3">
      <c r="A795">
        <v>397</v>
      </c>
      <c r="B795" s="2">
        <v>43435</v>
      </c>
      <c r="C795" t="s">
        <v>58</v>
      </c>
      <c r="D795" t="s">
        <v>45</v>
      </c>
      <c r="E795">
        <v>28</v>
      </c>
      <c r="F795">
        <v>26</v>
      </c>
      <c r="G795">
        <v>0</v>
      </c>
      <c r="H795">
        <v>1</v>
      </c>
      <c r="I795">
        <v>1</v>
      </c>
      <c r="J795">
        <v>2</v>
      </c>
      <c r="K795" t="s">
        <v>28</v>
      </c>
      <c r="L795">
        <v>18347</v>
      </c>
      <c r="M795" s="3">
        <v>9.6527777777777768E-2</v>
      </c>
      <c r="N795">
        <v>0</v>
      </c>
      <c r="O795">
        <v>1</v>
      </c>
      <c r="P795">
        <v>0</v>
      </c>
      <c r="Q795">
        <v>2</v>
      </c>
      <c r="R795" s="5">
        <f t="shared" si="96"/>
        <v>2.1619361991176863E-2</v>
      </c>
      <c r="S795" s="1">
        <f t="shared" si="97"/>
        <v>1512.0057245908365</v>
      </c>
      <c r="T795" s="1">
        <f t="shared" si="98"/>
        <v>1451.407058959772</v>
      </c>
      <c r="U795" s="5">
        <f t="shared" si="99"/>
        <v>2.1619361991176863E-2</v>
      </c>
      <c r="V795" s="6">
        <f t="shared" si="100"/>
        <v>0.58633478880852041</v>
      </c>
      <c r="W795" s="6">
        <f t="shared" si="101"/>
        <v>-0.56471542681734355</v>
      </c>
      <c r="X795" s="6">
        <f t="shared" si="102"/>
        <v>0.31890351328549449</v>
      </c>
      <c r="Y795">
        <f t="shared" si="103"/>
        <v>0</v>
      </c>
    </row>
    <row r="796" spans="1:25" x14ac:dyDescent="0.3">
      <c r="A796">
        <v>397</v>
      </c>
      <c r="B796" s="2">
        <v>43435</v>
      </c>
      <c r="C796" t="s">
        <v>45</v>
      </c>
      <c r="D796" t="s">
        <v>58</v>
      </c>
      <c r="E796">
        <v>26</v>
      </c>
      <c r="F796">
        <v>28</v>
      </c>
      <c r="G796">
        <v>1</v>
      </c>
      <c r="H796">
        <v>0</v>
      </c>
      <c r="I796">
        <v>2</v>
      </c>
      <c r="J796">
        <v>1</v>
      </c>
      <c r="K796" t="s">
        <v>28</v>
      </c>
      <c r="L796">
        <v>18347</v>
      </c>
      <c r="M796" s="3">
        <v>9.6527777777777768E-2</v>
      </c>
      <c r="N796">
        <v>1</v>
      </c>
      <c r="O796">
        <v>0</v>
      </c>
      <c r="P796">
        <v>2</v>
      </c>
      <c r="Q796">
        <v>0</v>
      </c>
      <c r="R796" s="5">
        <f t="shared" si="96"/>
        <v>0.97838063800882313</v>
      </c>
      <c r="S796" s="1">
        <f t="shared" si="97"/>
        <v>1451.407058959772</v>
      </c>
      <c r="T796" s="1">
        <f t="shared" si="98"/>
        <v>1512.0057245908365</v>
      </c>
      <c r="U796" s="5">
        <f t="shared" si="99"/>
        <v>0.97838063800882313</v>
      </c>
      <c r="V796" s="6">
        <f t="shared" si="100"/>
        <v>0.41366521119147953</v>
      </c>
      <c r="W796" s="6">
        <f t="shared" si="101"/>
        <v>0.56471542681734355</v>
      </c>
      <c r="X796" s="6">
        <f t="shared" si="102"/>
        <v>0.31890351328549449</v>
      </c>
      <c r="Y796">
        <f t="shared" si="103"/>
        <v>0</v>
      </c>
    </row>
    <row r="797" spans="1:25" x14ac:dyDescent="0.3">
      <c r="A797">
        <v>398</v>
      </c>
      <c r="B797" s="2">
        <v>43435</v>
      </c>
      <c r="C797" t="s">
        <v>57</v>
      </c>
      <c r="D797" t="s">
        <v>47</v>
      </c>
      <c r="E797">
        <v>27</v>
      </c>
      <c r="F797">
        <v>25</v>
      </c>
      <c r="G797">
        <v>0</v>
      </c>
      <c r="H797">
        <v>1</v>
      </c>
      <c r="I797">
        <v>5</v>
      </c>
      <c r="J797">
        <v>4</v>
      </c>
      <c r="K797" t="s">
        <v>32</v>
      </c>
      <c r="L797">
        <v>12361</v>
      </c>
      <c r="M797" s="3">
        <v>0.11597222222222221</v>
      </c>
      <c r="N797">
        <v>1</v>
      </c>
      <c r="O797">
        <v>0</v>
      </c>
      <c r="P797">
        <v>2</v>
      </c>
      <c r="Q797">
        <v>1</v>
      </c>
      <c r="R797" s="5">
        <f t="shared" si="96"/>
        <v>0.77334382696030757</v>
      </c>
      <c r="S797" s="1">
        <f t="shared" si="97"/>
        <v>1659.3215324955511</v>
      </c>
      <c r="T797" s="1">
        <f t="shared" si="98"/>
        <v>1478.2732948633663</v>
      </c>
      <c r="U797" s="5">
        <f t="shared" si="99"/>
        <v>0.77334382696030757</v>
      </c>
      <c r="V797" s="6">
        <f t="shared" si="100"/>
        <v>0.73927377961741003</v>
      </c>
      <c r="W797" s="6">
        <f t="shared" si="101"/>
        <v>3.4070047342897536E-2</v>
      </c>
      <c r="X797" s="6">
        <f t="shared" si="102"/>
        <v>1.1607681259472795E-3</v>
      </c>
      <c r="Y797">
        <f t="shared" si="103"/>
        <v>1</v>
      </c>
    </row>
    <row r="798" spans="1:25" x14ac:dyDescent="0.3">
      <c r="A798">
        <v>398</v>
      </c>
      <c r="B798" s="2">
        <v>43435</v>
      </c>
      <c r="C798" t="s">
        <v>47</v>
      </c>
      <c r="D798" t="s">
        <v>57</v>
      </c>
      <c r="E798">
        <v>25</v>
      </c>
      <c r="F798">
        <v>27</v>
      </c>
      <c r="G798">
        <v>1</v>
      </c>
      <c r="H798">
        <v>0</v>
      </c>
      <c r="I798">
        <v>4</v>
      </c>
      <c r="J798">
        <v>5</v>
      </c>
      <c r="K798" t="s">
        <v>32</v>
      </c>
      <c r="L798">
        <v>12361</v>
      </c>
      <c r="M798" s="3">
        <v>0.11597222222222221</v>
      </c>
      <c r="N798">
        <v>0</v>
      </c>
      <c r="O798">
        <v>1</v>
      </c>
      <c r="P798">
        <v>1</v>
      </c>
      <c r="Q798">
        <v>2</v>
      </c>
      <c r="R798" s="5">
        <f t="shared" si="96"/>
        <v>0.22665617303969246</v>
      </c>
      <c r="S798" s="1">
        <f t="shared" si="97"/>
        <v>1478.2732948633663</v>
      </c>
      <c r="T798" s="1">
        <f t="shared" si="98"/>
        <v>1659.3215324955511</v>
      </c>
      <c r="U798" s="5">
        <f t="shared" si="99"/>
        <v>0.22665617303969246</v>
      </c>
      <c r="V798" s="6">
        <f t="shared" si="100"/>
        <v>0.26072622038258986</v>
      </c>
      <c r="W798" s="6">
        <f t="shared" si="101"/>
        <v>-3.4070047342897397E-2</v>
      </c>
      <c r="X798" s="6">
        <f t="shared" si="102"/>
        <v>1.1607681259472699E-3</v>
      </c>
      <c r="Y798">
        <f t="shared" si="103"/>
        <v>1</v>
      </c>
    </row>
    <row r="799" spans="1:25" x14ac:dyDescent="0.3">
      <c r="A799">
        <v>399</v>
      </c>
      <c r="B799" s="2">
        <v>43435</v>
      </c>
      <c r="C799" t="s">
        <v>31</v>
      </c>
      <c r="D799" t="s">
        <v>46</v>
      </c>
      <c r="E799">
        <v>27</v>
      </c>
      <c r="F799">
        <v>26</v>
      </c>
      <c r="G799">
        <v>0</v>
      </c>
      <c r="H799">
        <v>1</v>
      </c>
      <c r="I799">
        <v>5</v>
      </c>
      <c r="J799">
        <v>3</v>
      </c>
      <c r="K799" t="s">
        <v>28</v>
      </c>
      <c r="L799">
        <v>19107</v>
      </c>
      <c r="M799" s="3">
        <v>0.10486111111111111</v>
      </c>
      <c r="N799">
        <v>1</v>
      </c>
      <c r="O799">
        <v>0</v>
      </c>
      <c r="P799">
        <v>2</v>
      </c>
      <c r="Q799">
        <v>0</v>
      </c>
      <c r="R799" s="5">
        <f t="shared" si="96"/>
        <v>0.94318922574328801</v>
      </c>
      <c r="S799" s="1">
        <f t="shared" si="97"/>
        <v>1538.8874336024919</v>
      </c>
      <c r="T799" s="1">
        <f t="shared" si="98"/>
        <v>1467.0635276909306</v>
      </c>
      <c r="U799" s="5">
        <f t="shared" si="99"/>
        <v>0.94318922574328801</v>
      </c>
      <c r="V799" s="6">
        <f t="shared" si="100"/>
        <v>0.60191522731545655</v>
      </c>
      <c r="W799" s="6">
        <f t="shared" si="101"/>
        <v>0.34127399842783146</v>
      </c>
      <c r="X799" s="6">
        <f t="shared" si="102"/>
        <v>0.1164679420029195</v>
      </c>
      <c r="Y799">
        <f t="shared" si="103"/>
        <v>1</v>
      </c>
    </row>
    <row r="800" spans="1:25" x14ac:dyDescent="0.3">
      <c r="A800">
        <v>399</v>
      </c>
      <c r="B800" s="2">
        <v>43435</v>
      </c>
      <c r="C800" t="s">
        <v>46</v>
      </c>
      <c r="D800" t="s">
        <v>31</v>
      </c>
      <c r="E800">
        <v>26</v>
      </c>
      <c r="F800">
        <v>27</v>
      </c>
      <c r="G800">
        <v>1</v>
      </c>
      <c r="H800">
        <v>0</v>
      </c>
      <c r="I800">
        <v>3</v>
      </c>
      <c r="J800">
        <v>5</v>
      </c>
      <c r="K800" t="s">
        <v>28</v>
      </c>
      <c r="L800">
        <v>19107</v>
      </c>
      <c r="M800" s="3">
        <v>0.10486111111111111</v>
      </c>
      <c r="N800">
        <v>0</v>
      </c>
      <c r="O800">
        <v>1</v>
      </c>
      <c r="P800">
        <v>0</v>
      </c>
      <c r="Q800">
        <v>2</v>
      </c>
      <c r="R800" s="5">
        <f t="shared" si="96"/>
        <v>5.6810774256711959E-2</v>
      </c>
      <c r="S800" s="1">
        <f t="shared" si="97"/>
        <v>1467.0635276909306</v>
      </c>
      <c r="T800" s="1">
        <f t="shared" si="98"/>
        <v>1538.8874336024919</v>
      </c>
      <c r="U800" s="5">
        <f t="shared" si="99"/>
        <v>5.6810774256711959E-2</v>
      </c>
      <c r="V800" s="6">
        <f t="shared" si="100"/>
        <v>0.3980847726845434</v>
      </c>
      <c r="W800" s="6">
        <f t="shared" si="101"/>
        <v>-0.34127399842783146</v>
      </c>
      <c r="X800" s="6">
        <f t="shared" si="102"/>
        <v>0.1164679420029195</v>
      </c>
      <c r="Y800">
        <f t="shared" si="103"/>
        <v>1</v>
      </c>
    </row>
    <row r="801" spans="1:25" x14ac:dyDescent="0.3">
      <c r="A801">
        <v>400</v>
      </c>
      <c r="B801" s="2">
        <v>43435</v>
      </c>
      <c r="C801" t="s">
        <v>51</v>
      </c>
      <c r="D801" t="s">
        <v>30</v>
      </c>
      <c r="E801">
        <v>27</v>
      </c>
      <c r="F801">
        <v>26</v>
      </c>
      <c r="G801">
        <v>0</v>
      </c>
      <c r="H801">
        <v>1</v>
      </c>
      <c r="I801">
        <v>2</v>
      </c>
      <c r="J801">
        <v>5</v>
      </c>
      <c r="K801" t="s">
        <v>28</v>
      </c>
      <c r="L801">
        <v>21302</v>
      </c>
      <c r="M801" s="3">
        <v>0.1013888888888889</v>
      </c>
      <c r="N801">
        <v>0</v>
      </c>
      <c r="O801">
        <v>1</v>
      </c>
      <c r="P801">
        <v>0</v>
      </c>
      <c r="Q801">
        <v>2</v>
      </c>
      <c r="R801" s="5">
        <f t="shared" si="96"/>
        <v>6.4346714977088597E-3</v>
      </c>
      <c r="S801" s="1">
        <f t="shared" si="97"/>
        <v>1438.3567848908626</v>
      </c>
      <c r="T801" s="1">
        <f t="shared" si="98"/>
        <v>1522.1688092268396</v>
      </c>
      <c r="U801" s="5">
        <f t="shared" si="99"/>
        <v>6.4346714977088597E-3</v>
      </c>
      <c r="V801" s="6">
        <f t="shared" si="100"/>
        <v>0.38167121302876422</v>
      </c>
      <c r="W801" s="6">
        <f t="shared" si="101"/>
        <v>-0.37523654153105535</v>
      </c>
      <c r="X801" s="6">
        <f t="shared" si="102"/>
        <v>0.14080246210018743</v>
      </c>
      <c r="Y801">
        <f t="shared" si="103"/>
        <v>1</v>
      </c>
    </row>
    <row r="802" spans="1:25" x14ac:dyDescent="0.3">
      <c r="A802">
        <v>400</v>
      </c>
      <c r="B802" s="2">
        <v>43435</v>
      </c>
      <c r="C802" t="s">
        <v>30</v>
      </c>
      <c r="D802" t="s">
        <v>51</v>
      </c>
      <c r="E802">
        <v>26</v>
      </c>
      <c r="F802">
        <v>27</v>
      </c>
      <c r="G802">
        <v>1</v>
      </c>
      <c r="H802">
        <v>0</v>
      </c>
      <c r="I802">
        <v>5</v>
      </c>
      <c r="J802">
        <v>2</v>
      </c>
      <c r="K802" t="s">
        <v>28</v>
      </c>
      <c r="L802">
        <v>21302</v>
      </c>
      <c r="M802" s="3">
        <v>0.1013888888888889</v>
      </c>
      <c r="N802">
        <v>1</v>
      </c>
      <c r="O802">
        <v>0</v>
      </c>
      <c r="P802">
        <v>2</v>
      </c>
      <c r="Q802">
        <v>0</v>
      </c>
      <c r="R802" s="5">
        <f t="shared" si="96"/>
        <v>0.99356532850229107</v>
      </c>
      <c r="S802" s="1">
        <f t="shared" si="97"/>
        <v>1522.1688092268396</v>
      </c>
      <c r="T802" s="1">
        <f t="shared" si="98"/>
        <v>1438.3567848908626</v>
      </c>
      <c r="U802" s="5">
        <f t="shared" si="99"/>
        <v>0.99356532850229107</v>
      </c>
      <c r="V802" s="6">
        <f t="shared" si="100"/>
        <v>0.61832878697123572</v>
      </c>
      <c r="W802" s="6">
        <f t="shared" si="101"/>
        <v>0.37523654153105535</v>
      </c>
      <c r="X802" s="6">
        <f t="shared" si="102"/>
        <v>0.14080246210018743</v>
      </c>
      <c r="Y802">
        <f t="shared" si="103"/>
        <v>1</v>
      </c>
    </row>
    <row r="803" spans="1:25" x14ac:dyDescent="0.3">
      <c r="A803">
        <v>401</v>
      </c>
      <c r="B803" s="2">
        <v>43435</v>
      </c>
      <c r="C803" t="s">
        <v>55</v>
      </c>
      <c r="D803" t="s">
        <v>50</v>
      </c>
      <c r="E803">
        <v>25</v>
      </c>
      <c r="F803">
        <v>25</v>
      </c>
      <c r="G803">
        <v>0</v>
      </c>
      <c r="H803">
        <v>1</v>
      </c>
      <c r="I803">
        <v>4</v>
      </c>
      <c r="J803">
        <v>3</v>
      </c>
      <c r="K803" t="s">
        <v>32</v>
      </c>
      <c r="L803">
        <v>16514</v>
      </c>
      <c r="M803" s="3">
        <v>0.11527777777777777</v>
      </c>
      <c r="N803">
        <v>1</v>
      </c>
      <c r="O803">
        <v>0</v>
      </c>
      <c r="P803">
        <v>2</v>
      </c>
      <c r="Q803">
        <v>1</v>
      </c>
      <c r="R803" s="5">
        <f t="shared" si="96"/>
        <v>0.82952313462034022</v>
      </c>
      <c r="S803" s="1">
        <f t="shared" si="97"/>
        <v>1535.3832400638016</v>
      </c>
      <c r="T803" s="1">
        <f t="shared" si="98"/>
        <v>1428.8363301408833</v>
      </c>
      <c r="U803" s="5">
        <f t="shared" si="99"/>
        <v>0.82952313462034022</v>
      </c>
      <c r="V803" s="6">
        <f t="shared" si="100"/>
        <v>0.64870080109205286</v>
      </c>
      <c r="W803" s="6">
        <f t="shared" si="101"/>
        <v>0.18082233352828736</v>
      </c>
      <c r="X803" s="6">
        <f t="shared" si="102"/>
        <v>3.2696716302615197E-2</v>
      </c>
      <c r="Y803">
        <f t="shared" si="103"/>
        <v>1</v>
      </c>
    </row>
    <row r="804" spans="1:25" x14ac:dyDescent="0.3">
      <c r="A804">
        <v>401</v>
      </c>
      <c r="B804" s="2">
        <v>43435</v>
      </c>
      <c r="C804" t="s">
        <v>50</v>
      </c>
      <c r="D804" t="s">
        <v>55</v>
      </c>
      <c r="E804">
        <v>25</v>
      </c>
      <c r="F804">
        <v>25</v>
      </c>
      <c r="G804">
        <v>1</v>
      </c>
      <c r="H804">
        <v>0</v>
      </c>
      <c r="I804">
        <v>3</v>
      </c>
      <c r="J804">
        <v>4</v>
      </c>
      <c r="K804" t="s">
        <v>32</v>
      </c>
      <c r="L804">
        <v>16514</v>
      </c>
      <c r="M804" s="3">
        <v>0.11527777777777777</v>
      </c>
      <c r="N804">
        <v>0</v>
      </c>
      <c r="O804">
        <v>1</v>
      </c>
      <c r="P804">
        <v>1</v>
      </c>
      <c r="Q804">
        <v>2</v>
      </c>
      <c r="R804" s="5">
        <f t="shared" si="96"/>
        <v>0.17047686537965981</v>
      </c>
      <c r="S804" s="1">
        <f t="shared" si="97"/>
        <v>1428.8363301408833</v>
      </c>
      <c r="T804" s="1">
        <f t="shared" si="98"/>
        <v>1535.3832400638016</v>
      </c>
      <c r="U804" s="5">
        <f t="shared" si="99"/>
        <v>0.17047686537965981</v>
      </c>
      <c r="V804" s="6">
        <f t="shared" si="100"/>
        <v>0.35129919890794714</v>
      </c>
      <c r="W804" s="6">
        <f t="shared" si="101"/>
        <v>-0.18082233352828733</v>
      </c>
      <c r="X804" s="6">
        <f t="shared" si="102"/>
        <v>3.2696716302615184E-2</v>
      </c>
      <c r="Y804">
        <f t="shared" si="103"/>
        <v>1</v>
      </c>
    </row>
    <row r="805" spans="1:25" x14ac:dyDescent="0.3">
      <c r="A805">
        <v>402</v>
      </c>
      <c r="B805" s="2">
        <v>43435</v>
      </c>
      <c r="C805" t="s">
        <v>39</v>
      </c>
      <c r="D805" t="s">
        <v>49</v>
      </c>
      <c r="E805">
        <v>27</v>
      </c>
      <c r="F805">
        <v>27</v>
      </c>
      <c r="G805">
        <v>0</v>
      </c>
      <c r="H805">
        <v>1</v>
      </c>
      <c r="I805">
        <v>2</v>
      </c>
      <c r="J805">
        <v>5</v>
      </c>
      <c r="K805" t="s">
        <v>28</v>
      </c>
      <c r="L805">
        <v>17548</v>
      </c>
      <c r="M805" s="3">
        <v>0.1013888888888889</v>
      </c>
      <c r="N805">
        <v>0</v>
      </c>
      <c r="O805">
        <v>1</v>
      </c>
      <c r="P805">
        <v>0</v>
      </c>
      <c r="Q805">
        <v>2</v>
      </c>
      <c r="R805" s="5">
        <f t="shared" si="96"/>
        <v>6.4346714977088597E-3</v>
      </c>
      <c r="S805" s="1">
        <f t="shared" si="97"/>
        <v>1461.0522808748201</v>
      </c>
      <c r="T805" s="1">
        <f t="shared" si="98"/>
        <v>1548.3428623066411</v>
      </c>
      <c r="U805" s="5">
        <f t="shared" si="99"/>
        <v>6.4346714977088597E-3</v>
      </c>
      <c r="V805" s="6">
        <f t="shared" si="100"/>
        <v>0.37695686748606178</v>
      </c>
      <c r="W805" s="6">
        <f t="shared" si="101"/>
        <v>-0.3705221959883529</v>
      </c>
      <c r="X805" s="6">
        <f t="shared" si="102"/>
        <v>0.13728669772003141</v>
      </c>
      <c r="Y805">
        <f t="shared" si="103"/>
        <v>1</v>
      </c>
    </row>
    <row r="806" spans="1:25" x14ac:dyDescent="0.3">
      <c r="A806">
        <v>402</v>
      </c>
      <c r="B806" s="2">
        <v>43435</v>
      </c>
      <c r="C806" t="s">
        <v>49</v>
      </c>
      <c r="D806" t="s">
        <v>39</v>
      </c>
      <c r="E806">
        <v>27</v>
      </c>
      <c r="F806">
        <v>27</v>
      </c>
      <c r="G806">
        <v>1</v>
      </c>
      <c r="H806">
        <v>0</v>
      </c>
      <c r="I806">
        <v>5</v>
      </c>
      <c r="J806">
        <v>2</v>
      </c>
      <c r="K806" t="s">
        <v>28</v>
      </c>
      <c r="L806">
        <v>17548</v>
      </c>
      <c r="M806" s="3">
        <v>0.1013888888888889</v>
      </c>
      <c r="N806">
        <v>1</v>
      </c>
      <c r="O806">
        <v>0</v>
      </c>
      <c r="P806">
        <v>2</v>
      </c>
      <c r="Q806">
        <v>0</v>
      </c>
      <c r="R806" s="5">
        <f t="shared" si="96"/>
        <v>0.99356532850229107</v>
      </c>
      <c r="S806" s="1">
        <f t="shared" si="97"/>
        <v>1548.3428623066411</v>
      </c>
      <c r="T806" s="1">
        <f t="shared" si="98"/>
        <v>1461.0522808748201</v>
      </c>
      <c r="U806" s="5">
        <f t="shared" si="99"/>
        <v>0.99356532850229107</v>
      </c>
      <c r="V806" s="6">
        <f t="shared" si="100"/>
        <v>0.62304313251393817</v>
      </c>
      <c r="W806" s="6">
        <f t="shared" si="101"/>
        <v>0.3705221959883529</v>
      </c>
      <c r="X806" s="6">
        <f t="shared" si="102"/>
        <v>0.13728669772003141</v>
      </c>
      <c r="Y806">
        <f t="shared" si="103"/>
        <v>1</v>
      </c>
    </row>
    <row r="807" spans="1:25" x14ac:dyDescent="0.3">
      <c r="A807">
        <v>403</v>
      </c>
      <c r="B807" s="2">
        <v>43435</v>
      </c>
      <c r="C807" t="s">
        <v>41</v>
      </c>
      <c r="D807" t="s">
        <v>43</v>
      </c>
      <c r="E807">
        <v>26</v>
      </c>
      <c r="F807">
        <v>25</v>
      </c>
      <c r="G807">
        <v>0</v>
      </c>
      <c r="H807">
        <v>1</v>
      </c>
      <c r="I807">
        <v>2</v>
      </c>
      <c r="J807">
        <v>3</v>
      </c>
      <c r="K807" t="s">
        <v>28</v>
      </c>
      <c r="L807">
        <v>13917</v>
      </c>
      <c r="M807" s="3">
        <v>0.10416666666666667</v>
      </c>
      <c r="N807">
        <v>0</v>
      </c>
      <c r="O807">
        <v>1</v>
      </c>
      <c r="P807">
        <v>0</v>
      </c>
      <c r="Q807">
        <v>2</v>
      </c>
      <c r="R807" s="5">
        <f t="shared" si="96"/>
        <v>9.7083548391949617E-2</v>
      </c>
      <c r="S807" s="1">
        <f t="shared" si="97"/>
        <v>1542.4492985890952</v>
      </c>
      <c r="T807" s="1">
        <f t="shared" si="98"/>
        <v>1549.7418664021848</v>
      </c>
      <c r="U807" s="5">
        <f t="shared" si="99"/>
        <v>9.7083548391949617E-2</v>
      </c>
      <c r="V807" s="6">
        <f t="shared" si="100"/>
        <v>0.48950669224779503</v>
      </c>
      <c r="W807" s="6">
        <f t="shared" si="101"/>
        <v>-0.39242314385584542</v>
      </c>
      <c r="X807" s="6">
        <f t="shared" si="102"/>
        <v>0.15399592383370556</v>
      </c>
      <c r="Y807">
        <f t="shared" si="103"/>
        <v>1</v>
      </c>
    </row>
    <row r="808" spans="1:25" x14ac:dyDescent="0.3">
      <c r="A808">
        <v>403</v>
      </c>
      <c r="B808" s="2">
        <v>43435</v>
      </c>
      <c r="C808" t="s">
        <v>43</v>
      </c>
      <c r="D808" t="s">
        <v>41</v>
      </c>
      <c r="E808">
        <v>25</v>
      </c>
      <c r="F808">
        <v>26</v>
      </c>
      <c r="G808">
        <v>1</v>
      </c>
      <c r="H808">
        <v>0</v>
      </c>
      <c r="I808">
        <v>3</v>
      </c>
      <c r="J808">
        <v>2</v>
      </c>
      <c r="K808" t="s">
        <v>28</v>
      </c>
      <c r="L808">
        <v>13917</v>
      </c>
      <c r="M808" s="3">
        <v>0.10416666666666667</v>
      </c>
      <c r="N808">
        <v>1</v>
      </c>
      <c r="O808">
        <v>0</v>
      </c>
      <c r="P808">
        <v>2</v>
      </c>
      <c r="Q808">
        <v>0</v>
      </c>
      <c r="R808" s="5">
        <f t="shared" si="96"/>
        <v>0.90291645160805034</v>
      </c>
      <c r="S808" s="1">
        <f t="shared" si="97"/>
        <v>1549.7418664021848</v>
      </c>
      <c r="T808" s="1">
        <f t="shared" si="98"/>
        <v>1542.4492985890952</v>
      </c>
      <c r="U808" s="5">
        <f t="shared" si="99"/>
        <v>0.90291645160805034</v>
      </c>
      <c r="V808" s="6">
        <f t="shared" si="100"/>
        <v>0.51049330775220492</v>
      </c>
      <c r="W808" s="6">
        <f t="shared" si="101"/>
        <v>0.39242314385584542</v>
      </c>
      <c r="X808" s="6">
        <f t="shared" si="102"/>
        <v>0.15399592383370556</v>
      </c>
      <c r="Y808">
        <f t="shared" si="103"/>
        <v>1</v>
      </c>
    </row>
    <row r="809" spans="1:25" x14ac:dyDescent="0.3">
      <c r="A809">
        <v>404</v>
      </c>
      <c r="B809" s="2">
        <v>43435</v>
      </c>
      <c r="C809" t="s">
        <v>27</v>
      </c>
      <c r="D809" t="s">
        <v>52</v>
      </c>
      <c r="E809">
        <v>27</v>
      </c>
      <c r="F809">
        <v>27</v>
      </c>
      <c r="G809">
        <v>0</v>
      </c>
      <c r="H809">
        <v>1</v>
      </c>
      <c r="I809">
        <v>2</v>
      </c>
      <c r="J809">
        <v>6</v>
      </c>
      <c r="K809" t="s">
        <v>28</v>
      </c>
      <c r="L809">
        <v>17531</v>
      </c>
      <c r="M809" s="3">
        <v>0.10902777777777778</v>
      </c>
      <c r="N809">
        <v>0</v>
      </c>
      <c r="O809">
        <v>1</v>
      </c>
      <c r="P809">
        <v>0</v>
      </c>
      <c r="Q809">
        <v>2</v>
      </c>
      <c r="R809" s="5">
        <f t="shared" si="96"/>
        <v>2.3702953848195141E-3</v>
      </c>
      <c r="S809" s="1">
        <f t="shared" si="97"/>
        <v>1534.078919363832</v>
      </c>
      <c r="T809" s="1">
        <f t="shared" si="98"/>
        <v>1416.0096259115514</v>
      </c>
      <c r="U809" s="5">
        <f t="shared" si="99"/>
        <v>2.3702953848195141E-3</v>
      </c>
      <c r="V809" s="6">
        <f t="shared" si="100"/>
        <v>0.66366314075879551</v>
      </c>
      <c r="W809" s="6">
        <f t="shared" si="101"/>
        <v>-0.66129284537397603</v>
      </c>
      <c r="X809" s="6">
        <f t="shared" si="102"/>
        <v>0.43730822734280939</v>
      </c>
      <c r="Y809">
        <f t="shared" si="103"/>
        <v>0</v>
      </c>
    </row>
    <row r="810" spans="1:25" x14ac:dyDescent="0.3">
      <c r="A810">
        <v>404</v>
      </c>
      <c r="B810" s="2">
        <v>43435</v>
      </c>
      <c r="C810" t="s">
        <v>52</v>
      </c>
      <c r="D810" t="s">
        <v>27</v>
      </c>
      <c r="E810">
        <v>27</v>
      </c>
      <c r="F810">
        <v>27</v>
      </c>
      <c r="G810">
        <v>1</v>
      </c>
      <c r="H810">
        <v>0</v>
      </c>
      <c r="I810">
        <v>6</v>
      </c>
      <c r="J810">
        <v>2</v>
      </c>
      <c r="K810" t="s">
        <v>28</v>
      </c>
      <c r="L810">
        <v>17531</v>
      </c>
      <c r="M810" s="3">
        <v>0.10902777777777778</v>
      </c>
      <c r="N810">
        <v>1</v>
      </c>
      <c r="O810">
        <v>0</v>
      </c>
      <c r="P810">
        <v>2</v>
      </c>
      <c r="Q810">
        <v>0</v>
      </c>
      <c r="R810" s="5">
        <f t="shared" si="96"/>
        <v>0.99762970461518041</v>
      </c>
      <c r="S810" s="1">
        <f t="shared" si="97"/>
        <v>1416.0096259115514</v>
      </c>
      <c r="T810" s="1">
        <f t="shared" si="98"/>
        <v>1534.078919363832</v>
      </c>
      <c r="U810" s="5">
        <f t="shared" si="99"/>
        <v>0.99762970461518041</v>
      </c>
      <c r="V810" s="6">
        <f t="shared" si="100"/>
        <v>0.33633685924120449</v>
      </c>
      <c r="W810" s="6">
        <f t="shared" si="101"/>
        <v>0.66129284537397592</v>
      </c>
      <c r="X810" s="6">
        <f t="shared" si="102"/>
        <v>0.43730822734280922</v>
      </c>
      <c r="Y810">
        <f t="shared" si="103"/>
        <v>0</v>
      </c>
    </row>
    <row r="811" spans="1:25" x14ac:dyDescent="0.3">
      <c r="A811">
        <v>405</v>
      </c>
      <c r="B811" s="2">
        <v>43435</v>
      </c>
      <c r="C811" t="s">
        <v>53</v>
      </c>
      <c r="D811" t="s">
        <v>54</v>
      </c>
      <c r="E811">
        <v>25</v>
      </c>
      <c r="F811">
        <v>25</v>
      </c>
      <c r="G811">
        <v>0</v>
      </c>
      <c r="H811">
        <v>1</v>
      </c>
      <c r="I811">
        <v>4</v>
      </c>
      <c r="J811">
        <v>2</v>
      </c>
      <c r="K811" t="s">
        <v>28</v>
      </c>
      <c r="L811">
        <v>18653</v>
      </c>
      <c r="M811" s="3">
        <v>9.930555555555555E-2</v>
      </c>
      <c r="N811">
        <v>1</v>
      </c>
      <c r="O811">
        <v>0</v>
      </c>
      <c r="P811">
        <v>2</v>
      </c>
      <c r="Q811">
        <v>0</v>
      </c>
      <c r="R811" s="5">
        <f t="shared" si="96"/>
        <v>0.97838063800882313</v>
      </c>
      <c r="S811" s="1">
        <f t="shared" si="97"/>
        <v>1471.1199308791215</v>
      </c>
      <c r="T811" s="1">
        <f t="shared" si="98"/>
        <v>1530.6481664123446</v>
      </c>
      <c r="U811" s="5">
        <f t="shared" si="99"/>
        <v>0.97838063800882313</v>
      </c>
      <c r="V811" s="6">
        <f t="shared" si="100"/>
        <v>0.41516054583749401</v>
      </c>
      <c r="W811" s="6">
        <f t="shared" si="101"/>
        <v>0.56322009217132907</v>
      </c>
      <c r="X811" s="6">
        <f t="shared" si="102"/>
        <v>0.3172168722254804</v>
      </c>
      <c r="Y811">
        <f t="shared" si="103"/>
        <v>0</v>
      </c>
    </row>
    <row r="812" spans="1:25" x14ac:dyDescent="0.3">
      <c r="A812">
        <v>405</v>
      </c>
      <c r="B812" s="2">
        <v>43435</v>
      </c>
      <c r="C812" t="s">
        <v>54</v>
      </c>
      <c r="D812" t="s">
        <v>53</v>
      </c>
      <c r="E812">
        <v>25</v>
      </c>
      <c r="F812">
        <v>25</v>
      </c>
      <c r="G812">
        <v>1</v>
      </c>
      <c r="H812">
        <v>0</v>
      </c>
      <c r="I812">
        <v>2</v>
      </c>
      <c r="J812">
        <v>4</v>
      </c>
      <c r="K812" t="s">
        <v>28</v>
      </c>
      <c r="L812">
        <v>18653</v>
      </c>
      <c r="M812" s="3">
        <v>9.930555555555555E-2</v>
      </c>
      <c r="N812">
        <v>0</v>
      </c>
      <c r="O812">
        <v>1</v>
      </c>
      <c r="P812">
        <v>0</v>
      </c>
      <c r="Q812">
        <v>2</v>
      </c>
      <c r="R812" s="5">
        <f t="shared" si="96"/>
        <v>2.1619361991176866E-2</v>
      </c>
      <c r="S812" s="1">
        <f t="shared" si="97"/>
        <v>1530.6481664123446</v>
      </c>
      <c r="T812" s="1">
        <f t="shared" si="98"/>
        <v>1471.1199308791215</v>
      </c>
      <c r="U812" s="5">
        <f t="shared" si="99"/>
        <v>2.1619361991176866E-2</v>
      </c>
      <c r="V812" s="6">
        <f t="shared" si="100"/>
        <v>0.58483945416250593</v>
      </c>
      <c r="W812" s="6">
        <f t="shared" si="101"/>
        <v>-0.56322009217132907</v>
      </c>
      <c r="X812" s="6">
        <f t="shared" si="102"/>
        <v>0.3172168722254804</v>
      </c>
      <c r="Y812">
        <f t="shared" si="103"/>
        <v>0</v>
      </c>
    </row>
    <row r="813" spans="1:25" x14ac:dyDescent="0.3">
      <c r="A813">
        <v>406</v>
      </c>
      <c r="B813" s="2">
        <v>43435</v>
      </c>
      <c r="C813" t="s">
        <v>42</v>
      </c>
      <c r="D813" t="s">
        <v>36</v>
      </c>
      <c r="E813">
        <v>27</v>
      </c>
      <c r="F813">
        <v>29</v>
      </c>
      <c r="G813">
        <v>0</v>
      </c>
      <c r="H813">
        <v>1</v>
      </c>
      <c r="I813">
        <v>2</v>
      </c>
      <c r="J813">
        <v>1</v>
      </c>
      <c r="K813" t="s">
        <v>28</v>
      </c>
      <c r="L813">
        <v>17387</v>
      </c>
      <c r="M813" s="3">
        <v>0.10416666666666667</v>
      </c>
      <c r="N813">
        <v>1</v>
      </c>
      <c r="O813">
        <v>0</v>
      </c>
      <c r="P813">
        <v>2</v>
      </c>
      <c r="Q813">
        <v>0</v>
      </c>
      <c r="R813" s="5">
        <f t="shared" si="96"/>
        <v>0.97838063800882313</v>
      </c>
      <c r="S813" s="1">
        <f t="shared" si="97"/>
        <v>1513.2588904890438</v>
      </c>
      <c r="T813" s="1">
        <f t="shared" si="98"/>
        <v>1448.1578214384645</v>
      </c>
      <c r="U813" s="5">
        <f t="shared" si="99"/>
        <v>0.97838063800882313</v>
      </c>
      <c r="V813" s="6">
        <f t="shared" si="100"/>
        <v>0.5926066986852746</v>
      </c>
      <c r="W813" s="6">
        <f t="shared" si="101"/>
        <v>0.38577393932354853</v>
      </c>
      <c r="X813" s="6">
        <f t="shared" si="102"/>
        <v>0.14882153226120889</v>
      </c>
      <c r="Y813">
        <f t="shared" si="103"/>
        <v>1</v>
      </c>
    </row>
    <row r="814" spans="1:25" x14ac:dyDescent="0.3">
      <c r="A814">
        <v>406</v>
      </c>
      <c r="B814" s="2">
        <v>43435</v>
      </c>
      <c r="C814" t="s">
        <v>36</v>
      </c>
      <c r="D814" t="s">
        <v>42</v>
      </c>
      <c r="E814">
        <v>29</v>
      </c>
      <c r="F814">
        <v>27</v>
      </c>
      <c r="G814">
        <v>1</v>
      </c>
      <c r="H814">
        <v>0</v>
      </c>
      <c r="I814">
        <v>1</v>
      </c>
      <c r="J814">
        <v>2</v>
      </c>
      <c r="K814" t="s">
        <v>28</v>
      </c>
      <c r="L814">
        <v>17387</v>
      </c>
      <c r="M814" s="3">
        <v>0.10416666666666667</v>
      </c>
      <c r="N814">
        <v>0</v>
      </c>
      <c r="O814">
        <v>1</v>
      </c>
      <c r="P814">
        <v>0</v>
      </c>
      <c r="Q814">
        <v>2</v>
      </c>
      <c r="R814" s="5">
        <f t="shared" si="96"/>
        <v>2.1619361991176863E-2</v>
      </c>
      <c r="S814" s="1">
        <f t="shared" si="97"/>
        <v>1448.1578214384645</v>
      </c>
      <c r="T814" s="1">
        <f t="shared" si="98"/>
        <v>1513.2588904890438</v>
      </c>
      <c r="U814" s="5">
        <f t="shared" si="99"/>
        <v>2.1619361991176863E-2</v>
      </c>
      <c r="V814" s="6">
        <f t="shared" si="100"/>
        <v>0.4073933013147254</v>
      </c>
      <c r="W814" s="6">
        <f t="shared" si="101"/>
        <v>-0.38577393932354853</v>
      </c>
      <c r="X814" s="6">
        <f t="shared" si="102"/>
        <v>0.14882153226120889</v>
      </c>
      <c r="Y814">
        <f t="shared" si="103"/>
        <v>1</v>
      </c>
    </row>
    <row r="815" spans="1:25" x14ac:dyDescent="0.3">
      <c r="A815">
        <v>407</v>
      </c>
      <c r="B815" s="2">
        <v>43436</v>
      </c>
      <c r="C815" t="s">
        <v>35</v>
      </c>
      <c r="D815" t="s">
        <v>39</v>
      </c>
      <c r="E815">
        <v>27</v>
      </c>
      <c r="F815">
        <v>28</v>
      </c>
      <c r="G815">
        <v>0</v>
      </c>
      <c r="H815">
        <v>1</v>
      </c>
      <c r="I815">
        <v>3</v>
      </c>
      <c r="J815">
        <v>2</v>
      </c>
      <c r="K815" t="s">
        <v>28</v>
      </c>
      <c r="L815">
        <v>21074</v>
      </c>
      <c r="M815" s="3">
        <v>0.10416666666666667</v>
      </c>
      <c r="N815">
        <v>1</v>
      </c>
      <c r="O815">
        <v>0</v>
      </c>
      <c r="P815">
        <v>2</v>
      </c>
      <c r="Q815">
        <v>0</v>
      </c>
      <c r="R815" s="5">
        <f t="shared" si="96"/>
        <v>0.90291645160805034</v>
      </c>
      <c r="S815" s="1">
        <f t="shared" si="97"/>
        <v>1565.8860928717713</v>
      </c>
      <c r="T815" s="1">
        <f t="shared" si="98"/>
        <v>1461.0522808748201</v>
      </c>
      <c r="U815" s="5">
        <f t="shared" si="99"/>
        <v>0.90291645160805034</v>
      </c>
      <c r="V815" s="6">
        <f t="shared" si="100"/>
        <v>0.64645022723007184</v>
      </c>
      <c r="W815" s="6">
        <f t="shared" si="101"/>
        <v>0.2564662243779785</v>
      </c>
      <c r="X815" s="6">
        <f t="shared" si="102"/>
        <v>6.5774924246695621E-2</v>
      </c>
      <c r="Y815">
        <f t="shared" si="103"/>
        <v>1</v>
      </c>
    </row>
    <row r="816" spans="1:25" x14ac:dyDescent="0.3">
      <c r="A816">
        <v>407</v>
      </c>
      <c r="B816" s="2">
        <v>43436</v>
      </c>
      <c r="C816" t="s">
        <v>39</v>
      </c>
      <c r="D816" t="s">
        <v>35</v>
      </c>
      <c r="E816">
        <v>28</v>
      </c>
      <c r="F816">
        <v>27</v>
      </c>
      <c r="G816">
        <v>1</v>
      </c>
      <c r="H816">
        <v>0</v>
      </c>
      <c r="I816">
        <v>2</v>
      </c>
      <c r="J816">
        <v>3</v>
      </c>
      <c r="K816" t="s">
        <v>28</v>
      </c>
      <c r="L816">
        <v>21074</v>
      </c>
      <c r="M816" s="3">
        <v>0.10416666666666667</v>
      </c>
      <c r="N816">
        <v>0</v>
      </c>
      <c r="O816">
        <v>1</v>
      </c>
      <c r="P816">
        <v>0</v>
      </c>
      <c r="Q816">
        <v>2</v>
      </c>
      <c r="R816" s="5">
        <f t="shared" si="96"/>
        <v>9.7083548391949617E-2</v>
      </c>
      <c r="S816" s="1">
        <f t="shared" si="97"/>
        <v>1461.0522808748201</v>
      </c>
      <c r="T816" s="1">
        <f t="shared" si="98"/>
        <v>1565.8860928717713</v>
      </c>
      <c r="U816" s="5">
        <f t="shared" si="99"/>
        <v>9.7083548391949617E-2</v>
      </c>
      <c r="V816" s="6">
        <f t="shared" si="100"/>
        <v>0.35354977276992816</v>
      </c>
      <c r="W816" s="6">
        <f t="shared" si="101"/>
        <v>-0.25646622437797856</v>
      </c>
      <c r="X816" s="6">
        <f t="shared" si="102"/>
        <v>6.5774924246695649E-2</v>
      </c>
      <c r="Y816">
        <f t="shared" si="103"/>
        <v>1</v>
      </c>
    </row>
    <row r="817" spans="1:25" x14ac:dyDescent="0.3">
      <c r="A817">
        <v>408</v>
      </c>
      <c r="B817" s="2">
        <v>43436</v>
      </c>
      <c r="C817" t="s">
        <v>40</v>
      </c>
      <c r="D817" t="s">
        <v>44</v>
      </c>
      <c r="E817">
        <v>27</v>
      </c>
      <c r="F817">
        <v>27</v>
      </c>
      <c r="G817">
        <v>0</v>
      </c>
      <c r="H817">
        <v>1</v>
      </c>
      <c r="I817">
        <v>2</v>
      </c>
      <c r="J817">
        <v>0</v>
      </c>
      <c r="K817" t="s">
        <v>28</v>
      </c>
      <c r="L817">
        <v>18248</v>
      </c>
      <c r="M817" s="3">
        <v>0.10555555555555556</v>
      </c>
      <c r="N817">
        <v>1</v>
      </c>
      <c r="O817">
        <v>0</v>
      </c>
      <c r="P817">
        <v>2</v>
      </c>
      <c r="Q817">
        <v>0</v>
      </c>
      <c r="R817" s="5">
        <f t="shared" si="96"/>
        <v>1</v>
      </c>
      <c r="S817" s="1">
        <f t="shared" si="97"/>
        <v>1488.8896687852073</v>
      </c>
      <c r="T817" s="1">
        <f t="shared" si="98"/>
        <v>1433.412147725161</v>
      </c>
      <c r="U817" s="5">
        <f t="shared" si="99"/>
        <v>1</v>
      </c>
      <c r="V817" s="6">
        <f t="shared" si="100"/>
        <v>0.57916687778381359</v>
      </c>
      <c r="W817" s="6">
        <f t="shared" si="101"/>
        <v>0.42083312221618641</v>
      </c>
      <c r="X817" s="6">
        <f t="shared" si="102"/>
        <v>0.1771005167542237</v>
      </c>
      <c r="Y817">
        <f t="shared" si="103"/>
        <v>1</v>
      </c>
    </row>
    <row r="818" spans="1:25" x14ac:dyDescent="0.3">
      <c r="A818">
        <v>408</v>
      </c>
      <c r="B818" s="2">
        <v>43436</v>
      </c>
      <c r="C818" t="s">
        <v>44</v>
      </c>
      <c r="D818" t="s">
        <v>40</v>
      </c>
      <c r="E818">
        <v>27</v>
      </c>
      <c r="F818">
        <v>27</v>
      </c>
      <c r="G818">
        <v>1</v>
      </c>
      <c r="H818">
        <v>0</v>
      </c>
      <c r="I818">
        <v>0</v>
      </c>
      <c r="J818">
        <v>2</v>
      </c>
      <c r="K818" t="s">
        <v>28</v>
      </c>
      <c r="L818">
        <v>18248</v>
      </c>
      <c r="M818" s="3">
        <v>0.10555555555555556</v>
      </c>
      <c r="N818">
        <v>0</v>
      </c>
      <c r="O818">
        <v>1</v>
      </c>
      <c r="P818">
        <v>0</v>
      </c>
      <c r="Q818">
        <v>2</v>
      </c>
      <c r="R818" s="5">
        <f t="shared" si="96"/>
        <v>0</v>
      </c>
      <c r="S818" s="1">
        <f t="shared" si="97"/>
        <v>1433.412147725161</v>
      </c>
      <c r="T818" s="1">
        <f t="shared" si="98"/>
        <v>1488.8896687852073</v>
      </c>
      <c r="U818" s="5">
        <f t="shared" si="99"/>
        <v>0</v>
      </c>
      <c r="V818" s="6">
        <f t="shared" si="100"/>
        <v>0.42083312221618635</v>
      </c>
      <c r="W818" s="6">
        <f t="shared" si="101"/>
        <v>-0.42083312221618635</v>
      </c>
      <c r="X818" s="6">
        <f t="shared" si="102"/>
        <v>0.17710051675422364</v>
      </c>
      <c r="Y818">
        <f t="shared" si="103"/>
        <v>1</v>
      </c>
    </row>
    <row r="819" spans="1:25" x14ac:dyDescent="0.3">
      <c r="A819">
        <v>409</v>
      </c>
      <c r="B819" s="2">
        <v>43436</v>
      </c>
      <c r="C819" t="s">
        <v>37</v>
      </c>
      <c r="D819" t="s">
        <v>48</v>
      </c>
      <c r="E819">
        <v>26</v>
      </c>
      <c r="F819">
        <v>27</v>
      </c>
      <c r="G819">
        <v>0</v>
      </c>
      <c r="H819">
        <v>1</v>
      </c>
      <c r="I819">
        <v>0</v>
      </c>
      <c r="J819">
        <v>2</v>
      </c>
      <c r="K819" t="s">
        <v>28</v>
      </c>
      <c r="L819">
        <v>17546</v>
      </c>
      <c r="M819" s="3">
        <v>0.10972222222222222</v>
      </c>
      <c r="N819">
        <v>0</v>
      </c>
      <c r="O819">
        <v>1</v>
      </c>
      <c r="P819">
        <v>0</v>
      </c>
      <c r="Q819">
        <v>2</v>
      </c>
      <c r="R819" s="5">
        <f t="shared" si="96"/>
        <v>0</v>
      </c>
      <c r="S819" s="1">
        <f t="shared" si="97"/>
        <v>1535.2563802886764</v>
      </c>
      <c r="T819" s="1">
        <f t="shared" si="98"/>
        <v>1420.5881058533287</v>
      </c>
      <c r="U819" s="5">
        <f t="shared" si="99"/>
        <v>0</v>
      </c>
      <c r="V819" s="6">
        <f t="shared" si="100"/>
        <v>0.65927917865053187</v>
      </c>
      <c r="W819" s="6">
        <f t="shared" si="101"/>
        <v>-0.65927917865053187</v>
      </c>
      <c r="X819" s="6">
        <f t="shared" si="102"/>
        <v>0.43464903540211991</v>
      </c>
      <c r="Y819">
        <f t="shared" si="103"/>
        <v>0</v>
      </c>
    </row>
    <row r="820" spans="1:25" x14ac:dyDescent="0.3">
      <c r="A820">
        <v>409</v>
      </c>
      <c r="B820" s="2">
        <v>43436</v>
      </c>
      <c r="C820" t="s">
        <v>48</v>
      </c>
      <c r="D820" t="s">
        <v>37</v>
      </c>
      <c r="E820">
        <v>27</v>
      </c>
      <c r="F820">
        <v>26</v>
      </c>
      <c r="G820">
        <v>1</v>
      </c>
      <c r="H820">
        <v>0</v>
      </c>
      <c r="I820">
        <v>2</v>
      </c>
      <c r="J820">
        <v>0</v>
      </c>
      <c r="K820" t="s">
        <v>28</v>
      </c>
      <c r="L820">
        <v>17546</v>
      </c>
      <c r="M820" s="3">
        <v>0.10972222222222222</v>
      </c>
      <c r="N820">
        <v>1</v>
      </c>
      <c r="O820">
        <v>0</v>
      </c>
      <c r="P820">
        <v>2</v>
      </c>
      <c r="Q820">
        <v>0</v>
      </c>
      <c r="R820" s="5">
        <f t="shared" si="96"/>
        <v>1</v>
      </c>
      <c r="S820" s="1">
        <f t="shared" si="97"/>
        <v>1420.5881058533287</v>
      </c>
      <c r="T820" s="1">
        <f t="shared" si="98"/>
        <v>1535.2563802886764</v>
      </c>
      <c r="U820" s="5">
        <f t="shared" si="99"/>
        <v>1</v>
      </c>
      <c r="V820" s="6">
        <f t="shared" si="100"/>
        <v>0.34072082134946813</v>
      </c>
      <c r="W820" s="6">
        <f t="shared" si="101"/>
        <v>0.65927917865053187</v>
      </c>
      <c r="X820" s="6">
        <f t="shared" si="102"/>
        <v>0.43464903540211991</v>
      </c>
      <c r="Y820">
        <f t="shared" si="103"/>
        <v>0</v>
      </c>
    </row>
    <row r="821" spans="1:25" x14ac:dyDescent="0.3">
      <c r="A821">
        <v>410</v>
      </c>
      <c r="B821" s="2">
        <v>43436</v>
      </c>
      <c r="C821" t="s">
        <v>27</v>
      </c>
      <c r="D821" t="s">
        <v>30</v>
      </c>
      <c r="E821">
        <v>28</v>
      </c>
      <c r="F821">
        <v>27</v>
      </c>
      <c r="G821">
        <v>0</v>
      </c>
      <c r="H821">
        <v>1</v>
      </c>
      <c r="I821">
        <v>3</v>
      </c>
      <c r="J821">
        <v>1</v>
      </c>
      <c r="K821" t="s">
        <v>28</v>
      </c>
      <c r="L821">
        <v>20301</v>
      </c>
      <c r="M821" s="3">
        <v>9.9999999999999992E-2</v>
      </c>
      <c r="N821">
        <v>1</v>
      </c>
      <c r="O821">
        <v>0</v>
      </c>
      <c r="P821">
        <v>2</v>
      </c>
      <c r="Q821">
        <v>0</v>
      </c>
      <c r="R821" s="5">
        <f t="shared" si="96"/>
        <v>0.99762970461518052</v>
      </c>
      <c r="S821" s="1">
        <f t="shared" si="97"/>
        <v>1534.078919363832</v>
      </c>
      <c r="T821" s="1">
        <f t="shared" si="98"/>
        <v>1522.1688092268396</v>
      </c>
      <c r="U821" s="5">
        <f t="shared" si="99"/>
        <v>0.99762970461518052</v>
      </c>
      <c r="V821" s="6">
        <f t="shared" si="100"/>
        <v>0.51713331556618125</v>
      </c>
      <c r="W821" s="6">
        <f t="shared" si="101"/>
        <v>0.48049638904899927</v>
      </c>
      <c r="X821" s="6">
        <f t="shared" si="102"/>
        <v>0.23087677988912728</v>
      </c>
      <c r="Y821">
        <f t="shared" si="103"/>
        <v>1</v>
      </c>
    </row>
    <row r="822" spans="1:25" x14ac:dyDescent="0.3">
      <c r="A822">
        <v>410</v>
      </c>
      <c r="B822" s="2">
        <v>43436</v>
      </c>
      <c r="C822" t="s">
        <v>30</v>
      </c>
      <c r="D822" t="s">
        <v>27</v>
      </c>
      <c r="E822">
        <v>27</v>
      </c>
      <c r="F822">
        <v>28</v>
      </c>
      <c r="G822">
        <v>1</v>
      </c>
      <c r="H822">
        <v>0</v>
      </c>
      <c r="I822">
        <v>1</v>
      </c>
      <c r="J822">
        <v>3</v>
      </c>
      <c r="K822" t="s">
        <v>28</v>
      </c>
      <c r="L822">
        <v>20301</v>
      </c>
      <c r="M822" s="3">
        <v>9.9999999999999992E-2</v>
      </c>
      <c r="N822">
        <v>0</v>
      </c>
      <c r="O822">
        <v>1</v>
      </c>
      <c r="P822">
        <v>0</v>
      </c>
      <c r="Q822">
        <v>2</v>
      </c>
      <c r="R822" s="5">
        <f t="shared" si="96"/>
        <v>2.3702953848195106E-3</v>
      </c>
      <c r="S822" s="1">
        <f t="shared" si="97"/>
        <v>1522.1688092268396</v>
      </c>
      <c r="T822" s="1">
        <f t="shared" si="98"/>
        <v>1534.078919363832</v>
      </c>
      <c r="U822" s="5">
        <f t="shared" si="99"/>
        <v>2.3702953848195106E-3</v>
      </c>
      <c r="V822" s="6">
        <f t="shared" si="100"/>
        <v>0.4828666844338188</v>
      </c>
      <c r="W822" s="6">
        <f t="shared" si="101"/>
        <v>-0.48049638904899927</v>
      </c>
      <c r="X822" s="6">
        <f t="shared" si="102"/>
        <v>0.23087677988912728</v>
      </c>
      <c r="Y822">
        <f t="shared" si="103"/>
        <v>1</v>
      </c>
    </row>
    <row r="823" spans="1:25" x14ac:dyDescent="0.3">
      <c r="A823">
        <v>411</v>
      </c>
      <c r="B823" s="2">
        <v>43436</v>
      </c>
      <c r="C823" t="s">
        <v>55</v>
      </c>
      <c r="D823" t="s">
        <v>51</v>
      </c>
      <c r="E823">
        <v>26</v>
      </c>
      <c r="F823">
        <v>28</v>
      </c>
      <c r="G823">
        <v>0</v>
      </c>
      <c r="H823">
        <v>1</v>
      </c>
      <c r="I823">
        <v>4</v>
      </c>
      <c r="J823">
        <v>3</v>
      </c>
      <c r="K823" t="s">
        <v>59</v>
      </c>
      <c r="L823">
        <v>17464</v>
      </c>
      <c r="M823" s="3">
        <v>0.1125</v>
      </c>
      <c r="N823">
        <v>1</v>
      </c>
      <c r="O823">
        <v>0</v>
      </c>
      <c r="P823">
        <v>2</v>
      </c>
      <c r="Q823">
        <v>1</v>
      </c>
      <c r="R823" s="5">
        <f t="shared" si="96"/>
        <v>0.82952313462034022</v>
      </c>
      <c r="S823" s="1">
        <f t="shared" si="97"/>
        <v>1535.3832400638016</v>
      </c>
      <c r="T823" s="1">
        <f t="shared" si="98"/>
        <v>1438.3567848908626</v>
      </c>
      <c r="U823" s="5">
        <f t="shared" si="99"/>
        <v>0.82952313462034022</v>
      </c>
      <c r="V823" s="6">
        <f t="shared" si="100"/>
        <v>0.63611215110244479</v>
      </c>
      <c r="W823" s="6">
        <f t="shared" si="101"/>
        <v>0.19341098351789543</v>
      </c>
      <c r="X823" s="6">
        <f t="shared" si="102"/>
        <v>3.7407808545359619E-2</v>
      </c>
      <c r="Y823">
        <f t="shared" si="103"/>
        <v>1</v>
      </c>
    </row>
    <row r="824" spans="1:25" x14ac:dyDescent="0.3">
      <c r="A824">
        <v>411</v>
      </c>
      <c r="B824" s="2">
        <v>43436</v>
      </c>
      <c r="C824" t="s">
        <v>51</v>
      </c>
      <c r="D824" t="s">
        <v>55</v>
      </c>
      <c r="E824">
        <v>28</v>
      </c>
      <c r="F824">
        <v>26</v>
      </c>
      <c r="G824">
        <v>1</v>
      </c>
      <c r="H824">
        <v>0</v>
      </c>
      <c r="I824">
        <v>3</v>
      </c>
      <c r="J824">
        <v>4</v>
      </c>
      <c r="K824" t="s">
        <v>59</v>
      </c>
      <c r="L824">
        <v>17464</v>
      </c>
      <c r="M824" s="3">
        <v>0.1125</v>
      </c>
      <c r="N824">
        <v>0</v>
      </c>
      <c r="O824">
        <v>1</v>
      </c>
      <c r="P824">
        <v>1</v>
      </c>
      <c r="Q824">
        <v>2</v>
      </c>
      <c r="R824" s="5">
        <f t="shared" si="96"/>
        <v>0.17047686537965981</v>
      </c>
      <c r="S824" s="1">
        <f t="shared" si="97"/>
        <v>1438.3567848908626</v>
      </c>
      <c r="T824" s="1">
        <f t="shared" si="98"/>
        <v>1535.3832400638016</v>
      </c>
      <c r="U824" s="5">
        <f t="shared" si="99"/>
        <v>0.17047686537965981</v>
      </c>
      <c r="V824" s="6">
        <f t="shared" si="100"/>
        <v>0.36388784889755516</v>
      </c>
      <c r="W824" s="6">
        <f t="shared" si="101"/>
        <v>-0.19341098351789535</v>
      </c>
      <c r="X824" s="6">
        <f t="shared" si="102"/>
        <v>3.7407808545359585E-2</v>
      </c>
      <c r="Y824">
        <f t="shared" si="103"/>
        <v>1</v>
      </c>
    </row>
    <row r="825" spans="1:25" x14ac:dyDescent="0.3">
      <c r="A825">
        <v>412</v>
      </c>
      <c r="B825" s="2">
        <v>43436</v>
      </c>
      <c r="C825" t="s">
        <v>26</v>
      </c>
      <c r="D825" t="s">
        <v>38</v>
      </c>
      <c r="E825">
        <v>29</v>
      </c>
      <c r="F825">
        <v>26</v>
      </c>
      <c r="G825">
        <v>0</v>
      </c>
      <c r="H825">
        <v>1</v>
      </c>
      <c r="I825">
        <v>6</v>
      </c>
      <c r="J825">
        <v>5</v>
      </c>
      <c r="K825" t="s">
        <v>28</v>
      </c>
      <c r="L825">
        <v>18506</v>
      </c>
      <c r="M825" s="3">
        <v>0.1076388888888889</v>
      </c>
      <c r="N825">
        <v>1</v>
      </c>
      <c r="O825">
        <v>0</v>
      </c>
      <c r="P825">
        <v>2</v>
      </c>
      <c r="Q825">
        <v>0</v>
      </c>
      <c r="R825" s="5">
        <f t="shared" si="96"/>
        <v>0.73160256269511137</v>
      </c>
      <c r="S825" s="1">
        <f t="shared" si="97"/>
        <v>1443.1524031631864</v>
      </c>
      <c r="T825" s="1">
        <f t="shared" si="98"/>
        <v>1552.6320547296714</v>
      </c>
      <c r="U825" s="5">
        <f t="shared" si="99"/>
        <v>0.73160256269511137</v>
      </c>
      <c r="V825" s="6">
        <f t="shared" si="100"/>
        <v>0.34746166768637582</v>
      </c>
      <c r="W825" s="6">
        <f t="shared" si="101"/>
        <v>0.38414089500873555</v>
      </c>
      <c r="X825" s="6">
        <f t="shared" si="102"/>
        <v>0.14756422721811238</v>
      </c>
      <c r="Y825">
        <f t="shared" si="103"/>
        <v>0</v>
      </c>
    </row>
    <row r="826" spans="1:25" x14ac:dyDescent="0.3">
      <c r="A826">
        <v>412</v>
      </c>
      <c r="B826" s="2">
        <v>43436</v>
      </c>
      <c r="C826" t="s">
        <v>38</v>
      </c>
      <c r="D826" t="s">
        <v>26</v>
      </c>
      <c r="E826">
        <v>26</v>
      </c>
      <c r="F826">
        <v>29</v>
      </c>
      <c r="G826">
        <v>1</v>
      </c>
      <c r="H826">
        <v>0</v>
      </c>
      <c r="I826">
        <v>5</v>
      </c>
      <c r="J826">
        <v>6</v>
      </c>
      <c r="K826" t="s">
        <v>28</v>
      </c>
      <c r="L826">
        <v>18506</v>
      </c>
      <c r="M826" s="3">
        <v>0.1076388888888889</v>
      </c>
      <c r="N826">
        <v>0</v>
      </c>
      <c r="O826">
        <v>1</v>
      </c>
      <c r="P826">
        <v>0</v>
      </c>
      <c r="Q826">
        <v>2</v>
      </c>
      <c r="R826" s="5">
        <f t="shared" si="96"/>
        <v>0.26839743730488858</v>
      </c>
      <c r="S826" s="1">
        <f t="shared" si="97"/>
        <v>1552.6320547296714</v>
      </c>
      <c r="T826" s="1">
        <f t="shared" si="98"/>
        <v>1443.1524031631864</v>
      </c>
      <c r="U826" s="5">
        <f t="shared" si="99"/>
        <v>0.26839743730488858</v>
      </c>
      <c r="V826" s="6">
        <f t="shared" si="100"/>
        <v>0.65253833231362424</v>
      </c>
      <c r="W826" s="6">
        <f t="shared" si="101"/>
        <v>-0.38414089500873566</v>
      </c>
      <c r="X826" s="6">
        <f t="shared" si="102"/>
        <v>0.14756422721811246</v>
      </c>
      <c r="Y826">
        <f t="shared" si="103"/>
        <v>0</v>
      </c>
    </row>
    <row r="827" spans="1:25" x14ac:dyDescent="0.3">
      <c r="A827">
        <v>413</v>
      </c>
      <c r="B827" s="2">
        <v>43437</v>
      </c>
      <c r="C827" t="s">
        <v>45</v>
      </c>
      <c r="D827" t="s">
        <v>42</v>
      </c>
      <c r="E827">
        <v>27</v>
      </c>
      <c r="F827">
        <v>28</v>
      </c>
      <c r="G827">
        <v>0</v>
      </c>
      <c r="H827">
        <v>1</v>
      </c>
      <c r="I827">
        <v>1</v>
      </c>
      <c r="J827">
        <v>4</v>
      </c>
      <c r="K827" t="s">
        <v>28</v>
      </c>
      <c r="L827">
        <v>18125</v>
      </c>
      <c r="M827" s="3">
        <v>0.10694444444444444</v>
      </c>
      <c r="N827">
        <v>0</v>
      </c>
      <c r="O827">
        <v>1</v>
      </c>
      <c r="P827">
        <v>0</v>
      </c>
      <c r="Q827">
        <v>2</v>
      </c>
      <c r="R827" s="5">
        <f t="shared" si="96"/>
        <v>4.880429477794046E-4</v>
      </c>
      <c r="S827" s="1">
        <f t="shared" si="97"/>
        <v>1451.407058959772</v>
      </c>
      <c r="T827" s="1">
        <f t="shared" si="98"/>
        <v>1513.2588904890438</v>
      </c>
      <c r="U827" s="5">
        <f t="shared" si="99"/>
        <v>4.880429477794046E-4</v>
      </c>
      <c r="V827" s="6">
        <f t="shared" si="100"/>
        <v>0.41191662659018236</v>
      </c>
      <c r="W827" s="6">
        <f t="shared" si="101"/>
        <v>-0.41142858364240298</v>
      </c>
      <c r="X827" s="6">
        <f t="shared" si="102"/>
        <v>0.16927347943799378</v>
      </c>
      <c r="Y827">
        <f t="shared" si="103"/>
        <v>1</v>
      </c>
    </row>
    <row r="828" spans="1:25" x14ac:dyDescent="0.3">
      <c r="A828">
        <v>413</v>
      </c>
      <c r="B828" s="2">
        <v>43437</v>
      </c>
      <c r="C828" t="s">
        <v>42</v>
      </c>
      <c r="D828" t="s">
        <v>45</v>
      </c>
      <c r="E828">
        <v>28</v>
      </c>
      <c r="F828">
        <v>27</v>
      </c>
      <c r="G828">
        <v>1</v>
      </c>
      <c r="H828">
        <v>0</v>
      </c>
      <c r="I828">
        <v>4</v>
      </c>
      <c r="J828">
        <v>1</v>
      </c>
      <c r="K828" t="s">
        <v>28</v>
      </c>
      <c r="L828">
        <v>18125</v>
      </c>
      <c r="M828" s="3">
        <v>0.10694444444444444</v>
      </c>
      <c r="N828">
        <v>1</v>
      </c>
      <c r="O828">
        <v>0</v>
      </c>
      <c r="P828">
        <v>2</v>
      </c>
      <c r="Q828">
        <v>0</v>
      </c>
      <c r="R828" s="5">
        <f t="shared" si="96"/>
        <v>0.99951195705222062</v>
      </c>
      <c r="S828" s="1">
        <f t="shared" si="97"/>
        <v>1513.2588904890438</v>
      </c>
      <c r="T828" s="1">
        <f t="shared" si="98"/>
        <v>1451.407058959772</v>
      </c>
      <c r="U828" s="5">
        <f t="shared" si="99"/>
        <v>0.99951195705222062</v>
      </c>
      <c r="V828" s="6">
        <f t="shared" si="100"/>
        <v>0.58808337340981764</v>
      </c>
      <c r="W828" s="6">
        <f t="shared" si="101"/>
        <v>0.41142858364240298</v>
      </c>
      <c r="X828" s="6">
        <f t="shared" si="102"/>
        <v>0.16927347943799378</v>
      </c>
      <c r="Y828">
        <f t="shared" si="103"/>
        <v>1</v>
      </c>
    </row>
    <row r="829" spans="1:25" x14ac:dyDescent="0.3">
      <c r="A829">
        <v>414</v>
      </c>
      <c r="B829" s="2">
        <v>43437</v>
      </c>
      <c r="C829" t="s">
        <v>57</v>
      </c>
      <c r="D829" t="s">
        <v>50</v>
      </c>
      <c r="E829">
        <v>28</v>
      </c>
      <c r="F829">
        <v>26</v>
      </c>
      <c r="G829">
        <v>0</v>
      </c>
      <c r="H829">
        <v>1</v>
      </c>
      <c r="I829">
        <v>5</v>
      </c>
      <c r="J829">
        <v>1</v>
      </c>
      <c r="K829" t="s">
        <v>28</v>
      </c>
      <c r="L829">
        <v>13394</v>
      </c>
      <c r="M829" s="3">
        <v>0.10555555555555556</v>
      </c>
      <c r="N829">
        <v>1</v>
      </c>
      <c r="O829">
        <v>0</v>
      </c>
      <c r="P829">
        <v>2</v>
      </c>
      <c r="Q829">
        <v>0</v>
      </c>
      <c r="R829" s="5">
        <f t="shared" si="96"/>
        <v>0.99985691212650962</v>
      </c>
      <c r="S829" s="1">
        <f t="shared" si="97"/>
        <v>1659.3215324955511</v>
      </c>
      <c r="T829" s="1">
        <f t="shared" si="98"/>
        <v>1428.8363301408833</v>
      </c>
      <c r="U829" s="5">
        <f t="shared" si="99"/>
        <v>0.99985691212650962</v>
      </c>
      <c r="V829" s="6">
        <f t="shared" si="100"/>
        <v>0.79030742366866424</v>
      </c>
      <c r="W829" s="6">
        <f t="shared" si="101"/>
        <v>0.20954948845784538</v>
      </c>
      <c r="X829" s="6">
        <f t="shared" si="102"/>
        <v>4.3910988112944672E-2</v>
      </c>
      <c r="Y829">
        <f t="shared" si="103"/>
        <v>1</v>
      </c>
    </row>
    <row r="830" spans="1:25" x14ac:dyDescent="0.3">
      <c r="A830">
        <v>414</v>
      </c>
      <c r="B830" s="2">
        <v>43437</v>
      </c>
      <c r="C830" t="s">
        <v>50</v>
      </c>
      <c r="D830" t="s">
        <v>57</v>
      </c>
      <c r="E830">
        <v>26</v>
      </c>
      <c r="F830">
        <v>28</v>
      </c>
      <c r="G830">
        <v>1</v>
      </c>
      <c r="H830">
        <v>0</v>
      </c>
      <c r="I830">
        <v>1</v>
      </c>
      <c r="J830">
        <v>5</v>
      </c>
      <c r="K830" t="s">
        <v>28</v>
      </c>
      <c r="L830">
        <v>13394</v>
      </c>
      <c r="M830" s="3">
        <v>0.10555555555555556</v>
      </c>
      <c r="N830">
        <v>0</v>
      </c>
      <c r="O830">
        <v>1</v>
      </c>
      <c r="P830">
        <v>0</v>
      </c>
      <c r="Q830">
        <v>2</v>
      </c>
      <c r="R830" s="5">
        <f t="shared" si="96"/>
        <v>1.4308787349042628E-4</v>
      </c>
      <c r="S830" s="1">
        <f t="shared" si="97"/>
        <v>1428.8363301408833</v>
      </c>
      <c r="T830" s="1">
        <f t="shared" si="98"/>
        <v>1659.3215324955511</v>
      </c>
      <c r="U830" s="5">
        <f t="shared" si="99"/>
        <v>1.4308787349042628E-4</v>
      </c>
      <c r="V830" s="6">
        <f t="shared" si="100"/>
        <v>0.20969257633133578</v>
      </c>
      <c r="W830" s="6">
        <f t="shared" si="101"/>
        <v>-0.20954948845784535</v>
      </c>
      <c r="X830" s="6">
        <f t="shared" si="102"/>
        <v>4.3910988112944659E-2</v>
      </c>
      <c r="Y830">
        <f t="shared" si="103"/>
        <v>1</v>
      </c>
    </row>
    <row r="831" spans="1:25" x14ac:dyDescent="0.3">
      <c r="A831">
        <v>415</v>
      </c>
      <c r="B831" s="2">
        <v>43437</v>
      </c>
      <c r="C831" t="s">
        <v>34</v>
      </c>
      <c r="D831" t="s">
        <v>49</v>
      </c>
      <c r="E831">
        <v>28</v>
      </c>
      <c r="F831">
        <v>28</v>
      </c>
      <c r="G831">
        <v>0</v>
      </c>
      <c r="H831">
        <v>1</v>
      </c>
      <c r="I831">
        <v>1</v>
      </c>
      <c r="J831">
        <v>2</v>
      </c>
      <c r="K831" t="s">
        <v>28</v>
      </c>
      <c r="L831">
        <v>17311</v>
      </c>
      <c r="M831" s="3">
        <v>0.10486111111111111</v>
      </c>
      <c r="N831">
        <v>0</v>
      </c>
      <c r="O831">
        <v>1</v>
      </c>
      <c r="P831">
        <v>0</v>
      </c>
      <c r="Q831">
        <v>2</v>
      </c>
      <c r="R831" s="5">
        <f t="shared" si="96"/>
        <v>2.1619361991176863E-2</v>
      </c>
      <c r="S831" s="1">
        <f t="shared" si="97"/>
        <v>1434.2714937240487</v>
      </c>
      <c r="T831" s="1">
        <f t="shared" si="98"/>
        <v>1548.3428623066411</v>
      </c>
      <c r="U831" s="5">
        <f t="shared" si="99"/>
        <v>2.1619361991176863E-2</v>
      </c>
      <c r="V831" s="6">
        <f t="shared" si="100"/>
        <v>0.34149308731036143</v>
      </c>
      <c r="W831" s="6">
        <f t="shared" si="101"/>
        <v>-0.31987372531918457</v>
      </c>
      <c r="X831" s="6">
        <f t="shared" si="102"/>
        <v>0.10231920014957313</v>
      </c>
      <c r="Y831">
        <f t="shared" si="103"/>
        <v>1</v>
      </c>
    </row>
    <row r="832" spans="1:25" x14ac:dyDescent="0.3">
      <c r="A832">
        <v>415</v>
      </c>
      <c r="B832" s="2">
        <v>43437</v>
      </c>
      <c r="C832" t="s">
        <v>49</v>
      </c>
      <c r="D832" t="s">
        <v>34</v>
      </c>
      <c r="E832">
        <v>28</v>
      </c>
      <c r="F832">
        <v>28</v>
      </c>
      <c r="G832">
        <v>1</v>
      </c>
      <c r="H832">
        <v>0</v>
      </c>
      <c r="I832">
        <v>2</v>
      </c>
      <c r="J832">
        <v>1</v>
      </c>
      <c r="K832" t="s">
        <v>28</v>
      </c>
      <c r="L832">
        <v>17311</v>
      </c>
      <c r="M832" s="3">
        <v>0.10486111111111111</v>
      </c>
      <c r="N832">
        <v>1</v>
      </c>
      <c r="O832">
        <v>0</v>
      </c>
      <c r="P832">
        <v>2</v>
      </c>
      <c r="Q832">
        <v>0</v>
      </c>
      <c r="R832" s="5">
        <f t="shared" si="96"/>
        <v>0.97838063800882313</v>
      </c>
      <c r="S832" s="1">
        <f t="shared" si="97"/>
        <v>1548.3428623066411</v>
      </c>
      <c r="T832" s="1">
        <f t="shared" si="98"/>
        <v>1434.2714937240487</v>
      </c>
      <c r="U832" s="5">
        <f t="shared" si="99"/>
        <v>0.97838063800882313</v>
      </c>
      <c r="V832" s="6">
        <f t="shared" si="100"/>
        <v>0.65850691268963868</v>
      </c>
      <c r="W832" s="6">
        <f t="shared" si="101"/>
        <v>0.31987372531918445</v>
      </c>
      <c r="X832" s="6">
        <f t="shared" si="102"/>
        <v>0.10231920014957306</v>
      </c>
      <c r="Y832">
        <f t="shared" si="103"/>
        <v>1</v>
      </c>
    </row>
    <row r="833" spans="1:25" x14ac:dyDescent="0.3">
      <c r="A833">
        <v>416</v>
      </c>
      <c r="B833" s="2">
        <v>43438</v>
      </c>
      <c r="C833" t="s">
        <v>31</v>
      </c>
      <c r="D833" t="s">
        <v>34</v>
      </c>
      <c r="E833">
        <v>28</v>
      </c>
      <c r="F833">
        <v>29</v>
      </c>
      <c r="G833">
        <v>0</v>
      </c>
      <c r="H833">
        <v>1</v>
      </c>
      <c r="I833">
        <v>4</v>
      </c>
      <c r="J833">
        <v>3</v>
      </c>
      <c r="K833" t="s">
        <v>32</v>
      </c>
      <c r="L833">
        <v>19070</v>
      </c>
      <c r="M833" s="3">
        <v>0.10972222222222222</v>
      </c>
      <c r="N833">
        <v>1</v>
      </c>
      <c r="O833">
        <v>0</v>
      </c>
      <c r="P833">
        <v>2</v>
      </c>
      <c r="Q833">
        <v>1</v>
      </c>
      <c r="R833" s="5">
        <f t="shared" si="96"/>
        <v>0.82952313462034022</v>
      </c>
      <c r="S833" s="1">
        <f t="shared" si="97"/>
        <v>1538.8874336024919</v>
      </c>
      <c r="T833" s="1">
        <f t="shared" si="98"/>
        <v>1434.2714937240487</v>
      </c>
      <c r="U833" s="5">
        <f t="shared" si="99"/>
        <v>0.82952313462034022</v>
      </c>
      <c r="V833" s="6">
        <f t="shared" si="100"/>
        <v>0.64616353050795772</v>
      </c>
      <c r="W833" s="6">
        <f t="shared" si="101"/>
        <v>0.1833596041123825</v>
      </c>
      <c r="X833" s="6">
        <f t="shared" si="102"/>
        <v>3.3620744420249635E-2</v>
      </c>
      <c r="Y833">
        <f t="shared" si="103"/>
        <v>1</v>
      </c>
    </row>
    <row r="834" spans="1:25" x14ac:dyDescent="0.3">
      <c r="A834">
        <v>416</v>
      </c>
      <c r="B834" s="2">
        <v>43438</v>
      </c>
      <c r="C834" t="s">
        <v>34</v>
      </c>
      <c r="D834" t="s">
        <v>31</v>
      </c>
      <c r="E834">
        <v>29</v>
      </c>
      <c r="F834">
        <v>28</v>
      </c>
      <c r="G834">
        <v>1</v>
      </c>
      <c r="H834">
        <v>0</v>
      </c>
      <c r="I834">
        <v>3</v>
      </c>
      <c r="J834">
        <v>4</v>
      </c>
      <c r="K834" t="s">
        <v>32</v>
      </c>
      <c r="L834">
        <v>19070</v>
      </c>
      <c r="M834" s="3">
        <v>0.10972222222222222</v>
      </c>
      <c r="N834">
        <v>0</v>
      </c>
      <c r="O834">
        <v>1</v>
      </c>
      <c r="P834">
        <v>1</v>
      </c>
      <c r="Q834">
        <v>2</v>
      </c>
      <c r="R834" s="5">
        <f t="shared" si="96"/>
        <v>0.17047686537965981</v>
      </c>
      <c r="S834" s="1">
        <f t="shared" si="97"/>
        <v>1434.2714937240487</v>
      </c>
      <c r="T834" s="1">
        <f t="shared" si="98"/>
        <v>1538.8874336024919</v>
      </c>
      <c r="U834" s="5">
        <f t="shared" si="99"/>
        <v>0.17047686537965981</v>
      </c>
      <c r="V834" s="6">
        <f t="shared" si="100"/>
        <v>0.35383646949204223</v>
      </c>
      <c r="W834" s="6">
        <f t="shared" si="101"/>
        <v>-0.18335960411238242</v>
      </c>
      <c r="X834" s="6">
        <f t="shared" si="102"/>
        <v>3.3620744420249607E-2</v>
      </c>
      <c r="Y834">
        <f t="shared" si="103"/>
        <v>1</v>
      </c>
    </row>
    <row r="835" spans="1:25" x14ac:dyDescent="0.3">
      <c r="A835">
        <v>417</v>
      </c>
      <c r="B835" s="2">
        <v>43438</v>
      </c>
      <c r="C835" t="s">
        <v>35</v>
      </c>
      <c r="D835" t="s">
        <v>41</v>
      </c>
      <c r="E835">
        <v>28</v>
      </c>
      <c r="F835">
        <v>27</v>
      </c>
      <c r="G835">
        <v>0</v>
      </c>
      <c r="H835">
        <v>1</v>
      </c>
      <c r="I835">
        <v>9</v>
      </c>
      <c r="J835">
        <v>6</v>
      </c>
      <c r="K835" t="s">
        <v>28</v>
      </c>
      <c r="L835">
        <v>14885</v>
      </c>
      <c r="M835" s="3">
        <v>0.10416666666666667</v>
      </c>
      <c r="N835">
        <v>1</v>
      </c>
      <c r="O835">
        <v>0</v>
      </c>
      <c r="P835">
        <v>2</v>
      </c>
      <c r="Q835">
        <v>0</v>
      </c>
      <c r="R835" s="5">
        <f t="shared" si="96"/>
        <v>0.90291645160805056</v>
      </c>
      <c r="S835" s="1">
        <f t="shared" si="97"/>
        <v>1565.8860928717713</v>
      </c>
      <c r="T835" s="1">
        <f t="shared" si="98"/>
        <v>1542.4492985890952</v>
      </c>
      <c r="U835" s="5">
        <f t="shared" si="99"/>
        <v>0.90291645160805056</v>
      </c>
      <c r="V835" s="6">
        <f t="shared" si="100"/>
        <v>0.53367719234465993</v>
      </c>
      <c r="W835" s="6">
        <f t="shared" si="101"/>
        <v>0.36923925926339063</v>
      </c>
      <c r="X835" s="6">
        <f t="shared" si="102"/>
        <v>0.13633763058137741</v>
      </c>
      <c r="Y835">
        <f t="shared" si="103"/>
        <v>1</v>
      </c>
    </row>
    <row r="836" spans="1:25" x14ac:dyDescent="0.3">
      <c r="A836">
        <v>417</v>
      </c>
      <c r="B836" s="2">
        <v>43438</v>
      </c>
      <c r="C836" t="s">
        <v>41</v>
      </c>
      <c r="D836" t="s">
        <v>35</v>
      </c>
      <c r="E836">
        <v>27</v>
      </c>
      <c r="F836">
        <v>28</v>
      </c>
      <c r="G836">
        <v>1</v>
      </c>
      <c r="H836">
        <v>0</v>
      </c>
      <c r="I836">
        <v>6</v>
      </c>
      <c r="J836">
        <v>9</v>
      </c>
      <c r="K836" t="s">
        <v>28</v>
      </c>
      <c r="L836">
        <v>14885</v>
      </c>
      <c r="M836" s="3">
        <v>0.10416666666666667</v>
      </c>
      <c r="N836">
        <v>0</v>
      </c>
      <c r="O836">
        <v>1</v>
      </c>
      <c r="P836">
        <v>0</v>
      </c>
      <c r="Q836">
        <v>2</v>
      </c>
      <c r="R836" s="5">
        <f t="shared" ref="R836:R899" si="104">(I836^5.5)/(I836^5.5+J836^5.5)</f>
        <v>9.7083548391949506E-2</v>
      </c>
      <c r="S836" s="1">
        <f t="shared" ref="S836:S899" si="105">INDEX($AC$3:$AC$33,MATCH(C836,$AB$3:$AB$33,0),1)</f>
        <v>1542.4492985890952</v>
      </c>
      <c r="T836" s="1">
        <f t="shared" ref="T836:T899" si="106">INDEX($AC$3:$AC$33,MATCH(D836,$AB$3:$AB$33,0),1)</f>
        <v>1565.8860928717713</v>
      </c>
      <c r="U836" s="5">
        <f t="shared" ref="U836:U899" si="107">R836</f>
        <v>9.7083548391949506E-2</v>
      </c>
      <c r="V836" s="6">
        <f t="shared" ref="V836:V899" si="108">1/(1+10^(-($S836-$T836)/400))</f>
        <v>0.46632280765533995</v>
      </c>
      <c r="W836" s="6">
        <f t="shared" ref="W836:W899" si="109">U836-V836</f>
        <v>-0.36923925926339046</v>
      </c>
      <c r="X836" s="6">
        <f t="shared" ref="X836:X899" si="110">W836^2</f>
        <v>0.13633763058137727</v>
      </c>
      <c r="Y836">
        <f t="shared" ref="Y836:Y899" si="111">IF((U836-0.5)*(V836-0.5)&gt;0,1,0)</f>
        <v>1</v>
      </c>
    </row>
    <row r="837" spans="1:25" x14ac:dyDescent="0.3">
      <c r="A837">
        <v>418</v>
      </c>
      <c r="B837" s="2">
        <v>43438</v>
      </c>
      <c r="C837" t="s">
        <v>57</v>
      </c>
      <c r="D837" t="s">
        <v>44</v>
      </c>
      <c r="E837">
        <v>29</v>
      </c>
      <c r="F837">
        <v>28</v>
      </c>
      <c r="G837">
        <v>0</v>
      </c>
      <c r="H837">
        <v>1</v>
      </c>
      <c r="I837">
        <v>6</v>
      </c>
      <c r="J837">
        <v>5</v>
      </c>
      <c r="K837" t="s">
        <v>59</v>
      </c>
      <c r="L837">
        <v>18477</v>
      </c>
      <c r="M837" s="3">
        <v>0.1125</v>
      </c>
      <c r="N837">
        <v>1</v>
      </c>
      <c r="O837">
        <v>0</v>
      </c>
      <c r="P837">
        <v>2</v>
      </c>
      <c r="Q837">
        <v>1</v>
      </c>
      <c r="R837" s="5">
        <f t="shared" si="104"/>
        <v>0.73160256269511137</v>
      </c>
      <c r="S837" s="1">
        <f t="shared" si="105"/>
        <v>1659.3215324955511</v>
      </c>
      <c r="T837" s="1">
        <f t="shared" si="106"/>
        <v>1433.412147725161</v>
      </c>
      <c r="U837" s="5">
        <f t="shared" si="107"/>
        <v>0.73160256269511137</v>
      </c>
      <c r="V837" s="6">
        <f t="shared" si="108"/>
        <v>0.7859088490717131</v>
      </c>
      <c r="W837" s="6">
        <f t="shared" si="109"/>
        <v>-5.4306286376601731E-2</v>
      </c>
      <c r="X837" s="6">
        <f t="shared" si="110"/>
        <v>2.9491727400174786E-3</v>
      </c>
      <c r="Y837">
        <f t="shared" si="111"/>
        <v>1</v>
      </c>
    </row>
    <row r="838" spans="1:25" x14ac:dyDescent="0.3">
      <c r="A838">
        <v>418</v>
      </c>
      <c r="B838" s="2">
        <v>43438</v>
      </c>
      <c r="C838" t="s">
        <v>44</v>
      </c>
      <c r="D838" t="s">
        <v>57</v>
      </c>
      <c r="E838">
        <v>28</v>
      </c>
      <c r="F838">
        <v>29</v>
      </c>
      <c r="G838">
        <v>1</v>
      </c>
      <c r="H838">
        <v>0</v>
      </c>
      <c r="I838">
        <v>5</v>
      </c>
      <c r="J838">
        <v>6</v>
      </c>
      <c r="K838" t="s">
        <v>59</v>
      </c>
      <c r="L838">
        <v>18477</v>
      </c>
      <c r="M838" s="3">
        <v>0.1125</v>
      </c>
      <c r="N838">
        <v>0</v>
      </c>
      <c r="O838">
        <v>1</v>
      </c>
      <c r="P838">
        <v>1</v>
      </c>
      <c r="Q838">
        <v>2</v>
      </c>
      <c r="R838" s="5">
        <f t="shared" si="104"/>
        <v>0.26839743730488858</v>
      </c>
      <c r="S838" s="1">
        <f t="shared" si="105"/>
        <v>1433.412147725161</v>
      </c>
      <c r="T838" s="1">
        <f t="shared" si="106"/>
        <v>1659.3215324955511</v>
      </c>
      <c r="U838" s="5">
        <f t="shared" si="107"/>
        <v>0.26839743730488858</v>
      </c>
      <c r="V838" s="6">
        <f t="shared" si="108"/>
        <v>0.21409115092828687</v>
      </c>
      <c r="W838" s="6">
        <f t="shared" si="109"/>
        <v>5.4306286376601703E-2</v>
      </c>
      <c r="X838" s="6">
        <f t="shared" si="110"/>
        <v>2.9491727400174756E-3</v>
      </c>
      <c r="Y838">
        <f t="shared" si="111"/>
        <v>1</v>
      </c>
    </row>
    <row r="839" spans="1:25" x14ac:dyDescent="0.3">
      <c r="A839">
        <v>419</v>
      </c>
      <c r="B839" s="2">
        <v>43438</v>
      </c>
      <c r="C839" t="s">
        <v>33</v>
      </c>
      <c r="D839" t="s">
        <v>47</v>
      </c>
      <c r="E839">
        <v>27</v>
      </c>
      <c r="F839">
        <v>26</v>
      </c>
      <c r="G839">
        <v>0</v>
      </c>
      <c r="H839">
        <v>1</v>
      </c>
      <c r="I839">
        <v>0</v>
      </c>
      <c r="J839">
        <v>5</v>
      </c>
      <c r="K839" t="s">
        <v>28</v>
      </c>
      <c r="L839">
        <v>12058</v>
      </c>
      <c r="M839" s="3">
        <v>0.1111111111111111</v>
      </c>
      <c r="N839">
        <v>0</v>
      </c>
      <c r="O839">
        <v>1</v>
      </c>
      <c r="P839">
        <v>0</v>
      </c>
      <c r="Q839">
        <v>2</v>
      </c>
      <c r="R839" s="5">
        <f t="shared" si="104"/>
        <v>0</v>
      </c>
      <c r="S839" s="1">
        <f t="shared" si="105"/>
        <v>1569.0832159396346</v>
      </c>
      <c r="T839" s="1">
        <f t="shared" si="106"/>
        <v>1478.2732948633663</v>
      </c>
      <c r="U839" s="5">
        <f t="shared" si="107"/>
        <v>0</v>
      </c>
      <c r="V839" s="6">
        <f t="shared" si="108"/>
        <v>0.6277891639053168</v>
      </c>
      <c r="W839" s="6">
        <f t="shared" si="109"/>
        <v>-0.6277891639053168</v>
      </c>
      <c r="X839" s="6">
        <f t="shared" si="110"/>
        <v>0.39411923431693674</v>
      </c>
      <c r="Y839">
        <f t="shared" si="111"/>
        <v>0</v>
      </c>
    </row>
    <row r="840" spans="1:25" x14ac:dyDescent="0.3">
      <c r="A840">
        <v>419</v>
      </c>
      <c r="B840" s="2">
        <v>43438</v>
      </c>
      <c r="C840" t="s">
        <v>47</v>
      </c>
      <c r="D840" t="s">
        <v>33</v>
      </c>
      <c r="E840">
        <v>26</v>
      </c>
      <c r="F840">
        <v>27</v>
      </c>
      <c r="G840">
        <v>1</v>
      </c>
      <c r="H840">
        <v>0</v>
      </c>
      <c r="I840">
        <v>5</v>
      </c>
      <c r="J840">
        <v>0</v>
      </c>
      <c r="K840" t="s">
        <v>28</v>
      </c>
      <c r="L840">
        <v>12058</v>
      </c>
      <c r="M840" s="3">
        <v>0.1111111111111111</v>
      </c>
      <c r="N840">
        <v>1</v>
      </c>
      <c r="O840">
        <v>0</v>
      </c>
      <c r="P840">
        <v>2</v>
      </c>
      <c r="Q840">
        <v>0</v>
      </c>
      <c r="R840" s="5">
        <f t="shared" si="104"/>
        <v>1</v>
      </c>
      <c r="S840" s="1">
        <f t="shared" si="105"/>
        <v>1478.2732948633663</v>
      </c>
      <c r="T840" s="1">
        <f t="shared" si="106"/>
        <v>1569.0832159396346</v>
      </c>
      <c r="U840" s="5">
        <f t="shared" si="107"/>
        <v>1</v>
      </c>
      <c r="V840" s="6">
        <f t="shared" si="108"/>
        <v>0.37221083609468314</v>
      </c>
      <c r="W840" s="6">
        <f t="shared" si="109"/>
        <v>0.6277891639053168</v>
      </c>
      <c r="X840" s="6">
        <f t="shared" si="110"/>
        <v>0.39411923431693674</v>
      </c>
      <c r="Y840">
        <f t="shared" si="111"/>
        <v>0</v>
      </c>
    </row>
    <row r="841" spans="1:25" x14ac:dyDescent="0.3">
      <c r="A841">
        <v>420</v>
      </c>
      <c r="B841" s="2">
        <v>43438</v>
      </c>
      <c r="C841" t="s">
        <v>29</v>
      </c>
      <c r="D841" t="s">
        <v>48</v>
      </c>
      <c r="E841">
        <v>26</v>
      </c>
      <c r="F841">
        <v>28</v>
      </c>
      <c r="G841">
        <v>0</v>
      </c>
      <c r="H841">
        <v>1</v>
      </c>
      <c r="I841">
        <v>2</v>
      </c>
      <c r="J841">
        <v>1</v>
      </c>
      <c r="K841" t="s">
        <v>28</v>
      </c>
      <c r="L841">
        <v>17203</v>
      </c>
      <c r="M841" s="3">
        <v>0.10555555555555556</v>
      </c>
      <c r="N841">
        <v>1</v>
      </c>
      <c r="O841">
        <v>0</v>
      </c>
      <c r="P841">
        <v>2</v>
      </c>
      <c r="Q841">
        <v>0</v>
      </c>
      <c r="R841" s="5">
        <f t="shared" si="104"/>
        <v>0.97838063800882313</v>
      </c>
      <c r="S841" s="1">
        <f t="shared" si="105"/>
        <v>1474.8939675936831</v>
      </c>
      <c r="T841" s="1">
        <f t="shared" si="106"/>
        <v>1420.5881058533287</v>
      </c>
      <c r="U841" s="5">
        <f t="shared" si="107"/>
        <v>0.97838063800882313</v>
      </c>
      <c r="V841" s="6">
        <f t="shared" si="108"/>
        <v>0.5775221236520961</v>
      </c>
      <c r="W841" s="6">
        <f t="shared" si="109"/>
        <v>0.40085851435672704</v>
      </c>
      <c r="X841" s="6">
        <f t="shared" si="110"/>
        <v>0.16068754853228234</v>
      </c>
      <c r="Y841">
        <f t="shared" si="111"/>
        <v>1</v>
      </c>
    </row>
    <row r="842" spans="1:25" x14ac:dyDescent="0.3">
      <c r="A842">
        <v>420</v>
      </c>
      <c r="B842" s="2">
        <v>43438</v>
      </c>
      <c r="C842" t="s">
        <v>48</v>
      </c>
      <c r="D842" t="s">
        <v>29</v>
      </c>
      <c r="E842">
        <v>28</v>
      </c>
      <c r="F842">
        <v>26</v>
      </c>
      <c r="G842">
        <v>1</v>
      </c>
      <c r="H842">
        <v>0</v>
      </c>
      <c r="I842">
        <v>1</v>
      </c>
      <c r="J842">
        <v>2</v>
      </c>
      <c r="K842" t="s">
        <v>28</v>
      </c>
      <c r="L842">
        <v>17203</v>
      </c>
      <c r="M842" s="3">
        <v>0.10555555555555556</v>
      </c>
      <c r="N842">
        <v>0</v>
      </c>
      <c r="O842">
        <v>1</v>
      </c>
      <c r="P842">
        <v>0</v>
      </c>
      <c r="Q842">
        <v>2</v>
      </c>
      <c r="R842" s="5">
        <f t="shared" si="104"/>
        <v>2.1619361991176863E-2</v>
      </c>
      <c r="S842" s="1">
        <f t="shared" si="105"/>
        <v>1420.5881058533287</v>
      </c>
      <c r="T842" s="1">
        <f t="shared" si="106"/>
        <v>1474.8939675936831</v>
      </c>
      <c r="U842" s="5">
        <f t="shared" si="107"/>
        <v>2.1619361991176863E-2</v>
      </c>
      <c r="V842" s="6">
        <f t="shared" si="108"/>
        <v>0.42247787634790396</v>
      </c>
      <c r="W842" s="6">
        <f t="shared" si="109"/>
        <v>-0.40085851435672709</v>
      </c>
      <c r="X842" s="6">
        <f t="shared" si="110"/>
        <v>0.16068754853228237</v>
      </c>
      <c r="Y842">
        <f t="shared" si="111"/>
        <v>1</v>
      </c>
    </row>
    <row r="843" spans="1:25" x14ac:dyDescent="0.3">
      <c r="A843">
        <v>421</v>
      </c>
      <c r="B843" s="2">
        <v>43438</v>
      </c>
      <c r="C843" t="s">
        <v>52</v>
      </c>
      <c r="D843" t="s">
        <v>30</v>
      </c>
      <c r="E843">
        <v>28</v>
      </c>
      <c r="F843">
        <v>28</v>
      </c>
      <c r="G843">
        <v>0</v>
      </c>
      <c r="H843">
        <v>1</v>
      </c>
      <c r="I843">
        <v>2</v>
      </c>
      <c r="J843">
        <v>5</v>
      </c>
      <c r="K843" t="s">
        <v>28</v>
      </c>
      <c r="L843">
        <v>20705</v>
      </c>
      <c r="M843" s="3">
        <v>0.10069444444444443</v>
      </c>
      <c r="N843">
        <v>0</v>
      </c>
      <c r="O843">
        <v>1</v>
      </c>
      <c r="P843">
        <v>0</v>
      </c>
      <c r="Q843">
        <v>2</v>
      </c>
      <c r="R843" s="5">
        <f t="shared" si="104"/>
        <v>6.4346714977088597E-3</v>
      </c>
      <c r="S843" s="1">
        <f t="shared" si="105"/>
        <v>1416.0096259115514</v>
      </c>
      <c r="T843" s="1">
        <f t="shared" si="106"/>
        <v>1522.1688092268396</v>
      </c>
      <c r="U843" s="5">
        <f t="shared" si="107"/>
        <v>6.4346714977088597E-3</v>
      </c>
      <c r="V843" s="6">
        <f t="shared" si="108"/>
        <v>0.3518079986449425</v>
      </c>
      <c r="W843" s="6">
        <f t="shared" si="109"/>
        <v>-0.34537332714723362</v>
      </c>
      <c r="X843" s="6">
        <f t="shared" si="110"/>
        <v>0.11928273510475006</v>
      </c>
      <c r="Y843">
        <f t="shared" si="111"/>
        <v>1</v>
      </c>
    </row>
    <row r="844" spans="1:25" x14ac:dyDescent="0.3">
      <c r="A844">
        <v>421</v>
      </c>
      <c r="B844" s="2">
        <v>43438</v>
      </c>
      <c r="C844" t="s">
        <v>30</v>
      </c>
      <c r="D844" t="s">
        <v>52</v>
      </c>
      <c r="E844">
        <v>28</v>
      </c>
      <c r="F844">
        <v>28</v>
      </c>
      <c r="G844">
        <v>1</v>
      </c>
      <c r="H844">
        <v>0</v>
      </c>
      <c r="I844">
        <v>5</v>
      </c>
      <c r="J844">
        <v>2</v>
      </c>
      <c r="K844" t="s">
        <v>28</v>
      </c>
      <c r="L844">
        <v>20705</v>
      </c>
      <c r="M844" s="3">
        <v>0.10069444444444443</v>
      </c>
      <c r="N844">
        <v>1</v>
      </c>
      <c r="O844">
        <v>0</v>
      </c>
      <c r="P844">
        <v>2</v>
      </c>
      <c r="Q844">
        <v>0</v>
      </c>
      <c r="R844" s="5">
        <f t="shared" si="104"/>
        <v>0.99356532850229107</v>
      </c>
      <c r="S844" s="1">
        <f t="shared" si="105"/>
        <v>1522.1688092268396</v>
      </c>
      <c r="T844" s="1">
        <f t="shared" si="106"/>
        <v>1416.0096259115514</v>
      </c>
      <c r="U844" s="5">
        <f t="shared" si="107"/>
        <v>0.99356532850229107</v>
      </c>
      <c r="V844" s="6">
        <f t="shared" si="108"/>
        <v>0.6481920013550575</v>
      </c>
      <c r="W844" s="6">
        <f t="shared" si="109"/>
        <v>0.34537332714723357</v>
      </c>
      <c r="X844" s="6">
        <f t="shared" si="110"/>
        <v>0.11928273510475003</v>
      </c>
      <c r="Y844">
        <f t="shared" si="111"/>
        <v>1</v>
      </c>
    </row>
    <row r="845" spans="1:25" x14ac:dyDescent="0.3">
      <c r="A845">
        <v>422</v>
      </c>
      <c r="B845" s="2">
        <v>43438</v>
      </c>
      <c r="C845" t="s">
        <v>55</v>
      </c>
      <c r="D845" t="s">
        <v>43</v>
      </c>
      <c r="E845">
        <v>27</v>
      </c>
      <c r="F845">
        <v>26</v>
      </c>
      <c r="G845">
        <v>0</v>
      </c>
      <c r="H845">
        <v>1</v>
      </c>
      <c r="I845">
        <v>3</v>
      </c>
      <c r="J845">
        <v>1</v>
      </c>
      <c r="K845" t="s">
        <v>28</v>
      </c>
      <c r="L845">
        <v>9125</v>
      </c>
      <c r="M845" s="3">
        <v>9.8611111111111108E-2</v>
      </c>
      <c r="N845">
        <v>1</v>
      </c>
      <c r="O845">
        <v>0</v>
      </c>
      <c r="P845">
        <v>2</v>
      </c>
      <c r="Q845">
        <v>0</v>
      </c>
      <c r="R845" s="5">
        <f t="shared" si="104"/>
        <v>0.99762970461518052</v>
      </c>
      <c r="S845" s="1">
        <f t="shared" si="105"/>
        <v>1535.3832400638016</v>
      </c>
      <c r="T845" s="1">
        <f t="shared" si="106"/>
        <v>1549.7418664021848</v>
      </c>
      <c r="U845" s="5">
        <f t="shared" si="107"/>
        <v>0.99762970461518052</v>
      </c>
      <c r="V845" s="6">
        <f t="shared" si="108"/>
        <v>0.47934803187464792</v>
      </c>
      <c r="W845" s="6">
        <f t="shared" si="109"/>
        <v>0.51828167274053261</v>
      </c>
      <c r="X845" s="6">
        <f t="shared" si="110"/>
        <v>0.26861589229872451</v>
      </c>
      <c r="Y845">
        <f t="shared" si="111"/>
        <v>0</v>
      </c>
    </row>
    <row r="846" spans="1:25" x14ac:dyDescent="0.3">
      <c r="A846">
        <v>422</v>
      </c>
      <c r="B846" s="2">
        <v>43438</v>
      </c>
      <c r="C846" t="s">
        <v>43</v>
      </c>
      <c r="D846" t="s">
        <v>55</v>
      </c>
      <c r="E846">
        <v>26</v>
      </c>
      <c r="F846">
        <v>27</v>
      </c>
      <c r="G846">
        <v>1</v>
      </c>
      <c r="H846">
        <v>0</v>
      </c>
      <c r="I846">
        <v>1</v>
      </c>
      <c r="J846">
        <v>3</v>
      </c>
      <c r="K846" t="s">
        <v>28</v>
      </c>
      <c r="L846">
        <v>9125</v>
      </c>
      <c r="M846" s="3">
        <v>9.8611111111111108E-2</v>
      </c>
      <c r="N846">
        <v>0</v>
      </c>
      <c r="O846">
        <v>1</v>
      </c>
      <c r="P846">
        <v>0</v>
      </c>
      <c r="Q846">
        <v>2</v>
      </c>
      <c r="R846" s="5">
        <f t="shared" si="104"/>
        <v>2.3702953848195106E-3</v>
      </c>
      <c r="S846" s="1">
        <f t="shared" si="105"/>
        <v>1549.7418664021848</v>
      </c>
      <c r="T846" s="1">
        <f t="shared" si="106"/>
        <v>1535.3832400638016</v>
      </c>
      <c r="U846" s="5">
        <f t="shared" si="107"/>
        <v>2.3702953848195106E-3</v>
      </c>
      <c r="V846" s="6">
        <f t="shared" si="108"/>
        <v>0.52065196812535197</v>
      </c>
      <c r="W846" s="6">
        <f t="shared" si="109"/>
        <v>-0.5182816727405325</v>
      </c>
      <c r="X846" s="6">
        <f t="shared" si="110"/>
        <v>0.2686158922987244</v>
      </c>
      <c r="Y846">
        <f t="shared" si="111"/>
        <v>0</v>
      </c>
    </row>
    <row r="847" spans="1:25" x14ac:dyDescent="0.3">
      <c r="A847">
        <v>423</v>
      </c>
      <c r="B847" s="2">
        <v>43438</v>
      </c>
      <c r="C847" t="s">
        <v>40</v>
      </c>
      <c r="D847" t="s">
        <v>54</v>
      </c>
      <c r="E847">
        <v>28</v>
      </c>
      <c r="F847">
        <v>26</v>
      </c>
      <c r="G847">
        <v>0</v>
      </c>
      <c r="H847">
        <v>1</v>
      </c>
      <c r="I847">
        <v>3</v>
      </c>
      <c r="J847">
        <v>6</v>
      </c>
      <c r="K847" t="s">
        <v>28</v>
      </c>
      <c r="L847">
        <v>18415</v>
      </c>
      <c r="M847" s="3">
        <v>0.10694444444444444</v>
      </c>
      <c r="N847">
        <v>0</v>
      </c>
      <c r="O847">
        <v>1</v>
      </c>
      <c r="P847">
        <v>0</v>
      </c>
      <c r="Q847">
        <v>2</v>
      </c>
      <c r="R847" s="5">
        <f t="shared" si="104"/>
        <v>2.1619361991176894E-2</v>
      </c>
      <c r="S847" s="1">
        <f t="shared" si="105"/>
        <v>1488.8896687852073</v>
      </c>
      <c r="T847" s="1">
        <f t="shared" si="106"/>
        <v>1530.6481664123446</v>
      </c>
      <c r="U847" s="5">
        <f t="shared" si="107"/>
        <v>2.1619361991176894E-2</v>
      </c>
      <c r="V847" s="6">
        <f t="shared" si="108"/>
        <v>0.44019240341235127</v>
      </c>
      <c r="W847" s="6">
        <f t="shared" si="109"/>
        <v>-0.41857304142117435</v>
      </c>
      <c r="X847" s="6">
        <f t="shared" si="110"/>
        <v>0.17520339100457213</v>
      </c>
      <c r="Y847">
        <f t="shared" si="111"/>
        <v>1</v>
      </c>
    </row>
    <row r="848" spans="1:25" x14ac:dyDescent="0.3">
      <c r="A848">
        <v>423</v>
      </c>
      <c r="B848" s="2">
        <v>43438</v>
      </c>
      <c r="C848" t="s">
        <v>54</v>
      </c>
      <c r="D848" t="s">
        <v>40</v>
      </c>
      <c r="E848">
        <v>26</v>
      </c>
      <c r="F848">
        <v>28</v>
      </c>
      <c r="G848">
        <v>1</v>
      </c>
      <c r="H848">
        <v>0</v>
      </c>
      <c r="I848">
        <v>6</v>
      </c>
      <c r="J848">
        <v>3</v>
      </c>
      <c r="K848" t="s">
        <v>28</v>
      </c>
      <c r="L848">
        <v>18415</v>
      </c>
      <c r="M848" s="3">
        <v>0.10694444444444444</v>
      </c>
      <c r="N848">
        <v>1</v>
      </c>
      <c r="O848">
        <v>0</v>
      </c>
      <c r="P848">
        <v>2</v>
      </c>
      <c r="Q848">
        <v>0</v>
      </c>
      <c r="R848" s="5">
        <f t="shared" si="104"/>
        <v>0.97838063800882313</v>
      </c>
      <c r="S848" s="1">
        <f t="shared" si="105"/>
        <v>1530.6481664123446</v>
      </c>
      <c r="T848" s="1">
        <f t="shared" si="106"/>
        <v>1488.8896687852073</v>
      </c>
      <c r="U848" s="5">
        <f t="shared" si="107"/>
        <v>0.97838063800882313</v>
      </c>
      <c r="V848" s="6">
        <f t="shared" si="108"/>
        <v>0.55980759658764878</v>
      </c>
      <c r="W848" s="6">
        <f t="shared" si="109"/>
        <v>0.41857304142117435</v>
      </c>
      <c r="X848" s="6">
        <f t="shared" si="110"/>
        <v>0.17520339100457213</v>
      </c>
      <c r="Y848">
        <f t="shared" si="111"/>
        <v>1</v>
      </c>
    </row>
    <row r="849" spans="1:25" x14ac:dyDescent="0.3">
      <c r="A849">
        <v>424</v>
      </c>
      <c r="B849" s="2">
        <v>43438</v>
      </c>
      <c r="C849" t="s">
        <v>46</v>
      </c>
      <c r="D849" t="s">
        <v>36</v>
      </c>
      <c r="E849">
        <v>27</v>
      </c>
      <c r="F849">
        <v>30</v>
      </c>
      <c r="G849">
        <v>0</v>
      </c>
      <c r="H849">
        <v>1</v>
      </c>
      <c r="I849">
        <v>3</v>
      </c>
      <c r="J849">
        <v>2</v>
      </c>
      <c r="K849" t="s">
        <v>28</v>
      </c>
      <c r="L849">
        <v>17122</v>
      </c>
      <c r="M849" s="3">
        <v>0.10069444444444443</v>
      </c>
      <c r="N849">
        <v>1</v>
      </c>
      <c r="O849">
        <v>0</v>
      </c>
      <c r="P849">
        <v>2</v>
      </c>
      <c r="Q849">
        <v>0</v>
      </c>
      <c r="R849" s="5">
        <f t="shared" si="104"/>
        <v>0.90291645160805034</v>
      </c>
      <c r="S849" s="1">
        <f t="shared" si="105"/>
        <v>1467.0635276909306</v>
      </c>
      <c r="T849" s="1">
        <f t="shared" si="106"/>
        <v>1448.1578214384645</v>
      </c>
      <c r="U849" s="5">
        <f t="shared" si="107"/>
        <v>0.90291645160805034</v>
      </c>
      <c r="V849" s="6">
        <f t="shared" si="108"/>
        <v>0.52718067640864608</v>
      </c>
      <c r="W849" s="6">
        <f t="shared" si="109"/>
        <v>0.37573577519940426</v>
      </c>
      <c r="X849" s="6">
        <f t="shared" si="110"/>
        <v>0.14117737276469725</v>
      </c>
      <c r="Y849">
        <f t="shared" si="111"/>
        <v>1</v>
      </c>
    </row>
    <row r="850" spans="1:25" x14ac:dyDescent="0.3">
      <c r="A850">
        <v>424</v>
      </c>
      <c r="B850" s="2">
        <v>43438</v>
      </c>
      <c r="C850" t="s">
        <v>36</v>
      </c>
      <c r="D850" t="s">
        <v>46</v>
      </c>
      <c r="E850">
        <v>30</v>
      </c>
      <c r="F850">
        <v>27</v>
      </c>
      <c r="G850">
        <v>1</v>
      </c>
      <c r="H850">
        <v>0</v>
      </c>
      <c r="I850">
        <v>2</v>
      </c>
      <c r="J850">
        <v>3</v>
      </c>
      <c r="K850" t="s">
        <v>28</v>
      </c>
      <c r="L850">
        <v>17122</v>
      </c>
      <c r="M850" s="3">
        <v>0.10069444444444443</v>
      </c>
      <c r="N850">
        <v>0</v>
      </c>
      <c r="O850">
        <v>1</v>
      </c>
      <c r="P850">
        <v>0</v>
      </c>
      <c r="Q850">
        <v>2</v>
      </c>
      <c r="R850" s="5">
        <f t="shared" si="104"/>
        <v>9.7083548391949617E-2</v>
      </c>
      <c r="S850" s="1">
        <f t="shared" si="105"/>
        <v>1448.1578214384645</v>
      </c>
      <c r="T850" s="1">
        <f t="shared" si="106"/>
        <v>1467.0635276909306</v>
      </c>
      <c r="U850" s="5">
        <f t="shared" si="107"/>
        <v>9.7083548391949617E-2</v>
      </c>
      <c r="V850" s="6">
        <f t="shared" si="108"/>
        <v>0.47281932359135398</v>
      </c>
      <c r="W850" s="6">
        <f t="shared" si="109"/>
        <v>-0.37573577519940438</v>
      </c>
      <c r="X850" s="6">
        <f t="shared" si="110"/>
        <v>0.14117737276469733</v>
      </c>
      <c r="Y850">
        <f t="shared" si="111"/>
        <v>1</v>
      </c>
    </row>
    <row r="851" spans="1:25" x14ac:dyDescent="0.3">
      <c r="A851">
        <v>425</v>
      </c>
      <c r="B851" s="2">
        <v>43438</v>
      </c>
      <c r="C851" t="s">
        <v>38</v>
      </c>
      <c r="D851" t="s">
        <v>58</v>
      </c>
      <c r="E851">
        <v>27</v>
      </c>
      <c r="F851">
        <v>29</v>
      </c>
      <c r="G851">
        <v>0</v>
      </c>
      <c r="H851">
        <v>1</v>
      </c>
      <c r="I851">
        <v>3</v>
      </c>
      <c r="J851">
        <v>5</v>
      </c>
      <c r="K851" t="s">
        <v>28</v>
      </c>
      <c r="L851">
        <v>18275</v>
      </c>
      <c r="M851" s="3">
        <v>0.10833333333333334</v>
      </c>
      <c r="N851">
        <v>0</v>
      </c>
      <c r="O851">
        <v>1</v>
      </c>
      <c r="P851">
        <v>0</v>
      </c>
      <c r="Q851">
        <v>2</v>
      </c>
      <c r="R851" s="5">
        <f t="shared" si="104"/>
        <v>5.6810774256711959E-2</v>
      </c>
      <c r="S851" s="1">
        <f t="shared" si="105"/>
        <v>1552.6320547296714</v>
      </c>
      <c r="T851" s="1">
        <f t="shared" si="106"/>
        <v>1512.0057245908365</v>
      </c>
      <c r="U851" s="5">
        <f t="shared" si="107"/>
        <v>5.6810774256711959E-2</v>
      </c>
      <c r="V851" s="6">
        <f t="shared" si="108"/>
        <v>0.55820096802530306</v>
      </c>
      <c r="W851" s="6">
        <f t="shared" si="109"/>
        <v>-0.50139019376859106</v>
      </c>
      <c r="X851" s="6">
        <f t="shared" si="110"/>
        <v>0.25139212640730529</v>
      </c>
      <c r="Y851">
        <f t="shared" si="111"/>
        <v>0</v>
      </c>
    </row>
    <row r="852" spans="1:25" x14ac:dyDescent="0.3">
      <c r="A852">
        <v>425</v>
      </c>
      <c r="B852" s="2">
        <v>43438</v>
      </c>
      <c r="C852" t="s">
        <v>58</v>
      </c>
      <c r="D852" t="s">
        <v>38</v>
      </c>
      <c r="E852">
        <v>29</v>
      </c>
      <c r="F852">
        <v>27</v>
      </c>
      <c r="G852">
        <v>1</v>
      </c>
      <c r="H852">
        <v>0</v>
      </c>
      <c r="I852">
        <v>5</v>
      </c>
      <c r="J852">
        <v>3</v>
      </c>
      <c r="K852" t="s">
        <v>28</v>
      </c>
      <c r="L852">
        <v>18275</v>
      </c>
      <c r="M852" s="3">
        <v>0.10833333333333334</v>
      </c>
      <c r="N852">
        <v>1</v>
      </c>
      <c r="O852">
        <v>0</v>
      </c>
      <c r="P852">
        <v>2</v>
      </c>
      <c r="Q852">
        <v>0</v>
      </c>
      <c r="R852" s="5">
        <f t="shared" si="104"/>
        <v>0.94318922574328801</v>
      </c>
      <c r="S852" s="1">
        <f t="shared" si="105"/>
        <v>1512.0057245908365</v>
      </c>
      <c r="T852" s="1">
        <f t="shared" si="106"/>
        <v>1552.6320547296714</v>
      </c>
      <c r="U852" s="5">
        <f t="shared" si="107"/>
        <v>0.94318922574328801</v>
      </c>
      <c r="V852" s="6">
        <f t="shared" si="108"/>
        <v>0.441799031974697</v>
      </c>
      <c r="W852" s="6">
        <f t="shared" si="109"/>
        <v>0.50139019376859095</v>
      </c>
      <c r="X852" s="6">
        <f t="shared" si="110"/>
        <v>0.25139212640730518</v>
      </c>
      <c r="Y852">
        <f t="shared" si="111"/>
        <v>0</v>
      </c>
    </row>
    <row r="853" spans="1:25" x14ac:dyDescent="0.3">
      <c r="A853">
        <v>426</v>
      </c>
      <c r="B853" s="2">
        <v>43439</v>
      </c>
      <c r="C853" t="s">
        <v>39</v>
      </c>
      <c r="D853" t="s">
        <v>26</v>
      </c>
      <c r="E853">
        <v>29</v>
      </c>
      <c r="F853">
        <v>30</v>
      </c>
      <c r="G853">
        <v>0</v>
      </c>
      <c r="H853">
        <v>1</v>
      </c>
      <c r="I853">
        <v>2</v>
      </c>
      <c r="J853">
        <v>4</v>
      </c>
      <c r="K853" t="s">
        <v>28</v>
      </c>
      <c r="L853">
        <v>15696</v>
      </c>
      <c r="M853" s="3">
        <v>9.9999999999999992E-2</v>
      </c>
      <c r="N853">
        <v>0</v>
      </c>
      <c r="O853">
        <v>1</v>
      </c>
      <c r="P853">
        <v>0</v>
      </c>
      <c r="Q853">
        <v>2</v>
      </c>
      <c r="R853" s="5">
        <f t="shared" si="104"/>
        <v>2.1619361991176866E-2</v>
      </c>
      <c r="S853" s="1">
        <f t="shared" si="105"/>
        <v>1461.0522808748201</v>
      </c>
      <c r="T853" s="1">
        <f t="shared" si="106"/>
        <v>1443.1524031631864</v>
      </c>
      <c r="U853" s="5">
        <f t="shared" si="107"/>
        <v>2.1619361991176866E-2</v>
      </c>
      <c r="V853" s="6">
        <f t="shared" si="108"/>
        <v>0.5257372272485713</v>
      </c>
      <c r="W853" s="6">
        <f t="shared" si="109"/>
        <v>-0.50411786525739444</v>
      </c>
      <c r="X853" s="6">
        <f t="shared" si="110"/>
        <v>0.25413482207167248</v>
      </c>
      <c r="Y853">
        <f t="shared" si="111"/>
        <v>0</v>
      </c>
    </row>
    <row r="854" spans="1:25" x14ac:dyDescent="0.3">
      <c r="A854">
        <v>426</v>
      </c>
      <c r="B854" s="2">
        <v>43439</v>
      </c>
      <c r="C854" t="s">
        <v>26</v>
      </c>
      <c r="D854" t="s">
        <v>39</v>
      </c>
      <c r="E854">
        <v>30</v>
      </c>
      <c r="F854">
        <v>29</v>
      </c>
      <c r="G854">
        <v>1</v>
      </c>
      <c r="H854">
        <v>0</v>
      </c>
      <c r="I854">
        <v>4</v>
      </c>
      <c r="J854">
        <v>2</v>
      </c>
      <c r="K854" t="s">
        <v>28</v>
      </c>
      <c r="L854">
        <v>15696</v>
      </c>
      <c r="M854" s="3">
        <v>9.9999999999999992E-2</v>
      </c>
      <c r="N854">
        <v>1</v>
      </c>
      <c r="O854">
        <v>0</v>
      </c>
      <c r="P854">
        <v>2</v>
      </c>
      <c r="Q854">
        <v>0</v>
      </c>
      <c r="R854" s="5">
        <f t="shared" si="104"/>
        <v>0.97838063800882313</v>
      </c>
      <c r="S854" s="1">
        <f t="shared" si="105"/>
        <v>1443.1524031631864</v>
      </c>
      <c r="T854" s="1">
        <f t="shared" si="106"/>
        <v>1461.0522808748201</v>
      </c>
      <c r="U854" s="5">
        <f t="shared" si="107"/>
        <v>0.97838063800882313</v>
      </c>
      <c r="V854" s="6">
        <f t="shared" si="108"/>
        <v>0.47426277275142864</v>
      </c>
      <c r="W854" s="6">
        <f t="shared" si="109"/>
        <v>0.50411786525739455</v>
      </c>
      <c r="X854" s="6">
        <f t="shared" si="110"/>
        <v>0.25413482207167259</v>
      </c>
      <c r="Y854">
        <f t="shared" si="111"/>
        <v>0</v>
      </c>
    </row>
    <row r="855" spans="1:25" x14ac:dyDescent="0.3">
      <c r="A855">
        <v>427</v>
      </c>
      <c r="B855" s="2">
        <v>43439</v>
      </c>
      <c r="C855" t="s">
        <v>37</v>
      </c>
      <c r="D855" t="s">
        <v>27</v>
      </c>
      <c r="E855">
        <v>27</v>
      </c>
      <c r="F855">
        <v>29</v>
      </c>
      <c r="G855">
        <v>0</v>
      </c>
      <c r="H855">
        <v>1</v>
      </c>
      <c r="I855">
        <v>1</v>
      </c>
      <c r="J855">
        <v>5</v>
      </c>
      <c r="K855" t="s">
        <v>28</v>
      </c>
      <c r="L855">
        <v>17119</v>
      </c>
      <c r="M855" s="3">
        <v>9.9999999999999992E-2</v>
      </c>
      <c r="N855">
        <v>0</v>
      </c>
      <c r="O855">
        <v>1</v>
      </c>
      <c r="P855">
        <v>0</v>
      </c>
      <c r="Q855">
        <v>2</v>
      </c>
      <c r="R855" s="5">
        <f t="shared" si="104"/>
        <v>1.4308787349042628E-4</v>
      </c>
      <c r="S855" s="1">
        <f t="shared" si="105"/>
        <v>1535.2563802886764</v>
      </c>
      <c r="T855" s="1">
        <f t="shared" si="106"/>
        <v>1534.078919363832</v>
      </c>
      <c r="U855" s="5">
        <f t="shared" si="107"/>
        <v>1.4308787349042628E-4</v>
      </c>
      <c r="V855" s="6">
        <f t="shared" si="108"/>
        <v>0.5016944959959152</v>
      </c>
      <c r="W855" s="6">
        <f t="shared" si="109"/>
        <v>-0.50155140812242482</v>
      </c>
      <c r="X855" s="6">
        <f t="shared" si="110"/>
        <v>0.25155381498958718</v>
      </c>
      <c r="Y855">
        <f t="shared" si="111"/>
        <v>0</v>
      </c>
    </row>
    <row r="856" spans="1:25" x14ac:dyDescent="0.3">
      <c r="A856">
        <v>427</v>
      </c>
      <c r="B856" s="2">
        <v>43439</v>
      </c>
      <c r="C856" t="s">
        <v>27</v>
      </c>
      <c r="D856" t="s">
        <v>37</v>
      </c>
      <c r="E856">
        <v>29</v>
      </c>
      <c r="F856">
        <v>27</v>
      </c>
      <c r="G856">
        <v>1</v>
      </c>
      <c r="H856">
        <v>0</v>
      </c>
      <c r="I856">
        <v>5</v>
      </c>
      <c r="J856">
        <v>1</v>
      </c>
      <c r="K856" t="s">
        <v>28</v>
      </c>
      <c r="L856">
        <v>17119</v>
      </c>
      <c r="M856" s="3">
        <v>9.9999999999999992E-2</v>
      </c>
      <c r="N856">
        <v>1</v>
      </c>
      <c r="O856">
        <v>0</v>
      </c>
      <c r="P856">
        <v>2</v>
      </c>
      <c r="Q856">
        <v>0</v>
      </c>
      <c r="R856" s="5">
        <f t="shared" si="104"/>
        <v>0.99985691212650962</v>
      </c>
      <c r="S856" s="1">
        <f t="shared" si="105"/>
        <v>1534.078919363832</v>
      </c>
      <c r="T856" s="1">
        <f t="shared" si="106"/>
        <v>1535.2563802886764</v>
      </c>
      <c r="U856" s="5">
        <f t="shared" si="107"/>
        <v>0.99985691212650962</v>
      </c>
      <c r="V856" s="6">
        <f t="shared" si="108"/>
        <v>0.49830550400408491</v>
      </c>
      <c r="W856" s="6">
        <f t="shared" si="109"/>
        <v>0.50155140812242471</v>
      </c>
      <c r="X856" s="6">
        <f t="shared" si="110"/>
        <v>0.25155381498958707</v>
      </c>
      <c r="Y856">
        <f t="shared" si="111"/>
        <v>0</v>
      </c>
    </row>
    <row r="857" spans="1:25" x14ac:dyDescent="0.3">
      <c r="A857">
        <v>428</v>
      </c>
      <c r="B857" s="2">
        <v>43439</v>
      </c>
      <c r="C857" t="s">
        <v>45</v>
      </c>
      <c r="D857" t="s">
        <v>56</v>
      </c>
      <c r="E857">
        <v>28</v>
      </c>
      <c r="F857">
        <v>26</v>
      </c>
      <c r="G857">
        <v>0</v>
      </c>
      <c r="H857">
        <v>1</v>
      </c>
      <c r="I857">
        <v>3</v>
      </c>
      <c r="J857">
        <v>2</v>
      </c>
      <c r="K857" t="s">
        <v>59</v>
      </c>
      <c r="L857">
        <v>16551</v>
      </c>
      <c r="M857" s="3">
        <v>0.10902777777777778</v>
      </c>
      <c r="N857">
        <v>1</v>
      </c>
      <c r="O857">
        <v>0</v>
      </c>
      <c r="P857">
        <v>2</v>
      </c>
      <c r="Q857">
        <v>1</v>
      </c>
      <c r="R857" s="5">
        <f t="shared" si="104"/>
        <v>0.90291645160805034</v>
      </c>
      <c r="S857" s="1">
        <f t="shared" si="105"/>
        <v>1451.407058959772</v>
      </c>
      <c r="T857" s="1">
        <f t="shared" si="106"/>
        <v>1535.371070135046</v>
      </c>
      <c r="U857" s="5">
        <f t="shared" si="107"/>
        <v>0.90291645160805034</v>
      </c>
      <c r="V857" s="6">
        <f t="shared" si="108"/>
        <v>0.38146475795247864</v>
      </c>
      <c r="W857" s="6">
        <f t="shared" si="109"/>
        <v>0.52145169365557176</v>
      </c>
      <c r="X857" s="6">
        <f t="shared" si="110"/>
        <v>0.27191186881626428</v>
      </c>
      <c r="Y857">
        <f t="shared" si="111"/>
        <v>0</v>
      </c>
    </row>
    <row r="858" spans="1:25" x14ac:dyDescent="0.3">
      <c r="A858">
        <v>428</v>
      </c>
      <c r="B858" s="2">
        <v>43439</v>
      </c>
      <c r="C858" t="s">
        <v>56</v>
      </c>
      <c r="D858" t="s">
        <v>45</v>
      </c>
      <c r="E858">
        <v>26</v>
      </c>
      <c r="F858">
        <v>28</v>
      </c>
      <c r="G858">
        <v>1</v>
      </c>
      <c r="H858">
        <v>0</v>
      </c>
      <c r="I858">
        <v>2</v>
      </c>
      <c r="J858">
        <v>3</v>
      </c>
      <c r="K858" t="s">
        <v>59</v>
      </c>
      <c r="L858">
        <v>16551</v>
      </c>
      <c r="M858" s="3">
        <v>0.10902777777777778</v>
      </c>
      <c r="N858">
        <v>0</v>
      </c>
      <c r="O858">
        <v>1</v>
      </c>
      <c r="P858">
        <v>1</v>
      </c>
      <c r="Q858">
        <v>2</v>
      </c>
      <c r="R858" s="5">
        <f t="shared" si="104"/>
        <v>9.7083548391949617E-2</v>
      </c>
      <c r="S858" s="1">
        <f t="shared" si="105"/>
        <v>1535.371070135046</v>
      </c>
      <c r="T858" s="1">
        <f t="shared" si="106"/>
        <v>1451.407058959772</v>
      </c>
      <c r="U858" s="5">
        <f t="shared" si="107"/>
        <v>9.7083548391949617E-2</v>
      </c>
      <c r="V858" s="6">
        <f t="shared" si="108"/>
        <v>0.61853524204752131</v>
      </c>
      <c r="W858" s="6">
        <f t="shared" si="109"/>
        <v>-0.52145169365557165</v>
      </c>
      <c r="X858" s="6">
        <f t="shared" si="110"/>
        <v>0.27191186881626411</v>
      </c>
      <c r="Y858">
        <f t="shared" si="111"/>
        <v>0</v>
      </c>
    </row>
    <row r="859" spans="1:25" x14ac:dyDescent="0.3">
      <c r="A859">
        <v>429</v>
      </c>
      <c r="B859" s="2">
        <v>43440</v>
      </c>
      <c r="C859" t="s">
        <v>38</v>
      </c>
      <c r="D859" t="s">
        <v>29</v>
      </c>
      <c r="E859">
        <v>28</v>
      </c>
      <c r="F859">
        <v>27</v>
      </c>
      <c r="G859">
        <v>0</v>
      </c>
      <c r="H859">
        <v>1</v>
      </c>
      <c r="I859">
        <v>4</v>
      </c>
      <c r="J859">
        <v>2</v>
      </c>
      <c r="K859" t="s">
        <v>28</v>
      </c>
      <c r="L859">
        <v>11910</v>
      </c>
      <c r="M859" s="3">
        <v>9.7916666666666666E-2</v>
      </c>
      <c r="N859">
        <v>1</v>
      </c>
      <c r="O859">
        <v>0</v>
      </c>
      <c r="P859">
        <v>2</v>
      </c>
      <c r="Q859">
        <v>0</v>
      </c>
      <c r="R859" s="5">
        <f t="shared" si="104"/>
        <v>0.97838063800882313</v>
      </c>
      <c r="S859" s="1">
        <f t="shared" si="105"/>
        <v>1552.6320547296714</v>
      </c>
      <c r="T859" s="1">
        <f t="shared" si="106"/>
        <v>1474.8939675936831</v>
      </c>
      <c r="U859" s="5">
        <f t="shared" si="107"/>
        <v>0.97838063800882313</v>
      </c>
      <c r="V859" s="6">
        <f t="shared" si="108"/>
        <v>0.61004381635474503</v>
      </c>
      <c r="W859" s="6">
        <f t="shared" si="109"/>
        <v>0.36833682165407811</v>
      </c>
      <c r="X859" s="6">
        <f t="shared" si="110"/>
        <v>0.13567201418622815</v>
      </c>
      <c r="Y859">
        <f t="shared" si="111"/>
        <v>1</v>
      </c>
    </row>
    <row r="860" spans="1:25" x14ac:dyDescent="0.3">
      <c r="A860">
        <v>429</v>
      </c>
      <c r="B860" s="2">
        <v>43440</v>
      </c>
      <c r="C860" t="s">
        <v>29</v>
      </c>
      <c r="D860" t="s">
        <v>38</v>
      </c>
      <c r="E860">
        <v>27</v>
      </c>
      <c r="F860">
        <v>28</v>
      </c>
      <c r="G860">
        <v>1</v>
      </c>
      <c r="H860">
        <v>0</v>
      </c>
      <c r="I860">
        <v>2</v>
      </c>
      <c r="J860">
        <v>4</v>
      </c>
      <c r="K860" t="s">
        <v>28</v>
      </c>
      <c r="L860">
        <v>11910</v>
      </c>
      <c r="M860" s="3">
        <v>9.7916666666666666E-2</v>
      </c>
      <c r="N860">
        <v>0</v>
      </c>
      <c r="O860">
        <v>1</v>
      </c>
      <c r="P860">
        <v>0</v>
      </c>
      <c r="Q860">
        <v>2</v>
      </c>
      <c r="R860" s="5">
        <f t="shared" si="104"/>
        <v>2.1619361991176866E-2</v>
      </c>
      <c r="S860" s="1">
        <f t="shared" si="105"/>
        <v>1474.8939675936831</v>
      </c>
      <c r="T860" s="1">
        <f t="shared" si="106"/>
        <v>1552.6320547296714</v>
      </c>
      <c r="U860" s="5">
        <f t="shared" si="107"/>
        <v>2.1619361991176866E-2</v>
      </c>
      <c r="V860" s="6">
        <f t="shared" si="108"/>
        <v>0.38995618364525497</v>
      </c>
      <c r="W860" s="6">
        <f t="shared" si="109"/>
        <v>-0.36833682165407811</v>
      </c>
      <c r="X860" s="6">
        <f t="shared" si="110"/>
        <v>0.13567201418622815</v>
      </c>
      <c r="Y860">
        <f t="shared" si="111"/>
        <v>1</v>
      </c>
    </row>
    <row r="861" spans="1:25" x14ac:dyDescent="0.3">
      <c r="A861">
        <v>430</v>
      </c>
      <c r="B861" s="2">
        <v>43440</v>
      </c>
      <c r="C861" t="s">
        <v>46</v>
      </c>
      <c r="D861" t="s">
        <v>35</v>
      </c>
      <c r="E861">
        <v>28</v>
      </c>
      <c r="F861">
        <v>29</v>
      </c>
      <c r="G861">
        <v>0</v>
      </c>
      <c r="H861">
        <v>1</v>
      </c>
      <c r="I861">
        <v>0</v>
      </c>
      <c r="J861">
        <v>2</v>
      </c>
      <c r="K861" t="s">
        <v>28</v>
      </c>
      <c r="L861">
        <v>17690</v>
      </c>
      <c r="M861" s="3">
        <v>0.10625</v>
      </c>
      <c r="N861">
        <v>0</v>
      </c>
      <c r="O861">
        <v>1</v>
      </c>
      <c r="P861">
        <v>0</v>
      </c>
      <c r="Q861">
        <v>2</v>
      </c>
      <c r="R861" s="5">
        <f t="shared" si="104"/>
        <v>0</v>
      </c>
      <c r="S861" s="1">
        <f t="shared" si="105"/>
        <v>1467.0635276909306</v>
      </c>
      <c r="T861" s="1">
        <f t="shared" si="106"/>
        <v>1565.8860928717713</v>
      </c>
      <c r="U861" s="5">
        <f t="shared" si="107"/>
        <v>0</v>
      </c>
      <c r="V861" s="6">
        <f t="shared" si="108"/>
        <v>0.3614979734876369</v>
      </c>
      <c r="W861" s="6">
        <f t="shared" si="109"/>
        <v>-0.3614979734876369</v>
      </c>
      <c r="X861" s="6">
        <f t="shared" si="110"/>
        <v>0.13068078483566822</v>
      </c>
      <c r="Y861">
        <f t="shared" si="111"/>
        <v>1</v>
      </c>
    </row>
    <row r="862" spans="1:25" x14ac:dyDescent="0.3">
      <c r="A862">
        <v>430</v>
      </c>
      <c r="B862" s="2">
        <v>43440</v>
      </c>
      <c r="C862" t="s">
        <v>35</v>
      </c>
      <c r="D862" t="s">
        <v>46</v>
      </c>
      <c r="E862">
        <v>29</v>
      </c>
      <c r="F862">
        <v>28</v>
      </c>
      <c r="G862">
        <v>1</v>
      </c>
      <c r="H862">
        <v>0</v>
      </c>
      <c r="I862">
        <v>2</v>
      </c>
      <c r="J862">
        <v>0</v>
      </c>
      <c r="K862" t="s">
        <v>28</v>
      </c>
      <c r="L862">
        <v>17690</v>
      </c>
      <c r="M862" s="3">
        <v>0.10625</v>
      </c>
      <c r="N862">
        <v>1</v>
      </c>
      <c r="O862">
        <v>0</v>
      </c>
      <c r="P862">
        <v>2</v>
      </c>
      <c r="Q862">
        <v>0</v>
      </c>
      <c r="R862" s="5">
        <f t="shared" si="104"/>
        <v>1</v>
      </c>
      <c r="S862" s="1">
        <f t="shared" si="105"/>
        <v>1565.8860928717713</v>
      </c>
      <c r="T862" s="1">
        <f t="shared" si="106"/>
        <v>1467.0635276909306</v>
      </c>
      <c r="U862" s="5">
        <f t="shared" si="107"/>
        <v>1</v>
      </c>
      <c r="V862" s="6">
        <f t="shared" si="108"/>
        <v>0.6385020265123631</v>
      </c>
      <c r="W862" s="6">
        <f t="shared" si="109"/>
        <v>0.3614979734876369</v>
      </c>
      <c r="X862" s="6">
        <f t="shared" si="110"/>
        <v>0.13068078483566822</v>
      </c>
      <c r="Y862">
        <f t="shared" si="111"/>
        <v>1</v>
      </c>
    </row>
    <row r="863" spans="1:25" x14ac:dyDescent="0.3">
      <c r="A863">
        <v>431</v>
      </c>
      <c r="B863" s="2">
        <v>43440</v>
      </c>
      <c r="C863" t="s">
        <v>40</v>
      </c>
      <c r="D863" t="s">
        <v>47</v>
      </c>
      <c r="E863">
        <v>29</v>
      </c>
      <c r="F863">
        <v>27</v>
      </c>
      <c r="G863">
        <v>0</v>
      </c>
      <c r="H863">
        <v>1</v>
      </c>
      <c r="I863">
        <v>5</v>
      </c>
      <c r="J863">
        <v>2</v>
      </c>
      <c r="K863" t="s">
        <v>28</v>
      </c>
      <c r="L863">
        <v>10077</v>
      </c>
      <c r="M863" s="3">
        <v>0.10347222222222223</v>
      </c>
      <c r="N863">
        <v>1</v>
      </c>
      <c r="O863">
        <v>0</v>
      </c>
      <c r="P863">
        <v>2</v>
      </c>
      <c r="Q863">
        <v>0</v>
      </c>
      <c r="R863" s="5">
        <f t="shared" si="104"/>
        <v>0.99356532850229107</v>
      </c>
      <c r="S863" s="1">
        <f t="shared" si="105"/>
        <v>1488.8896687852073</v>
      </c>
      <c r="T863" s="1">
        <f t="shared" si="106"/>
        <v>1478.2732948633663</v>
      </c>
      <c r="U863" s="5">
        <f t="shared" si="107"/>
        <v>0.99356532850229107</v>
      </c>
      <c r="V863" s="6">
        <f t="shared" si="108"/>
        <v>0.51527343694074834</v>
      </c>
      <c r="W863" s="6">
        <f t="shared" si="109"/>
        <v>0.47829189156154273</v>
      </c>
      <c r="X863" s="6">
        <f t="shared" si="110"/>
        <v>0.22876313353351854</v>
      </c>
      <c r="Y863">
        <f t="shared" si="111"/>
        <v>1</v>
      </c>
    </row>
    <row r="864" spans="1:25" x14ac:dyDescent="0.3">
      <c r="A864">
        <v>431</v>
      </c>
      <c r="B864" s="2">
        <v>43440</v>
      </c>
      <c r="C864" t="s">
        <v>47</v>
      </c>
      <c r="D864" t="s">
        <v>40</v>
      </c>
      <c r="E864">
        <v>27</v>
      </c>
      <c r="F864">
        <v>29</v>
      </c>
      <c r="G864">
        <v>1</v>
      </c>
      <c r="H864">
        <v>0</v>
      </c>
      <c r="I864">
        <v>2</v>
      </c>
      <c r="J864">
        <v>5</v>
      </c>
      <c r="K864" t="s">
        <v>28</v>
      </c>
      <c r="L864">
        <v>10077</v>
      </c>
      <c r="M864" s="3">
        <v>0.10347222222222223</v>
      </c>
      <c r="N864">
        <v>0</v>
      </c>
      <c r="O864">
        <v>1</v>
      </c>
      <c r="P864">
        <v>0</v>
      </c>
      <c r="Q864">
        <v>2</v>
      </c>
      <c r="R864" s="5">
        <f t="shared" si="104"/>
        <v>6.4346714977088597E-3</v>
      </c>
      <c r="S864" s="1">
        <f t="shared" si="105"/>
        <v>1478.2732948633663</v>
      </c>
      <c r="T864" s="1">
        <f t="shared" si="106"/>
        <v>1488.8896687852073</v>
      </c>
      <c r="U864" s="5">
        <f t="shared" si="107"/>
        <v>6.4346714977088597E-3</v>
      </c>
      <c r="V864" s="6">
        <f t="shared" si="108"/>
        <v>0.48472656305925166</v>
      </c>
      <c r="W864" s="6">
        <f t="shared" si="109"/>
        <v>-0.47829189156154278</v>
      </c>
      <c r="X864" s="6">
        <f t="shared" si="110"/>
        <v>0.2287631335335186</v>
      </c>
      <c r="Y864">
        <f t="shared" si="111"/>
        <v>1</v>
      </c>
    </row>
    <row r="865" spans="1:25" x14ac:dyDescent="0.3">
      <c r="A865">
        <v>432</v>
      </c>
      <c r="B865" s="2">
        <v>43440</v>
      </c>
      <c r="C865" t="s">
        <v>50</v>
      </c>
      <c r="D865" t="s">
        <v>48</v>
      </c>
      <c r="E865">
        <v>27</v>
      </c>
      <c r="F865">
        <v>29</v>
      </c>
      <c r="G865">
        <v>0</v>
      </c>
      <c r="H865">
        <v>1</v>
      </c>
      <c r="I865">
        <v>6</v>
      </c>
      <c r="J865">
        <v>3</v>
      </c>
      <c r="K865" t="s">
        <v>28</v>
      </c>
      <c r="L865">
        <v>17568</v>
      </c>
      <c r="M865" s="3">
        <v>0.11597222222222221</v>
      </c>
      <c r="N865">
        <v>1</v>
      </c>
      <c r="O865">
        <v>0</v>
      </c>
      <c r="P865">
        <v>2</v>
      </c>
      <c r="Q865">
        <v>0</v>
      </c>
      <c r="R865" s="5">
        <f t="shared" si="104"/>
        <v>0.97838063800882313</v>
      </c>
      <c r="S865" s="1">
        <f t="shared" si="105"/>
        <v>1428.8363301408833</v>
      </c>
      <c r="T865" s="1">
        <f t="shared" si="106"/>
        <v>1420.5881058533287</v>
      </c>
      <c r="U865" s="5">
        <f t="shared" si="107"/>
        <v>0.97838063800882313</v>
      </c>
      <c r="V865" s="6">
        <f t="shared" si="108"/>
        <v>0.51186791942053567</v>
      </c>
      <c r="W865" s="6">
        <f t="shared" si="109"/>
        <v>0.46651271858828747</v>
      </c>
      <c r="X865" s="6">
        <f t="shared" si="110"/>
        <v>0.21763411660463469</v>
      </c>
      <c r="Y865">
        <f t="shared" si="111"/>
        <v>1</v>
      </c>
    </row>
    <row r="866" spans="1:25" x14ac:dyDescent="0.3">
      <c r="A866">
        <v>432</v>
      </c>
      <c r="B866" s="2">
        <v>43440</v>
      </c>
      <c r="C866" t="s">
        <v>48</v>
      </c>
      <c r="D866" t="s">
        <v>50</v>
      </c>
      <c r="E866">
        <v>29</v>
      </c>
      <c r="F866">
        <v>27</v>
      </c>
      <c r="G866">
        <v>1</v>
      </c>
      <c r="H866">
        <v>0</v>
      </c>
      <c r="I866">
        <v>3</v>
      </c>
      <c r="J866">
        <v>6</v>
      </c>
      <c r="K866" t="s">
        <v>28</v>
      </c>
      <c r="L866">
        <v>17568</v>
      </c>
      <c r="M866" s="3">
        <v>0.11597222222222221</v>
      </c>
      <c r="N866">
        <v>0</v>
      </c>
      <c r="O866">
        <v>1</v>
      </c>
      <c r="P866">
        <v>0</v>
      </c>
      <c r="Q866">
        <v>2</v>
      </c>
      <c r="R866" s="5">
        <f t="shared" si="104"/>
        <v>2.1619361991176894E-2</v>
      </c>
      <c r="S866" s="1">
        <f t="shared" si="105"/>
        <v>1420.5881058533287</v>
      </c>
      <c r="T866" s="1">
        <f t="shared" si="106"/>
        <v>1428.8363301408833</v>
      </c>
      <c r="U866" s="5">
        <f t="shared" si="107"/>
        <v>2.1619361991176894E-2</v>
      </c>
      <c r="V866" s="6">
        <f t="shared" si="108"/>
        <v>0.48813208057946439</v>
      </c>
      <c r="W866" s="6">
        <f t="shared" si="109"/>
        <v>-0.46651271858828747</v>
      </c>
      <c r="X866" s="6">
        <f t="shared" si="110"/>
        <v>0.21763411660463469</v>
      </c>
      <c r="Y866">
        <f t="shared" si="111"/>
        <v>1</v>
      </c>
    </row>
    <row r="867" spans="1:25" x14ac:dyDescent="0.3">
      <c r="A867">
        <v>433</v>
      </c>
      <c r="B867" s="2">
        <v>43440</v>
      </c>
      <c r="C867" t="s">
        <v>30</v>
      </c>
      <c r="D867" t="s">
        <v>52</v>
      </c>
      <c r="E867">
        <v>29</v>
      </c>
      <c r="F867">
        <v>29</v>
      </c>
      <c r="G867">
        <v>0</v>
      </c>
      <c r="H867">
        <v>1</v>
      </c>
      <c r="I867">
        <v>5</v>
      </c>
      <c r="J867">
        <v>2</v>
      </c>
      <c r="K867" t="s">
        <v>28</v>
      </c>
      <c r="L867">
        <v>15820</v>
      </c>
      <c r="M867" s="3">
        <v>9.9999999999999992E-2</v>
      </c>
      <c r="N867">
        <v>1</v>
      </c>
      <c r="O867">
        <v>0</v>
      </c>
      <c r="P867">
        <v>2</v>
      </c>
      <c r="Q867">
        <v>0</v>
      </c>
      <c r="R867" s="5">
        <f t="shared" si="104"/>
        <v>0.99356532850229107</v>
      </c>
      <c r="S867" s="1">
        <f t="shared" si="105"/>
        <v>1522.1688092268396</v>
      </c>
      <c r="T867" s="1">
        <f t="shared" si="106"/>
        <v>1416.0096259115514</v>
      </c>
      <c r="U867" s="5">
        <f t="shared" si="107"/>
        <v>0.99356532850229107</v>
      </c>
      <c r="V867" s="6">
        <f t="shared" si="108"/>
        <v>0.6481920013550575</v>
      </c>
      <c r="W867" s="6">
        <f t="shared" si="109"/>
        <v>0.34537332714723357</v>
      </c>
      <c r="X867" s="6">
        <f t="shared" si="110"/>
        <v>0.11928273510475003</v>
      </c>
      <c r="Y867">
        <f t="shared" si="111"/>
        <v>1</v>
      </c>
    </row>
    <row r="868" spans="1:25" x14ac:dyDescent="0.3">
      <c r="A868">
        <v>433</v>
      </c>
      <c r="B868" s="2">
        <v>43440</v>
      </c>
      <c r="C868" t="s">
        <v>52</v>
      </c>
      <c r="D868" t="s">
        <v>30</v>
      </c>
      <c r="E868">
        <v>29</v>
      </c>
      <c r="F868">
        <v>29</v>
      </c>
      <c r="G868">
        <v>1</v>
      </c>
      <c r="H868">
        <v>0</v>
      </c>
      <c r="I868">
        <v>2</v>
      </c>
      <c r="J868">
        <v>5</v>
      </c>
      <c r="K868" t="s">
        <v>28</v>
      </c>
      <c r="L868">
        <v>15820</v>
      </c>
      <c r="M868" s="3">
        <v>9.9999999999999992E-2</v>
      </c>
      <c r="N868">
        <v>0</v>
      </c>
      <c r="O868">
        <v>1</v>
      </c>
      <c r="P868">
        <v>0</v>
      </c>
      <c r="Q868">
        <v>2</v>
      </c>
      <c r="R868" s="5">
        <f t="shared" si="104"/>
        <v>6.4346714977088597E-3</v>
      </c>
      <c r="S868" s="1">
        <f t="shared" si="105"/>
        <v>1416.0096259115514</v>
      </c>
      <c r="T868" s="1">
        <f t="shared" si="106"/>
        <v>1522.1688092268396</v>
      </c>
      <c r="U868" s="5">
        <f t="shared" si="107"/>
        <v>6.4346714977088597E-3</v>
      </c>
      <c r="V868" s="6">
        <f t="shared" si="108"/>
        <v>0.3518079986449425</v>
      </c>
      <c r="W868" s="6">
        <f t="shared" si="109"/>
        <v>-0.34537332714723362</v>
      </c>
      <c r="X868" s="6">
        <f t="shared" si="110"/>
        <v>0.11928273510475006</v>
      </c>
      <c r="Y868">
        <f t="shared" si="111"/>
        <v>1</v>
      </c>
    </row>
    <row r="869" spans="1:25" x14ac:dyDescent="0.3">
      <c r="A869">
        <v>434</v>
      </c>
      <c r="B869" s="2">
        <v>43440</v>
      </c>
      <c r="C869" t="s">
        <v>41</v>
      </c>
      <c r="D869" t="s">
        <v>53</v>
      </c>
      <c r="E869">
        <v>28</v>
      </c>
      <c r="F869">
        <v>26</v>
      </c>
      <c r="G869">
        <v>0</v>
      </c>
      <c r="H869">
        <v>1</v>
      </c>
      <c r="I869">
        <v>4</v>
      </c>
      <c r="J869">
        <v>3</v>
      </c>
      <c r="K869" t="s">
        <v>32</v>
      </c>
      <c r="L869">
        <v>19428</v>
      </c>
      <c r="M869" s="3">
        <v>0.10416666666666667</v>
      </c>
      <c r="N869">
        <v>1</v>
      </c>
      <c r="O869">
        <v>0</v>
      </c>
      <c r="P869">
        <v>2</v>
      </c>
      <c r="Q869">
        <v>1</v>
      </c>
      <c r="R869" s="5">
        <f t="shared" si="104"/>
        <v>0.82952313462034022</v>
      </c>
      <c r="S869" s="1">
        <f t="shared" si="105"/>
        <v>1542.4492985890952</v>
      </c>
      <c r="T869" s="1">
        <f t="shared" si="106"/>
        <v>1471.1199308791215</v>
      </c>
      <c r="U869" s="5">
        <f t="shared" si="107"/>
        <v>0.82952313462034022</v>
      </c>
      <c r="V869" s="6">
        <f t="shared" si="108"/>
        <v>0.60123290093004722</v>
      </c>
      <c r="W869" s="6">
        <f t="shared" si="109"/>
        <v>0.228290233690293</v>
      </c>
      <c r="X869" s="6">
        <f t="shared" si="110"/>
        <v>5.2116430798368592E-2</v>
      </c>
      <c r="Y869">
        <f t="shared" si="111"/>
        <v>1</v>
      </c>
    </row>
    <row r="870" spans="1:25" x14ac:dyDescent="0.3">
      <c r="A870">
        <v>434</v>
      </c>
      <c r="B870" s="2">
        <v>43440</v>
      </c>
      <c r="C870" t="s">
        <v>53</v>
      </c>
      <c r="D870" t="s">
        <v>41</v>
      </c>
      <c r="E870">
        <v>26</v>
      </c>
      <c r="F870">
        <v>28</v>
      </c>
      <c r="G870">
        <v>1</v>
      </c>
      <c r="H870">
        <v>0</v>
      </c>
      <c r="I870">
        <v>3</v>
      </c>
      <c r="J870">
        <v>4</v>
      </c>
      <c r="K870" t="s">
        <v>32</v>
      </c>
      <c r="L870">
        <v>19428</v>
      </c>
      <c r="M870" s="3">
        <v>0.10416666666666667</v>
      </c>
      <c r="N870">
        <v>0</v>
      </c>
      <c r="O870">
        <v>1</v>
      </c>
      <c r="P870">
        <v>1</v>
      </c>
      <c r="Q870">
        <v>2</v>
      </c>
      <c r="R870" s="5">
        <f t="shared" si="104"/>
        <v>0.17047686537965981</v>
      </c>
      <c r="S870" s="1">
        <f t="shared" si="105"/>
        <v>1471.1199308791215</v>
      </c>
      <c r="T870" s="1">
        <f t="shared" si="106"/>
        <v>1542.4492985890952</v>
      </c>
      <c r="U870" s="5">
        <f t="shared" si="107"/>
        <v>0.17047686537965981</v>
      </c>
      <c r="V870" s="6">
        <f t="shared" si="108"/>
        <v>0.39876709906995284</v>
      </c>
      <c r="W870" s="6">
        <f t="shared" si="109"/>
        <v>-0.22829023369029303</v>
      </c>
      <c r="X870" s="6">
        <f t="shared" si="110"/>
        <v>5.2116430798368599E-2</v>
      </c>
      <c r="Y870">
        <f t="shared" si="111"/>
        <v>1</v>
      </c>
    </row>
    <row r="871" spans="1:25" x14ac:dyDescent="0.3">
      <c r="A871">
        <v>435</v>
      </c>
      <c r="B871" s="2">
        <v>43440</v>
      </c>
      <c r="C871" t="s">
        <v>43</v>
      </c>
      <c r="D871" t="s">
        <v>54</v>
      </c>
      <c r="E871">
        <v>27</v>
      </c>
      <c r="F871">
        <v>27</v>
      </c>
      <c r="G871">
        <v>0</v>
      </c>
      <c r="H871">
        <v>1</v>
      </c>
      <c r="I871">
        <v>2</v>
      </c>
      <c r="J871">
        <v>6</v>
      </c>
      <c r="K871" t="s">
        <v>28</v>
      </c>
      <c r="L871">
        <v>18440</v>
      </c>
      <c r="M871" s="3">
        <v>0.10069444444444443</v>
      </c>
      <c r="N871">
        <v>0</v>
      </c>
      <c r="O871">
        <v>1</v>
      </c>
      <c r="P871">
        <v>0</v>
      </c>
      <c r="Q871">
        <v>2</v>
      </c>
      <c r="R871" s="5">
        <f t="shared" si="104"/>
        <v>2.3702953848195141E-3</v>
      </c>
      <c r="S871" s="1">
        <f t="shared" si="105"/>
        <v>1549.7418664021848</v>
      </c>
      <c r="T871" s="1">
        <f t="shared" si="106"/>
        <v>1530.6481664123446</v>
      </c>
      <c r="U871" s="5">
        <f t="shared" si="107"/>
        <v>2.3702953848195141E-3</v>
      </c>
      <c r="V871" s="6">
        <f t="shared" si="108"/>
        <v>0.52745041368187384</v>
      </c>
      <c r="W871" s="6">
        <f t="shared" si="109"/>
        <v>-0.52508011829705437</v>
      </c>
      <c r="X871" s="6">
        <f t="shared" si="110"/>
        <v>0.27570913063084862</v>
      </c>
      <c r="Y871">
        <f t="shared" si="111"/>
        <v>0</v>
      </c>
    </row>
    <row r="872" spans="1:25" x14ac:dyDescent="0.3">
      <c r="A872">
        <v>435</v>
      </c>
      <c r="B872" s="2">
        <v>43440</v>
      </c>
      <c r="C872" t="s">
        <v>54</v>
      </c>
      <c r="D872" t="s">
        <v>43</v>
      </c>
      <c r="E872">
        <v>27</v>
      </c>
      <c r="F872">
        <v>27</v>
      </c>
      <c r="G872">
        <v>1</v>
      </c>
      <c r="H872">
        <v>0</v>
      </c>
      <c r="I872">
        <v>6</v>
      </c>
      <c r="J872">
        <v>2</v>
      </c>
      <c r="K872" t="s">
        <v>28</v>
      </c>
      <c r="L872">
        <v>18440</v>
      </c>
      <c r="M872" s="3">
        <v>0.10069444444444443</v>
      </c>
      <c r="N872">
        <v>1</v>
      </c>
      <c r="O872">
        <v>0</v>
      </c>
      <c r="P872">
        <v>2</v>
      </c>
      <c r="Q872">
        <v>0</v>
      </c>
      <c r="R872" s="5">
        <f t="shared" si="104"/>
        <v>0.99762970461518041</v>
      </c>
      <c r="S872" s="1">
        <f t="shared" si="105"/>
        <v>1530.6481664123446</v>
      </c>
      <c r="T872" s="1">
        <f t="shared" si="106"/>
        <v>1549.7418664021848</v>
      </c>
      <c r="U872" s="5">
        <f t="shared" si="107"/>
        <v>0.99762970461518041</v>
      </c>
      <c r="V872" s="6">
        <f t="shared" si="108"/>
        <v>0.4725495863181261</v>
      </c>
      <c r="W872" s="6">
        <f t="shared" si="109"/>
        <v>0.52508011829705437</v>
      </c>
      <c r="X872" s="6">
        <f t="shared" si="110"/>
        <v>0.27570913063084862</v>
      </c>
      <c r="Y872">
        <f t="shared" si="111"/>
        <v>0</v>
      </c>
    </row>
    <row r="873" spans="1:25" x14ac:dyDescent="0.3">
      <c r="A873">
        <v>436</v>
      </c>
      <c r="B873" s="2">
        <v>43440</v>
      </c>
      <c r="C873" t="s">
        <v>33</v>
      </c>
      <c r="D873" t="s">
        <v>57</v>
      </c>
      <c r="E873">
        <v>28</v>
      </c>
      <c r="F873">
        <v>30</v>
      </c>
      <c r="G873">
        <v>0</v>
      </c>
      <c r="H873">
        <v>1</v>
      </c>
      <c r="I873">
        <v>2</v>
      </c>
      <c r="J873">
        <v>3</v>
      </c>
      <c r="K873" t="s">
        <v>28</v>
      </c>
      <c r="L873">
        <v>19092</v>
      </c>
      <c r="M873" s="3">
        <v>9.9999999999999992E-2</v>
      </c>
      <c r="N873">
        <v>0</v>
      </c>
      <c r="O873">
        <v>1</v>
      </c>
      <c r="P873">
        <v>0</v>
      </c>
      <c r="Q873">
        <v>2</v>
      </c>
      <c r="R873" s="5">
        <f t="shared" si="104"/>
        <v>9.7083548391949617E-2</v>
      </c>
      <c r="S873" s="1">
        <f t="shared" si="105"/>
        <v>1569.0832159396346</v>
      </c>
      <c r="T873" s="1">
        <f t="shared" si="106"/>
        <v>1659.3215324955511</v>
      </c>
      <c r="U873" s="5">
        <f t="shared" si="107"/>
        <v>9.7083548391949617E-2</v>
      </c>
      <c r="V873" s="6">
        <f t="shared" si="108"/>
        <v>0.37298003106936839</v>
      </c>
      <c r="W873" s="6">
        <f t="shared" si="109"/>
        <v>-0.27589648267741879</v>
      </c>
      <c r="X873" s="6">
        <f t="shared" si="110"/>
        <v>7.6118869153771238E-2</v>
      </c>
      <c r="Y873">
        <f t="shared" si="111"/>
        <v>1</v>
      </c>
    </row>
    <row r="874" spans="1:25" x14ac:dyDescent="0.3">
      <c r="A874">
        <v>436</v>
      </c>
      <c r="B874" s="2">
        <v>43440</v>
      </c>
      <c r="C874" t="s">
        <v>57</v>
      </c>
      <c r="D874" t="s">
        <v>33</v>
      </c>
      <c r="E874">
        <v>30</v>
      </c>
      <c r="F874">
        <v>28</v>
      </c>
      <c r="G874">
        <v>1</v>
      </c>
      <c r="H874">
        <v>0</v>
      </c>
      <c r="I874">
        <v>3</v>
      </c>
      <c r="J874">
        <v>2</v>
      </c>
      <c r="K874" t="s">
        <v>28</v>
      </c>
      <c r="L874">
        <v>19092</v>
      </c>
      <c r="M874" s="3">
        <v>9.9999999999999992E-2</v>
      </c>
      <c r="N874">
        <v>1</v>
      </c>
      <c r="O874">
        <v>0</v>
      </c>
      <c r="P874">
        <v>2</v>
      </c>
      <c r="Q874">
        <v>0</v>
      </c>
      <c r="R874" s="5">
        <f t="shared" si="104"/>
        <v>0.90291645160805034</v>
      </c>
      <c r="S874" s="1">
        <f t="shared" si="105"/>
        <v>1659.3215324955511</v>
      </c>
      <c r="T874" s="1">
        <f t="shared" si="106"/>
        <v>1569.0832159396346</v>
      </c>
      <c r="U874" s="5">
        <f t="shared" si="107"/>
        <v>0.90291645160805034</v>
      </c>
      <c r="V874" s="6">
        <f t="shared" si="108"/>
        <v>0.62701996893063161</v>
      </c>
      <c r="W874" s="6">
        <f t="shared" si="109"/>
        <v>0.27589648267741873</v>
      </c>
      <c r="X874" s="6">
        <f t="shared" si="110"/>
        <v>7.611886915377121E-2</v>
      </c>
      <c r="Y874">
        <f t="shared" si="111"/>
        <v>1</v>
      </c>
    </row>
    <row r="875" spans="1:25" x14ac:dyDescent="0.3">
      <c r="A875">
        <v>437</v>
      </c>
      <c r="B875" s="2">
        <v>43440</v>
      </c>
      <c r="C875" t="s">
        <v>44</v>
      </c>
      <c r="D875" t="s">
        <v>31</v>
      </c>
      <c r="E875">
        <v>29</v>
      </c>
      <c r="F875">
        <v>29</v>
      </c>
      <c r="G875">
        <v>0</v>
      </c>
      <c r="H875">
        <v>1</v>
      </c>
      <c r="I875">
        <v>5</v>
      </c>
      <c r="J875">
        <v>4</v>
      </c>
      <c r="K875" t="s">
        <v>32</v>
      </c>
      <c r="L875">
        <v>19392</v>
      </c>
      <c r="M875" s="3">
        <v>0.10902777777777778</v>
      </c>
      <c r="N875">
        <v>1</v>
      </c>
      <c r="O875">
        <v>0</v>
      </c>
      <c r="P875">
        <v>2</v>
      </c>
      <c r="Q875">
        <v>1</v>
      </c>
      <c r="R875" s="5">
        <f t="shared" si="104"/>
        <v>0.77334382696030757</v>
      </c>
      <c r="S875" s="1">
        <f t="shared" si="105"/>
        <v>1433.412147725161</v>
      </c>
      <c r="T875" s="1">
        <f t="shared" si="106"/>
        <v>1538.8874336024919</v>
      </c>
      <c r="U875" s="5">
        <f t="shared" si="107"/>
        <v>0.77334382696030757</v>
      </c>
      <c r="V875" s="6">
        <f t="shared" si="108"/>
        <v>0.35270627286114742</v>
      </c>
      <c r="W875" s="6">
        <f t="shared" si="109"/>
        <v>0.42063755409916015</v>
      </c>
      <c r="X875" s="6">
        <f t="shared" si="110"/>
        <v>0.17693595191852388</v>
      </c>
      <c r="Y875">
        <f t="shared" si="111"/>
        <v>0</v>
      </c>
    </row>
    <row r="876" spans="1:25" x14ac:dyDescent="0.3">
      <c r="A876">
        <v>437</v>
      </c>
      <c r="B876" s="2">
        <v>43440</v>
      </c>
      <c r="C876" t="s">
        <v>31</v>
      </c>
      <c r="D876" t="s">
        <v>44</v>
      </c>
      <c r="E876">
        <v>29</v>
      </c>
      <c r="F876">
        <v>29</v>
      </c>
      <c r="G876">
        <v>1</v>
      </c>
      <c r="H876">
        <v>0</v>
      </c>
      <c r="I876">
        <v>4</v>
      </c>
      <c r="J876">
        <v>5</v>
      </c>
      <c r="K876" t="s">
        <v>32</v>
      </c>
      <c r="L876">
        <v>19392</v>
      </c>
      <c r="M876" s="3">
        <v>0.10902777777777778</v>
      </c>
      <c r="N876">
        <v>0</v>
      </c>
      <c r="O876">
        <v>1</v>
      </c>
      <c r="P876">
        <v>1</v>
      </c>
      <c r="Q876">
        <v>2</v>
      </c>
      <c r="R876" s="5">
        <f t="shared" si="104"/>
        <v>0.22665617303969246</v>
      </c>
      <c r="S876" s="1">
        <f t="shared" si="105"/>
        <v>1538.8874336024919</v>
      </c>
      <c r="T876" s="1">
        <f t="shared" si="106"/>
        <v>1433.412147725161</v>
      </c>
      <c r="U876" s="5">
        <f t="shared" si="107"/>
        <v>0.22665617303969246</v>
      </c>
      <c r="V876" s="6">
        <f t="shared" si="108"/>
        <v>0.64729372713885258</v>
      </c>
      <c r="W876" s="6">
        <f t="shared" si="109"/>
        <v>-0.42063755409916015</v>
      </c>
      <c r="X876" s="6">
        <f t="shared" si="110"/>
        <v>0.17693595191852388</v>
      </c>
      <c r="Y876">
        <f t="shared" si="111"/>
        <v>0</v>
      </c>
    </row>
    <row r="877" spans="1:25" x14ac:dyDescent="0.3">
      <c r="A877">
        <v>438</v>
      </c>
      <c r="B877" s="2">
        <v>43440</v>
      </c>
      <c r="C877" t="s">
        <v>49</v>
      </c>
      <c r="D877" t="s">
        <v>36</v>
      </c>
      <c r="E877">
        <v>29</v>
      </c>
      <c r="F877">
        <v>31</v>
      </c>
      <c r="G877">
        <v>0</v>
      </c>
      <c r="H877">
        <v>1</v>
      </c>
      <c r="I877">
        <v>3</v>
      </c>
      <c r="J877">
        <v>5</v>
      </c>
      <c r="K877" t="s">
        <v>28</v>
      </c>
      <c r="L877">
        <v>16894</v>
      </c>
      <c r="M877" s="3">
        <v>0.10069444444444443</v>
      </c>
      <c r="N877">
        <v>0</v>
      </c>
      <c r="O877">
        <v>1</v>
      </c>
      <c r="P877">
        <v>0</v>
      </c>
      <c r="Q877">
        <v>2</v>
      </c>
      <c r="R877" s="5">
        <f t="shared" si="104"/>
        <v>5.6810774256711959E-2</v>
      </c>
      <c r="S877" s="1">
        <f t="shared" si="105"/>
        <v>1548.3428623066411</v>
      </c>
      <c r="T877" s="1">
        <f t="shared" si="106"/>
        <v>1448.1578214384645</v>
      </c>
      <c r="U877" s="5">
        <f t="shared" si="107"/>
        <v>5.6810774256711959E-2</v>
      </c>
      <c r="V877" s="6">
        <f t="shared" si="108"/>
        <v>0.64031036145285314</v>
      </c>
      <c r="W877" s="6">
        <f t="shared" si="109"/>
        <v>-0.58349958719614115</v>
      </c>
      <c r="X877" s="6">
        <f t="shared" si="110"/>
        <v>0.34047176825806713</v>
      </c>
      <c r="Y877">
        <f t="shared" si="111"/>
        <v>0</v>
      </c>
    </row>
    <row r="878" spans="1:25" x14ac:dyDescent="0.3">
      <c r="A878">
        <v>438</v>
      </c>
      <c r="B878" s="2">
        <v>43440</v>
      </c>
      <c r="C878" t="s">
        <v>36</v>
      </c>
      <c r="D878" t="s">
        <v>49</v>
      </c>
      <c r="E878">
        <v>31</v>
      </c>
      <c r="F878">
        <v>29</v>
      </c>
      <c r="G878">
        <v>1</v>
      </c>
      <c r="H878">
        <v>0</v>
      </c>
      <c r="I878">
        <v>5</v>
      </c>
      <c r="J878">
        <v>3</v>
      </c>
      <c r="K878" t="s">
        <v>28</v>
      </c>
      <c r="L878">
        <v>16894</v>
      </c>
      <c r="M878" s="3">
        <v>0.10069444444444443</v>
      </c>
      <c r="N878">
        <v>1</v>
      </c>
      <c r="O878">
        <v>0</v>
      </c>
      <c r="P878">
        <v>2</v>
      </c>
      <c r="Q878">
        <v>0</v>
      </c>
      <c r="R878" s="5">
        <f t="shared" si="104"/>
        <v>0.94318922574328801</v>
      </c>
      <c r="S878" s="1">
        <f t="shared" si="105"/>
        <v>1448.1578214384645</v>
      </c>
      <c r="T878" s="1">
        <f t="shared" si="106"/>
        <v>1548.3428623066411</v>
      </c>
      <c r="U878" s="5">
        <f t="shared" si="107"/>
        <v>0.94318922574328801</v>
      </c>
      <c r="V878" s="6">
        <f t="shared" si="108"/>
        <v>0.35968963854714686</v>
      </c>
      <c r="W878" s="6">
        <f t="shared" si="109"/>
        <v>0.58349958719614115</v>
      </c>
      <c r="X878" s="6">
        <f t="shared" si="110"/>
        <v>0.34047176825806713</v>
      </c>
      <c r="Y878">
        <f t="shared" si="111"/>
        <v>0</v>
      </c>
    </row>
    <row r="879" spans="1:25" x14ac:dyDescent="0.3">
      <c r="A879">
        <v>439</v>
      </c>
      <c r="B879" s="2">
        <v>43440</v>
      </c>
      <c r="C879" t="s">
        <v>39</v>
      </c>
      <c r="D879" t="s">
        <v>58</v>
      </c>
      <c r="E879">
        <v>30</v>
      </c>
      <c r="F879">
        <v>30</v>
      </c>
      <c r="G879">
        <v>0</v>
      </c>
      <c r="H879">
        <v>1</v>
      </c>
      <c r="I879">
        <v>3</v>
      </c>
      <c r="J879">
        <v>4</v>
      </c>
      <c r="K879" t="s">
        <v>28</v>
      </c>
      <c r="L879">
        <v>18494</v>
      </c>
      <c r="M879" s="3">
        <v>0.10555555555555556</v>
      </c>
      <c r="N879">
        <v>0</v>
      </c>
      <c r="O879">
        <v>1</v>
      </c>
      <c r="P879">
        <v>0</v>
      </c>
      <c r="Q879">
        <v>2</v>
      </c>
      <c r="R879" s="5">
        <f t="shared" si="104"/>
        <v>0.17047686537965981</v>
      </c>
      <c r="S879" s="1">
        <f t="shared" si="105"/>
        <v>1461.0522808748201</v>
      </c>
      <c r="T879" s="1">
        <f t="shared" si="106"/>
        <v>1512.0057245908365</v>
      </c>
      <c r="U879" s="5">
        <f t="shared" si="107"/>
        <v>0.17047686537965981</v>
      </c>
      <c r="V879" s="6">
        <f t="shared" si="108"/>
        <v>0.42719332658900794</v>
      </c>
      <c r="W879" s="6">
        <f t="shared" si="109"/>
        <v>-0.2567164612093481</v>
      </c>
      <c r="X879" s="6">
        <f t="shared" si="110"/>
        <v>6.5903341455850722E-2</v>
      </c>
      <c r="Y879">
        <f t="shared" si="111"/>
        <v>1</v>
      </c>
    </row>
    <row r="880" spans="1:25" x14ac:dyDescent="0.3">
      <c r="A880">
        <v>439</v>
      </c>
      <c r="B880" s="2">
        <v>43440</v>
      </c>
      <c r="C880" t="s">
        <v>58</v>
      </c>
      <c r="D880" t="s">
        <v>39</v>
      </c>
      <c r="E880">
        <v>30</v>
      </c>
      <c r="F880">
        <v>30</v>
      </c>
      <c r="G880">
        <v>1</v>
      </c>
      <c r="H880">
        <v>0</v>
      </c>
      <c r="I880">
        <v>4</v>
      </c>
      <c r="J880">
        <v>3</v>
      </c>
      <c r="K880" t="s">
        <v>28</v>
      </c>
      <c r="L880">
        <v>18494</v>
      </c>
      <c r="M880" s="3">
        <v>0.10555555555555556</v>
      </c>
      <c r="N880">
        <v>1</v>
      </c>
      <c r="O880">
        <v>0</v>
      </c>
      <c r="P880">
        <v>2</v>
      </c>
      <c r="Q880">
        <v>0</v>
      </c>
      <c r="R880" s="5">
        <f t="shared" si="104"/>
        <v>0.82952313462034022</v>
      </c>
      <c r="S880" s="1">
        <f t="shared" si="105"/>
        <v>1512.0057245908365</v>
      </c>
      <c r="T880" s="1">
        <f t="shared" si="106"/>
        <v>1461.0522808748201</v>
      </c>
      <c r="U880" s="5">
        <f t="shared" si="107"/>
        <v>0.82952313462034022</v>
      </c>
      <c r="V880" s="6">
        <f t="shared" si="108"/>
        <v>0.57280667341099201</v>
      </c>
      <c r="W880" s="6">
        <f t="shared" si="109"/>
        <v>0.25671646120934821</v>
      </c>
      <c r="X880" s="6">
        <f t="shared" si="110"/>
        <v>6.5903341455850792E-2</v>
      </c>
      <c r="Y880">
        <f t="shared" si="111"/>
        <v>1</v>
      </c>
    </row>
    <row r="881" spans="1:25" x14ac:dyDescent="0.3">
      <c r="A881">
        <v>440</v>
      </c>
      <c r="B881" s="2">
        <v>43441</v>
      </c>
      <c r="C881" t="s">
        <v>37</v>
      </c>
      <c r="D881" t="s">
        <v>26</v>
      </c>
      <c r="E881">
        <v>28</v>
      </c>
      <c r="F881">
        <v>31</v>
      </c>
      <c r="G881">
        <v>0</v>
      </c>
      <c r="H881">
        <v>1</v>
      </c>
      <c r="I881">
        <v>4</v>
      </c>
      <c r="J881">
        <v>1</v>
      </c>
      <c r="K881" t="s">
        <v>28</v>
      </c>
      <c r="L881">
        <v>15573</v>
      </c>
      <c r="M881" s="3">
        <v>0.1076388888888889</v>
      </c>
      <c r="N881">
        <v>1</v>
      </c>
      <c r="O881">
        <v>0</v>
      </c>
      <c r="P881">
        <v>2</v>
      </c>
      <c r="Q881">
        <v>0</v>
      </c>
      <c r="R881" s="5">
        <f t="shared" si="104"/>
        <v>0.99951195705222062</v>
      </c>
      <c r="S881" s="1">
        <f t="shared" si="105"/>
        <v>1535.2563802886764</v>
      </c>
      <c r="T881" s="1">
        <f t="shared" si="106"/>
        <v>1443.1524031631864</v>
      </c>
      <c r="U881" s="5">
        <f t="shared" si="107"/>
        <v>0.99951195705222062</v>
      </c>
      <c r="V881" s="6">
        <f t="shared" si="108"/>
        <v>0.62952815111103921</v>
      </c>
      <c r="W881" s="6">
        <f t="shared" si="109"/>
        <v>0.36998380594118141</v>
      </c>
      <c r="X881" s="6">
        <f t="shared" si="110"/>
        <v>0.13688801665872177</v>
      </c>
      <c r="Y881">
        <f t="shared" si="111"/>
        <v>1</v>
      </c>
    </row>
    <row r="882" spans="1:25" x14ac:dyDescent="0.3">
      <c r="A882">
        <v>440</v>
      </c>
      <c r="B882" s="2">
        <v>43441</v>
      </c>
      <c r="C882" t="s">
        <v>26</v>
      </c>
      <c r="D882" t="s">
        <v>37</v>
      </c>
      <c r="E882">
        <v>31</v>
      </c>
      <c r="F882">
        <v>28</v>
      </c>
      <c r="G882">
        <v>1</v>
      </c>
      <c r="H882">
        <v>0</v>
      </c>
      <c r="I882">
        <v>1</v>
      </c>
      <c r="J882">
        <v>4</v>
      </c>
      <c r="K882" t="s">
        <v>28</v>
      </c>
      <c r="L882">
        <v>15573</v>
      </c>
      <c r="M882" s="3">
        <v>0.1076388888888889</v>
      </c>
      <c r="N882">
        <v>0</v>
      </c>
      <c r="O882">
        <v>1</v>
      </c>
      <c r="P882">
        <v>0</v>
      </c>
      <c r="Q882">
        <v>2</v>
      </c>
      <c r="R882" s="5">
        <f t="shared" si="104"/>
        <v>4.880429477794046E-4</v>
      </c>
      <c r="S882" s="1">
        <f t="shared" si="105"/>
        <v>1443.1524031631864</v>
      </c>
      <c r="T882" s="1">
        <f t="shared" si="106"/>
        <v>1535.2563802886764</v>
      </c>
      <c r="U882" s="5">
        <f t="shared" si="107"/>
        <v>4.880429477794046E-4</v>
      </c>
      <c r="V882" s="6">
        <f t="shared" si="108"/>
        <v>0.37047184888896073</v>
      </c>
      <c r="W882" s="6">
        <f t="shared" si="109"/>
        <v>-0.3699838059411813</v>
      </c>
      <c r="X882" s="6">
        <f t="shared" si="110"/>
        <v>0.13688801665872169</v>
      </c>
      <c r="Y882">
        <f t="shared" si="111"/>
        <v>1</v>
      </c>
    </row>
    <row r="883" spans="1:25" x14ac:dyDescent="0.3">
      <c r="A883">
        <v>441</v>
      </c>
      <c r="B883" s="2">
        <v>43441</v>
      </c>
      <c r="C883" t="s">
        <v>27</v>
      </c>
      <c r="D883" t="s">
        <v>42</v>
      </c>
      <c r="E883">
        <v>30</v>
      </c>
      <c r="F883">
        <v>29</v>
      </c>
      <c r="G883">
        <v>0</v>
      </c>
      <c r="H883">
        <v>1</v>
      </c>
      <c r="I883">
        <v>2</v>
      </c>
      <c r="J883">
        <v>3</v>
      </c>
      <c r="K883" t="s">
        <v>28</v>
      </c>
      <c r="L883">
        <v>18342</v>
      </c>
      <c r="M883" s="3">
        <v>0.1013888888888889</v>
      </c>
      <c r="N883">
        <v>0</v>
      </c>
      <c r="O883">
        <v>1</v>
      </c>
      <c r="P883">
        <v>0</v>
      </c>
      <c r="Q883">
        <v>2</v>
      </c>
      <c r="R883" s="5">
        <f t="shared" si="104"/>
        <v>9.7083548391949617E-2</v>
      </c>
      <c r="S883" s="1">
        <f t="shared" si="105"/>
        <v>1534.078919363832</v>
      </c>
      <c r="T883" s="1">
        <f t="shared" si="106"/>
        <v>1513.2588904890438</v>
      </c>
      <c r="U883" s="5">
        <f t="shared" si="107"/>
        <v>9.7083548391949617E-2</v>
      </c>
      <c r="V883" s="6">
        <f t="shared" si="108"/>
        <v>0.52992661660059825</v>
      </c>
      <c r="W883" s="6">
        <f t="shared" si="109"/>
        <v>-0.43284306820864865</v>
      </c>
      <c r="X883" s="6">
        <f t="shared" si="110"/>
        <v>0.18735312169627688</v>
      </c>
      <c r="Y883">
        <f t="shared" si="111"/>
        <v>0</v>
      </c>
    </row>
    <row r="884" spans="1:25" x14ac:dyDescent="0.3">
      <c r="A884">
        <v>441</v>
      </c>
      <c r="B884" s="2">
        <v>43441</v>
      </c>
      <c r="C884" t="s">
        <v>42</v>
      </c>
      <c r="D884" t="s">
        <v>27</v>
      </c>
      <c r="E884">
        <v>29</v>
      </c>
      <c r="F884">
        <v>30</v>
      </c>
      <c r="G884">
        <v>1</v>
      </c>
      <c r="H884">
        <v>0</v>
      </c>
      <c r="I884">
        <v>3</v>
      </c>
      <c r="J884">
        <v>2</v>
      </c>
      <c r="K884" t="s">
        <v>28</v>
      </c>
      <c r="L884">
        <v>18342</v>
      </c>
      <c r="M884" s="3">
        <v>0.1013888888888889</v>
      </c>
      <c r="N884">
        <v>1</v>
      </c>
      <c r="O884">
        <v>0</v>
      </c>
      <c r="P884">
        <v>2</v>
      </c>
      <c r="Q884">
        <v>0</v>
      </c>
      <c r="R884" s="5">
        <f t="shared" si="104"/>
        <v>0.90291645160805034</v>
      </c>
      <c r="S884" s="1">
        <f t="shared" si="105"/>
        <v>1513.2588904890438</v>
      </c>
      <c r="T884" s="1">
        <f t="shared" si="106"/>
        <v>1534.078919363832</v>
      </c>
      <c r="U884" s="5">
        <f t="shared" si="107"/>
        <v>0.90291645160805034</v>
      </c>
      <c r="V884" s="6">
        <f t="shared" si="108"/>
        <v>0.47007338339940175</v>
      </c>
      <c r="W884" s="6">
        <f t="shared" si="109"/>
        <v>0.4328430682086486</v>
      </c>
      <c r="X884" s="6">
        <f t="shared" si="110"/>
        <v>0.18735312169627683</v>
      </c>
      <c r="Y884">
        <f t="shared" si="111"/>
        <v>0</v>
      </c>
    </row>
    <row r="885" spans="1:25" x14ac:dyDescent="0.3">
      <c r="A885">
        <v>442</v>
      </c>
      <c r="B885" s="2">
        <v>43441</v>
      </c>
      <c r="C885" t="s">
        <v>46</v>
      </c>
      <c r="D885" t="s">
        <v>45</v>
      </c>
      <c r="E885">
        <v>29</v>
      </c>
      <c r="F885">
        <v>29</v>
      </c>
      <c r="G885">
        <v>0</v>
      </c>
      <c r="H885">
        <v>1</v>
      </c>
      <c r="I885">
        <v>2</v>
      </c>
      <c r="J885">
        <v>7</v>
      </c>
      <c r="K885" t="s">
        <v>28</v>
      </c>
      <c r="L885">
        <v>18347</v>
      </c>
      <c r="M885" s="3">
        <v>0.10277777777777779</v>
      </c>
      <c r="N885">
        <v>0</v>
      </c>
      <c r="O885">
        <v>1</v>
      </c>
      <c r="P885">
        <v>0</v>
      </c>
      <c r="Q885">
        <v>2</v>
      </c>
      <c r="R885" s="5">
        <f t="shared" si="104"/>
        <v>1.0166793281182931E-3</v>
      </c>
      <c r="S885" s="1">
        <f t="shared" si="105"/>
        <v>1467.0635276909306</v>
      </c>
      <c r="T885" s="1">
        <f t="shared" si="106"/>
        <v>1451.407058959772</v>
      </c>
      <c r="U885" s="5">
        <f t="shared" si="107"/>
        <v>1.0166793281182931E-3</v>
      </c>
      <c r="V885" s="6">
        <f t="shared" si="108"/>
        <v>0.52251623075597942</v>
      </c>
      <c r="W885" s="6">
        <f t="shared" si="109"/>
        <v>-0.52149955142786109</v>
      </c>
      <c r="X885" s="6">
        <f t="shared" si="110"/>
        <v>0.27196178213946032</v>
      </c>
      <c r="Y885">
        <f t="shared" si="111"/>
        <v>0</v>
      </c>
    </row>
    <row r="886" spans="1:25" x14ac:dyDescent="0.3">
      <c r="A886">
        <v>442</v>
      </c>
      <c r="B886" s="2">
        <v>43441</v>
      </c>
      <c r="C886" t="s">
        <v>45</v>
      </c>
      <c r="D886" t="s">
        <v>46</v>
      </c>
      <c r="E886">
        <v>29</v>
      </c>
      <c r="F886">
        <v>29</v>
      </c>
      <c r="G886">
        <v>1</v>
      </c>
      <c r="H886">
        <v>0</v>
      </c>
      <c r="I886">
        <v>7</v>
      </c>
      <c r="J886">
        <v>2</v>
      </c>
      <c r="K886" t="s">
        <v>28</v>
      </c>
      <c r="L886">
        <v>18347</v>
      </c>
      <c r="M886" s="3">
        <v>0.10277777777777779</v>
      </c>
      <c r="N886">
        <v>1</v>
      </c>
      <c r="O886">
        <v>0</v>
      </c>
      <c r="P886">
        <v>2</v>
      </c>
      <c r="Q886">
        <v>0</v>
      </c>
      <c r="R886" s="5">
        <f t="shared" si="104"/>
        <v>0.99898332067188167</v>
      </c>
      <c r="S886" s="1">
        <f t="shared" si="105"/>
        <v>1451.407058959772</v>
      </c>
      <c r="T886" s="1">
        <f t="shared" si="106"/>
        <v>1467.0635276909306</v>
      </c>
      <c r="U886" s="5">
        <f t="shared" si="107"/>
        <v>0.99898332067188167</v>
      </c>
      <c r="V886" s="6">
        <f t="shared" si="108"/>
        <v>0.47748376924402053</v>
      </c>
      <c r="W886" s="6">
        <f t="shared" si="109"/>
        <v>0.52149955142786109</v>
      </c>
      <c r="X886" s="6">
        <f t="shared" si="110"/>
        <v>0.27196178213946032</v>
      </c>
      <c r="Y886">
        <f t="shared" si="111"/>
        <v>0</v>
      </c>
    </row>
    <row r="887" spans="1:25" x14ac:dyDescent="0.3">
      <c r="A887">
        <v>443</v>
      </c>
      <c r="B887" s="2">
        <v>43441</v>
      </c>
      <c r="C887" t="s">
        <v>56</v>
      </c>
      <c r="D887" t="s">
        <v>55</v>
      </c>
      <c r="E887">
        <v>27</v>
      </c>
      <c r="F887">
        <v>28</v>
      </c>
      <c r="G887">
        <v>0</v>
      </c>
      <c r="H887">
        <v>1</v>
      </c>
      <c r="I887">
        <v>1</v>
      </c>
      <c r="J887">
        <v>0</v>
      </c>
      <c r="K887" t="s">
        <v>28</v>
      </c>
      <c r="L887">
        <v>15321</v>
      </c>
      <c r="M887" s="3">
        <v>0.10208333333333335</v>
      </c>
      <c r="N887">
        <v>1</v>
      </c>
      <c r="O887">
        <v>0</v>
      </c>
      <c r="P887">
        <v>2</v>
      </c>
      <c r="Q887">
        <v>0</v>
      </c>
      <c r="R887" s="5">
        <f t="shared" si="104"/>
        <v>1</v>
      </c>
      <c r="S887" s="1">
        <f t="shared" si="105"/>
        <v>1535.371070135046</v>
      </c>
      <c r="T887" s="1">
        <f t="shared" si="106"/>
        <v>1535.3832400638016</v>
      </c>
      <c r="U887" s="5">
        <f t="shared" si="107"/>
        <v>1</v>
      </c>
      <c r="V887" s="6">
        <f t="shared" si="108"/>
        <v>0.49998248606467255</v>
      </c>
      <c r="W887" s="6">
        <f t="shared" si="109"/>
        <v>0.50001751393532745</v>
      </c>
      <c r="X887" s="6">
        <f t="shared" si="110"/>
        <v>0.25001751424206536</v>
      </c>
      <c r="Y887">
        <f t="shared" si="111"/>
        <v>0</v>
      </c>
    </row>
    <row r="888" spans="1:25" x14ac:dyDescent="0.3">
      <c r="A888">
        <v>443</v>
      </c>
      <c r="B888" s="2">
        <v>43441</v>
      </c>
      <c r="C888" t="s">
        <v>55</v>
      </c>
      <c r="D888" t="s">
        <v>56</v>
      </c>
      <c r="E888">
        <v>28</v>
      </c>
      <c r="F888">
        <v>27</v>
      </c>
      <c r="G888">
        <v>1</v>
      </c>
      <c r="H888">
        <v>0</v>
      </c>
      <c r="I888">
        <v>0</v>
      </c>
      <c r="J888">
        <v>1</v>
      </c>
      <c r="K888" t="s">
        <v>28</v>
      </c>
      <c r="L888">
        <v>15321</v>
      </c>
      <c r="M888" s="3">
        <v>0.10208333333333335</v>
      </c>
      <c r="N888">
        <v>0</v>
      </c>
      <c r="O888">
        <v>1</v>
      </c>
      <c r="P888">
        <v>0</v>
      </c>
      <c r="Q888">
        <v>2</v>
      </c>
      <c r="R888" s="5">
        <f t="shared" si="104"/>
        <v>0</v>
      </c>
      <c r="S888" s="1">
        <f t="shared" si="105"/>
        <v>1535.3832400638016</v>
      </c>
      <c r="T888" s="1">
        <f t="shared" si="106"/>
        <v>1535.371070135046</v>
      </c>
      <c r="U888" s="5">
        <f t="shared" si="107"/>
        <v>0</v>
      </c>
      <c r="V888" s="6">
        <f t="shared" si="108"/>
        <v>0.50001751393532756</v>
      </c>
      <c r="W888" s="6">
        <f t="shared" si="109"/>
        <v>-0.50001751393532756</v>
      </c>
      <c r="X888" s="6">
        <f t="shared" si="110"/>
        <v>0.25001751424206548</v>
      </c>
      <c r="Y888">
        <f t="shared" si="111"/>
        <v>0</v>
      </c>
    </row>
    <row r="889" spans="1:25" x14ac:dyDescent="0.3">
      <c r="A889">
        <v>444</v>
      </c>
      <c r="B889" s="2">
        <v>43442</v>
      </c>
      <c r="C889" t="s">
        <v>27</v>
      </c>
      <c r="D889" t="s">
        <v>29</v>
      </c>
      <c r="E889">
        <v>31</v>
      </c>
      <c r="F889">
        <v>28</v>
      </c>
      <c r="G889">
        <v>0</v>
      </c>
      <c r="H889">
        <v>1</v>
      </c>
      <c r="I889">
        <v>5</v>
      </c>
      <c r="J889">
        <v>3</v>
      </c>
      <c r="K889" t="s">
        <v>28</v>
      </c>
      <c r="L889">
        <v>13780</v>
      </c>
      <c r="M889" s="3">
        <v>0.10347222222222223</v>
      </c>
      <c r="N889">
        <v>1</v>
      </c>
      <c r="O889">
        <v>0</v>
      </c>
      <c r="P889">
        <v>2</v>
      </c>
      <c r="Q889">
        <v>0</v>
      </c>
      <c r="R889" s="5">
        <f t="shared" si="104"/>
        <v>0.94318922574328801</v>
      </c>
      <c r="S889" s="1">
        <f t="shared" si="105"/>
        <v>1534.078919363832</v>
      </c>
      <c r="T889" s="1">
        <f t="shared" si="106"/>
        <v>1474.8939675936831</v>
      </c>
      <c r="U889" s="5">
        <f t="shared" si="107"/>
        <v>0.94318922574328801</v>
      </c>
      <c r="V889" s="6">
        <f t="shared" si="108"/>
        <v>0.58435957226016511</v>
      </c>
      <c r="W889" s="6">
        <f t="shared" si="109"/>
        <v>0.3588296534831229</v>
      </c>
      <c r="X889" s="6">
        <f t="shared" si="110"/>
        <v>0.12875872021881807</v>
      </c>
      <c r="Y889">
        <f t="shared" si="111"/>
        <v>1</v>
      </c>
    </row>
    <row r="890" spans="1:25" x14ac:dyDescent="0.3">
      <c r="A890">
        <v>444</v>
      </c>
      <c r="B890" s="2">
        <v>43442</v>
      </c>
      <c r="C890" t="s">
        <v>29</v>
      </c>
      <c r="D890" t="s">
        <v>27</v>
      </c>
      <c r="E890">
        <v>28</v>
      </c>
      <c r="F890">
        <v>31</v>
      </c>
      <c r="G890">
        <v>1</v>
      </c>
      <c r="H890">
        <v>0</v>
      </c>
      <c r="I890">
        <v>3</v>
      </c>
      <c r="J890">
        <v>5</v>
      </c>
      <c r="K890" t="s">
        <v>28</v>
      </c>
      <c r="L890">
        <v>13780</v>
      </c>
      <c r="M890" s="3">
        <v>0.10347222222222223</v>
      </c>
      <c r="N890">
        <v>0</v>
      </c>
      <c r="O890">
        <v>1</v>
      </c>
      <c r="P890">
        <v>0</v>
      </c>
      <c r="Q890">
        <v>2</v>
      </c>
      <c r="R890" s="5">
        <f t="shared" si="104"/>
        <v>5.6810774256711959E-2</v>
      </c>
      <c r="S890" s="1">
        <f t="shared" si="105"/>
        <v>1474.8939675936831</v>
      </c>
      <c r="T890" s="1">
        <f t="shared" si="106"/>
        <v>1534.078919363832</v>
      </c>
      <c r="U890" s="5">
        <f t="shared" si="107"/>
        <v>5.6810774256711959E-2</v>
      </c>
      <c r="V890" s="6">
        <f t="shared" si="108"/>
        <v>0.41564042773983489</v>
      </c>
      <c r="W890" s="6">
        <f t="shared" si="109"/>
        <v>-0.35882965348312296</v>
      </c>
      <c r="X890" s="6">
        <f t="shared" si="110"/>
        <v>0.1287587202188181</v>
      </c>
      <c r="Y890">
        <f t="shared" si="111"/>
        <v>1</v>
      </c>
    </row>
    <row r="891" spans="1:25" x14ac:dyDescent="0.3">
      <c r="A891">
        <v>445</v>
      </c>
      <c r="B891" s="2">
        <v>43442</v>
      </c>
      <c r="C891" t="s">
        <v>31</v>
      </c>
      <c r="D891" t="s">
        <v>33</v>
      </c>
      <c r="E891">
        <v>30</v>
      </c>
      <c r="F891">
        <v>29</v>
      </c>
      <c r="G891">
        <v>0</v>
      </c>
      <c r="H891">
        <v>1</v>
      </c>
      <c r="I891">
        <v>3</v>
      </c>
      <c r="J891">
        <v>6</v>
      </c>
      <c r="K891" t="s">
        <v>28</v>
      </c>
      <c r="L891">
        <v>17565</v>
      </c>
      <c r="M891" s="3">
        <v>0.11041666666666666</v>
      </c>
      <c r="N891">
        <v>0</v>
      </c>
      <c r="O891">
        <v>1</v>
      </c>
      <c r="P891">
        <v>0</v>
      </c>
      <c r="Q891">
        <v>2</v>
      </c>
      <c r="R891" s="5">
        <f t="shared" si="104"/>
        <v>2.1619361991176894E-2</v>
      </c>
      <c r="S891" s="1">
        <f t="shared" si="105"/>
        <v>1538.8874336024919</v>
      </c>
      <c r="T891" s="1">
        <f t="shared" si="106"/>
        <v>1569.0832159396346</v>
      </c>
      <c r="U891" s="5">
        <f t="shared" si="107"/>
        <v>2.1619361991176894E-2</v>
      </c>
      <c r="V891" s="6">
        <f t="shared" si="108"/>
        <v>0.45665385844672823</v>
      </c>
      <c r="W891" s="6">
        <f t="shared" si="109"/>
        <v>-0.43503449645555137</v>
      </c>
      <c r="X891" s="6">
        <f t="shared" si="110"/>
        <v>0.18925501310633513</v>
      </c>
      <c r="Y891">
        <f t="shared" si="111"/>
        <v>1</v>
      </c>
    </row>
    <row r="892" spans="1:25" x14ac:dyDescent="0.3">
      <c r="A892">
        <v>445</v>
      </c>
      <c r="B892" s="2">
        <v>43442</v>
      </c>
      <c r="C892" t="s">
        <v>33</v>
      </c>
      <c r="D892" t="s">
        <v>31</v>
      </c>
      <c r="E892">
        <v>29</v>
      </c>
      <c r="F892">
        <v>30</v>
      </c>
      <c r="G892">
        <v>1</v>
      </c>
      <c r="H892">
        <v>0</v>
      </c>
      <c r="I892">
        <v>6</v>
      </c>
      <c r="J892">
        <v>3</v>
      </c>
      <c r="K892" t="s">
        <v>28</v>
      </c>
      <c r="L892">
        <v>17565</v>
      </c>
      <c r="M892" s="3">
        <v>0.11041666666666666</v>
      </c>
      <c r="N892">
        <v>1</v>
      </c>
      <c r="O892">
        <v>0</v>
      </c>
      <c r="P892">
        <v>2</v>
      </c>
      <c r="Q892">
        <v>0</v>
      </c>
      <c r="R892" s="5">
        <f t="shared" si="104"/>
        <v>0.97838063800882313</v>
      </c>
      <c r="S892" s="1">
        <f t="shared" si="105"/>
        <v>1569.0832159396346</v>
      </c>
      <c r="T892" s="1">
        <f t="shared" si="106"/>
        <v>1538.8874336024919</v>
      </c>
      <c r="U892" s="5">
        <f t="shared" si="107"/>
        <v>0.97838063800882313</v>
      </c>
      <c r="V892" s="6">
        <f t="shared" si="108"/>
        <v>0.54334614155327166</v>
      </c>
      <c r="W892" s="6">
        <f t="shared" si="109"/>
        <v>0.43503449645555148</v>
      </c>
      <c r="X892" s="6">
        <f t="shared" si="110"/>
        <v>0.18925501310633522</v>
      </c>
      <c r="Y892">
        <f t="shared" si="111"/>
        <v>1</v>
      </c>
    </row>
    <row r="893" spans="1:25" x14ac:dyDescent="0.3">
      <c r="A893">
        <v>446</v>
      </c>
      <c r="B893" s="2">
        <v>43442</v>
      </c>
      <c r="C893" t="s">
        <v>53</v>
      </c>
      <c r="D893" t="s">
        <v>34</v>
      </c>
      <c r="E893">
        <v>27</v>
      </c>
      <c r="F893">
        <v>30</v>
      </c>
      <c r="G893">
        <v>0</v>
      </c>
      <c r="H893">
        <v>1</v>
      </c>
      <c r="I893">
        <v>6</v>
      </c>
      <c r="J893">
        <v>2</v>
      </c>
      <c r="K893" t="s">
        <v>28</v>
      </c>
      <c r="L893">
        <v>18283</v>
      </c>
      <c r="M893" s="3">
        <v>0.10347222222222223</v>
      </c>
      <c r="N893">
        <v>1</v>
      </c>
      <c r="O893">
        <v>0</v>
      </c>
      <c r="P893">
        <v>2</v>
      </c>
      <c r="Q893">
        <v>0</v>
      </c>
      <c r="R893" s="5">
        <f t="shared" si="104"/>
        <v>0.99762970461518041</v>
      </c>
      <c r="S893" s="1">
        <f t="shared" si="105"/>
        <v>1471.1199308791215</v>
      </c>
      <c r="T893" s="1">
        <f t="shared" si="106"/>
        <v>1434.2714937240487</v>
      </c>
      <c r="U893" s="5">
        <f t="shared" si="107"/>
        <v>0.99762970461518041</v>
      </c>
      <c r="V893" s="6">
        <f t="shared" si="108"/>
        <v>0.55283122382988747</v>
      </c>
      <c r="W893" s="6">
        <f t="shared" si="109"/>
        <v>0.44479848078529294</v>
      </c>
      <c r="X893" s="6">
        <f t="shared" si="110"/>
        <v>0.1978456885089046</v>
      </c>
      <c r="Y893">
        <f t="shared" si="111"/>
        <v>1</v>
      </c>
    </row>
    <row r="894" spans="1:25" x14ac:dyDescent="0.3">
      <c r="A894">
        <v>446</v>
      </c>
      <c r="B894" s="2">
        <v>43442</v>
      </c>
      <c r="C894" t="s">
        <v>34</v>
      </c>
      <c r="D894" t="s">
        <v>53</v>
      </c>
      <c r="E894">
        <v>30</v>
      </c>
      <c r="F894">
        <v>27</v>
      </c>
      <c r="G894">
        <v>1</v>
      </c>
      <c r="H894">
        <v>0</v>
      </c>
      <c r="I894">
        <v>2</v>
      </c>
      <c r="J894">
        <v>6</v>
      </c>
      <c r="K894" t="s">
        <v>28</v>
      </c>
      <c r="L894">
        <v>18283</v>
      </c>
      <c r="M894" s="3">
        <v>0.10347222222222223</v>
      </c>
      <c r="N894">
        <v>0</v>
      </c>
      <c r="O894">
        <v>1</v>
      </c>
      <c r="P894">
        <v>0</v>
      </c>
      <c r="Q894">
        <v>2</v>
      </c>
      <c r="R894" s="5">
        <f t="shared" si="104"/>
        <v>2.3702953848195141E-3</v>
      </c>
      <c r="S894" s="1">
        <f t="shared" si="105"/>
        <v>1434.2714937240487</v>
      </c>
      <c r="T894" s="1">
        <f t="shared" si="106"/>
        <v>1471.1199308791215</v>
      </c>
      <c r="U894" s="5">
        <f t="shared" si="107"/>
        <v>2.3702953848195141E-3</v>
      </c>
      <c r="V894" s="6">
        <f t="shared" si="108"/>
        <v>0.44716877617011253</v>
      </c>
      <c r="W894" s="6">
        <f t="shared" si="109"/>
        <v>-0.44479848078529299</v>
      </c>
      <c r="X894" s="6">
        <f t="shared" si="110"/>
        <v>0.19784568850890466</v>
      </c>
      <c r="Y894">
        <f t="shared" si="111"/>
        <v>1</v>
      </c>
    </row>
    <row r="895" spans="1:25" x14ac:dyDescent="0.3">
      <c r="A895">
        <v>447</v>
      </c>
      <c r="B895" s="2">
        <v>43442</v>
      </c>
      <c r="C895" t="s">
        <v>38</v>
      </c>
      <c r="D895" t="s">
        <v>41</v>
      </c>
      <c r="E895">
        <v>29</v>
      </c>
      <c r="F895">
        <v>29</v>
      </c>
      <c r="G895">
        <v>0</v>
      </c>
      <c r="H895">
        <v>1</v>
      </c>
      <c r="I895">
        <v>4</v>
      </c>
      <c r="J895">
        <v>0</v>
      </c>
      <c r="K895" t="s">
        <v>28</v>
      </c>
      <c r="L895">
        <v>18501</v>
      </c>
      <c r="M895" s="3">
        <v>0.10347222222222223</v>
      </c>
      <c r="N895">
        <v>1</v>
      </c>
      <c r="O895">
        <v>0</v>
      </c>
      <c r="P895">
        <v>2</v>
      </c>
      <c r="Q895">
        <v>0</v>
      </c>
      <c r="R895" s="5">
        <f t="shared" si="104"/>
        <v>1</v>
      </c>
      <c r="S895" s="1">
        <f t="shared" si="105"/>
        <v>1552.6320547296714</v>
      </c>
      <c r="T895" s="1">
        <f t="shared" si="106"/>
        <v>1542.4492985890952</v>
      </c>
      <c r="U895" s="5">
        <f t="shared" si="107"/>
        <v>1</v>
      </c>
      <c r="V895" s="6">
        <f t="shared" si="108"/>
        <v>0.51464996963181253</v>
      </c>
      <c r="W895" s="6">
        <f t="shared" si="109"/>
        <v>0.48535003036818747</v>
      </c>
      <c r="X895" s="6">
        <f t="shared" si="110"/>
        <v>0.23556465197840049</v>
      </c>
      <c r="Y895">
        <f t="shared" si="111"/>
        <v>1</v>
      </c>
    </row>
    <row r="896" spans="1:25" x14ac:dyDescent="0.3">
      <c r="A896">
        <v>447</v>
      </c>
      <c r="B896" s="2">
        <v>43442</v>
      </c>
      <c r="C896" t="s">
        <v>41</v>
      </c>
      <c r="D896" t="s">
        <v>38</v>
      </c>
      <c r="E896">
        <v>29</v>
      </c>
      <c r="F896">
        <v>29</v>
      </c>
      <c r="G896">
        <v>1</v>
      </c>
      <c r="H896">
        <v>0</v>
      </c>
      <c r="I896">
        <v>0</v>
      </c>
      <c r="J896">
        <v>4</v>
      </c>
      <c r="K896" t="s">
        <v>28</v>
      </c>
      <c r="L896">
        <v>18501</v>
      </c>
      <c r="M896" s="3">
        <v>0.10347222222222223</v>
      </c>
      <c r="N896">
        <v>0</v>
      </c>
      <c r="O896">
        <v>1</v>
      </c>
      <c r="P896">
        <v>0</v>
      </c>
      <c r="Q896">
        <v>2</v>
      </c>
      <c r="R896" s="5">
        <f t="shared" si="104"/>
        <v>0</v>
      </c>
      <c r="S896" s="1">
        <f t="shared" si="105"/>
        <v>1542.4492985890952</v>
      </c>
      <c r="T896" s="1">
        <f t="shared" si="106"/>
        <v>1552.6320547296714</v>
      </c>
      <c r="U896" s="5">
        <f t="shared" si="107"/>
        <v>0</v>
      </c>
      <c r="V896" s="6">
        <f t="shared" si="108"/>
        <v>0.48535003036818747</v>
      </c>
      <c r="W896" s="6">
        <f t="shared" si="109"/>
        <v>-0.48535003036818747</v>
      </c>
      <c r="X896" s="6">
        <f t="shared" si="110"/>
        <v>0.23556465197840049</v>
      </c>
      <c r="Y896">
        <f t="shared" si="111"/>
        <v>1</v>
      </c>
    </row>
    <row r="897" spans="1:25" x14ac:dyDescent="0.3">
      <c r="A897">
        <v>448</v>
      </c>
      <c r="B897" s="2">
        <v>43442</v>
      </c>
      <c r="C897" t="s">
        <v>49</v>
      </c>
      <c r="D897" t="s">
        <v>35</v>
      </c>
      <c r="E897">
        <v>30</v>
      </c>
      <c r="F897">
        <v>30</v>
      </c>
      <c r="G897">
        <v>0</v>
      </c>
      <c r="H897">
        <v>1</v>
      </c>
      <c r="I897">
        <v>2</v>
      </c>
      <c r="J897">
        <v>5</v>
      </c>
      <c r="K897" t="s">
        <v>28</v>
      </c>
      <c r="L897">
        <v>17717</v>
      </c>
      <c r="M897" s="3">
        <v>9.5138888888888884E-2</v>
      </c>
      <c r="N897">
        <v>0</v>
      </c>
      <c r="O897">
        <v>1</v>
      </c>
      <c r="P897">
        <v>0</v>
      </c>
      <c r="Q897">
        <v>2</v>
      </c>
      <c r="R897" s="5">
        <f t="shared" si="104"/>
        <v>6.4346714977088597E-3</v>
      </c>
      <c r="S897" s="1">
        <f t="shared" si="105"/>
        <v>1548.3428623066411</v>
      </c>
      <c r="T897" s="1">
        <f t="shared" si="106"/>
        <v>1565.8860928717713</v>
      </c>
      <c r="U897" s="5">
        <f t="shared" si="107"/>
        <v>6.4346714977088597E-3</v>
      </c>
      <c r="V897" s="6">
        <f t="shared" si="108"/>
        <v>0.47477469618869794</v>
      </c>
      <c r="W897" s="6">
        <f t="shared" si="109"/>
        <v>-0.46834002469098907</v>
      </c>
      <c r="X897" s="6">
        <f t="shared" si="110"/>
        <v>0.21934237872755624</v>
      </c>
      <c r="Y897">
        <f t="shared" si="111"/>
        <v>1</v>
      </c>
    </row>
    <row r="898" spans="1:25" x14ac:dyDescent="0.3">
      <c r="A898">
        <v>448</v>
      </c>
      <c r="B898" s="2">
        <v>43442</v>
      </c>
      <c r="C898" t="s">
        <v>35</v>
      </c>
      <c r="D898" t="s">
        <v>49</v>
      </c>
      <c r="E898">
        <v>30</v>
      </c>
      <c r="F898">
        <v>30</v>
      </c>
      <c r="G898">
        <v>1</v>
      </c>
      <c r="H898">
        <v>0</v>
      </c>
      <c r="I898">
        <v>5</v>
      </c>
      <c r="J898">
        <v>2</v>
      </c>
      <c r="K898" t="s">
        <v>28</v>
      </c>
      <c r="L898">
        <v>17717</v>
      </c>
      <c r="M898" s="3">
        <v>9.5138888888888884E-2</v>
      </c>
      <c r="N898">
        <v>1</v>
      </c>
      <c r="O898">
        <v>0</v>
      </c>
      <c r="P898">
        <v>2</v>
      </c>
      <c r="Q898">
        <v>0</v>
      </c>
      <c r="R898" s="5">
        <f t="shared" si="104"/>
        <v>0.99356532850229107</v>
      </c>
      <c r="S898" s="1">
        <f t="shared" si="105"/>
        <v>1565.8860928717713</v>
      </c>
      <c r="T898" s="1">
        <f t="shared" si="106"/>
        <v>1548.3428623066411</v>
      </c>
      <c r="U898" s="5">
        <f t="shared" si="107"/>
        <v>0.99356532850229107</v>
      </c>
      <c r="V898" s="6">
        <f t="shared" si="108"/>
        <v>0.52522530381130206</v>
      </c>
      <c r="W898" s="6">
        <f t="shared" si="109"/>
        <v>0.46834002469098901</v>
      </c>
      <c r="X898" s="6">
        <f t="shared" si="110"/>
        <v>0.21934237872755619</v>
      </c>
      <c r="Y898">
        <f t="shared" si="111"/>
        <v>1</v>
      </c>
    </row>
    <row r="899" spans="1:25" x14ac:dyDescent="0.3">
      <c r="A899">
        <v>449</v>
      </c>
      <c r="B899" s="2">
        <v>43442</v>
      </c>
      <c r="C899" t="s">
        <v>43</v>
      </c>
      <c r="D899" t="s">
        <v>44</v>
      </c>
      <c r="E899">
        <v>28</v>
      </c>
      <c r="F899">
        <v>30</v>
      </c>
      <c r="G899">
        <v>0</v>
      </c>
      <c r="H899">
        <v>1</v>
      </c>
      <c r="I899">
        <v>3</v>
      </c>
      <c r="J899">
        <v>2</v>
      </c>
      <c r="K899" t="s">
        <v>28</v>
      </c>
      <c r="L899">
        <v>19515</v>
      </c>
      <c r="M899" s="3">
        <v>0.11041666666666666</v>
      </c>
      <c r="N899">
        <v>1</v>
      </c>
      <c r="O899">
        <v>0</v>
      </c>
      <c r="P899">
        <v>2</v>
      </c>
      <c r="Q899">
        <v>0</v>
      </c>
      <c r="R899" s="5">
        <f t="shared" si="104"/>
        <v>0.90291645160805034</v>
      </c>
      <c r="S899" s="1">
        <f t="shared" si="105"/>
        <v>1549.7418664021848</v>
      </c>
      <c r="T899" s="1">
        <f t="shared" si="106"/>
        <v>1433.412147725161</v>
      </c>
      <c r="U899" s="5">
        <f t="shared" si="107"/>
        <v>0.90291645160805034</v>
      </c>
      <c r="V899" s="6">
        <f t="shared" si="108"/>
        <v>0.66142426666666398</v>
      </c>
      <c r="W899" s="6">
        <f t="shared" si="109"/>
        <v>0.24149218494138636</v>
      </c>
      <c r="X899" s="6">
        <f t="shared" si="110"/>
        <v>5.8318475387764752E-2</v>
      </c>
      <c r="Y899">
        <f t="shared" si="111"/>
        <v>1</v>
      </c>
    </row>
    <row r="900" spans="1:25" x14ac:dyDescent="0.3">
      <c r="A900">
        <v>449</v>
      </c>
      <c r="B900" s="2">
        <v>43442</v>
      </c>
      <c r="C900" t="s">
        <v>44</v>
      </c>
      <c r="D900" t="s">
        <v>43</v>
      </c>
      <c r="E900">
        <v>30</v>
      </c>
      <c r="F900">
        <v>28</v>
      </c>
      <c r="G900">
        <v>1</v>
      </c>
      <c r="H900">
        <v>0</v>
      </c>
      <c r="I900">
        <v>2</v>
      </c>
      <c r="J900">
        <v>3</v>
      </c>
      <c r="K900" t="s">
        <v>28</v>
      </c>
      <c r="L900">
        <v>19515</v>
      </c>
      <c r="M900" s="3">
        <v>0.11041666666666666</v>
      </c>
      <c r="N900">
        <v>0</v>
      </c>
      <c r="O900">
        <v>1</v>
      </c>
      <c r="P900">
        <v>0</v>
      </c>
      <c r="Q900">
        <v>2</v>
      </c>
      <c r="R900" s="5">
        <f t="shared" ref="R900:R963" si="112">(I900^5.5)/(I900^5.5+J900^5.5)</f>
        <v>9.7083548391949617E-2</v>
      </c>
      <c r="S900" s="1">
        <f t="shared" ref="S900:S963" si="113">INDEX($AC$3:$AC$33,MATCH(C900,$AB$3:$AB$33,0),1)</f>
        <v>1433.412147725161</v>
      </c>
      <c r="T900" s="1">
        <f t="shared" ref="T900:T963" si="114">INDEX($AC$3:$AC$33,MATCH(D900,$AB$3:$AB$33,0),1)</f>
        <v>1549.7418664021848</v>
      </c>
      <c r="U900" s="5">
        <f t="shared" ref="U900:U963" si="115">R900</f>
        <v>9.7083548391949617E-2</v>
      </c>
      <c r="V900" s="6">
        <f t="shared" ref="V900:V963" si="116">1/(1+10^(-($S900-$T900)/400))</f>
        <v>0.33857573333333596</v>
      </c>
      <c r="W900" s="6">
        <f t="shared" ref="W900:W963" si="117">U900-V900</f>
        <v>-0.24149218494138636</v>
      </c>
      <c r="X900" s="6">
        <f t="shared" ref="X900:X963" si="118">W900^2</f>
        <v>5.8318475387764752E-2</v>
      </c>
      <c r="Y900">
        <f t="shared" ref="Y900:Y963" si="119">IF((U900-0.5)*(V900-0.5)&gt;0,1,0)</f>
        <v>1</v>
      </c>
    </row>
    <row r="901" spans="1:25" x14ac:dyDescent="0.3">
      <c r="A901">
        <v>450</v>
      </c>
      <c r="B901" s="2">
        <v>43442</v>
      </c>
      <c r="C901" t="s">
        <v>51</v>
      </c>
      <c r="D901" t="s">
        <v>47</v>
      </c>
      <c r="E901">
        <v>29</v>
      </c>
      <c r="F901">
        <v>28</v>
      </c>
      <c r="G901">
        <v>0</v>
      </c>
      <c r="H901">
        <v>1</v>
      </c>
      <c r="I901">
        <v>5</v>
      </c>
      <c r="J901">
        <v>4</v>
      </c>
      <c r="K901" t="s">
        <v>59</v>
      </c>
      <c r="L901">
        <v>15295</v>
      </c>
      <c r="M901" s="3">
        <v>0.11319444444444444</v>
      </c>
      <c r="N901">
        <v>1</v>
      </c>
      <c r="O901">
        <v>0</v>
      </c>
      <c r="P901">
        <v>2</v>
      </c>
      <c r="Q901">
        <v>1</v>
      </c>
      <c r="R901" s="5">
        <f t="shared" si="112"/>
        <v>0.77334382696030757</v>
      </c>
      <c r="S901" s="1">
        <f t="shared" si="113"/>
        <v>1438.3567848908626</v>
      </c>
      <c r="T901" s="1">
        <f t="shared" si="114"/>
        <v>1478.2732948633663</v>
      </c>
      <c r="U901" s="5">
        <f t="shared" si="115"/>
        <v>0.77334382696030757</v>
      </c>
      <c r="V901" s="6">
        <f t="shared" si="116"/>
        <v>0.44280694269575188</v>
      </c>
      <c r="W901" s="6">
        <f t="shared" si="117"/>
        <v>0.33053688426455569</v>
      </c>
      <c r="X901" s="6">
        <f t="shared" si="118"/>
        <v>0.10925463185932029</v>
      </c>
      <c r="Y901">
        <f t="shared" si="119"/>
        <v>0</v>
      </c>
    </row>
    <row r="902" spans="1:25" x14ac:dyDescent="0.3">
      <c r="A902">
        <v>450</v>
      </c>
      <c r="B902" s="2">
        <v>43442</v>
      </c>
      <c r="C902" t="s">
        <v>47</v>
      </c>
      <c r="D902" t="s">
        <v>51</v>
      </c>
      <c r="E902">
        <v>28</v>
      </c>
      <c r="F902">
        <v>29</v>
      </c>
      <c r="G902">
        <v>1</v>
      </c>
      <c r="H902">
        <v>0</v>
      </c>
      <c r="I902">
        <v>4</v>
      </c>
      <c r="J902">
        <v>5</v>
      </c>
      <c r="K902" t="s">
        <v>59</v>
      </c>
      <c r="L902">
        <v>15295</v>
      </c>
      <c r="M902" s="3">
        <v>0.11319444444444444</v>
      </c>
      <c r="N902">
        <v>0</v>
      </c>
      <c r="O902">
        <v>1</v>
      </c>
      <c r="P902">
        <v>1</v>
      </c>
      <c r="Q902">
        <v>2</v>
      </c>
      <c r="R902" s="5">
        <f t="shared" si="112"/>
        <v>0.22665617303969246</v>
      </c>
      <c r="S902" s="1">
        <f t="shared" si="113"/>
        <v>1478.2732948633663</v>
      </c>
      <c r="T902" s="1">
        <f t="shared" si="114"/>
        <v>1438.3567848908626</v>
      </c>
      <c r="U902" s="5">
        <f t="shared" si="115"/>
        <v>0.22665617303969246</v>
      </c>
      <c r="V902" s="6">
        <f t="shared" si="116"/>
        <v>0.55719305730424817</v>
      </c>
      <c r="W902" s="6">
        <f t="shared" si="117"/>
        <v>-0.33053688426455574</v>
      </c>
      <c r="X902" s="6">
        <f t="shared" si="118"/>
        <v>0.10925463185932031</v>
      </c>
      <c r="Y902">
        <f t="shared" si="119"/>
        <v>0</v>
      </c>
    </row>
    <row r="903" spans="1:25" x14ac:dyDescent="0.3">
      <c r="A903">
        <v>451</v>
      </c>
      <c r="B903" s="2">
        <v>43442</v>
      </c>
      <c r="C903" t="s">
        <v>58</v>
      </c>
      <c r="D903" t="s">
        <v>48</v>
      </c>
      <c r="E903">
        <v>31</v>
      </c>
      <c r="F903">
        <v>30</v>
      </c>
      <c r="G903">
        <v>0</v>
      </c>
      <c r="H903">
        <v>1</v>
      </c>
      <c r="I903">
        <v>1</v>
      </c>
      <c r="J903">
        <v>5</v>
      </c>
      <c r="K903" t="s">
        <v>28</v>
      </c>
      <c r="L903">
        <v>17631</v>
      </c>
      <c r="M903" s="3">
        <v>0.10069444444444443</v>
      </c>
      <c r="N903">
        <v>0</v>
      </c>
      <c r="O903">
        <v>1</v>
      </c>
      <c r="P903">
        <v>0</v>
      </c>
      <c r="Q903">
        <v>2</v>
      </c>
      <c r="R903" s="5">
        <f t="shared" si="112"/>
        <v>1.4308787349042628E-4</v>
      </c>
      <c r="S903" s="1">
        <f t="shared" si="113"/>
        <v>1512.0057245908365</v>
      </c>
      <c r="T903" s="1">
        <f t="shared" si="114"/>
        <v>1420.5881058533287</v>
      </c>
      <c r="U903" s="5">
        <f t="shared" si="115"/>
        <v>1.4308787349042628E-4</v>
      </c>
      <c r="V903" s="6">
        <f t="shared" si="116"/>
        <v>0.62860621938645822</v>
      </c>
      <c r="W903" s="6">
        <f t="shared" si="117"/>
        <v>-0.62846313151296784</v>
      </c>
      <c r="X903" s="6">
        <f t="shared" si="118"/>
        <v>0.39496590767108591</v>
      </c>
      <c r="Y903">
        <f t="shared" si="119"/>
        <v>0</v>
      </c>
    </row>
    <row r="904" spans="1:25" x14ac:dyDescent="0.3">
      <c r="A904">
        <v>451</v>
      </c>
      <c r="B904" s="2">
        <v>43442</v>
      </c>
      <c r="C904" t="s">
        <v>48</v>
      </c>
      <c r="D904" t="s">
        <v>58</v>
      </c>
      <c r="E904">
        <v>30</v>
      </c>
      <c r="F904">
        <v>31</v>
      </c>
      <c r="G904">
        <v>1</v>
      </c>
      <c r="H904">
        <v>0</v>
      </c>
      <c r="I904">
        <v>5</v>
      </c>
      <c r="J904">
        <v>1</v>
      </c>
      <c r="K904" t="s">
        <v>28</v>
      </c>
      <c r="L904">
        <v>17631</v>
      </c>
      <c r="M904" s="3">
        <v>0.10069444444444443</v>
      </c>
      <c r="N904">
        <v>1</v>
      </c>
      <c r="O904">
        <v>0</v>
      </c>
      <c r="P904">
        <v>2</v>
      </c>
      <c r="Q904">
        <v>0</v>
      </c>
      <c r="R904" s="5">
        <f t="shared" si="112"/>
        <v>0.99985691212650962</v>
      </c>
      <c r="S904" s="1">
        <f t="shared" si="113"/>
        <v>1420.5881058533287</v>
      </c>
      <c r="T904" s="1">
        <f t="shared" si="114"/>
        <v>1512.0057245908365</v>
      </c>
      <c r="U904" s="5">
        <f t="shared" si="115"/>
        <v>0.99985691212650962</v>
      </c>
      <c r="V904" s="6">
        <f t="shared" si="116"/>
        <v>0.37139378061354178</v>
      </c>
      <c r="W904" s="6">
        <f t="shared" si="117"/>
        <v>0.62846313151296784</v>
      </c>
      <c r="X904" s="6">
        <f t="shared" si="118"/>
        <v>0.39496590767108591</v>
      </c>
      <c r="Y904">
        <f t="shared" si="119"/>
        <v>0</v>
      </c>
    </row>
    <row r="905" spans="1:25" x14ac:dyDescent="0.3">
      <c r="A905">
        <v>452</v>
      </c>
      <c r="B905" s="2">
        <v>43442</v>
      </c>
      <c r="C905" t="s">
        <v>54</v>
      </c>
      <c r="D905" t="s">
        <v>52</v>
      </c>
      <c r="E905">
        <v>28</v>
      </c>
      <c r="F905">
        <v>30</v>
      </c>
      <c r="G905">
        <v>0</v>
      </c>
      <c r="H905">
        <v>1</v>
      </c>
      <c r="I905">
        <v>1</v>
      </c>
      <c r="J905">
        <v>2</v>
      </c>
      <c r="K905" t="s">
        <v>32</v>
      </c>
      <c r="L905">
        <v>15795</v>
      </c>
      <c r="M905" s="3">
        <v>0.10277777777777779</v>
      </c>
      <c r="N905">
        <v>0</v>
      </c>
      <c r="O905">
        <v>1</v>
      </c>
      <c r="P905">
        <v>1</v>
      </c>
      <c r="Q905">
        <v>2</v>
      </c>
      <c r="R905" s="5">
        <f t="shared" si="112"/>
        <v>2.1619361991176863E-2</v>
      </c>
      <c r="S905" s="1">
        <f t="shared" si="113"/>
        <v>1530.6481664123446</v>
      </c>
      <c r="T905" s="1">
        <f t="shared" si="114"/>
        <v>1416.0096259115514</v>
      </c>
      <c r="U905" s="5">
        <f t="shared" si="115"/>
        <v>2.1619361991176863E-2</v>
      </c>
      <c r="V905" s="6">
        <f t="shared" si="116"/>
        <v>0.65924072939354206</v>
      </c>
      <c r="W905" s="6">
        <f t="shared" si="117"/>
        <v>-0.63762136740236519</v>
      </c>
      <c r="X905" s="6">
        <f t="shared" si="118"/>
        <v>0.40656100816806195</v>
      </c>
      <c r="Y905">
        <f t="shared" si="119"/>
        <v>0</v>
      </c>
    </row>
    <row r="906" spans="1:25" x14ac:dyDescent="0.3">
      <c r="A906">
        <v>452</v>
      </c>
      <c r="B906" s="2">
        <v>43442</v>
      </c>
      <c r="C906" t="s">
        <v>52</v>
      </c>
      <c r="D906" t="s">
        <v>54</v>
      </c>
      <c r="E906">
        <v>30</v>
      </c>
      <c r="F906">
        <v>28</v>
      </c>
      <c r="G906">
        <v>1</v>
      </c>
      <c r="H906">
        <v>0</v>
      </c>
      <c r="I906">
        <v>2</v>
      </c>
      <c r="J906">
        <v>1</v>
      </c>
      <c r="K906" t="s">
        <v>32</v>
      </c>
      <c r="L906">
        <v>15795</v>
      </c>
      <c r="M906" s="3">
        <v>0.10277777777777779</v>
      </c>
      <c r="N906">
        <v>1</v>
      </c>
      <c r="O906">
        <v>0</v>
      </c>
      <c r="P906">
        <v>2</v>
      </c>
      <c r="Q906">
        <v>1</v>
      </c>
      <c r="R906" s="5">
        <f t="shared" si="112"/>
        <v>0.97838063800882313</v>
      </c>
      <c r="S906" s="1">
        <f t="shared" si="113"/>
        <v>1416.0096259115514</v>
      </c>
      <c r="T906" s="1">
        <f t="shared" si="114"/>
        <v>1530.6481664123446</v>
      </c>
      <c r="U906" s="5">
        <f t="shared" si="115"/>
        <v>0.97838063800882313</v>
      </c>
      <c r="V906" s="6">
        <f t="shared" si="116"/>
        <v>0.34075927060645789</v>
      </c>
      <c r="W906" s="6">
        <f t="shared" si="117"/>
        <v>0.63762136740236519</v>
      </c>
      <c r="X906" s="6">
        <f t="shared" si="118"/>
        <v>0.40656100816806195</v>
      </c>
      <c r="Y906">
        <f t="shared" si="119"/>
        <v>0</v>
      </c>
    </row>
    <row r="907" spans="1:25" x14ac:dyDescent="0.3">
      <c r="A907">
        <v>453</v>
      </c>
      <c r="B907" s="2">
        <v>43442</v>
      </c>
      <c r="C907" t="s">
        <v>40</v>
      </c>
      <c r="D907" t="s">
        <v>57</v>
      </c>
      <c r="E907">
        <v>30</v>
      </c>
      <c r="F907">
        <v>31</v>
      </c>
      <c r="G907">
        <v>0</v>
      </c>
      <c r="H907">
        <v>1</v>
      </c>
      <c r="I907">
        <v>1</v>
      </c>
      <c r="J907">
        <v>7</v>
      </c>
      <c r="K907" t="s">
        <v>28</v>
      </c>
      <c r="L907">
        <v>19092</v>
      </c>
      <c r="M907" s="3">
        <v>0.10555555555555556</v>
      </c>
      <c r="N907">
        <v>0</v>
      </c>
      <c r="O907">
        <v>1</v>
      </c>
      <c r="P907">
        <v>0</v>
      </c>
      <c r="Q907">
        <v>2</v>
      </c>
      <c r="R907" s="5">
        <f t="shared" si="112"/>
        <v>2.2488009361612416E-5</v>
      </c>
      <c r="S907" s="1">
        <f t="shared" si="113"/>
        <v>1488.8896687852073</v>
      </c>
      <c r="T907" s="1">
        <f t="shared" si="114"/>
        <v>1659.3215324955511</v>
      </c>
      <c r="U907" s="5">
        <f t="shared" si="115"/>
        <v>2.2488009361612416E-5</v>
      </c>
      <c r="V907" s="6">
        <f t="shared" si="116"/>
        <v>0.27267661407524169</v>
      </c>
      <c r="W907" s="6">
        <f t="shared" si="117"/>
        <v>-0.27265412606588008</v>
      </c>
      <c r="X907" s="6">
        <f t="shared" si="118"/>
        <v>7.4340272460748827E-2</v>
      </c>
      <c r="Y907">
        <f t="shared" si="119"/>
        <v>1</v>
      </c>
    </row>
    <row r="908" spans="1:25" x14ac:dyDescent="0.3">
      <c r="A908">
        <v>453</v>
      </c>
      <c r="B908" s="2">
        <v>43442</v>
      </c>
      <c r="C908" t="s">
        <v>57</v>
      </c>
      <c r="D908" t="s">
        <v>40</v>
      </c>
      <c r="E908">
        <v>31</v>
      </c>
      <c r="F908">
        <v>30</v>
      </c>
      <c r="G908">
        <v>1</v>
      </c>
      <c r="H908">
        <v>0</v>
      </c>
      <c r="I908">
        <v>7</v>
      </c>
      <c r="J908">
        <v>1</v>
      </c>
      <c r="K908" t="s">
        <v>28</v>
      </c>
      <c r="L908">
        <v>19092</v>
      </c>
      <c r="M908" s="3">
        <v>0.10555555555555556</v>
      </c>
      <c r="N908">
        <v>1</v>
      </c>
      <c r="O908">
        <v>0</v>
      </c>
      <c r="P908">
        <v>2</v>
      </c>
      <c r="Q908">
        <v>0</v>
      </c>
      <c r="R908" s="5">
        <f t="shared" si="112"/>
        <v>0.99997751199063833</v>
      </c>
      <c r="S908" s="1">
        <f t="shared" si="113"/>
        <v>1659.3215324955511</v>
      </c>
      <c r="T908" s="1">
        <f t="shared" si="114"/>
        <v>1488.8896687852073</v>
      </c>
      <c r="U908" s="5">
        <f t="shared" si="115"/>
        <v>0.99997751199063833</v>
      </c>
      <c r="V908" s="6">
        <f t="shared" si="116"/>
        <v>0.7273233859247582</v>
      </c>
      <c r="W908" s="6">
        <f t="shared" si="117"/>
        <v>0.27265412606588013</v>
      </c>
      <c r="X908" s="6">
        <f t="shared" si="118"/>
        <v>7.4340272460748855E-2</v>
      </c>
      <c r="Y908">
        <f t="shared" si="119"/>
        <v>1</v>
      </c>
    </row>
    <row r="909" spans="1:25" x14ac:dyDescent="0.3">
      <c r="A909">
        <v>454</v>
      </c>
      <c r="B909" s="2">
        <v>43443</v>
      </c>
      <c r="C909" t="s">
        <v>50</v>
      </c>
      <c r="D909" t="s">
        <v>26</v>
      </c>
      <c r="E909">
        <v>28</v>
      </c>
      <c r="F909">
        <v>32</v>
      </c>
      <c r="G909">
        <v>0</v>
      </c>
      <c r="H909">
        <v>1</v>
      </c>
      <c r="I909">
        <v>5</v>
      </c>
      <c r="J909">
        <v>6</v>
      </c>
      <c r="K909" t="s">
        <v>59</v>
      </c>
      <c r="L909">
        <v>16470</v>
      </c>
      <c r="M909" s="3">
        <v>0.11458333333333333</v>
      </c>
      <c r="N909">
        <v>0</v>
      </c>
      <c r="O909">
        <v>1</v>
      </c>
      <c r="P909">
        <v>1</v>
      </c>
      <c r="Q909">
        <v>2</v>
      </c>
      <c r="R909" s="5">
        <f t="shared" si="112"/>
        <v>0.26839743730488858</v>
      </c>
      <c r="S909" s="1">
        <f t="shared" si="113"/>
        <v>1428.8363301408833</v>
      </c>
      <c r="T909" s="1">
        <f t="shared" si="114"/>
        <v>1443.1524031631864</v>
      </c>
      <c r="U909" s="5">
        <f t="shared" si="115"/>
        <v>0.26839743730488858</v>
      </c>
      <c r="V909" s="6">
        <f t="shared" si="116"/>
        <v>0.47940916685324547</v>
      </c>
      <c r="W909" s="6">
        <f t="shared" si="117"/>
        <v>-0.2110117295483569</v>
      </c>
      <c r="X909" s="6">
        <f t="shared" si="118"/>
        <v>4.4525950006988918E-2</v>
      </c>
      <c r="Y909">
        <f t="shared" si="119"/>
        <v>1</v>
      </c>
    </row>
    <row r="910" spans="1:25" x14ac:dyDescent="0.3">
      <c r="A910">
        <v>454</v>
      </c>
      <c r="B910" s="2">
        <v>43443</v>
      </c>
      <c r="C910" t="s">
        <v>26</v>
      </c>
      <c r="D910" t="s">
        <v>50</v>
      </c>
      <c r="E910">
        <v>32</v>
      </c>
      <c r="F910">
        <v>28</v>
      </c>
      <c r="G910">
        <v>1</v>
      </c>
      <c r="H910">
        <v>0</v>
      </c>
      <c r="I910">
        <v>6</v>
      </c>
      <c r="J910">
        <v>5</v>
      </c>
      <c r="K910" t="s">
        <v>59</v>
      </c>
      <c r="L910">
        <v>16470</v>
      </c>
      <c r="M910" s="3">
        <v>0.11458333333333333</v>
      </c>
      <c r="N910">
        <v>1</v>
      </c>
      <c r="O910">
        <v>0</v>
      </c>
      <c r="P910">
        <v>2</v>
      </c>
      <c r="Q910">
        <v>1</v>
      </c>
      <c r="R910" s="5">
        <f t="shared" si="112"/>
        <v>0.73160256269511137</v>
      </c>
      <c r="S910" s="1">
        <f t="shared" si="113"/>
        <v>1443.1524031631864</v>
      </c>
      <c r="T910" s="1">
        <f t="shared" si="114"/>
        <v>1428.8363301408833</v>
      </c>
      <c r="U910" s="5">
        <f t="shared" si="115"/>
        <v>0.73160256269511137</v>
      </c>
      <c r="V910" s="6">
        <f t="shared" si="116"/>
        <v>0.52059083314675458</v>
      </c>
      <c r="W910" s="6">
        <f t="shared" si="117"/>
        <v>0.21101172954835679</v>
      </c>
      <c r="X910" s="6">
        <f t="shared" si="118"/>
        <v>4.4525950006988869E-2</v>
      </c>
      <c r="Y910">
        <f t="shared" si="119"/>
        <v>1</v>
      </c>
    </row>
    <row r="911" spans="1:25" x14ac:dyDescent="0.3">
      <c r="A911">
        <v>455</v>
      </c>
      <c r="B911" s="2">
        <v>43443</v>
      </c>
      <c r="C911" t="s">
        <v>30</v>
      </c>
      <c r="D911" t="s">
        <v>39</v>
      </c>
      <c r="E911">
        <v>30</v>
      </c>
      <c r="F911">
        <v>31</v>
      </c>
      <c r="G911">
        <v>0</v>
      </c>
      <c r="H911">
        <v>1</v>
      </c>
      <c r="I911">
        <v>3</v>
      </c>
      <c r="J911">
        <v>2</v>
      </c>
      <c r="K911" t="s">
        <v>28</v>
      </c>
      <c r="L911">
        <v>21057</v>
      </c>
      <c r="M911" s="3">
        <v>0.10555555555555556</v>
      </c>
      <c r="N911">
        <v>1</v>
      </c>
      <c r="O911">
        <v>0</v>
      </c>
      <c r="P911">
        <v>2</v>
      </c>
      <c r="Q911">
        <v>0</v>
      </c>
      <c r="R911" s="5">
        <f t="shared" si="112"/>
        <v>0.90291645160805034</v>
      </c>
      <c r="S911" s="1">
        <f t="shared" si="113"/>
        <v>1522.1688092268396</v>
      </c>
      <c r="T911" s="1">
        <f t="shared" si="114"/>
        <v>1461.0522808748201</v>
      </c>
      <c r="U911" s="5">
        <f t="shared" si="115"/>
        <v>0.90291645160805034</v>
      </c>
      <c r="V911" s="6">
        <f t="shared" si="116"/>
        <v>0.58705764670014515</v>
      </c>
      <c r="W911" s="6">
        <f t="shared" si="117"/>
        <v>0.31585880490790519</v>
      </c>
      <c r="X911" s="6">
        <f t="shared" si="118"/>
        <v>9.9766784637850117E-2</v>
      </c>
      <c r="Y911">
        <f t="shared" si="119"/>
        <v>1</v>
      </c>
    </row>
    <row r="912" spans="1:25" x14ac:dyDescent="0.3">
      <c r="A912">
        <v>455</v>
      </c>
      <c r="B912" s="2">
        <v>43443</v>
      </c>
      <c r="C912" t="s">
        <v>39</v>
      </c>
      <c r="D912" t="s">
        <v>30</v>
      </c>
      <c r="E912">
        <v>31</v>
      </c>
      <c r="F912">
        <v>30</v>
      </c>
      <c r="G912">
        <v>1</v>
      </c>
      <c r="H912">
        <v>0</v>
      </c>
      <c r="I912">
        <v>2</v>
      </c>
      <c r="J912">
        <v>3</v>
      </c>
      <c r="K912" t="s">
        <v>28</v>
      </c>
      <c r="L912">
        <v>21057</v>
      </c>
      <c r="M912" s="3">
        <v>0.10555555555555556</v>
      </c>
      <c r="N912">
        <v>0</v>
      </c>
      <c r="O912">
        <v>1</v>
      </c>
      <c r="P912">
        <v>0</v>
      </c>
      <c r="Q912">
        <v>2</v>
      </c>
      <c r="R912" s="5">
        <f t="shared" si="112"/>
        <v>9.7083548391949617E-2</v>
      </c>
      <c r="S912" s="1">
        <f t="shared" si="113"/>
        <v>1461.0522808748201</v>
      </c>
      <c r="T912" s="1">
        <f t="shared" si="114"/>
        <v>1522.1688092268396</v>
      </c>
      <c r="U912" s="5">
        <f t="shared" si="115"/>
        <v>9.7083548391949617E-2</v>
      </c>
      <c r="V912" s="6">
        <f t="shared" si="116"/>
        <v>0.41294235329985479</v>
      </c>
      <c r="W912" s="6">
        <f t="shared" si="117"/>
        <v>-0.31585880490790519</v>
      </c>
      <c r="X912" s="6">
        <f t="shared" si="118"/>
        <v>9.9766784637850117E-2</v>
      </c>
      <c r="Y912">
        <f t="shared" si="119"/>
        <v>1</v>
      </c>
    </row>
    <row r="913" spans="1:25" x14ac:dyDescent="0.3">
      <c r="A913">
        <v>456</v>
      </c>
      <c r="B913" s="2">
        <v>43443</v>
      </c>
      <c r="C913" t="s">
        <v>35</v>
      </c>
      <c r="D913" t="s">
        <v>45</v>
      </c>
      <c r="E913">
        <v>31</v>
      </c>
      <c r="F913">
        <v>30</v>
      </c>
      <c r="G913">
        <v>0</v>
      </c>
      <c r="H913">
        <v>1</v>
      </c>
      <c r="I913">
        <v>0</v>
      </c>
      <c r="J913">
        <v>1</v>
      </c>
      <c r="K913" t="s">
        <v>28</v>
      </c>
      <c r="L913">
        <v>18347</v>
      </c>
      <c r="M913" s="3">
        <v>0.10069444444444443</v>
      </c>
      <c r="N913">
        <v>0</v>
      </c>
      <c r="O913">
        <v>1</v>
      </c>
      <c r="P913">
        <v>0</v>
      </c>
      <c r="Q913">
        <v>2</v>
      </c>
      <c r="R913" s="5">
        <f t="shared" si="112"/>
        <v>0</v>
      </c>
      <c r="S913" s="1">
        <f t="shared" si="113"/>
        <v>1565.8860928717713</v>
      </c>
      <c r="T913" s="1">
        <f t="shared" si="114"/>
        <v>1451.407058959772</v>
      </c>
      <c r="U913" s="5">
        <f t="shared" si="115"/>
        <v>0</v>
      </c>
      <c r="V913" s="6">
        <f t="shared" si="116"/>
        <v>0.65903443400981787</v>
      </c>
      <c r="W913" s="6">
        <f t="shared" si="117"/>
        <v>-0.65903443400981787</v>
      </c>
      <c r="X913" s="6">
        <f t="shared" si="118"/>
        <v>0.43432638521064099</v>
      </c>
      <c r="Y913">
        <f t="shared" si="119"/>
        <v>0</v>
      </c>
    </row>
    <row r="914" spans="1:25" x14ac:dyDescent="0.3">
      <c r="A914">
        <v>456</v>
      </c>
      <c r="B914" s="2">
        <v>43443</v>
      </c>
      <c r="C914" t="s">
        <v>45</v>
      </c>
      <c r="D914" t="s">
        <v>35</v>
      </c>
      <c r="E914">
        <v>30</v>
      </c>
      <c r="F914">
        <v>31</v>
      </c>
      <c r="G914">
        <v>1</v>
      </c>
      <c r="H914">
        <v>0</v>
      </c>
      <c r="I914">
        <v>1</v>
      </c>
      <c r="J914">
        <v>0</v>
      </c>
      <c r="K914" t="s">
        <v>28</v>
      </c>
      <c r="L914">
        <v>18347</v>
      </c>
      <c r="M914" s="3">
        <v>0.10069444444444443</v>
      </c>
      <c r="N914">
        <v>1</v>
      </c>
      <c r="O914">
        <v>0</v>
      </c>
      <c r="P914">
        <v>2</v>
      </c>
      <c r="Q914">
        <v>0</v>
      </c>
      <c r="R914" s="5">
        <f t="shared" si="112"/>
        <v>1</v>
      </c>
      <c r="S914" s="1">
        <f t="shared" si="113"/>
        <v>1451.407058959772</v>
      </c>
      <c r="T914" s="1">
        <f t="shared" si="114"/>
        <v>1565.8860928717713</v>
      </c>
      <c r="U914" s="5">
        <f t="shared" si="115"/>
        <v>1</v>
      </c>
      <c r="V914" s="6">
        <f t="shared" si="116"/>
        <v>0.34096556599018213</v>
      </c>
      <c r="W914" s="6">
        <f t="shared" si="117"/>
        <v>0.65903443400981787</v>
      </c>
      <c r="X914" s="6">
        <f t="shared" si="118"/>
        <v>0.43432638521064099</v>
      </c>
      <c r="Y914">
        <f t="shared" si="119"/>
        <v>0</v>
      </c>
    </row>
    <row r="915" spans="1:25" x14ac:dyDescent="0.3">
      <c r="A915">
        <v>457</v>
      </c>
      <c r="B915" s="2">
        <v>43443</v>
      </c>
      <c r="C915" t="s">
        <v>33</v>
      </c>
      <c r="D915" t="s">
        <v>52</v>
      </c>
      <c r="E915">
        <v>30</v>
      </c>
      <c r="F915">
        <v>31</v>
      </c>
      <c r="G915">
        <v>0</v>
      </c>
      <c r="H915">
        <v>1</v>
      </c>
      <c r="I915">
        <v>2</v>
      </c>
      <c r="J915">
        <v>1</v>
      </c>
      <c r="K915" t="s">
        <v>32</v>
      </c>
      <c r="L915">
        <v>13148</v>
      </c>
      <c r="M915" s="3">
        <v>0.10625</v>
      </c>
      <c r="N915">
        <v>1</v>
      </c>
      <c r="O915">
        <v>0</v>
      </c>
      <c r="P915">
        <v>2</v>
      </c>
      <c r="Q915">
        <v>1</v>
      </c>
      <c r="R915" s="5">
        <f t="shared" si="112"/>
        <v>0.97838063800882313</v>
      </c>
      <c r="S915" s="1">
        <f t="shared" si="113"/>
        <v>1569.0832159396346</v>
      </c>
      <c r="T915" s="1">
        <f t="shared" si="114"/>
        <v>1416.0096259115514</v>
      </c>
      <c r="U915" s="5">
        <f t="shared" si="115"/>
        <v>0.97838063800882313</v>
      </c>
      <c r="V915" s="6">
        <f t="shared" si="116"/>
        <v>0.70706304439092726</v>
      </c>
      <c r="W915" s="6">
        <f t="shared" si="117"/>
        <v>0.27131759361789587</v>
      </c>
      <c r="X915" s="6">
        <f t="shared" si="118"/>
        <v>7.3613236606605695E-2</v>
      </c>
      <c r="Y915">
        <f t="shared" si="119"/>
        <v>1</v>
      </c>
    </row>
    <row r="916" spans="1:25" x14ac:dyDescent="0.3">
      <c r="A916">
        <v>457</v>
      </c>
      <c r="B916" s="2">
        <v>43443</v>
      </c>
      <c r="C916" t="s">
        <v>52</v>
      </c>
      <c r="D916" t="s">
        <v>33</v>
      </c>
      <c r="E916">
        <v>31</v>
      </c>
      <c r="F916">
        <v>30</v>
      </c>
      <c r="G916">
        <v>1</v>
      </c>
      <c r="H916">
        <v>0</v>
      </c>
      <c r="I916">
        <v>1</v>
      </c>
      <c r="J916">
        <v>2</v>
      </c>
      <c r="K916" t="s">
        <v>32</v>
      </c>
      <c r="L916">
        <v>13148</v>
      </c>
      <c r="M916" s="3">
        <v>0.10625</v>
      </c>
      <c r="N916">
        <v>0</v>
      </c>
      <c r="O916">
        <v>1</v>
      </c>
      <c r="P916">
        <v>1</v>
      </c>
      <c r="Q916">
        <v>2</v>
      </c>
      <c r="R916" s="5">
        <f t="shared" si="112"/>
        <v>2.1619361991176863E-2</v>
      </c>
      <c r="S916" s="1">
        <f t="shared" si="113"/>
        <v>1416.0096259115514</v>
      </c>
      <c r="T916" s="1">
        <f t="shared" si="114"/>
        <v>1569.0832159396346</v>
      </c>
      <c r="U916" s="5">
        <f t="shared" si="115"/>
        <v>2.1619361991176863E-2</v>
      </c>
      <c r="V916" s="6">
        <f t="shared" si="116"/>
        <v>0.29293695560907268</v>
      </c>
      <c r="W916" s="6">
        <f t="shared" si="117"/>
        <v>-0.27131759361789581</v>
      </c>
      <c r="X916" s="6">
        <f t="shared" si="118"/>
        <v>7.3613236606605653E-2</v>
      </c>
      <c r="Y916">
        <f t="shared" si="119"/>
        <v>1</v>
      </c>
    </row>
    <row r="917" spans="1:25" x14ac:dyDescent="0.3">
      <c r="A917">
        <v>458</v>
      </c>
      <c r="B917" s="2">
        <v>43443</v>
      </c>
      <c r="C917" t="s">
        <v>36</v>
      </c>
      <c r="D917" t="s">
        <v>56</v>
      </c>
      <c r="E917">
        <v>32</v>
      </c>
      <c r="F917">
        <v>28</v>
      </c>
      <c r="G917">
        <v>0</v>
      </c>
      <c r="H917">
        <v>1</v>
      </c>
      <c r="I917">
        <v>6</v>
      </c>
      <c r="J917">
        <v>1</v>
      </c>
      <c r="K917" t="s">
        <v>28</v>
      </c>
      <c r="L917">
        <v>16841</v>
      </c>
      <c r="M917" s="3">
        <v>9.8611111111111108E-2</v>
      </c>
      <c r="N917">
        <v>1</v>
      </c>
      <c r="O917">
        <v>0</v>
      </c>
      <c r="P917">
        <v>2</v>
      </c>
      <c r="Q917">
        <v>0</v>
      </c>
      <c r="R917" s="5">
        <f t="shared" si="112"/>
        <v>0.99994750169005675</v>
      </c>
      <c r="S917" s="1">
        <f t="shared" si="113"/>
        <v>1448.1578214384645</v>
      </c>
      <c r="T917" s="1">
        <f t="shared" si="114"/>
        <v>1535.371070135046</v>
      </c>
      <c r="U917" s="5">
        <f t="shared" si="115"/>
        <v>0.99994750169005675</v>
      </c>
      <c r="V917" s="6">
        <f t="shared" si="116"/>
        <v>0.37706142436803353</v>
      </c>
      <c r="W917" s="6">
        <f t="shared" si="117"/>
        <v>0.62288607732202328</v>
      </c>
      <c r="X917" s="6">
        <f t="shared" si="118"/>
        <v>0.38798706532161759</v>
      </c>
      <c r="Y917">
        <f t="shared" si="119"/>
        <v>0</v>
      </c>
    </row>
    <row r="918" spans="1:25" x14ac:dyDescent="0.3">
      <c r="A918">
        <v>458</v>
      </c>
      <c r="B918" s="2">
        <v>43443</v>
      </c>
      <c r="C918" t="s">
        <v>56</v>
      </c>
      <c r="D918" t="s">
        <v>36</v>
      </c>
      <c r="E918">
        <v>28</v>
      </c>
      <c r="F918">
        <v>32</v>
      </c>
      <c r="G918">
        <v>1</v>
      </c>
      <c r="H918">
        <v>0</v>
      </c>
      <c r="I918">
        <v>1</v>
      </c>
      <c r="J918">
        <v>6</v>
      </c>
      <c r="K918" t="s">
        <v>28</v>
      </c>
      <c r="L918">
        <v>16841</v>
      </c>
      <c r="M918" s="3">
        <v>9.8611111111111108E-2</v>
      </c>
      <c r="N918">
        <v>0</v>
      </c>
      <c r="O918">
        <v>1</v>
      </c>
      <c r="P918">
        <v>0</v>
      </c>
      <c r="Q918">
        <v>2</v>
      </c>
      <c r="R918" s="5">
        <f t="shared" si="112"/>
        <v>5.2498309943232617E-5</v>
      </c>
      <c r="S918" s="1">
        <f t="shared" si="113"/>
        <v>1535.371070135046</v>
      </c>
      <c r="T918" s="1">
        <f t="shared" si="114"/>
        <v>1448.1578214384645</v>
      </c>
      <c r="U918" s="5">
        <f t="shared" si="115"/>
        <v>5.2498309943232617E-5</v>
      </c>
      <c r="V918" s="6">
        <f t="shared" si="116"/>
        <v>0.62293857563196642</v>
      </c>
      <c r="W918" s="6">
        <f t="shared" si="117"/>
        <v>-0.62288607732202317</v>
      </c>
      <c r="X918" s="6">
        <f t="shared" si="118"/>
        <v>0.38798706532161742</v>
      </c>
      <c r="Y918">
        <f t="shared" si="119"/>
        <v>0</v>
      </c>
    </row>
    <row r="919" spans="1:25" x14ac:dyDescent="0.3">
      <c r="A919">
        <v>459</v>
      </c>
      <c r="B919" s="2">
        <v>43443</v>
      </c>
      <c r="C919" t="s">
        <v>42</v>
      </c>
      <c r="D919" t="s">
        <v>58</v>
      </c>
      <c r="E919">
        <v>30</v>
      </c>
      <c r="F919">
        <v>32</v>
      </c>
      <c r="G919">
        <v>0</v>
      </c>
      <c r="H919">
        <v>1</v>
      </c>
      <c r="I919">
        <v>2</v>
      </c>
      <c r="J919">
        <v>4</v>
      </c>
      <c r="K919" t="s">
        <v>28</v>
      </c>
      <c r="L919">
        <v>18240</v>
      </c>
      <c r="M919" s="3">
        <v>0.10486111111111111</v>
      </c>
      <c r="N919">
        <v>0</v>
      </c>
      <c r="O919">
        <v>1</v>
      </c>
      <c r="P919">
        <v>0</v>
      </c>
      <c r="Q919">
        <v>2</v>
      </c>
      <c r="R919" s="5">
        <f t="shared" si="112"/>
        <v>2.1619361991176866E-2</v>
      </c>
      <c r="S919" s="1">
        <f t="shared" si="113"/>
        <v>1513.2588904890438</v>
      </c>
      <c r="T919" s="1">
        <f t="shared" si="114"/>
        <v>1512.0057245908365</v>
      </c>
      <c r="U919" s="5">
        <f t="shared" si="115"/>
        <v>2.1619361991176866E-2</v>
      </c>
      <c r="V919" s="6">
        <f t="shared" si="116"/>
        <v>0.50180344287689671</v>
      </c>
      <c r="W919" s="6">
        <f t="shared" si="117"/>
        <v>-0.48018408088571984</v>
      </c>
      <c r="X919" s="6">
        <f t="shared" si="118"/>
        <v>0.23057675153606355</v>
      </c>
      <c r="Y919">
        <f t="shared" si="119"/>
        <v>0</v>
      </c>
    </row>
    <row r="920" spans="1:25" x14ac:dyDescent="0.3">
      <c r="A920">
        <v>459</v>
      </c>
      <c r="B920" s="2">
        <v>43443</v>
      </c>
      <c r="C920" t="s">
        <v>58</v>
      </c>
      <c r="D920" t="s">
        <v>42</v>
      </c>
      <c r="E920">
        <v>32</v>
      </c>
      <c r="F920">
        <v>30</v>
      </c>
      <c r="G920">
        <v>1</v>
      </c>
      <c r="H920">
        <v>0</v>
      </c>
      <c r="I920">
        <v>4</v>
      </c>
      <c r="J920">
        <v>2</v>
      </c>
      <c r="K920" t="s">
        <v>28</v>
      </c>
      <c r="L920">
        <v>18240</v>
      </c>
      <c r="M920" s="3">
        <v>0.10486111111111111</v>
      </c>
      <c r="N920">
        <v>1</v>
      </c>
      <c r="O920">
        <v>0</v>
      </c>
      <c r="P920">
        <v>2</v>
      </c>
      <c r="Q920">
        <v>0</v>
      </c>
      <c r="R920" s="5">
        <f t="shared" si="112"/>
        <v>0.97838063800882313</v>
      </c>
      <c r="S920" s="1">
        <f t="shared" si="113"/>
        <v>1512.0057245908365</v>
      </c>
      <c r="T920" s="1">
        <f t="shared" si="114"/>
        <v>1513.2588904890438</v>
      </c>
      <c r="U920" s="5">
        <f t="shared" si="115"/>
        <v>0.97838063800882313</v>
      </c>
      <c r="V920" s="6">
        <f t="shared" si="116"/>
        <v>0.49819655712310329</v>
      </c>
      <c r="W920" s="6">
        <f t="shared" si="117"/>
        <v>0.48018408088571984</v>
      </c>
      <c r="X920" s="6">
        <f t="shared" si="118"/>
        <v>0.23057675153606355</v>
      </c>
      <c r="Y920">
        <f t="shared" si="119"/>
        <v>0</v>
      </c>
    </row>
    <row r="921" spans="1:25" x14ac:dyDescent="0.3">
      <c r="A921">
        <v>460</v>
      </c>
      <c r="B921" s="2">
        <v>43443</v>
      </c>
      <c r="C921" t="s">
        <v>53</v>
      </c>
      <c r="D921" t="s">
        <v>55</v>
      </c>
      <c r="E921">
        <v>28</v>
      </c>
      <c r="F921">
        <v>29</v>
      </c>
      <c r="G921">
        <v>0</v>
      </c>
      <c r="H921">
        <v>1</v>
      </c>
      <c r="I921">
        <v>1</v>
      </c>
      <c r="J921">
        <v>7</v>
      </c>
      <c r="K921" t="s">
        <v>28</v>
      </c>
      <c r="L921">
        <v>15321</v>
      </c>
      <c r="M921" s="3">
        <v>0.10972222222222222</v>
      </c>
      <c r="N921">
        <v>0</v>
      </c>
      <c r="O921">
        <v>1</v>
      </c>
      <c r="P921">
        <v>0</v>
      </c>
      <c r="Q921">
        <v>2</v>
      </c>
      <c r="R921" s="5">
        <f t="shared" si="112"/>
        <v>2.2488009361612416E-5</v>
      </c>
      <c r="S921" s="1">
        <f t="shared" si="113"/>
        <v>1471.1199308791215</v>
      </c>
      <c r="T921" s="1">
        <f t="shared" si="114"/>
        <v>1535.3832400638016</v>
      </c>
      <c r="U921" s="5">
        <f t="shared" si="115"/>
        <v>2.2488009361612416E-5</v>
      </c>
      <c r="V921" s="6">
        <f t="shared" si="116"/>
        <v>0.40855809456443487</v>
      </c>
      <c r="W921" s="6">
        <f t="shared" si="117"/>
        <v>-0.40853560655507326</v>
      </c>
      <c r="X921" s="6">
        <f t="shared" si="118"/>
        <v>0.16690134182332161</v>
      </c>
      <c r="Y921">
        <f t="shared" si="119"/>
        <v>1</v>
      </c>
    </row>
    <row r="922" spans="1:25" x14ac:dyDescent="0.3">
      <c r="A922">
        <v>460</v>
      </c>
      <c r="B922" s="2">
        <v>43443</v>
      </c>
      <c r="C922" t="s">
        <v>55</v>
      </c>
      <c r="D922" t="s">
        <v>53</v>
      </c>
      <c r="E922">
        <v>29</v>
      </c>
      <c r="F922">
        <v>28</v>
      </c>
      <c r="G922">
        <v>1</v>
      </c>
      <c r="H922">
        <v>0</v>
      </c>
      <c r="I922">
        <v>7</v>
      </c>
      <c r="J922">
        <v>1</v>
      </c>
      <c r="K922" t="s">
        <v>28</v>
      </c>
      <c r="L922">
        <v>15321</v>
      </c>
      <c r="M922" s="3">
        <v>0.10972222222222222</v>
      </c>
      <c r="N922">
        <v>1</v>
      </c>
      <c r="O922">
        <v>0</v>
      </c>
      <c r="P922">
        <v>2</v>
      </c>
      <c r="Q922">
        <v>0</v>
      </c>
      <c r="R922" s="5">
        <f t="shared" si="112"/>
        <v>0.99997751199063833</v>
      </c>
      <c r="S922" s="1">
        <f t="shared" si="113"/>
        <v>1535.3832400638016</v>
      </c>
      <c r="T922" s="1">
        <f t="shared" si="114"/>
        <v>1471.1199308791215</v>
      </c>
      <c r="U922" s="5">
        <f t="shared" si="115"/>
        <v>0.99997751199063833</v>
      </c>
      <c r="V922" s="6">
        <f t="shared" si="116"/>
        <v>0.59144190543556507</v>
      </c>
      <c r="W922" s="6">
        <f t="shared" si="117"/>
        <v>0.40853560655507326</v>
      </c>
      <c r="X922" s="6">
        <f t="shared" si="118"/>
        <v>0.16690134182332161</v>
      </c>
      <c r="Y922">
        <f t="shared" si="119"/>
        <v>1</v>
      </c>
    </row>
    <row r="923" spans="1:25" x14ac:dyDescent="0.3">
      <c r="A923">
        <v>461</v>
      </c>
      <c r="B923" s="2">
        <v>43444</v>
      </c>
      <c r="C923" t="s">
        <v>48</v>
      </c>
      <c r="D923" t="s">
        <v>44</v>
      </c>
      <c r="E923">
        <v>31</v>
      </c>
      <c r="F923">
        <v>31</v>
      </c>
      <c r="G923">
        <v>0</v>
      </c>
      <c r="H923">
        <v>1</v>
      </c>
      <c r="I923">
        <v>1</v>
      </c>
      <c r="J923">
        <v>3</v>
      </c>
      <c r="K923" t="s">
        <v>28</v>
      </c>
      <c r="L923">
        <v>18322</v>
      </c>
      <c r="M923" s="3">
        <v>9.9999999999999992E-2</v>
      </c>
      <c r="N923">
        <v>0</v>
      </c>
      <c r="O923">
        <v>1</v>
      </c>
      <c r="P923">
        <v>0</v>
      </c>
      <c r="Q923">
        <v>2</v>
      </c>
      <c r="R923" s="5">
        <f t="shared" si="112"/>
        <v>2.3702953848195106E-3</v>
      </c>
      <c r="S923" s="1">
        <f t="shared" si="113"/>
        <v>1420.5881058533287</v>
      </c>
      <c r="T923" s="1">
        <f t="shared" si="114"/>
        <v>1433.412147725161</v>
      </c>
      <c r="U923" s="5">
        <f t="shared" si="115"/>
        <v>2.3702953848195106E-3</v>
      </c>
      <c r="V923" s="6">
        <f t="shared" si="116"/>
        <v>0.48155309674899166</v>
      </c>
      <c r="W923" s="6">
        <f t="shared" si="117"/>
        <v>-0.47918280136417213</v>
      </c>
      <c r="X923" s="6">
        <f t="shared" si="118"/>
        <v>0.22961615712321565</v>
      </c>
      <c r="Y923">
        <f t="shared" si="119"/>
        <v>1</v>
      </c>
    </row>
    <row r="924" spans="1:25" x14ac:dyDescent="0.3">
      <c r="A924">
        <v>461</v>
      </c>
      <c r="B924" s="2">
        <v>43444</v>
      </c>
      <c r="C924" t="s">
        <v>44</v>
      </c>
      <c r="D924" t="s">
        <v>48</v>
      </c>
      <c r="E924">
        <v>31</v>
      </c>
      <c r="F924">
        <v>31</v>
      </c>
      <c r="G924">
        <v>1</v>
      </c>
      <c r="H924">
        <v>0</v>
      </c>
      <c r="I924">
        <v>3</v>
      </c>
      <c r="J924">
        <v>1</v>
      </c>
      <c r="K924" t="s">
        <v>28</v>
      </c>
      <c r="L924">
        <v>18322</v>
      </c>
      <c r="M924" s="3">
        <v>9.9999999999999992E-2</v>
      </c>
      <c r="N924">
        <v>1</v>
      </c>
      <c r="O924">
        <v>0</v>
      </c>
      <c r="P924">
        <v>2</v>
      </c>
      <c r="Q924">
        <v>0</v>
      </c>
      <c r="R924" s="5">
        <f t="shared" si="112"/>
        <v>0.99762970461518052</v>
      </c>
      <c r="S924" s="1">
        <f t="shared" si="113"/>
        <v>1433.412147725161</v>
      </c>
      <c r="T924" s="1">
        <f t="shared" si="114"/>
        <v>1420.5881058533287</v>
      </c>
      <c r="U924" s="5">
        <f t="shared" si="115"/>
        <v>0.99762970461518052</v>
      </c>
      <c r="V924" s="6">
        <f t="shared" si="116"/>
        <v>0.5184469032510084</v>
      </c>
      <c r="W924" s="6">
        <f t="shared" si="117"/>
        <v>0.47918280136417213</v>
      </c>
      <c r="X924" s="6">
        <f t="shared" si="118"/>
        <v>0.22961615712321565</v>
      </c>
      <c r="Y924">
        <f t="shared" si="119"/>
        <v>1</v>
      </c>
    </row>
    <row r="925" spans="1:25" x14ac:dyDescent="0.3">
      <c r="A925">
        <v>462</v>
      </c>
      <c r="B925" s="2">
        <v>43444</v>
      </c>
      <c r="C925" t="s">
        <v>54</v>
      </c>
      <c r="D925" t="s">
        <v>43</v>
      </c>
      <c r="E925">
        <v>29</v>
      </c>
      <c r="F925">
        <v>29</v>
      </c>
      <c r="G925">
        <v>0</v>
      </c>
      <c r="H925">
        <v>1</v>
      </c>
      <c r="I925">
        <v>2</v>
      </c>
      <c r="J925">
        <v>1</v>
      </c>
      <c r="K925" t="s">
        <v>59</v>
      </c>
      <c r="L925">
        <v>13917</v>
      </c>
      <c r="M925" s="3">
        <v>0.11319444444444444</v>
      </c>
      <c r="N925">
        <v>1</v>
      </c>
      <c r="O925">
        <v>0</v>
      </c>
      <c r="P925">
        <v>2</v>
      </c>
      <c r="Q925">
        <v>1</v>
      </c>
      <c r="R925" s="5">
        <f t="shared" si="112"/>
        <v>0.97838063800882313</v>
      </c>
      <c r="S925" s="1">
        <f t="shared" si="113"/>
        <v>1530.6481664123446</v>
      </c>
      <c r="T925" s="1">
        <f t="shared" si="114"/>
        <v>1549.7418664021848</v>
      </c>
      <c r="U925" s="5">
        <f t="shared" si="115"/>
        <v>0.97838063800882313</v>
      </c>
      <c r="V925" s="6">
        <f t="shared" si="116"/>
        <v>0.4725495863181261</v>
      </c>
      <c r="W925" s="6">
        <f t="shared" si="117"/>
        <v>0.50583105169069698</v>
      </c>
      <c r="X925" s="6">
        <f t="shared" si="118"/>
        <v>0.25586505285451655</v>
      </c>
      <c r="Y925">
        <f t="shared" si="119"/>
        <v>0</v>
      </c>
    </row>
    <row r="926" spans="1:25" x14ac:dyDescent="0.3">
      <c r="A926">
        <v>462</v>
      </c>
      <c r="B926" s="2">
        <v>43444</v>
      </c>
      <c r="C926" t="s">
        <v>43</v>
      </c>
      <c r="D926" t="s">
        <v>54</v>
      </c>
      <c r="E926">
        <v>29</v>
      </c>
      <c r="F926">
        <v>29</v>
      </c>
      <c r="G926">
        <v>1</v>
      </c>
      <c r="H926">
        <v>0</v>
      </c>
      <c r="I926">
        <v>1</v>
      </c>
      <c r="J926">
        <v>2</v>
      </c>
      <c r="K926" t="s">
        <v>59</v>
      </c>
      <c r="L926">
        <v>13917</v>
      </c>
      <c r="M926" s="3">
        <v>0.11319444444444444</v>
      </c>
      <c r="N926">
        <v>0</v>
      </c>
      <c r="O926">
        <v>1</v>
      </c>
      <c r="P926">
        <v>1</v>
      </c>
      <c r="Q926">
        <v>2</v>
      </c>
      <c r="R926" s="5">
        <f t="shared" si="112"/>
        <v>2.1619361991176863E-2</v>
      </c>
      <c r="S926" s="1">
        <f t="shared" si="113"/>
        <v>1549.7418664021848</v>
      </c>
      <c r="T926" s="1">
        <f t="shared" si="114"/>
        <v>1530.6481664123446</v>
      </c>
      <c r="U926" s="5">
        <f t="shared" si="115"/>
        <v>2.1619361991176863E-2</v>
      </c>
      <c r="V926" s="6">
        <f t="shared" si="116"/>
        <v>0.52745041368187384</v>
      </c>
      <c r="W926" s="6">
        <f t="shared" si="117"/>
        <v>-0.50583105169069698</v>
      </c>
      <c r="X926" s="6">
        <f t="shared" si="118"/>
        <v>0.25586505285451655</v>
      </c>
      <c r="Y926">
        <f t="shared" si="119"/>
        <v>0</v>
      </c>
    </row>
    <row r="927" spans="1:25" x14ac:dyDescent="0.3">
      <c r="A927">
        <v>463</v>
      </c>
      <c r="B927" s="2">
        <v>43444</v>
      </c>
      <c r="C927" t="s">
        <v>50</v>
      </c>
      <c r="D927" t="s">
        <v>27</v>
      </c>
      <c r="E927">
        <v>29</v>
      </c>
      <c r="F927">
        <v>32</v>
      </c>
      <c r="G927">
        <v>0</v>
      </c>
      <c r="H927">
        <v>1</v>
      </c>
      <c r="I927">
        <v>2</v>
      </c>
      <c r="J927">
        <v>5</v>
      </c>
      <c r="K927" t="s">
        <v>28</v>
      </c>
      <c r="L927">
        <v>17097</v>
      </c>
      <c r="M927" s="3">
        <v>0.10277777777777779</v>
      </c>
      <c r="N927">
        <v>0</v>
      </c>
      <c r="O927">
        <v>1</v>
      </c>
      <c r="P927">
        <v>0</v>
      </c>
      <c r="Q927">
        <v>2</v>
      </c>
      <c r="R927" s="5">
        <f t="shared" si="112"/>
        <v>6.4346714977088597E-3</v>
      </c>
      <c r="S927" s="1">
        <f t="shared" si="113"/>
        <v>1428.8363301408833</v>
      </c>
      <c r="T927" s="1">
        <f t="shared" si="114"/>
        <v>1534.078919363832</v>
      </c>
      <c r="U927" s="5">
        <f t="shared" si="115"/>
        <v>6.4346714977088597E-3</v>
      </c>
      <c r="V927" s="6">
        <f t="shared" si="116"/>
        <v>0.35301214931666591</v>
      </c>
      <c r="W927" s="6">
        <f t="shared" si="117"/>
        <v>-0.34657747781895704</v>
      </c>
      <c r="X927" s="6">
        <f t="shared" si="118"/>
        <v>0.12011594813134965</v>
      </c>
      <c r="Y927">
        <f t="shared" si="119"/>
        <v>1</v>
      </c>
    </row>
    <row r="928" spans="1:25" x14ac:dyDescent="0.3">
      <c r="A928">
        <v>463</v>
      </c>
      <c r="B928" s="2">
        <v>43444</v>
      </c>
      <c r="C928" t="s">
        <v>27</v>
      </c>
      <c r="D928" t="s">
        <v>50</v>
      </c>
      <c r="E928">
        <v>32</v>
      </c>
      <c r="F928">
        <v>29</v>
      </c>
      <c r="G928">
        <v>1</v>
      </c>
      <c r="H928">
        <v>0</v>
      </c>
      <c r="I928">
        <v>5</v>
      </c>
      <c r="J928">
        <v>2</v>
      </c>
      <c r="K928" t="s">
        <v>28</v>
      </c>
      <c r="L928">
        <v>17097</v>
      </c>
      <c r="M928" s="3">
        <v>0.10277777777777779</v>
      </c>
      <c r="N928">
        <v>1</v>
      </c>
      <c r="O928">
        <v>0</v>
      </c>
      <c r="P928">
        <v>2</v>
      </c>
      <c r="Q928">
        <v>0</v>
      </c>
      <c r="R928" s="5">
        <f t="shared" si="112"/>
        <v>0.99356532850229107</v>
      </c>
      <c r="S928" s="1">
        <f t="shared" si="113"/>
        <v>1534.078919363832</v>
      </c>
      <c r="T928" s="1">
        <f t="shared" si="114"/>
        <v>1428.8363301408833</v>
      </c>
      <c r="U928" s="5">
        <f t="shared" si="115"/>
        <v>0.99356532850229107</v>
      </c>
      <c r="V928" s="6">
        <f t="shared" si="116"/>
        <v>0.64698785068333398</v>
      </c>
      <c r="W928" s="6">
        <f t="shared" si="117"/>
        <v>0.34657747781895709</v>
      </c>
      <c r="X928" s="6">
        <f t="shared" si="118"/>
        <v>0.1201159481313497</v>
      </c>
      <c r="Y928">
        <f t="shared" si="119"/>
        <v>1</v>
      </c>
    </row>
    <row r="929" spans="1:25" x14ac:dyDescent="0.3">
      <c r="A929">
        <v>464</v>
      </c>
      <c r="B929" s="2">
        <v>43444</v>
      </c>
      <c r="C929" t="s">
        <v>51</v>
      </c>
      <c r="D929" t="s">
        <v>57</v>
      </c>
      <c r="E929">
        <v>30</v>
      </c>
      <c r="F929">
        <v>32</v>
      </c>
      <c r="G929">
        <v>0</v>
      </c>
      <c r="H929">
        <v>1</v>
      </c>
      <c r="I929">
        <v>3</v>
      </c>
      <c r="J929">
        <v>6</v>
      </c>
      <c r="K929" t="s">
        <v>28</v>
      </c>
      <c r="L929">
        <v>19092</v>
      </c>
      <c r="M929" s="3">
        <v>0.10625</v>
      </c>
      <c r="N929">
        <v>0</v>
      </c>
      <c r="O929">
        <v>1</v>
      </c>
      <c r="P929">
        <v>0</v>
      </c>
      <c r="Q929">
        <v>2</v>
      </c>
      <c r="R929" s="5">
        <f t="shared" si="112"/>
        <v>2.1619361991176894E-2</v>
      </c>
      <c r="S929" s="1">
        <f t="shared" si="113"/>
        <v>1438.3567848908626</v>
      </c>
      <c r="T929" s="1">
        <f t="shared" si="114"/>
        <v>1659.3215324955511</v>
      </c>
      <c r="U929" s="5">
        <f t="shared" si="115"/>
        <v>2.1619361991176894E-2</v>
      </c>
      <c r="V929" s="6">
        <f t="shared" si="116"/>
        <v>0.21891929487566378</v>
      </c>
      <c r="W929" s="6">
        <f t="shared" si="117"/>
        <v>-0.19729993288448688</v>
      </c>
      <c r="X929" s="6">
        <f t="shared" si="118"/>
        <v>3.8927263516223026E-2</v>
      </c>
      <c r="Y929">
        <f t="shared" si="119"/>
        <v>1</v>
      </c>
    </row>
    <row r="930" spans="1:25" x14ac:dyDescent="0.3">
      <c r="A930">
        <v>464</v>
      </c>
      <c r="B930" s="2">
        <v>43444</v>
      </c>
      <c r="C930" t="s">
        <v>57</v>
      </c>
      <c r="D930" t="s">
        <v>51</v>
      </c>
      <c r="E930">
        <v>32</v>
      </c>
      <c r="F930">
        <v>30</v>
      </c>
      <c r="G930">
        <v>1</v>
      </c>
      <c r="H930">
        <v>0</v>
      </c>
      <c r="I930">
        <v>6</v>
      </c>
      <c r="J930">
        <v>3</v>
      </c>
      <c r="K930" t="s">
        <v>28</v>
      </c>
      <c r="L930">
        <v>19092</v>
      </c>
      <c r="M930" s="3">
        <v>0.10625</v>
      </c>
      <c r="N930">
        <v>1</v>
      </c>
      <c r="O930">
        <v>0</v>
      </c>
      <c r="P930">
        <v>2</v>
      </c>
      <c r="Q930">
        <v>0</v>
      </c>
      <c r="R930" s="5">
        <f t="shared" si="112"/>
        <v>0.97838063800882313</v>
      </c>
      <c r="S930" s="1">
        <f t="shared" si="113"/>
        <v>1659.3215324955511</v>
      </c>
      <c r="T930" s="1">
        <f t="shared" si="114"/>
        <v>1438.3567848908626</v>
      </c>
      <c r="U930" s="5">
        <f t="shared" si="115"/>
        <v>0.97838063800882313</v>
      </c>
      <c r="V930" s="6">
        <f t="shared" si="116"/>
        <v>0.78108070512433625</v>
      </c>
      <c r="W930" s="6">
        <f t="shared" si="117"/>
        <v>0.19729993288448688</v>
      </c>
      <c r="X930" s="6">
        <f t="shared" si="118"/>
        <v>3.8927263516223026E-2</v>
      </c>
      <c r="Y930">
        <f t="shared" si="119"/>
        <v>1</v>
      </c>
    </row>
    <row r="931" spans="1:25" x14ac:dyDescent="0.3">
      <c r="A931">
        <v>465</v>
      </c>
      <c r="B931" s="2">
        <v>43445</v>
      </c>
      <c r="C931" t="s">
        <v>29</v>
      </c>
      <c r="D931" t="s">
        <v>33</v>
      </c>
      <c r="E931">
        <v>29</v>
      </c>
      <c r="F931">
        <v>31</v>
      </c>
      <c r="G931">
        <v>0</v>
      </c>
      <c r="H931">
        <v>1</v>
      </c>
      <c r="I931">
        <v>3</v>
      </c>
      <c r="J931">
        <v>4</v>
      </c>
      <c r="K931" t="s">
        <v>28</v>
      </c>
      <c r="L931">
        <v>17565</v>
      </c>
      <c r="M931" s="3">
        <v>0.1076388888888889</v>
      </c>
      <c r="N931">
        <v>0</v>
      </c>
      <c r="O931">
        <v>1</v>
      </c>
      <c r="P931">
        <v>0</v>
      </c>
      <c r="Q931">
        <v>2</v>
      </c>
      <c r="R931" s="5">
        <f t="shared" si="112"/>
        <v>0.17047686537965981</v>
      </c>
      <c r="S931" s="1">
        <f t="shared" si="113"/>
        <v>1474.8939675936831</v>
      </c>
      <c r="T931" s="1">
        <f t="shared" si="114"/>
        <v>1569.0832159396346</v>
      </c>
      <c r="U931" s="5">
        <f t="shared" si="115"/>
        <v>0.17047686537965981</v>
      </c>
      <c r="V931" s="6">
        <f t="shared" si="116"/>
        <v>0.36767667597298653</v>
      </c>
      <c r="W931" s="6">
        <f t="shared" si="117"/>
        <v>-0.19719981059332672</v>
      </c>
      <c r="X931" s="6">
        <f t="shared" si="118"/>
        <v>3.8887765298043935E-2</v>
      </c>
      <c r="Y931">
        <f t="shared" si="119"/>
        <v>1</v>
      </c>
    </row>
    <row r="932" spans="1:25" x14ac:dyDescent="0.3">
      <c r="A932">
        <v>465</v>
      </c>
      <c r="B932" s="2">
        <v>43445</v>
      </c>
      <c r="C932" t="s">
        <v>33</v>
      </c>
      <c r="D932" t="s">
        <v>29</v>
      </c>
      <c r="E932">
        <v>31</v>
      </c>
      <c r="F932">
        <v>29</v>
      </c>
      <c r="G932">
        <v>1</v>
      </c>
      <c r="H932">
        <v>0</v>
      </c>
      <c r="I932">
        <v>4</v>
      </c>
      <c r="J932">
        <v>3</v>
      </c>
      <c r="K932" t="s">
        <v>28</v>
      </c>
      <c r="L932">
        <v>17565</v>
      </c>
      <c r="M932" s="3">
        <v>0.1076388888888889</v>
      </c>
      <c r="N932">
        <v>1</v>
      </c>
      <c r="O932">
        <v>0</v>
      </c>
      <c r="P932">
        <v>2</v>
      </c>
      <c r="Q932">
        <v>0</v>
      </c>
      <c r="R932" s="5">
        <f t="shared" si="112"/>
        <v>0.82952313462034022</v>
      </c>
      <c r="S932" s="1">
        <f t="shared" si="113"/>
        <v>1569.0832159396346</v>
      </c>
      <c r="T932" s="1">
        <f t="shared" si="114"/>
        <v>1474.8939675936831</v>
      </c>
      <c r="U932" s="5">
        <f t="shared" si="115"/>
        <v>0.82952313462034022</v>
      </c>
      <c r="V932" s="6">
        <f t="shared" si="116"/>
        <v>0.63232332402701341</v>
      </c>
      <c r="W932" s="6">
        <f t="shared" si="117"/>
        <v>0.19719981059332681</v>
      </c>
      <c r="X932" s="6">
        <f t="shared" si="118"/>
        <v>3.8887765298043969E-2</v>
      </c>
      <c r="Y932">
        <f t="shared" si="119"/>
        <v>1</v>
      </c>
    </row>
    <row r="933" spans="1:25" x14ac:dyDescent="0.3">
      <c r="A933">
        <v>466</v>
      </c>
      <c r="B933" s="2">
        <v>43445</v>
      </c>
      <c r="C933" t="s">
        <v>48</v>
      </c>
      <c r="D933" t="s">
        <v>34</v>
      </c>
      <c r="E933">
        <v>32</v>
      </c>
      <c r="F933">
        <v>31</v>
      </c>
      <c r="G933">
        <v>0</v>
      </c>
      <c r="H933">
        <v>1</v>
      </c>
      <c r="I933">
        <v>3</v>
      </c>
      <c r="J933">
        <v>4</v>
      </c>
      <c r="K933" t="s">
        <v>32</v>
      </c>
      <c r="L933">
        <v>17897</v>
      </c>
      <c r="M933" s="3">
        <v>0.11805555555555557</v>
      </c>
      <c r="N933">
        <v>0</v>
      </c>
      <c r="O933">
        <v>1</v>
      </c>
      <c r="P933">
        <v>1</v>
      </c>
      <c r="Q933">
        <v>2</v>
      </c>
      <c r="R933" s="5">
        <f t="shared" si="112"/>
        <v>0.17047686537965981</v>
      </c>
      <c r="S933" s="1">
        <f t="shared" si="113"/>
        <v>1420.5881058533287</v>
      </c>
      <c r="T933" s="1">
        <f t="shared" si="114"/>
        <v>1434.2714937240487</v>
      </c>
      <c r="U933" s="5">
        <f t="shared" si="115"/>
        <v>0.17047686537965981</v>
      </c>
      <c r="V933" s="6">
        <f t="shared" si="116"/>
        <v>0.4803181969868916</v>
      </c>
      <c r="W933" s="6">
        <f t="shared" si="117"/>
        <v>-0.30984133160723182</v>
      </c>
      <c r="X933" s="6">
        <f t="shared" si="118"/>
        <v>9.6001650772142594E-2</v>
      </c>
      <c r="Y933">
        <f t="shared" si="119"/>
        <v>1</v>
      </c>
    </row>
    <row r="934" spans="1:25" x14ac:dyDescent="0.3">
      <c r="A934">
        <v>466</v>
      </c>
      <c r="B934" s="2">
        <v>43445</v>
      </c>
      <c r="C934" t="s">
        <v>34</v>
      </c>
      <c r="D934" t="s">
        <v>48</v>
      </c>
      <c r="E934">
        <v>31</v>
      </c>
      <c r="F934">
        <v>32</v>
      </c>
      <c r="G934">
        <v>1</v>
      </c>
      <c r="H934">
        <v>0</v>
      </c>
      <c r="I934">
        <v>4</v>
      </c>
      <c r="J934">
        <v>3</v>
      </c>
      <c r="K934" t="s">
        <v>32</v>
      </c>
      <c r="L934">
        <v>17897</v>
      </c>
      <c r="M934" s="3">
        <v>0.11805555555555557</v>
      </c>
      <c r="N934">
        <v>1</v>
      </c>
      <c r="O934">
        <v>0</v>
      </c>
      <c r="P934">
        <v>2</v>
      </c>
      <c r="Q934">
        <v>1</v>
      </c>
      <c r="R934" s="5">
        <f t="shared" si="112"/>
        <v>0.82952313462034022</v>
      </c>
      <c r="S934" s="1">
        <f t="shared" si="113"/>
        <v>1434.2714937240487</v>
      </c>
      <c r="T934" s="1">
        <f t="shared" si="114"/>
        <v>1420.5881058533287</v>
      </c>
      <c r="U934" s="5">
        <f t="shared" si="115"/>
        <v>0.82952313462034022</v>
      </c>
      <c r="V934" s="6">
        <f t="shared" si="116"/>
        <v>0.5196818030131084</v>
      </c>
      <c r="W934" s="6">
        <f t="shared" si="117"/>
        <v>0.30984133160723182</v>
      </c>
      <c r="X934" s="6">
        <f t="shared" si="118"/>
        <v>9.6001650772142594E-2</v>
      </c>
      <c r="Y934">
        <f t="shared" si="119"/>
        <v>1</v>
      </c>
    </row>
    <row r="935" spans="1:25" x14ac:dyDescent="0.3">
      <c r="A935">
        <v>467</v>
      </c>
      <c r="B935" s="2">
        <v>43445</v>
      </c>
      <c r="C935" t="s">
        <v>31</v>
      </c>
      <c r="D935" t="s">
        <v>37</v>
      </c>
      <c r="E935">
        <v>31</v>
      </c>
      <c r="F935">
        <v>29</v>
      </c>
      <c r="G935">
        <v>0</v>
      </c>
      <c r="H935">
        <v>1</v>
      </c>
      <c r="I935">
        <v>4</v>
      </c>
      <c r="J935">
        <v>1</v>
      </c>
      <c r="K935" t="s">
        <v>28</v>
      </c>
      <c r="L935">
        <v>11907</v>
      </c>
      <c r="M935" s="3">
        <v>9.7916666666666666E-2</v>
      </c>
      <c r="N935">
        <v>1</v>
      </c>
      <c r="O935">
        <v>0</v>
      </c>
      <c r="P935">
        <v>2</v>
      </c>
      <c r="Q935">
        <v>0</v>
      </c>
      <c r="R935" s="5">
        <f t="shared" si="112"/>
        <v>0.99951195705222062</v>
      </c>
      <c r="S935" s="1">
        <f t="shared" si="113"/>
        <v>1538.8874336024919</v>
      </c>
      <c r="T935" s="1">
        <f t="shared" si="114"/>
        <v>1535.2563802886764</v>
      </c>
      <c r="U935" s="5">
        <f t="shared" si="115"/>
        <v>0.99951195705222062</v>
      </c>
      <c r="V935" s="6">
        <f t="shared" si="116"/>
        <v>0.50522531552888206</v>
      </c>
      <c r="W935" s="6">
        <f t="shared" si="117"/>
        <v>0.49428664152333857</v>
      </c>
      <c r="X935" s="6">
        <f t="shared" si="118"/>
        <v>0.2443192839884214</v>
      </c>
      <c r="Y935">
        <f t="shared" si="119"/>
        <v>1</v>
      </c>
    </row>
    <row r="936" spans="1:25" x14ac:dyDescent="0.3">
      <c r="A936">
        <v>467</v>
      </c>
      <c r="B936" s="2">
        <v>43445</v>
      </c>
      <c r="C936" t="s">
        <v>37</v>
      </c>
      <c r="D936" t="s">
        <v>31</v>
      </c>
      <c r="E936">
        <v>29</v>
      </c>
      <c r="F936">
        <v>31</v>
      </c>
      <c r="G936">
        <v>1</v>
      </c>
      <c r="H936">
        <v>0</v>
      </c>
      <c r="I936">
        <v>1</v>
      </c>
      <c r="J936">
        <v>4</v>
      </c>
      <c r="K936" t="s">
        <v>28</v>
      </c>
      <c r="L936">
        <v>11907</v>
      </c>
      <c r="M936" s="3">
        <v>9.7916666666666666E-2</v>
      </c>
      <c r="N936">
        <v>0</v>
      </c>
      <c r="O936">
        <v>1</v>
      </c>
      <c r="P936">
        <v>0</v>
      </c>
      <c r="Q936">
        <v>2</v>
      </c>
      <c r="R936" s="5">
        <f t="shared" si="112"/>
        <v>4.880429477794046E-4</v>
      </c>
      <c r="S936" s="1">
        <f t="shared" si="113"/>
        <v>1535.2563802886764</v>
      </c>
      <c r="T936" s="1">
        <f t="shared" si="114"/>
        <v>1538.8874336024919</v>
      </c>
      <c r="U936" s="5">
        <f t="shared" si="115"/>
        <v>4.880429477794046E-4</v>
      </c>
      <c r="V936" s="6">
        <f t="shared" si="116"/>
        <v>0.49477468447111789</v>
      </c>
      <c r="W936" s="6">
        <f t="shared" si="117"/>
        <v>-0.49428664152333845</v>
      </c>
      <c r="X936" s="6">
        <f t="shared" si="118"/>
        <v>0.24431928398842129</v>
      </c>
      <c r="Y936">
        <f t="shared" si="119"/>
        <v>1</v>
      </c>
    </row>
    <row r="937" spans="1:25" x14ac:dyDescent="0.3">
      <c r="A937">
        <v>468</v>
      </c>
      <c r="B937" s="2">
        <v>43445</v>
      </c>
      <c r="C937" t="s">
        <v>36</v>
      </c>
      <c r="D937" t="s">
        <v>41</v>
      </c>
      <c r="E937">
        <v>33</v>
      </c>
      <c r="F937">
        <v>30</v>
      </c>
      <c r="G937">
        <v>0</v>
      </c>
      <c r="H937">
        <v>1</v>
      </c>
      <c r="I937">
        <v>3</v>
      </c>
      <c r="J937">
        <v>2</v>
      </c>
      <c r="K937" t="s">
        <v>28</v>
      </c>
      <c r="L937">
        <v>14689</v>
      </c>
      <c r="M937" s="3">
        <v>0.10277777777777779</v>
      </c>
      <c r="N937">
        <v>1</v>
      </c>
      <c r="O937">
        <v>0</v>
      </c>
      <c r="P937">
        <v>2</v>
      </c>
      <c r="Q937">
        <v>0</v>
      </c>
      <c r="R937" s="5">
        <f t="shared" si="112"/>
        <v>0.90291645160805034</v>
      </c>
      <c r="S937" s="1">
        <f t="shared" si="113"/>
        <v>1448.1578214384645</v>
      </c>
      <c r="T937" s="1">
        <f t="shared" si="114"/>
        <v>1542.4492985890952</v>
      </c>
      <c r="U937" s="5">
        <f t="shared" si="115"/>
        <v>0.90291645160805034</v>
      </c>
      <c r="V937" s="6">
        <f t="shared" si="116"/>
        <v>0.36753987145724043</v>
      </c>
      <c r="W937" s="6">
        <f t="shared" si="117"/>
        <v>0.53537658015080991</v>
      </c>
      <c r="X937" s="6">
        <f t="shared" si="118"/>
        <v>0.28662808257397659</v>
      </c>
      <c r="Y937">
        <f t="shared" si="119"/>
        <v>0</v>
      </c>
    </row>
    <row r="938" spans="1:25" x14ac:dyDescent="0.3">
      <c r="A938">
        <v>468</v>
      </c>
      <c r="B938" s="2">
        <v>43445</v>
      </c>
      <c r="C938" t="s">
        <v>41</v>
      </c>
      <c r="D938" t="s">
        <v>36</v>
      </c>
      <c r="E938">
        <v>30</v>
      </c>
      <c r="F938">
        <v>33</v>
      </c>
      <c r="G938">
        <v>1</v>
      </c>
      <c r="H938">
        <v>0</v>
      </c>
      <c r="I938">
        <v>2</v>
      </c>
      <c r="J938">
        <v>3</v>
      </c>
      <c r="K938" t="s">
        <v>28</v>
      </c>
      <c r="L938">
        <v>14689</v>
      </c>
      <c r="M938" s="3">
        <v>0.10277777777777779</v>
      </c>
      <c r="N938">
        <v>0</v>
      </c>
      <c r="O938">
        <v>1</v>
      </c>
      <c r="P938">
        <v>0</v>
      </c>
      <c r="Q938">
        <v>2</v>
      </c>
      <c r="R938" s="5">
        <f t="shared" si="112"/>
        <v>9.7083548391949617E-2</v>
      </c>
      <c r="S938" s="1">
        <f t="shared" si="113"/>
        <v>1542.4492985890952</v>
      </c>
      <c r="T938" s="1">
        <f t="shared" si="114"/>
        <v>1448.1578214384645</v>
      </c>
      <c r="U938" s="5">
        <f t="shared" si="115"/>
        <v>9.7083548391949617E-2</v>
      </c>
      <c r="V938" s="6">
        <f t="shared" si="116"/>
        <v>0.63246012854275957</v>
      </c>
      <c r="W938" s="6">
        <f t="shared" si="117"/>
        <v>-0.53537658015080991</v>
      </c>
      <c r="X938" s="6">
        <f t="shared" si="118"/>
        <v>0.28662808257397659</v>
      </c>
      <c r="Y938">
        <f t="shared" si="119"/>
        <v>0</v>
      </c>
    </row>
    <row r="939" spans="1:25" x14ac:dyDescent="0.3">
      <c r="A939">
        <v>469</v>
      </c>
      <c r="B939" s="2">
        <v>43445</v>
      </c>
      <c r="C939" t="s">
        <v>45</v>
      </c>
      <c r="D939" t="s">
        <v>40</v>
      </c>
      <c r="E939">
        <v>31</v>
      </c>
      <c r="F939">
        <v>31</v>
      </c>
      <c r="G939">
        <v>0</v>
      </c>
      <c r="H939">
        <v>1</v>
      </c>
      <c r="I939">
        <v>6</v>
      </c>
      <c r="J939">
        <v>4</v>
      </c>
      <c r="K939" t="s">
        <v>28</v>
      </c>
      <c r="L939">
        <v>15809</v>
      </c>
      <c r="M939" s="3">
        <v>0.10833333333333334</v>
      </c>
      <c r="N939">
        <v>1</v>
      </c>
      <c r="O939">
        <v>0</v>
      </c>
      <c r="P939">
        <v>2</v>
      </c>
      <c r="Q939">
        <v>0</v>
      </c>
      <c r="R939" s="5">
        <f t="shared" si="112"/>
        <v>0.90291645160805023</v>
      </c>
      <c r="S939" s="1">
        <f t="shared" si="113"/>
        <v>1451.407058959772</v>
      </c>
      <c r="T939" s="1">
        <f t="shared" si="114"/>
        <v>1488.8896687852073</v>
      </c>
      <c r="U939" s="5">
        <f t="shared" si="115"/>
        <v>0.90291645160805023</v>
      </c>
      <c r="V939" s="6">
        <f t="shared" si="116"/>
        <v>0.44626649266052243</v>
      </c>
      <c r="W939" s="6">
        <f t="shared" si="117"/>
        <v>0.4566499589475278</v>
      </c>
      <c r="X939" s="6">
        <f t="shared" si="118"/>
        <v>0.20852918500677883</v>
      </c>
      <c r="Y939">
        <f t="shared" si="119"/>
        <v>0</v>
      </c>
    </row>
    <row r="940" spans="1:25" x14ac:dyDescent="0.3">
      <c r="A940">
        <v>469</v>
      </c>
      <c r="B940" s="2">
        <v>43445</v>
      </c>
      <c r="C940" t="s">
        <v>40</v>
      </c>
      <c r="D940" t="s">
        <v>45</v>
      </c>
      <c r="E940">
        <v>31</v>
      </c>
      <c r="F940">
        <v>31</v>
      </c>
      <c r="G940">
        <v>1</v>
      </c>
      <c r="H940">
        <v>0</v>
      </c>
      <c r="I940">
        <v>4</v>
      </c>
      <c r="J940">
        <v>6</v>
      </c>
      <c r="K940" t="s">
        <v>28</v>
      </c>
      <c r="L940">
        <v>15809</v>
      </c>
      <c r="M940" s="3">
        <v>0.10833333333333334</v>
      </c>
      <c r="N940">
        <v>0</v>
      </c>
      <c r="O940">
        <v>1</v>
      </c>
      <c r="P940">
        <v>0</v>
      </c>
      <c r="Q940">
        <v>2</v>
      </c>
      <c r="R940" s="5">
        <f t="shared" si="112"/>
        <v>9.7083548391949742E-2</v>
      </c>
      <c r="S940" s="1">
        <f t="shared" si="113"/>
        <v>1488.8896687852073</v>
      </c>
      <c r="T940" s="1">
        <f t="shared" si="114"/>
        <v>1451.407058959772</v>
      </c>
      <c r="U940" s="5">
        <f t="shared" si="115"/>
        <v>9.7083548391949742E-2</v>
      </c>
      <c r="V940" s="6">
        <f t="shared" si="116"/>
        <v>0.55373350733947757</v>
      </c>
      <c r="W940" s="6">
        <f t="shared" si="117"/>
        <v>-0.4566499589475278</v>
      </c>
      <c r="X940" s="6">
        <f t="shared" si="118"/>
        <v>0.20852918500677883</v>
      </c>
      <c r="Y940">
        <f t="shared" si="119"/>
        <v>0</v>
      </c>
    </row>
    <row r="941" spans="1:25" x14ac:dyDescent="0.3">
      <c r="A941">
        <v>470</v>
      </c>
      <c r="B941" s="2">
        <v>43445</v>
      </c>
      <c r="C941" t="s">
        <v>30</v>
      </c>
      <c r="D941" t="s">
        <v>46</v>
      </c>
      <c r="E941">
        <v>31</v>
      </c>
      <c r="F941">
        <v>30</v>
      </c>
      <c r="G941">
        <v>0</v>
      </c>
      <c r="H941">
        <v>1</v>
      </c>
      <c r="I941">
        <v>1</v>
      </c>
      <c r="J941">
        <v>7</v>
      </c>
      <c r="K941" t="s">
        <v>28</v>
      </c>
      <c r="L941">
        <v>18681</v>
      </c>
      <c r="M941" s="3">
        <v>9.9999999999999992E-2</v>
      </c>
      <c r="N941">
        <v>0</v>
      </c>
      <c r="O941">
        <v>1</v>
      </c>
      <c r="P941">
        <v>0</v>
      </c>
      <c r="Q941">
        <v>2</v>
      </c>
      <c r="R941" s="5">
        <f t="shared" si="112"/>
        <v>2.2488009361612416E-5</v>
      </c>
      <c r="S941" s="1">
        <f t="shared" si="113"/>
        <v>1522.1688092268396</v>
      </c>
      <c r="T941" s="1">
        <f t="shared" si="114"/>
        <v>1467.0635276909306</v>
      </c>
      <c r="U941" s="5">
        <f t="shared" si="115"/>
        <v>2.2488009361612416E-5</v>
      </c>
      <c r="V941" s="6">
        <f t="shared" si="116"/>
        <v>0.57864452330188798</v>
      </c>
      <c r="W941" s="6">
        <f t="shared" si="117"/>
        <v>-0.57862203529252632</v>
      </c>
      <c r="X941" s="6">
        <f t="shared" si="118"/>
        <v>0.33480345972606557</v>
      </c>
      <c r="Y941">
        <f t="shared" si="119"/>
        <v>0</v>
      </c>
    </row>
    <row r="942" spans="1:25" x14ac:dyDescent="0.3">
      <c r="A942">
        <v>470</v>
      </c>
      <c r="B942" s="2">
        <v>43445</v>
      </c>
      <c r="C942" t="s">
        <v>46</v>
      </c>
      <c r="D942" t="s">
        <v>30</v>
      </c>
      <c r="E942">
        <v>30</v>
      </c>
      <c r="F942">
        <v>31</v>
      </c>
      <c r="G942">
        <v>1</v>
      </c>
      <c r="H942">
        <v>0</v>
      </c>
      <c r="I942">
        <v>7</v>
      </c>
      <c r="J942">
        <v>1</v>
      </c>
      <c r="K942" t="s">
        <v>28</v>
      </c>
      <c r="L942">
        <v>18681</v>
      </c>
      <c r="M942" s="3">
        <v>9.9999999999999992E-2</v>
      </c>
      <c r="N942">
        <v>1</v>
      </c>
      <c r="O942">
        <v>0</v>
      </c>
      <c r="P942">
        <v>2</v>
      </c>
      <c r="Q942">
        <v>0</v>
      </c>
      <c r="R942" s="5">
        <f t="shared" si="112"/>
        <v>0.99997751199063833</v>
      </c>
      <c r="S942" s="1">
        <f t="shared" si="113"/>
        <v>1467.0635276909306</v>
      </c>
      <c r="T942" s="1">
        <f t="shared" si="114"/>
        <v>1522.1688092268396</v>
      </c>
      <c r="U942" s="5">
        <f t="shared" si="115"/>
        <v>0.99997751199063833</v>
      </c>
      <c r="V942" s="6">
        <f t="shared" si="116"/>
        <v>0.42135547669811202</v>
      </c>
      <c r="W942" s="6">
        <f t="shared" si="117"/>
        <v>0.57862203529252632</v>
      </c>
      <c r="X942" s="6">
        <f t="shared" si="118"/>
        <v>0.33480345972606557</v>
      </c>
      <c r="Y942">
        <f t="shared" si="119"/>
        <v>0</v>
      </c>
    </row>
    <row r="943" spans="1:25" x14ac:dyDescent="0.3">
      <c r="A943">
        <v>471</v>
      </c>
      <c r="B943" s="2">
        <v>43445</v>
      </c>
      <c r="C943" t="s">
        <v>52</v>
      </c>
      <c r="D943" t="s">
        <v>49</v>
      </c>
      <c r="E943">
        <v>32</v>
      </c>
      <c r="F943">
        <v>31</v>
      </c>
      <c r="G943">
        <v>0</v>
      </c>
      <c r="H943">
        <v>1</v>
      </c>
      <c r="I943">
        <v>1</v>
      </c>
      <c r="J943">
        <v>3</v>
      </c>
      <c r="K943" t="s">
        <v>28</v>
      </c>
      <c r="L943">
        <v>17162</v>
      </c>
      <c r="M943" s="3">
        <v>9.9999999999999992E-2</v>
      </c>
      <c r="N943">
        <v>0</v>
      </c>
      <c r="O943">
        <v>1</v>
      </c>
      <c r="P943">
        <v>0</v>
      </c>
      <c r="Q943">
        <v>2</v>
      </c>
      <c r="R943" s="5">
        <f t="shared" si="112"/>
        <v>2.3702953848195106E-3</v>
      </c>
      <c r="S943" s="1">
        <f t="shared" si="113"/>
        <v>1416.0096259115514</v>
      </c>
      <c r="T943" s="1">
        <f t="shared" si="114"/>
        <v>1548.3428623066411</v>
      </c>
      <c r="U943" s="5">
        <f t="shared" si="115"/>
        <v>2.3702953848195106E-3</v>
      </c>
      <c r="V943" s="6">
        <f t="shared" si="116"/>
        <v>0.31826181195114867</v>
      </c>
      <c r="W943" s="6">
        <f t="shared" si="117"/>
        <v>-0.31589151656632913</v>
      </c>
      <c r="X943" s="6">
        <f t="shared" si="118"/>
        <v>9.9787450238575395E-2</v>
      </c>
      <c r="Y943">
        <f t="shared" si="119"/>
        <v>1</v>
      </c>
    </row>
    <row r="944" spans="1:25" x14ac:dyDescent="0.3">
      <c r="A944">
        <v>471</v>
      </c>
      <c r="B944" s="2">
        <v>43445</v>
      </c>
      <c r="C944" t="s">
        <v>49</v>
      </c>
      <c r="D944" t="s">
        <v>52</v>
      </c>
      <c r="E944">
        <v>31</v>
      </c>
      <c r="F944">
        <v>32</v>
      </c>
      <c r="G944">
        <v>1</v>
      </c>
      <c r="H944">
        <v>0</v>
      </c>
      <c r="I944">
        <v>3</v>
      </c>
      <c r="J944">
        <v>1</v>
      </c>
      <c r="K944" t="s">
        <v>28</v>
      </c>
      <c r="L944">
        <v>17162</v>
      </c>
      <c r="M944" s="3">
        <v>9.9999999999999992E-2</v>
      </c>
      <c r="N944">
        <v>1</v>
      </c>
      <c r="O944">
        <v>0</v>
      </c>
      <c r="P944">
        <v>2</v>
      </c>
      <c r="Q944">
        <v>0</v>
      </c>
      <c r="R944" s="5">
        <f t="shared" si="112"/>
        <v>0.99762970461518052</v>
      </c>
      <c r="S944" s="1">
        <f t="shared" si="113"/>
        <v>1548.3428623066411</v>
      </c>
      <c r="T944" s="1">
        <f t="shared" si="114"/>
        <v>1416.0096259115514</v>
      </c>
      <c r="U944" s="5">
        <f t="shared" si="115"/>
        <v>0.99762970461518052</v>
      </c>
      <c r="V944" s="6">
        <f t="shared" si="116"/>
        <v>0.68173818804885133</v>
      </c>
      <c r="W944" s="6">
        <f t="shared" si="117"/>
        <v>0.31589151656632919</v>
      </c>
      <c r="X944" s="6">
        <f t="shared" si="118"/>
        <v>9.9787450238575423E-2</v>
      </c>
      <c r="Y944">
        <f t="shared" si="119"/>
        <v>1</v>
      </c>
    </row>
    <row r="945" spans="1:25" x14ac:dyDescent="0.3">
      <c r="A945">
        <v>472</v>
      </c>
      <c r="B945" s="2">
        <v>43445</v>
      </c>
      <c r="C945" t="s">
        <v>47</v>
      </c>
      <c r="D945" t="s">
        <v>56</v>
      </c>
      <c r="E945">
        <v>29</v>
      </c>
      <c r="F945">
        <v>29</v>
      </c>
      <c r="G945">
        <v>0</v>
      </c>
      <c r="H945">
        <v>1</v>
      </c>
      <c r="I945">
        <v>3</v>
      </c>
      <c r="J945">
        <v>4</v>
      </c>
      <c r="K945" t="s">
        <v>28</v>
      </c>
      <c r="L945">
        <v>16255</v>
      </c>
      <c r="M945" s="3">
        <v>0.10972222222222222</v>
      </c>
      <c r="N945">
        <v>0</v>
      </c>
      <c r="O945">
        <v>1</v>
      </c>
      <c r="P945">
        <v>0</v>
      </c>
      <c r="Q945">
        <v>2</v>
      </c>
      <c r="R945" s="5">
        <f t="shared" si="112"/>
        <v>0.17047686537965981</v>
      </c>
      <c r="S945" s="1">
        <f t="shared" si="113"/>
        <v>1478.2732948633663</v>
      </c>
      <c r="T945" s="1">
        <f t="shared" si="114"/>
        <v>1535.371070135046</v>
      </c>
      <c r="U945" s="5">
        <f t="shared" si="115"/>
        <v>0.17047686537965981</v>
      </c>
      <c r="V945" s="6">
        <f t="shared" si="116"/>
        <v>0.4185615383074065</v>
      </c>
      <c r="W945" s="6">
        <f t="shared" si="117"/>
        <v>-0.24808467292774669</v>
      </c>
      <c r="X945" s="6">
        <f t="shared" si="118"/>
        <v>6.1546004941667051E-2</v>
      </c>
      <c r="Y945">
        <f t="shared" si="119"/>
        <v>1</v>
      </c>
    </row>
    <row r="946" spans="1:25" x14ac:dyDescent="0.3">
      <c r="A946">
        <v>472</v>
      </c>
      <c r="B946" s="2">
        <v>43445</v>
      </c>
      <c r="C946" t="s">
        <v>56</v>
      </c>
      <c r="D946" t="s">
        <v>47</v>
      </c>
      <c r="E946">
        <v>29</v>
      </c>
      <c r="F946">
        <v>29</v>
      </c>
      <c r="G946">
        <v>1</v>
      </c>
      <c r="H946">
        <v>0</v>
      </c>
      <c r="I946">
        <v>4</v>
      </c>
      <c r="J946">
        <v>3</v>
      </c>
      <c r="K946" t="s">
        <v>28</v>
      </c>
      <c r="L946">
        <v>16255</v>
      </c>
      <c r="M946" s="3">
        <v>0.10972222222222222</v>
      </c>
      <c r="N946">
        <v>1</v>
      </c>
      <c r="O946">
        <v>0</v>
      </c>
      <c r="P946">
        <v>2</v>
      </c>
      <c r="Q946">
        <v>0</v>
      </c>
      <c r="R946" s="5">
        <f t="shared" si="112"/>
        <v>0.82952313462034022</v>
      </c>
      <c r="S946" s="1">
        <f t="shared" si="113"/>
        <v>1535.371070135046</v>
      </c>
      <c r="T946" s="1">
        <f t="shared" si="114"/>
        <v>1478.2732948633663</v>
      </c>
      <c r="U946" s="5">
        <f t="shared" si="115"/>
        <v>0.82952313462034022</v>
      </c>
      <c r="V946" s="6">
        <f t="shared" si="116"/>
        <v>0.58143846169259361</v>
      </c>
      <c r="W946" s="6">
        <f t="shared" si="117"/>
        <v>0.24808467292774661</v>
      </c>
      <c r="X946" s="6">
        <f t="shared" si="118"/>
        <v>6.154600494166701E-2</v>
      </c>
      <c r="Y946">
        <f t="shared" si="119"/>
        <v>1</v>
      </c>
    </row>
    <row r="947" spans="1:25" x14ac:dyDescent="0.3">
      <c r="A947">
        <v>473</v>
      </c>
      <c r="B947" s="2">
        <v>43445</v>
      </c>
      <c r="C947" t="s">
        <v>39</v>
      </c>
      <c r="D947" t="s">
        <v>55</v>
      </c>
      <c r="E947">
        <v>32</v>
      </c>
      <c r="F947">
        <v>30</v>
      </c>
      <c r="G947">
        <v>0</v>
      </c>
      <c r="H947">
        <v>1</v>
      </c>
      <c r="I947">
        <v>3</v>
      </c>
      <c r="J947">
        <v>6</v>
      </c>
      <c r="K947" t="s">
        <v>28</v>
      </c>
      <c r="L947">
        <v>15321</v>
      </c>
      <c r="M947" s="3">
        <v>9.930555555555555E-2</v>
      </c>
      <c r="N947">
        <v>0</v>
      </c>
      <c r="O947">
        <v>1</v>
      </c>
      <c r="P947">
        <v>0</v>
      </c>
      <c r="Q947">
        <v>2</v>
      </c>
      <c r="R947" s="5">
        <f t="shared" si="112"/>
        <v>2.1619361991176894E-2</v>
      </c>
      <c r="S947" s="1">
        <f t="shared" si="113"/>
        <v>1461.0522808748201</v>
      </c>
      <c r="T947" s="1">
        <f t="shared" si="114"/>
        <v>1535.3832400638016</v>
      </c>
      <c r="U947" s="5">
        <f t="shared" si="115"/>
        <v>2.1619361991176894E-2</v>
      </c>
      <c r="V947" s="6">
        <f t="shared" si="116"/>
        <v>0.39463187005274764</v>
      </c>
      <c r="W947" s="6">
        <f t="shared" si="117"/>
        <v>-0.37301250806157071</v>
      </c>
      <c r="X947" s="6">
        <f t="shared" si="118"/>
        <v>0.13913833117038335</v>
      </c>
      <c r="Y947">
        <f t="shared" si="119"/>
        <v>1</v>
      </c>
    </row>
    <row r="948" spans="1:25" x14ac:dyDescent="0.3">
      <c r="A948">
        <v>473</v>
      </c>
      <c r="B948" s="2">
        <v>43445</v>
      </c>
      <c r="C948" t="s">
        <v>55</v>
      </c>
      <c r="D948" t="s">
        <v>39</v>
      </c>
      <c r="E948">
        <v>30</v>
      </c>
      <c r="F948">
        <v>32</v>
      </c>
      <c r="G948">
        <v>1</v>
      </c>
      <c r="H948">
        <v>0</v>
      </c>
      <c r="I948">
        <v>6</v>
      </c>
      <c r="J948">
        <v>3</v>
      </c>
      <c r="K948" t="s">
        <v>28</v>
      </c>
      <c r="L948">
        <v>15321</v>
      </c>
      <c r="M948" s="3">
        <v>9.930555555555555E-2</v>
      </c>
      <c r="N948">
        <v>1</v>
      </c>
      <c r="O948">
        <v>0</v>
      </c>
      <c r="P948">
        <v>2</v>
      </c>
      <c r="Q948">
        <v>0</v>
      </c>
      <c r="R948" s="5">
        <f t="shared" si="112"/>
        <v>0.97838063800882313</v>
      </c>
      <c r="S948" s="1">
        <f t="shared" si="113"/>
        <v>1535.3832400638016</v>
      </c>
      <c r="T948" s="1">
        <f t="shared" si="114"/>
        <v>1461.0522808748201</v>
      </c>
      <c r="U948" s="5">
        <f t="shared" si="115"/>
        <v>0.97838063800882313</v>
      </c>
      <c r="V948" s="6">
        <f t="shared" si="116"/>
        <v>0.60536812994725231</v>
      </c>
      <c r="W948" s="6">
        <f t="shared" si="117"/>
        <v>0.37301250806157082</v>
      </c>
      <c r="X948" s="6">
        <f t="shared" si="118"/>
        <v>0.13913833117038343</v>
      </c>
      <c r="Y948">
        <f t="shared" si="119"/>
        <v>1</v>
      </c>
    </row>
    <row r="949" spans="1:25" x14ac:dyDescent="0.3">
      <c r="A949">
        <v>474</v>
      </c>
      <c r="B949" s="2">
        <v>43445</v>
      </c>
      <c r="C949" t="s">
        <v>44</v>
      </c>
      <c r="D949" t="s">
        <v>38</v>
      </c>
      <c r="E949">
        <v>32</v>
      </c>
      <c r="F949">
        <v>30</v>
      </c>
      <c r="G949">
        <v>0</v>
      </c>
      <c r="H949">
        <v>1</v>
      </c>
      <c r="I949">
        <v>2</v>
      </c>
      <c r="J949">
        <v>6</v>
      </c>
      <c r="K949" t="s">
        <v>28</v>
      </c>
      <c r="L949">
        <v>18506</v>
      </c>
      <c r="M949" s="3">
        <v>0.1076388888888889</v>
      </c>
      <c r="N949">
        <v>0</v>
      </c>
      <c r="O949">
        <v>1</v>
      </c>
      <c r="P949">
        <v>0</v>
      </c>
      <c r="Q949">
        <v>2</v>
      </c>
      <c r="R949" s="5">
        <f t="shared" si="112"/>
        <v>2.3702953848195141E-3</v>
      </c>
      <c r="S949" s="1">
        <f t="shared" si="113"/>
        <v>1433.412147725161</v>
      </c>
      <c r="T949" s="1">
        <f t="shared" si="114"/>
        <v>1552.6320547296714</v>
      </c>
      <c r="U949" s="5">
        <f t="shared" si="115"/>
        <v>2.3702953848195141E-3</v>
      </c>
      <c r="V949" s="6">
        <f t="shared" si="116"/>
        <v>0.33486001317304587</v>
      </c>
      <c r="W949" s="6">
        <f t="shared" si="117"/>
        <v>-0.33248971778822634</v>
      </c>
      <c r="X949" s="6">
        <f t="shared" si="118"/>
        <v>0.1105494124348944</v>
      </c>
      <c r="Y949">
        <f t="shared" si="119"/>
        <v>1</v>
      </c>
    </row>
    <row r="950" spans="1:25" x14ac:dyDescent="0.3">
      <c r="A950">
        <v>474</v>
      </c>
      <c r="B950" s="2">
        <v>43445</v>
      </c>
      <c r="C950" t="s">
        <v>38</v>
      </c>
      <c r="D950" t="s">
        <v>44</v>
      </c>
      <c r="E950">
        <v>30</v>
      </c>
      <c r="F950">
        <v>32</v>
      </c>
      <c r="G950">
        <v>1</v>
      </c>
      <c r="H950">
        <v>0</v>
      </c>
      <c r="I950">
        <v>6</v>
      </c>
      <c r="J950">
        <v>2</v>
      </c>
      <c r="K950" t="s">
        <v>28</v>
      </c>
      <c r="L950">
        <v>18506</v>
      </c>
      <c r="M950" s="3">
        <v>0.1076388888888889</v>
      </c>
      <c r="N950">
        <v>1</v>
      </c>
      <c r="O950">
        <v>0</v>
      </c>
      <c r="P950">
        <v>2</v>
      </c>
      <c r="Q950">
        <v>0</v>
      </c>
      <c r="R950" s="5">
        <f t="shared" si="112"/>
        <v>0.99762970461518041</v>
      </c>
      <c r="S950" s="1">
        <f t="shared" si="113"/>
        <v>1552.6320547296714</v>
      </c>
      <c r="T950" s="1">
        <f t="shared" si="114"/>
        <v>1433.412147725161</v>
      </c>
      <c r="U950" s="5">
        <f t="shared" si="115"/>
        <v>0.99762970461518041</v>
      </c>
      <c r="V950" s="6">
        <f t="shared" si="116"/>
        <v>0.66513998682695419</v>
      </c>
      <c r="W950" s="6">
        <f t="shared" si="117"/>
        <v>0.33248971778822622</v>
      </c>
      <c r="X950" s="6">
        <f t="shared" si="118"/>
        <v>0.11054941243489431</v>
      </c>
      <c r="Y950">
        <f t="shared" si="119"/>
        <v>1</v>
      </c>
    </row>
    <row r="951" spans="1:25" x14ac:dyDescent="0.3">
      <c r="A951">
        <v>475</v>
      </c>
      <c r="B951" s="2">
        <v>43446</v>
      </c>
      <c r="C951" t="s">
        <v>42</v>
      </c>
      <c r="D951" t="s">
        <v>26</v>
      </c>
      <c r="E951">
        <v>31</v>
      </c>
      <c r="F951">
        <v>33</v>
      </c>
      <c r="G951">
        <v>0</v>
      </c>
      <c r="H951">
        <v>1</v>
      </c>
      <c r="I951">
        <v>3</v>
      </c>
      <c r="J951">
        <v>6</v>
      </c>
      <c r="K951" t="s">
        <v>28</v>
      </c>
      <c r="L951">
        <v>16810</v>
      </c>
      <c r="M951" s="3">
        <v>0.10555555555555556</v>
      </c>
      <c r="N951">
        <v>0</v>
      </c>
      <c r="O951">
        <v>1</v>
      </c>
      <c r="P951">
        <v>0</v>
      </c>
      <c r="Q951">
        <v>2</v>
      </c>
      <c r="R951" s="5">
        <f t="shared" si="112"/>
        <v>2.1619361991176894E-2</v>
      </c>
      <c r="S951" s="1">
        <f t="shared" si="113"/>
        <v>1513.2588904890438</v>
      </c>
      <c r="T951" s="1">
        <f t="shared" si="114"/>
        <v>1443.1524031631864</v>
      </c>
      <c r="U951" s="5">
        <f t="shared" si="115"/>
        <v>2.1619361991176894E-2</v>
      </c>
      <c r="V951" s="6">
        <f t="shared" si="116"/>
        <v>0.59954397914291335</v>
      </c>
      <c r="W951" s="6">
        <f t="shared" si="117"/>
        <v>-0.57792461715173649</v>
      </c>
      <c r="X951" s="6">
        <f t="shared" si="118"/>
        <v>0.33399686310998117</v>
      </c>
      <c r="Y951">
        <f t="shared" si="119"/>
        <v>0</v>
      </c>
    </row>
    <row r="952" spans="1:25" x14ac:dyDescent="0.3">
      <c r="A952">
        <v>475</v>
      </c>
      <c r="B952" s="2">
        <v>43446</v>
      </c>
      <c r="C952" t="s">
        <v>26</v>
      </c>
      <c r="D952" t="s">
        <v>42</v>
      </c>
      <c r="E952">
        <v>33</v>
      </c>
      <c r="F952">
        <v>31</v>
      </c>
      <c r="G952">
        <v>1</v>
      </c>
      <c r="H952">
        <v>0</v>
      </c>
      <c r="I952">
        <v>6</v>
      </c>
      <c r="J952">
        <v>3</v>
      </c>
      <c r="K952" t="s">
        <v>28</v>
      </c>
      <c r="L952">
        <v>16810</v>
      </c>
      <c r="M952" s="3">
        <v>0.10555555555555556</v>
      </c>
      <c r="N952">
        <v>1</v>
      </c>
      <c r="O952">
        <v>0</v>
      </c>
      <c r="P952">
        <v>2</v>
      </c>
      <c r="Q952">
        <v>0</v>
      </c>
      <c r="R952" s="5">
        <f t="shared" si="112"/>
        <v>0.97838063800882313</v>
      </c>
      <c r="S952" s="1">
        <f t="shared" si="113"/>
        <v>1443.1524031631864</v>
      </c>
      <c r="T952" s="1">
        <f t="shared" si="114"/>
        <v>1513.2588904890438</v>
      </c>
      <c r="U952" s="5">
        <f t="shared" si="115"/>
        <v>0.97838063800882313</v>
      </c>
      <c r="V952" s="6">
        <f t="shared" si="116"/>
        <v>0.4004560208570867</v>
      </c>
      <c r="W952" s="6">
        <f t="shared" si="117"/>
        <v>0.57792461715173649</v>
      </c>
      <c r="X952" s="6">
        <f t="shared" si="118"/>
        <v>0.33399686310998117</v>
      </c>
      <c r="Y952">
        <f t="shared" si="119"/>
        <v>0</v>
      </c>
    </row>
    <row r="953" spans="1:25" x14ac:dyDescent="0.3">
      <c r="A953">
        <v>476</v>
      </c>
      <c r="B953" s="2">
        <v>43446</v>
      </c>
      <c r="C953" t="s">
        <v>53</v>
      </c>
      <c r="D953" t="s">
        <v>35</v>
      </c>
      <c r="E953">
        <v>29</v>
      </c>
      <c r="F953">
        <v>32</v>
      </c>
      <c r="G953">
        <v>0</v>
      </c>
      <c r="H953">
        <v>1</v>
      </c>
      <c r="I953">
        <v>5</v>
      </c>
      <c r="J953">
        <v>6</v>
      </c>
      <c r="K953" t="s">
        <v>32</v>
      </c>
      <c r="L953">
        <v>17763</v>
      </c>
      <c r="M953" s="3">
        <v>0.10486111111111111</v>
      </c>
      <c r="N953">
        <v>0</v>
      </c>
      <c r="O953">
        <v>1</v>
      </c>
      <c r="P953">
        <v>1</v>
      </c>
      <c r="Q953">
        <v>2</v>
      </c>
      <c r="R953" s="5">
        <f t="shared" si="112"/>
        <v>0.26839743730488858</v>
      </c>
      <c r="S953" s="1">
        <f t="shared" si="113"/>
        <v>1471.1199308791215</v>
      </c>
      <c r="T953" s="1">
        <f t="shared" si="114"/>
        <v>1565.8860928717713</v>
      </c>
      <c r="U953" s="5">
        <f t="shared" si="115"/>
        <v>0.26839743730488858</v>
      </c>
      <c r="V953" s="6">
        <f t="shared" si="116"/>
        <v>0.36690491895579624</v>
      </c>
      <c r="W953" s="6">
        <f t="shared" si="117"/>
        <v>-9.8507481650907669E-2</v>
      </c>
      <c r="X953" s="6">
        <f t="shared" si="118"/>
        <v>9.7037239412039109E-3</v>
      </c>
      <c r="Y953">
        <f t="shared" si="119"/>
        <v>1</v>
      </c>
    </row>
    <row r="954" spans="1:25" x14ac:dyDescent="0.3">
      <c r="A954">
        <v>476</v>
      </c>
      <c r="B954" s="2">
        <v>43446</v>
      </c>
      <c r="C954" t="s">
        <v>35</v>
      </c>
      <c r="D954" t="s">
        <v>53</v>
      </c>
      <c r="E954">
        <v>32</v>
      </c>
      <c r="F954">
        <v>29</v>
      </c>
      <c r="G954">
        <v>1</v>
      </c>
      <c r="H954">
        <v>0</v>
      </c>
      <c r="I954">
        <v>6</v>
      </c>
      <c r="J954">
        <v>5</v>
      </c>
      <c r="K954" t="s">
        <v>32</v>
      </c>
      <c r="L954">
        <v>17763</v>
      </c>
      <c r="M954" s="3">
        <v>0.10486111111111111</v>
      </c>
      <c r="N954">
        <v>1</v>
      </c>
      <c r="O954">
        <v>0</v>
      </c>
      <c r="P954">
        <v>2</v>
      </c>
      <c r="Q954">
        <v>1</v>
      </c>
      <c r="R954" s="5">
        <f t="shared" si="112"/>
        <v>0.73160256269511137</v>
      </c>
      <c r="S954" s="1">
        <f t="shared" si="113"/>
        <v>1565.8860928717713</v>
      </c>
      <c r="T954" s="1">
        <f t="shared" si="114"/>
        <v>1471.1199308791215</v>
      </c>
      <c r="U954" s="5">
        <f t="shared" si="115"/>
        <v>0.73160256269511137</v>
      </c>
      <c r="V954" s="6">
        <f t="shared" si="116"/>
        <v>0.63309508104420376</v>
      </c>
      <c r="W954" s="6">
        <f t="shared" si="117"/>
        <v>9.8507481650907613E-2</v>
      </c>
      <c r="X954" s="6">
        <f t="shared" si="118"/>
        <v>9.7037239412039004E-3</v>
      </c>
      <c r="Y954">
        <f t="shared" si="119"/>
        <v>1</v>
      </c>
    </row>
    <row r="955" spans="1:25" x14ac:dyDescent="0.3">
      <c r="A955">
        <v>477</v>
      </c>
      <c r="B955" s="2">
        <v>43446</v>
      </c>
      <c r="C955" t="s">
        <v>54</v>
      </c>
      <c r="D955" t="s">
        <v>39</v>
      </c>
      <c r="E955">
        <v>30</v>
      </c>
      <c r="F955">
        <v>33</v>
      </c>
      <c r="G955">
        <v>0</v>
      </c>
      <c r="H955">
        <v>1</v>
      </c>
      <c r="I955">
        <v>3</v>
      </c>
      <c r="J955">
        <v>6</v>
      </c>
      <c r="K955" t="s">
        <v>28</v>
      </c>
      <c r="L955">
        <v>21232</v>
      </c>
      <c r="M955" s="3">
        <v>0.10277777777777779</v>
      </c>
      <c r="N955">
        <v>0</v>
      </c>
      <c r="O955">
        <v>1</v>
      </c>
      <c r="P955">
        <v>0</v>
      </c>
      <c r="Q955">
        <v>2</v>
      </c>
      <c r="R955" s="5">
        <f t="shared" si="112"/>
        <v>2.1619361991176894E-2</v>
      </c>
      <c r="S955" s="1">
        <f t="shared" si="113"/>
        <v>1530.6481664123446</v>
      </c>
      <c r="T955" s="1">
        <f t="shared" si="114"/>
        <v>1461.0522808748201</v>
      </c>
      <c r="U955" s="5">
        <f t="shared" si="115"/>
        <v>2.1619361991176894E-2</v>
      </c>
      <c r="V955" s="6">
        <f t="shared" si="116"/>
        <v>0.59883808321477638</v>
      </c>
      <c r="W955" s="6">
        <f t="shared" si="117"/>
        <v>-0.57721872122359952</v>
      </c>
      <c r="X955" s="6">
        <f t="shared" si="118"/>
        <v>0.33318145213100747</v>
      </c>
      <c r="Y955">
        <f t="shared" si="119"/>
        <v>0</v>
      </c>
    </row>
    <row r="956" spans="1:25" x14ac:dyDescent="0.3">
      <c r="A956">
        <v>477</v>
      </c>
      <c r="B956" s="2">
        <v>43446</v>
      </c>
      <c r="C956" t="s">
        <v>39</v>
      </c>
      <c r="D956" t="s">
        <v>54</v>
      </c>
      <c r="E956">
        <v>33</v>
      </c>
      <c r="F956">
        <v>30</v>
      </c>
      <c r="G956">
        <v>1</v>
      </c>
      <c r="H956">
        <v>0</v>
      </c>
      <c r="I956">
        <v>6</v>
      </c>
      <c r="J956">
        <v>3</v>
      </c>
      <c r="K956" t="s">
        <v>28</v>
      </c>
      <c r="L956">
        <v>21232</v>
      </c>
      <c r="M956" s="3">
        <v>0.10277777777777779</v>
      </c>
      <c r="N956">
        <v>1</v>
      </c>
      <c r="O956">
        <v>0</v>
      </c>
      <c r="P956">
        <v>2</v>
      </c>
      <c r="Q956">
        <v>0</v>
      </c>
      <c r="R956" s="5">
        <f t="shared" si="112"/>
        <v>0.97838063800882313</v>
      </c>
      <c r="S956" s="1">
        <f t="shared" si="113"/>
        <v>1461.0522808748201</v>
      </c>
      <c r="T956" s="1">
        <f t="shared" si="114"/>
        <v>1530.6481664123446</v>
      </c>
      <c r="U956" s="5">
        <f t="shared" si="115"/>
        <v>0.97838063800882313</v>
      </c>
      <c r="V956" s="6">
        <f t="shared" si="116"/>
        <v>0.40116191678522362</v>
      </c>
      <c r="W956" s="6">
        <f t="shared" si="117"/>
        <v>0.57721872122359952</v>
      </c>
      <c r="X956" s="6">
        <f t="shared" si="118"/>
        <v>0.33318145213100747</v>
      </c>
      <c r="Y956">
        <f t="shared" si="119"/>
        <v>0</v>
      </c>
    </row>
    <row r="957" spans="1:25" x14ac:dyDescent="0.3">
      <c r="A957">
        <v>478</v>
      </c>
      <c r="B957" s="2">
        <v>43446</v>
      </c>
      <c r="C957" t="s">
        <v>58</v>
      </c>
      <c r="D957" t="s">
        <v>43</v>
      </c>
      <c r="E957">
        <v>33</v>
      </c>
      <c r="F957">
        <v>30</v>
      </c>
      <c r="G957">
        <v>0</v>
      </c>
      <c r="H957">
        <v>1</v>
      </c>
      <c r="I957">
        <v>3</v>
      </c>
      <c r="J957">
        <v>2</v>
      </c>
      <c r="K957" t="s">
        <v>28</v>
      </c>
      <c r="L957">
        <v>9182</v>
      </c>
      <c r="M957" s="3">
        <v>0.11041666666666666</v>
      </c>
      <c r="N957">
        <v>1</v>
      </c>
      <c r="O957">
        <v>0</v>
      </c>
      <c r="P957">
        <v>2</v>
      </c>
      <c r="Q957">
        <v>0</v>
      </c>
      <c r="R957" s="5">
        <f t="shared" si="112"/>
        <v>0.90291645160805034</v>
      </c>
      <c r="S957" s="1">
        <f t="shared" si="113"/>
        <v>1512.0057245908365</v>
      </c>
      <c r="T957" s="1">
        <f t="shared" si="114"/>
        <v>1549.7418664021848</v>
      </c>
      <c r="U957" s="5">
        <f t="shared" si="115"/>
        <v>0.90291645160805034</v>
      </c>
      <c r="V957" s="6">
        <f t="shared" si="116"/>
        <v>0.44590587299535883</v>
      </c>
      <c r="W957" s="6">
        <f t="shared" si="117"/>
        <v>0.45701057861269151</v>
      </c>
      <c r="X957" s="6">
        <f t="shared" si="118"/>
        <v>0.20885866896390709</v>
      </c>
      <c r="Y957">
        <f t="shared" si="119"/>
        <v>0</v>
      </c>
    </row>
    <row r="958" spans="1:25" x14ac:dyDescent="0.3">
      <c r="A958">
        <v>478</v>
      </c>
      <c r="B958" s="2">
        <v>43446</v>
      </c>
      <c r="C958" t="s">
        <v>43</v>
      </c>
      <c r="D958" t="s">
        <v>58</v>
      </c>
      <c r="E958">
        <v>30</v>
      </c>
      <c r="F958">
        <v>33</v>
      </c>
      <c r="G958">
        <v>1</v>
      </c>
      <c r="H958">
        <v>0</v>
      </c>
      <c r="I958">
        <v>2</v>
      </c>
      <c r="J958">
        <v>3</v>
      </c>
      <c r="K958" t="s">
        <v>28</v>
      </c>
      <c r="L958">
        <v>9182</v>
      </c>
      <c r="M958" s="3">
        <v>0.11041666666666666</v>
      </c>
      <c r="N958">
        <v>0</v>
      </c>
      <c r="O958">
        <v>1</v>
      </c>
      <c r="P958">
        <v>0</v>
      </c>
      <c r="Q958">
        <v>2</v>
      </c>
      <c r="R958" s="5">
        <f t="shared" si="112"/>
        <v>9.7083548391949617E-2</v>
      </c>
      <c r="S958" s="1">
        <f t="shared" si="113"/>
        <v>1549.7418664021848</v>
      </c>
      <c r="T958" s="1">
        <f t="shared" si="114"/>
        <v>1512.0057245908365</v>
      </c>
      <c r="U958" s="5">
        <f t="shared" si="115"/>
        <v>9.7083548391949617E-2</v>
      </c>
      <c r="V958" s="6">
        <f t="shared" si="116"/>
        <v>0.55409412700464111</v>
      </c>
      <c r="W958" s="6">
        <f t="shared" si="117"/>
        <v>-0.45701057861269151</v>
      </c>
      <c r="X958" s="6">
        <f t="shared" si="118"/>
        <v>0.20885866896390709</v>
      </c>
      <c r="Y958">
        <f t="shared" si="119"/>
        <v>0</v>
      </c>
    </row>
    <row r="959" spans="1:25" x14ac:dyDescent="0.3">
      <c r="A959">
        <v>479</v>
      </c>
      <c r="B959" s="2">
        <v>43447</v>
      </c>
      <c r="C959" t="s">
        <v>29</v>
      </c>
      <c r="D959" t="s">
        <v>34</v>
      </c>
      <c r="E959">
        <v>30</v>
      </c>
      <c r="F959">
        <v>32</v>
      </c>
      <c r="G959">
        <v>0</v>
      </c>
      <c r="H959">
        <v>1</v>
      </c>
      <c r="I959">
        <v>1</v>
      </c>
      <c r="J959">
        <v>3</v>
      </c>
      <c r="K959" t="s">
        <v>28</v>
      </c>
      <c r="L959">
        <v>16872</v>
      </c>
      <c r="M959" s="3">
        <v>0.10625</v>
      </c>
      <c r="N959">
        <v>0</v>
      </c>
      <c r="O959">
        <v>1</v>
      </c>
      <c r="P959">
        <v>0</v>
      </c>
      <c r="Q959">
        <v>2</v>
      </c>
      <c r="R959" s="5">
        <f t="shared" si="112"/>
        <v>2.3702953848195106E-3</v>
      </c>
      <c r="S959" s="1">
        <f t="shared" si="113"/>
        <v>1474.8939675936831</v>
      </c>
      <c r="T959" s="1">
        <f t="shared" si="114"/>
        <v>1434.2714937240487</v>
      </c>
      <c r="U959" s="5">
        <f t="shared" si="115"/>
        <v>2.3702953848195106E-3</v>
      </c>
      <c r="V959" s="6">
        <f t="shared" si="116"/>
        <v>0.55819549359479226</v>
      </c>
      <c r="W959" s="6">
        <f t="shared" si="117"/>
        <v>-0.55582519820997278</v>
      </c>
      <c r="X959" s="6">
        <f t="shared" si="118"/>
        <v>0.30894165096515552</v>
      </c>
      <c r="Y959">
        <f t="shared" si="119"/>
        <v>0</v>
      </c>
    </row>
    <row r="960" spans="1:25" x14ac:dyDescent="0.3">
      <c r="A960">
        <v>479</v>
      </c>
      <c r="B960" s="2">
        <v>43447</v>
      </c>
      <c r="C960" t="s">
        <v>34</v>
      </c>
      <c r="D960" t="s">
        <v>29</v>
      </c>
      <c r="E960">
        <v>32</v>
      </c>
      <c r="F960">
        <v>30</v>
      </c>
      <c r="G960">
        <v>1</v>
      </c>
      <c r="H960">
        <v>0</v>
      </c>
      <c r="I960">
        <v>3</v>
      </c>
      <c r="J960">
        <v>1</v>
      </c>
      <c r="K960" t="s">
        <v>28</v>
      </c>
      <c r="L960">
        <v>16872</v>
      </c>
      <c r="M960" s="3">
        <v>0.10625</v>
      </c>
      <c r="N960">
        <v>1</v>
      </c>
      <c r="O960">
        <v>0</v>
      </c>
      <c r="P960">
        <v>2</v>
      </c>
      <c r="Q960">
        <v>0</v>
      </c>
      <c r="R960" s="5">
        <f t="shared" si="112"/>
        <v>0.99762970461518052</v>
      </c>
      <c r="S960" s="1">
        <f t="shared" si="113"/>
        <v>1434.2714937240487</v>
      </c>
      <c r="T960" s="1">
        <f t="shared" si="114"/>
        <v>1474.8939675936831</v>
      </c>
      <c r="U960" s="5">
        <f t="shared" si="115"/>
        <v>0.99762970461518052</v>
      </c>
      <c r="V960" s="6">
        <f t="shared" si="116"/>
        <v>0.44180450640520769</v>
      </c>
      <c r="W960" s="6">
        <f t="shared" si="117"/>
        <v>0.55582519820997289</v>
      </c>
      <c r="X960" s="6">
        <f t="shared" si="118"/>
        <v>0.30894165096515563</v>
      </c>
      <c r="Y960">
        <f t="shared" si="119"/>
        <v>0</v>
      </c>
    </row>
    <row r="961" spans="1:25" x14ac:dyDescent="0.3">
      <c r="A961">
        <v>480</v>
      </c>
      <c r="B961" s="2">
        <v>43447</v>
      </c>
      <c r="C961" t="s">
        <v>48</v>
      </c>
      <c r="D961" t="s">
        <v>41</v>
      </c>
      <c r="E961">
        <v>33</v>
      </c>
      <c r="F961">
        <v>31</v>
      </c>
      <c r="G961">
        <v>0</v>
      </c>
      <c r="H961">
        <v>1</v>
      </c>
      <c r="I961">
        <v>1</v>
      </c>
      <c r="J961">
        <v>4</v>
      </c>
      <c r="K961" t="s">
        <v>28</v>
      </c>
      <c r="L961">
        <v>15087</v>
      </c>
      <c r="M961" s="3">
        <v>0.10416666666666667</v>
      </c>
      <c r="N961">
        <v>0</v>
      </c>
      <c r="O961">
        <v>1</v>
      </c>
      <c r="P961">
        <v>0</v>
      </c>
      <c r="Q961">
        <v>2</v>
      </c>
      <c r="R961" s="5">
        <f t="shared" si="112"/>
        <v>4.880429477794046E-4</v>
      </c>
      <c r="S961" s="1">
        <f t="shared" si="113"/>
        <v>1420.5881058533287</v>
      </c>
      <c r="T961" s="1">
        <f t="shared" si="114"/>
        <v>1542.4492985890952</v>
      </c>
      <c r="U961" s="5">
        <f t="shared" si="115"/>
        <v>4.880429477794046E-4</v>
      </c>
      <c r="V961" s="6">
        <f t="shared" si="116"/>
        <v>0.33148208822059888</v>
      </c>
      <c r="W961" s="6">
        <f t="shared" si="117"/>
        <v>-0.3309940452728195</v>
      </c>
      <c r="X961" s="6">
        <f t="shared" si="118"/>
        <v>0.10955705800606529</v>
      </c>
      <c r="Y961">
        <f t="shared" si="119"/>
        <v>1</v>
      </c>
    </row>
    <row r="962" spans="1:25" x14ac:dyDescent="0.3">
      <c r="A962">
        <v>480</v>
      </c>
      <c r="B962" s="2">
        <v>43447</v>
      </c>
      <c r="C962" t="s">
        <v>41</v>
      </c>
      <c r="D962" t="s">
        <v>48</v>
      </c>
      <c r="E962">
        <v>31</v>
      </c>
      <c r="F962">
        <v>33</v>
      </c>
      <c r="G962">
        <v>1</v>
      </c>
      <c r="H962">
        <v>0</v>
      </c>
      <c r="I962">
        <v>4</v>
      </c>
      <c r="J962">
        <v>1</v>
      </c>
      <c r="K962" t="s">
        <v>28</v>
      </c>
      <c r="L962">
        <v>15087</v>
      </c>
      <c r="M962" s="3">
        <v>0.10416666666666667</v>
      </c>
      <c r="N962">
        <v>1</v>
      </c>
      <c r="O962">
        <v>0</v>
      </c>
      <c r="P962">
        <v>2</v>
      </c>
      <c r="Q962">
        <v>0</v>
      </c>
      <c r="R962" s="5">
        <f t="shared" si="112"/>
        <v>0.99951195705222062</v>
      </c>
      <c r="S962" s="1">
        <f t="shared" si="113"/>
        <v>1542.4492985890952</v>
      </c>
      <c r="T962" s="1">
        <f t="shared" si="114"/>
        <v>1420.5881058533287</v>
      </c>
      <c r="U962" s="5">
        <f t="shared" si="115"/>
        <v>0.99951195705222062</v>
      </c>
      <c r="V962" s="6">
        <f t="shared" si="116"/>
        <v>0.66851791177940112</v>
      </c>
      <c r="W962" s="6">
        <f t="shared" si="117"/>
        <v>0.3309940452728195</v>
      </c>
      <c r="X962" s="6">
        <f t="shared" si="118"/>
        <v>0.10955705800606529</v>
      </c>
      <c r="Y962">
        <f t="shared" si="119"/>
        <v>1</v>
      </c>
    </row>
    <row r="963" spans="1:25" x14ac:dyDescent="0.3">
      <c r="A963">
        <v>481</v>
      </c>
      <c r="B963" s="2">
        <v>43447</v>
      </c>
      <c r="C963" t="s">
        <v>47</v>
      </c>
      <c r="D963" t="s">
        <v>46</v>
      </c>
      <c r="E963">
        <v>30</v>
      </c>
      <c r="F963">
        <v>31</v>
      </c>
      <c r="G963">
        <v>0</v>
      </c>
      <c r="H963">
        <v>1</v>
      </c>
      <c r="I963">
        <v>1</v>
      </c>
      <c r="J963">
        <v>5</v>
      </c>
      <c r="K963" t="s">
        <v>28</v>
      </c>
      <c r="L963">
        <v>18714</v>
      </c>
      <c r="M963" s="3">
        <v>0.10555555555555556</v>
      </c>
      <c r="N963">
        <v>0</v>
      </c>
      <c r="O963">
        <v>1</v>
      </c>
      <c r="P963">
        <v>0</v>
      </c>
      <c r="Q963">
        <v>2</v>
      </c>
      <c r="R963" s="5">
        <f t="shared" si="112"/>
        <v>1.4308787349042628E-4</v>
      </c>
      <c r="S963" s="1">
        <f t="shared" si="113"/>
        <v>1478.2732948633663</v>
      </c>
      <c r="T963" s="1">
        <f t="shared" si="114"/>
        <v>1467.0635276909306</v>
      </c>
      <c r="U963" s="5">
        <f t="shared" si="115"/>
        <v>1.4308787349042628E-4</v>
      </c>
      <c r="V963" s="6">
        <f t="shared" si="116"/>
        <v>0.51612655629439452</v>
      </c>
      <c r="W963" s="6">
        <f t="shared" si="117"/>
        <v>-0.51598346842090415</v>
      </c>
      <c r="X963" s="6">
        <f t="shared" si="118"/>
        <v>0.26623893968366619</v>
      </c>
      <c r="Y963">
        <f t="shared" si="119"/>
        <v>0</v>
      </c>
    </row>
    <row r="964" spans="1:25" x14ac:dyDescent="0.3">
      <c r="A964">
        <v>481</v>
      </c>
      <c r="B964" s="2">
        <v>43447</v>
      </c>
      <c r="C964" t="s">
        <v>46</v>
      </c>
      <c r="D964" t="s">
        <v>47</v>
      </c>
      <c r="E964">
        <v>31</v>
      </c>
      <c r="F964">
        <v>30</v>
      </c>
      <c r="G964">
        <v>1</v>
      </c>
      <c r="H964">
        <v>0</v>
      </c>
      <c r="I964">
        <v>5</v>
      </c>
      <c r="J964">
        <v>1</v>
      </c>
      <c r="K964" t="s">
        <v>28</v>
      </c>
      <c r="L964">
        <v>18714</v>
      </c>
      <c r="M964" s="3">
        <v>0.10555555555555556</v>
      </c>
      <c r="N964">
        <v>1</v>
      </c>
      <c r="O964">
        <v>0</v>
      </c>
      <c r="P964">
        <v>2</v>
      </c>
      <c r="Q964">
        <v>0</v>
      </c>
      <c r="R964" s="5">
        <f t="shared" ref="R964:R1027" si="120">(I964^5.5)/(I964^5.5+J964^5.5)</f>
        <v>0.99985691212650962</v>
      </c>
      <c r="S964" s="1">
        <f t="shared" ref="S964:S1027" si="121">INDEX($AC$3:$AC$33,MATCH(C964,$AB$3:$AB$33,0),1)</f>
        <v>1467.0635276909306</v>
      </c>
      <c r="T964" s="1">
        <f t="shared" ref="T964:T1027" si="122">INDEX($AC$3:$AC$33,MATCH(D964,$AB$3:$AB$33,0),1)</f>
        <v>1478.2732948633663</v>
      </c>
      <c r="U964" s="5">
        <f t="shared" ref="U964:U1027" si="123">R964</f>
        <v>0.99985691212650962</v>
      </c>
      <c r="V964" s="6">
        <f t="shared" ref="V964:V1027" si="124">1/(1+10^(-($S964-$T964)/400))</f>
        <v>0.48387344370560548</v>
      </c>
      <c r="W964" s="6">
        <f t="shared" ref="W964:W1027" si="125">U964-V964</f>
        <v>0.51598346842090415</v>
      </c>
      <c r="X964" s="6">
        <f t="shared" ref="X964:X1027" si="126">W964^2</f>
        <v>0.26623893968366619</v>
      </c>
      <c r="Y964">
        <f t="shared" ref="Y964:Y1027" si="127">IF((U964-0.5)*(V964-0.5)&gt;0,1,0)</f>
        <v>0</v>
      </c>
    </row>
    <row r="965" spans="1:25" x14ac:dyDescent="0.3">
      <c r="A965">
        <v>482</v>
      </c>
      <c r="B965" s="2">
        <v>43447</v>
      </c>
      <c r="C965" t="s">
        <v>37</v>
      </c>
      <c r="D965" t="s">
        <v>30</v>
      </c>
      <c r="E965">
        <v>30</v>
      </c>
      <c r="F965">
        <v>32</v>
      </c>
      <c r="G965">
        <v>0</v>
      </c>
      <c r="H965">
        <v>1</v>
      </c>
      <c r="I965">
        <v>4</v>
      </c>
      <c r="J965">
        <v>6</v>
      </c>
      <c r="K965" t="s">
        <v>28</v>
      </c>
      <c r="L965">
        <v>20407</v>
      </c>
      <c r="M965" s="3">
        <v>0.10625</v>
      </c>
      <c r="N965">
        <v>0</v>
      </c>
      <c r="O965">
        <v>1</v>
      </c>
      <c r="P965">
        <v>0</v>
      </c>
      <c r="Q965">
        <v>2</v>
      </c>
      <c r="R965" s="5">
        <f t="shared" si="120"/>
        <v>9.7083548391949742E-2</v>
      </c>
      <c r="S965" s="1">
        <f t="shared" si="121"/>
        <v>1535.2563802886764</v>
      </c>
      <c r="T965" s="1">
        <f t="shared" si="122"/>
        <v>1522.1688092268396</v>
      </c>
      <c r="U965" s="5">
        <f t="shared" si="123"/>
        <v>9.7083548391949742E-2</v>
      </c>
      <c r="V965" s="6">
        <f t="shared" si="124"/>
        <v>0.51882562535467724</v>
      </c>
      <c r="W965" s="6">
        <f t="shared" si="125"/>
        <v>-0.42174207696272747</v>
      </c>
      <c r="X965" s="6">
        <f t="shared" si="126"/>
        <v>0.17786637948083514</v>
      </c>
      <c r="Y965">
        <f t="shared" si="127"/>
        <v>0</v>
      </c>
    </row>
    <row r="966" spans="1:25" x14ac:dyDescent="0.3">
      <c r="A966">
        <v>482</v>
      </c>
      <c r="B966" s="2">
        <v>43447</v>
      </c>
      <c r="C966" t="s">
        <v>30</v>
      </c>
      <c r="D966" t="s">
        <v>37</v>
      </c>
      <c r="E966">
        <v>32</v>
      </c>
      <c r="F966">
        <v>30</v>
      </c>
      <c r="G966">
        <v>1</v>
      </c>
      <c r="H966">
        <v>0</v>
      </c>
      <c r="I966">
        <v>6</v>
      </c>
      <c r="J966">
        <v>4</v>
      </c>
      <c r="K966" t="s">
        <v>28</v>
      </c>
      <c r="L966">
        <v>20407</v>
      </c>
      <c r="M966" s="3">
        <v>0.10625</v>
      </c>
      <c r="N966">
        <v>1</v>
      </c>
      <c r="O966">
        <v>0</v>
      </c>
      <c r="P966">
        <v>2</v>
      </c>
      <c r="Q966">
        <v>0</v>
      </c>
      <c r="R966" s="5">
        <f t="shared" si="120"/>
        <v>0.90291645160805023</v>
      </c>
      <c r="S966" s="1">
        <f t="shared" si="121"/>
        <v>1522.1688092268396</v>
      </c>
      <c r="T966" s="1">
        <f t="shared" si="122"/>
        <v>1535.2563802886764</v>
      </c>
      <c r="U966" s="5">
        <f t="shared" si="123"/>
        <v>0.90291645160805023</v>
      </c>
      <c r="V966" s="6">
        <f t="shared" si="124"/>
        <v>0.48117437464532281</v>
      </c>
      <c r="W966" s="6">
        <f t="shared" si="125"/>
        <v>0.42174207696272742</v>
      </c>
      <c r="X966" s="6">
        <f t="shared" si="126"/>
        <v>0.17786637948083509</v>
      </c>
      <c r="Y966">
        <f t="shared" si="127"/>
        <v>0</v>
      </c>
    </row>
    <row r="967" spans="1:25" x14ac:dyDescent="0.3">
      <c r="A967">
        <v>483</v>
      </c>
      <c r="B967" s="2">
        <v>43447</v>
      </c>
      <c r="C967" t="s">
        <v>36</v>
      </c>
      <c r="D967" t="s">
        <v>49</v>
      </c>
      <c r="E967">
        <v>34</v>
      </c>
      <c r="F967">
        <v>32</v>
      </c>
      <c r="G967">
        <v>0</v>
      </c>
      <c r="H967">
        <v>1</v>
      </c>
      <c r="I967">
        <v>3</v>
      </c>
      <c r="J967">
        <v>4</v>
      </c>
      <c r="K967" t="s">
        <v>32</v>
      </c>
      <c r="L967">
        <v>17206</v>
      </c>
      <c r="M967" s="3">
        <v>0.11180555555555556</v>
      </c>
      <c r="N967">
        <v>0</v>
      </c>
      <c r="O967">
        <v>1</v>
      </c>
      <c r="P967">
        <v>1</v>
      </c>
      <c r="Q967">
        <v>2</v>
      </c>
      <c r="R967" s="5">
        <f t="shared" si="120"/>
        <v>0.17047686537965981</v>
      </c>
      <c r="S967" s="1">
        <f t="shared" si="121"/>
        <v>1448.1578214384645</v>
      </c>
      <c r="T967" s="1">
        <f t="shared" si="122"/>
        <v>1548.3428623066411</v>
      </c>
      <c r="U967" s="5">
        <f t="shared" si="123"/>
        <v>0.17047686537965981</v>
      </c>
      <c r="V967" s="6">
        <f t="shared" si="124"/>
        <v>0.35968963854714686</v>
      </c>
      <c r="W967" s="6">
        <f t="shared" si="125"/>
        <v>-0.18921277316748705</v>
      </c>
      <c r="X967" s="6">
        <f t="shared" si="126"/>
        <v>3.5801473529730905E-2</v>
      </c>
      <c r="Y967">
        <f t="shared" si="127"/>
        <v>1</v>
      </c>
    </row>
    <row r="968" spans="1:25" x14ac:dyDescent="0.3">
      <c r="A968">
        <v>483</v>
      </c>
      <c r="B968" s="2">
        <v>43447</v>
      </c>
      <c r="C968" t="s">
        <v>49</v>
      </c>
      <c r="D968" t="s">
        <v>36</v>
      </c>
      <c r="E968">
        <v>32</v>
      </c>
      <c r="F968">
        <v>34</v>
      </c>
      <c r="G968">
        <v>1</v>
      </c>
      <c r="H968">
        <v>0</v>
      </c>
      <c r="I968">
        <v>4</v>
      </c>
      <c r="J968">
        <v>3</v>
      </c>
      <c r="K968" t="s">
        <v>32</v>
      </c>
      <c r="L968">
        <v>17206</v>
      </c>
      <c r="M968" s="3">
        <v>0.11180555555555556</v>
      </c>
      <c r="N968">
        <v>1</v>
      </c>
      <c r="O968">
        <v>0</v>
      </c>
      <c r="P968">
        <v>2</v>
      </c>
      <c r="Q968">
        <v>1</v>
      </c>
      <c r="R968" s="5">
        <f t="shared" si="120"/>
        <v>0.82952313462034022</v>
      </c>
      <c r="S968" s="1">
        <f t="shared" si="121"/>
        <v>1548.3428623066411</v>
      </c>
      <c r="T968" s="1">
        <f t="shared" si="122"/>
        <v>1448.1578214384645</v>
      </c>
      <c r="U968" s="5">
        <f t="shared" si="123"/>
        <v>0.82952313462034022</v>
      </c>
      <c r="V968" s="6">
        <f t="shared" si="124"/>
        <v>0.64031036145285314</v>
      </c>
      <c r="W968" s="6">
        <f t="shared" si="125"/>
        <v>0.18921277316748708</v>
      </c>
      <c r="X968" s="6">
        <f t="shared" si="126"/>
        <v>3.5801473529730919E-2</v>
      </c>
      <c r="Y968">
        <f t="shared" si="127"/>
        <v>1</v>
      </c>
    </row>
    <row r="969" spans="1:25" x14ac:dyDescent="0.3">
      <c r="A969">
        <v>484</v>
      </c>
      <c r="B969" s="2">
        <v>43447</v>
      </c>
      <c r="C969" t="s">
        <v>42</v>
      </c>
      <c r="D969" t="s">
        <v>27</v>
      </c>
      <c r="E969">
        <v>32</v>
      </c>
      <c r="F969">
        <v>33</v>
      </c>
      <c r="G969">
        <v>0</v>
      </c>
      <c r="H969">
        <v>1</v>
      </c>
      <c r="I969">
        <v>2</v>
      </c>
      <c r="J969">
        <v>3</v>
      </c>
      <c r="K969" t="s">
        <v>28</v>
      </c>
      <c r="L969">
        <v>17185</v>
      </c>
      <c r="M969" s="3">
        <v>0.10416666666666667</v>
      </c>
      <c r="N969">
        <v>0</v>
      </c>
      <c r="O969">
        <v>1</v>
      </c>
      <c r="P969">
        <v>0</v>
      </c>
      <c r="Q969">
        <v>2</v>
      </c>
      <c r="R969" s="5">
        <f t="shared" si="120"/>
        <v>9.7083548391949617E-2</v>
      </c>
      <c r="S969" s="1">
        <f t="shared" si="121"/>
        <v>1513.2588904890438</v>
      </c>
      <c r="T969" s="1">
        <f t="shared" si="122"/>
        <v>1534.078919363832</v>
      </c>
      <c r="U969" s="5">
        <f t="shared" si="123"/>
        <v>9.7083548391949617E-2</v>
      </c>
      <c r="V969" s="6">
        <f t="shared" si="124"/>
        <v>0.47007338339940175</v>
      </c>
      <c r="W969" s="6">
        <f t="shared" si="125"/>
        <v>-0.37298983500745214</v>
      </c>
      <c r="X969" s="6">
        <f t="shared" si="126"/>
        <v>0.13912141701888636</v>
      </c>
      <c r="Y969">
        <f t="shared" si="127"/>
        <v>1</v>
      </c>
    </row>
    <row r="970" spans="1:25" x14ac:dyDescent="0.3">
      <c r="A970">
        <v>484</v>
      </c>
      <c r="B970" s="2">
        <v>43447</v>
      </c>
      <c r="C970" t="s">
        <v>27</v>
      </c>
      <c r="D970" t="s">
        <v>42</v>
      </c>
      <c r="E970">
        <v>33</v>
      </c>
      <c r="F970">
        <v>32</v>
      </c>
      <c r="G970">
        <v>1</v>
      </c>
      <c r="H970">
        <v>0</v>
      </c>
      <c r="I970">
        <v>3</v>
      </c>
      <c r="J970">
        <v>2</v>
      </c>
      <c r="K970" t="s">
        <v>28</v>
      </c>
      <c r="L970">
        <v>17185</v>
      </c>
      <c r="M970" s="3">
        <v>0.10416666666666667</v>
      </c>
      <c r="N970">
        <v>1</v>
      </c>
      <c r="O970">
        <v>0</v>
      </c>
      <c r="P970">
        <v>2</v>
      </c>
      <c r="Q970">
        <v>0</v>
      </c>
      <c r="R970" s="5">
        <f t="shared" si="120"/>
        <v>0.90291645160805034</v>
      </c>
      <c r="S970" s="1">
        <f t="shared" si="121"/>
        <v>1534.078919363832</v>
      </c>
      <c r="T970" s="1">
        <f t="shared" si="122"/>
        <v>1513.2588904890438</v>
      </c>
      <c r="U970" s="5">
        <f t="shared" si="123"/>
        <v>0.90291645160805034</v>
      </c>
      <c r="V970" s="6">
        <f t="shared" si="124"/>
        <v>0.52992661660059825</v>
      </c>
      <c r="W970" s="6">
        <f t="shared" si="125"/>
        <v>0.37298983500745209</v>
      </c>
      <c r="X970" s="6">
        <f t="shared" si="126"/>
        <v>0.13912141701888633</v>
      </c>
      <c r="Y970">
        <f t="shared" si="127"/>
        <v>1</v>
      </c>
    </row>
    <row r="971" spans="1:25" x14ac:dyDescent="0.3">
      <c r="A971">
        <v>485</v>
      </c>
      <c r="B971" s="2">
        <v>43447</v>
      </c>
      <c r="C971" t="s">
        <v>31</v>
      </c>
      <c r="D971" t="s">
        <v>57</v>
      </c>
      <c r="E971">
        <v>32</v>
      </c>
      <c r="F971">
        <v>33</v>
      </c>
      <c r="G971">
        <v>0</v>
      </c>
      <c r="H971">
        <v>1</v>
      </c>
      <c r="I971">
        <v>1</v>
      </c>
      <c r="J971">
        <v>4</v>
      </c>
      <c r="K971" t="s">
        <v>28</v>
      </c>
      <c r="L971">
        <v>19092</v>
      </c>
      <c r="M971" s="3">
        <v>0.11041666666666666</v>
      </c>
      <c r="N971">
        <v>0</v>
      </c>
      <c r="O971">
        <v>1</v>
      </c>
      <c r="P971">
        <v>0</v>
      </c>
      <c r="Q971">
        <v>2</v>
      </c>
      <c r="R971" s="5">
        <f t="shared" si="120"/>
        <v>4.880429477794046E-4</v>
      </c>
      <c r="S971" s="1">
        <f t="shared" si="121"/>
        <v>1538.8874336024919</v>
      </c>
      <c r="T971" s="1">
        <f t="shared" si="122"/>
        <v>1659.3215324955511</v>
      </c>
      <c r="U971" s="5">
        <f t="shared" si="123"/>
        <v>4.880429477794046E-4</v>
      </c>
      <c r="V971" s="6">
        <f t="shared" si="124"/>
        <v>0.33330506250206376</v>
      </c>
      <c r="W971" s="6">
        <f t="shared" si="125"/>
        <v>-0.33281701955428433</v>
      </c>
      <c r="X971" s="6">
        <f t="shared" si="126"/>
        <v>0.11076716850499688</v>
      </c>
      <c r="Y971">
        <f t="shared" si="127"/>
        <v>1</v>
      </c>
    </row>
    <row r="972" spans="1:25" x14ac:dyDescent="0.3">
      <c r="A972">
        <v>485</v>
      </c>
      <c r="B972" s="2">
        <v>43447</v>
      </c>
      <c r="C972" t="s">
        <v>57</v>
      </c>
      <c r="D972" t="s">
        <v>31</v>
      </c>
      <c r="E972">
        <v>33</v>
      </c>
      <c r="F972">
        <v>32</v>
      </c>
      <c r="G972">
        <v>1</v>
      </c>
      <c r="H972">
        <v>0</v>
      </c>
      <c r="I972">
        <v>4</v>
      </c>
      <c r="J972">
        <v>1</v>
      </c>
      <c r="K972" t="s">
        <v>28</v>
      </c>
      <c r="L972">
        <v>19092</v>
      </c>
      <c r="M972" s="3">
        <v>0.11041666666666666</v>
      </c>
      <c r="N972">
        <v>1</v>
      </c>
      <c r="O972">
        <v>0</v>
      </c>
      <c r="P972">
        <v>2</v>
      </c>
      <c r="Q972">
        <v>0</v>
      </c>
      <c r="R972" s="5">
        <f t="shared" si="120"/>
        <v>0.99951195705222062</v>
      </c>
      <c r="S972" s="1">
        <f t="shared" si="121"/>
        <v>1659.3215324955511</v>
      </c>
      <c r="T972" s="1">
        <f t="shared" si="122"/>
        <v>1538.8874336024919</v>
      </c>
      <c r="U972" s="5">
        <f t="shared" si="123"/>
        <v>0.99951195705222062</v>
      </c>
      <c r="V972" s="6">
        <f t="shared" si="124"/>
        <v>0.66669493749793618</v>
      </c>
      <c r="W972" s="6">
        <f t="shared" si="125"/>
        <v>0.33281701955428444</v>
      </c>
      <c r="X972" s="6">
        <f t="shared" si="126"/>
        <v>0.11076716850499696</v>
      </c>
      <c r="Y972">
        <f t="shared" si="127"/>
        <v>1</v>
      </c>
    </row>
    <row r="973" spans="1:25" x14ac:dyDescent="0.3">
      <c r="A973">
        <v>486</v>
      </c>
      <c r="B973" s="2">
        <v>43447</v>
      </c>
      <c r="C973" t="s">
        <v>45</v>
      </c>
      <c r="D973" t="s">
        <v>55</v>
      </c>
      <c r="E973">
        <v>32</v>
      </c>
      <c r="F973">
        <v>31</v>
      </c>
      <c r="G973">
        <v>0</v>
      </c>
      <c r="H973">
        <v>1</v>
      </c>
      <c r="I973">
        <v>4</v>
      </c>
      <c r="J973">
        <v>5</v>
      </c>
      <c r="K973" t="s">
        <v>32</v>
      </c>
      <c r="L973">
        <v>15321</v>
      </c>
      <c r="M973" s="3">
        <v>0.1076388888888889</v>
      </c>
      <c r="N973">
        <v>0</v>
      </c>
      <c r="O973">
        <v>1</v>
      </c>
      <c r="P973">
        <v>1</v>
      </c>
      <c r="Q973">
        <v>2</v>
      </c>
      <c r="R973" s="5">
        <f t="shared" si="120"/>
        <v>0.22665617303969246</v>
      </c>
      <c r="S973" s="1">
        <f t="shared" si="121"/>
        <v>1451.407058959772</v>
      </c>
      <c r="T973" s="1">
        <f t="shared" si="122"/>
        <v>1535.3832400638016</v>
      </c>
      <c r="U973" s="5">
        <f t="shared" si="123"/>
        <v>0.22665617303969246</v>
      </c>
      <c r="V973" s="6">
        <f t="shared" si="124"/>
        <v>0.38144822847986465</v>
      </c>
      <c r="W973" s="6">
        <f t="shared" si="125"/>
        <v>-0.15479205544017219</v>
      </c>
      <c r="X973" s="6">
        <f t="shared" si="126"/>
        <v>2.3960580427393342E-2</v>
      </c>
      <c r="Y973">
        <f t="shared" si="127"/>
        <v>1</v>
      </c>
    </row>
    <row r="974" spans="1:25" x14ac:dyDescent="0.3">
      <c r="A974">
        <v>486</v>
      </c>
      <c r="B974" s="2">
        <v>43447</v>
      </c>
      <c r="C974" t="s">
        <v>55</v>
      </c>
      <c r="D974" t="s">
        <v>45</v>
      </c>
      <c r="E974">
        <v>31</v>
      </c>
      <c r="F974">
        <v>32</v>
      </c>
      <c r="G974">
        <v>1</v>
      </c>
      <c r="H974">
        <v>0</v>
      </c>
      <c r="I974">
        <v>5</v>
      </c>
      <c r="J974">
        <v>4</v>
      </c>
      <c r="K974" t="s">
        <v>32</v>
      </c>
      <c r="L974">
        <v>15321</v>
      </c>
      <c r="M974" s="3">
        <v>0.1076388888888889</v>
      </c>
      <c r="N974">
        <v>1</v>
      </c>
      <c r="O974">
        <v>0</v>
      </c>
      <c r="P974">
        <v>2</v>
      </c>
      <c r="Q974">
        <v>1</v>
      </c>
      <c r="R974" s="5">
        <f t="shared" si="120"/>
        <v>0.77334382696030757</v>
      </c>
      <c r="S974" s="1">
        <f t="shared" si="121"/>
        <v>1535.3832400638016</v>
      </c>
      <c r="T974" s="1">
        <f t="shared" si="122"/>
        <v>1451.407058959772</v>
      </c>
      <c r="U974" s="5">
        <f t="shared" si="123"/>
        <v>0.77334382696030757</v>
      </c>
      <c r="V974" s="6">
        <f t="shared" si="124"/>
        <v>0.6185517715201353</v>
      </c>
      <c r="W974" s="6">
        <f t="shared" si="125"/>
        <v>0.15479205544017227</v>
      </c>
      <c r="X974" s="6">
        <f t="shared" si="126"/>
        <v>2.3960580427393366E-2</v>
      </c>
      <c r="Y974">
        <f t="shared" si="127"/>
        <v>1</v>
      </c>
    </row>
    <row r="975" spans="1:25" x14ac:dyDescent="0.3">
      <c r="A975">
        <v>487</v>
      </c>
      <c r="B975" s="2">
        <v>43448</v>
      </c>
      <c r="C975" t="s">
        <v>38</v>
      </c>
      <c r="D975" t="s">
        <v>37</v>
      </c>
      <c r="E975">
        <v>31</v>
      </c>
      <c r="F975">
        <v>31</v>
      </c>
      <c r="G975">
        <v>0</v>
      </c>
      <c r="H975">
        <v>1</v>
      </c>
      <c r="I975">
        <v>6</v>
      </c>
      <c r="J975">
        <v>5</v>
      </c>
      <c r="K975" t="s">
        <v>59</v>
      </c>
      <c r="L975">
        <v>14446</v>
      </c>
      <c r="M975" s="3">
        <v>0.11458333333333333</v>
      </c>
      <c r="N975">
        <v>1</v>
      </c>
      <c r="O975">
        <v>0</v>
      </c>
      <c r="P975">
        <v>2</v>
      </c>
      <c r="Q975">
        <v>1</v>
      </c>
      <c r="R975" s="5">
        <f t="shared" si="120"/>
        <v>0.73160256269511137</v>
      </c>
      <c r="S975" s="1">
        <f t="shared" si="121"/>
        <v>1552.6320547296714</v>
      </c>
      <c r="T975" s="1">
        <f t="shared" si="122"/>
        <v>1535.2563802886764</v>
      </c>
      <c r="U975" s="5">
        <f t="shared" si="123"/>
        <v>0.73160256269511137</v>
      </c>
      <c r="V975" s="6">
        <f t="shared" si="124"/>
        <v>0.5249847790779949</v>
      </c>
      <c r="W975" s="6">
        <f t="shared" si="125"/>
        <v>0.20661778361711647</v>
      </c>
      <c r="X975" s="6">
        <f t="shared" si="126"/>
        <v>4.2690908506849562E-2</v>
      </c>
      <c r="Y975">
        <f t="shared" si="127"/>
        <v>1</v>
      </c>
    </row>
    <row r="976" spans="1:25" x14ac:dyDescent="0.3">
      <c r="A976">
        <v>487</v>
      </c>
      <c r="B976" s="2">
        <v>43448</v>
      </c>
      <c r="C976" t="s">
        <v>37</v>
      </c>
      <c r="D976" t="s">
        <v>38</v>
      </c>
      <c r="E976">
        <v>31</v>
      </c>
      <c r="F976">
        <v>31</v>
      </c>
      <c r="G976">
        <v>1</v>
      </c>
      <c r="H976">
        <v>0</v>
      </c>
      <c r="I976">
        <v>5</v>
      </c>
      <c r="J976">
        <v>6</v>
      </c>
      <c r="K976" t="s">
        <v>59</v>
      </c>
      <c r="L976">
        <v>14446</v>
      </c>
      <c r="M976" s="3">
        <v>0.11458333333333333</v>
      </c>
      <c r="N976">
        <v>0</v>
      </c>
      <c r="O976">
        <v>1</v>
      </c>
      <c r="P976">
        <v>1</v>
      </c>
      <c r="Q976">
        <v>2</v>
      </c>
      <c r="R976" s="5">
        <f t="shared" si="120"/>
        <v>0.26839743730488858</v>
      </c>
      <c r="S976" s="1">
        <f t="shared" si="121"/>
        <v>1535.2563802886764</v>
      </c>
      <c r="T976" s="1">
        <f t="shared" si="122"/>
        <v>1552.6320547296714</v>
      </c>
      <c r="U976" s="5">
        <f t="shared" si="123"/>
        <v>0.26839743730488858</v>
      </c>
      <c r="V976" s="6">
        <f t="shared" si="124"/>
        <v>0.47501522092200515</v>
      </c>
      <c r="W976" s="6">
        <f t="shared" si="125"/>
        <v>-0.20661778361711658</v>
      </c>
      <c r="X976" s="6">
        <f t="shared" si="126"/>
        <v>4.2690908506849611E-2</v>
      </c>
      <c r="Y976">
        <f t="shared" si="127"/>
        <v>1</v>
      </c>
    </row>
    <row r="977" spans="1:25" x14ac:dyDescent="0.3">
      <c r="A977">
        <v>488</v>
      </c>
      <c r="B977" s="2">
        <v>43448</v>
      </c>
      <c r="C977" t="s">
        <v>55</v>
      </c>
      <c r="D977" t="s">
        <v>39</v>
      </c>
      <c r="E977">
        <v>32</v>
      </c>
      <c r="F977">
        <v>34</v>
      </c>
      <c r="G977">
        <v>0</v>
      </c>
      <c r="H977">
        <v>1</v>
      </c>
      <c r="I977">
        <v>4</v>
      </c>
      <c r="J977">
        <v>3</v>
      </c>
      <c r="K977" t="s">
        <v>32</v>
      </c>
      <c r="L977">
        <v>21235</v>
      </c>
      <c r="M977" s="3">
        <v>0.10625</v>
      </c>
      <c r="N977">
        <v>1</v>
      </c>
      <c r="O977">
        <v>0</v>
      </c>
      <c r="P977">
        <v>2</v>
      </c>
      <c r="Q977">
        <v>1</v>
      </c>
      <c r="R977" s="5">
        <f t="shared" si="120"/>
        <v>0.82952313462034022</v>
      </c>
      <c r="S977" s="1">
        <f t="shared" si="121"/>
        <v>1535.3832400638016</v>
      </c>
      <c r="T977" s="1">
        <f t="shared" si="122"/>
        <v>1461.0522808748201</v>
      </c>
      <c r="U977" s="5">
        <f t="shared" si="123"/>
        <v>0.82952313462034022</v>
      </c>
      <c r="V977" s="6">
        <f t="shared" si="124"/>
        <v>0.60536812994725231</v>
      </c>
      <c r="W977" s="6">
        <f t="shared" si="125"/>
        <v>0.22415500467308791</v>
      </c>
      <c r="X977" s="6">
        <f t="shared" si="126"/>
        <v>5.024546611999206E-2</v>
      </c>
      <c r="Y977">
        <f t="shared" si="127"/>
        <v>1</v>
      </c>
    </row>
    <row r="978" spans="1:25" x14ac:dyDescent="0.3">
      <c r="A978">
        <v>488</v>
      </c>
      <c r="B978" s="2">
        <v>43448</v>
      </c>
      <c r="C978" t="s">
        <v>39</v>
      </c>
      <c r="D978" t="s">
        <v>55</v>
      </c>
      <c r="E978">
        <v>34</v>
      </c>
      <c r="F978">
        <v>32</v>
      </c>
      <c r="G978">
        <v>1</v>
      </c>
      <c r="H978">
        <v>0</v>
      </c>
      <c r="I978">
        <v>3</v>
      </c>
      <c r="J978">
        <v>4</v>
      </c>
      <c r="K978" t="s">
        <v>32</v>
      </c>
      <c r="L978">
        <v>21235</v>
      </c>
      <c r="M978" s="3">
        <v>0.10625</v>
      </c>
      <c r="N978">
        <v>0</v>
      </c>
      <c r="O978">
        <v>1</v>
      </c>
      <c r="P978">
        <v>1</v>
      </c>
      <c r="Q978">
        <v>2</v>
      </c>
      <c r="R978" s="5">
        <f t="shared" si="120"/>
        <v>0.17047686537965981</v>
      </c>
      <c r="S978" s="1">
        <f t="shared" si="121"/>
        <v>1461.0522808748201</v>
      </c>
      <c r="T978" s="1">
        <f t="shared" si="122"/>
        <v>1535.3832400638016</v>
      </c>
      <c r="U978" s="5">
        <f t="shared" si="123"/>
        <v>0.17047686537965981</v>
      </c>
      <c r="V978" s="6">
        <f t="shared" si="124"/>
        <v>0.39463187005274764</v>
      </c>
      <c r="W978" s="6">
        <f t="shared" si="125"/>
        <v>-0.22415500467308783</v>
      </c>
      <c r="X978" s="6">
        <f t="shared" si="126"/>
        <v>5.0245466119992026E-2</v>
      </c>
      <c r="Y978">
        <f t="shared" si="127"/>
        <v>1</v>
      </c>
    </row>
    <row r="979" spans="1:25" x14ac:dyDescent="0.3">
      <c r="A979">
        <v>489</v>
      </c>
      <c r="B979" s="2">
        <v>43448</v>
      </c>
      <c r="C979" t="s">
        <v>52</v>
      </c>
      <c r="D979" t="s">
        <v>44</v>
      </c>
      <c r="E979">
        <v>33</v>
      </c>
      <c r="F979">
        <v>33</v>
      </c>
      <c r="G979">
        <v>0</v>
      </c>
      <c r="H979">
        <v>1</v>
      </c>
      <c r="I979">
        <v>4</v>
      </c>
      <c r="J979">
        <v>2</v>
      </c>
      <c r="K979" t="s">
        <v>28</v>
      </c>
      <c r="L979">
        <v>18330</v>
      </c>
      <c r="M979" s="3">
        <v>0.10555555555555556</v>
      </c>
      <c r="N979">
        <v>1</v>
      </c>
      <c r="O979">
        <v>0</v>
      </c>
      <c r="P979">
        <v>2</v>
      </c>
      <c r="Q979">
        <v>0</v>
      </c>
      <c r="R979" s="5">
        <f t="shared" si="120"/>
        <v>0.97838063800882313</v>
      </c>
      <c r="S979" s="1">
        <f t="shared" si="121"/>
        <v>1416.0096259115514</v>
      </c>
      <c r="T979" s="1">
        <f t="shared" si="122"/>
        <v>1433.412147725161</v>
      </c>
      <c r="U979" s="5">
        <f t="shared" si="123"/>
        <v>0.97838063800882313</v>
      </c>
      <c r="V979" s="6">
        <f t="shared" si="124"/>
        <v>0.47497668106952201</v>
      </c>
      <c r="W979" s="6">
        <f t="shared" si="125"/>
        <v>0.50340395693930118</v>
      </c>
      <c r="X979" s="6">
        <f t="shared" si="126"/>
        <v>0.25341554386214582</v>
      </c>
      <c r="Y979">
        <f t="shared" si="127"/>
        <v>0</v>
      </c>
    </row>
    <row r="980" spans="1:25" x14ac:dyDescent="0.3">
      <c r="A980">
        <v>489</v>
      </c>
      <c r="B980" s="2">
        <v>43448</v>
      </c>
      <c r="C980" t="s">
        <v>44</v>
      </c>
      <c r="D980" t="s">
        <v>52</v>
      </c>
      <c r="E980">
        <v>33</v>
      </c>
      <c r="F980">
        <v>33</v>
      </c>
      <c r="G980">
        <v>1</v>
      </c>
      <c r="H980">
        <v>0</v>
      </c>
      <c r="I980">
        <v>2</v>
      </c>
      <c r="J980">
        <v>4</v>
      </c>
      <c r="K980" t="s">
        <v>28</v>
      </c>
      <c r="L980">
        <v>18330</v>
      </c>
      <c r="M980" s="3">
        <v>0.10555555555555556</v>
      </c>
      <c r="N980">
        <v>0</v>
      </c>
      <c r="O980">
        <v>1</v>
      </c>
      <c r="P980">
        <v>0</v>
      </c>
      <c r="Q980">
        <v>2</v>
      </c>
      <c r="R980" s="5">
        <f t="shared" si="120"/>
        <v>2.1619361991176866E-2</v>
      </c>
      <c r="S980" s="1">
        <f t="shared" si="121"/>
        <v>1433.412147725161</v>
      </c>
      <c r="T980" s="1">
        <f t="shared" si="122"/>
        <v>1416.0096259115514</v>
      </c>
      <c r="U980" s="5">
        <f t="shared" si="123"/>
        <v>2.1619361991176866E-2</v>
      </c>
      <c r="V980" s="6">
        <f t="shared" si="124"/>
        <v>0.52502331893047804</v>
      </c>
      <c r="W980" s="6">
        <f t="shared" si="125"/>
        <v>-0.50340395693930118</v>
      </c>
      <c r="X980" s="6">
        <f t="shared" si="126"/>
        <v>0.25341554386214582</v>
      </c>
      <c r="Y980">
        <f t="shared" si="127"/>
        <v>0</v>
      </c>
    </row>
    <row r="981" spans="1:25" x14ac:dyDescent="0.3">
      <c r="A981">
        <v>490</v>
      </c>
      <c r="B981" s="2">
        <v>43448</v>
      </c>
      <c r="C981" t="s">
        <v>53</v>
      </c>
      <c r="D981" t="s">
        <v>45</v>
      </c>
      <c r="E981">
        <v>30</v>
      </c>
      <c r="F981">
        <v>33</v>
      </c>
      <c r="G981">
        <v>0</v>
      </c>
      <c r="H981">
        <v>1</v>
      </c>
      <c r="I981">
        <v>1</v>
      </c>
      <c r="J981">
        <v>4</v>
      </c>
      <c r="K981" t="s">
        <v>28</v>
      </c>
      <c r="L981">
        <v>18347</v>
      </c>
      <c r="M981" s="3">
        <v>9.9999999999999992E-2</v>
      </c>
      <c r="N981">
        <v>0</v>
      </c>
      <c r="O981">
        <v>1</v>
      </c>
      <c r="P981">
        <v>0</v>
      </c>
      <c r="Q981">
        <v>2</v>
      </c>
      <c r="R981" s="5">
        <f t="shared" si="120"/>
        <v>4.880429477794046E-4</v>
      </c>
      <c r="S981" s="1">
        <f t="shared" si="121"/>
        <v>1471.1199308791215</v>
      </c>
      <c r="T981" s="1">
        <f t="shared" si="122"/>
        <v>1451.407058959772</v>
      </c>
      <c r="U981" s="5">
        <f t="shared" si="123"/>
        <v>4.880429477794046E-4</v>
      </c>
      <c r="V981" s="6">
        <f t="shared" si="124"/>
        <v>0.52833870012116546</v>
      </c>
      <c r="W981" s="6">
        <f t="shared" si="125"/>
        <v>-0.52785065717338608</v>
      </c>
      <c r="X981" s="6">
        <f t="shared" si="126"/>
        <v>0.27862631627837559</v>
      </c>
      <c r="Y981">
        <f t="shared" si="127"/>
        <v>0</v>
      </c>
    </row>
    <row r="982" spans="1:25" x14ac:dyDescent="0.3">
      <c r="A982">
        <v>490</v>
      </c>
      <c r="B982" s="2">
        <v>43448</v>
      </c>
      <c r="C982" t="s">
        <v>45</v>
      </c>
      <c r="D982" t="s">
        <v>53</v>
      </c>
      <c r="E982">
        <v>33</v>
      </c>
      <c r="F982">
        <v>30</v>
      </c>
      <c r="G982">
        <v>1</v>
      </c>
      <c r="H982">
        <v>0</v>
      </c>
      <c r="I982">
        <v>4</v>
      </c>
      <c r="J982">
        <v>1</v>
      </c>
      <c r="K982" t="s">
        <v>28</v>
      </c>
      <c r="L982">
        <v>18347</v>
      </c>
      <c r="M982" s="3">
        <v>9.9999999999999992E-2</v>
      </c>
      <c r="N982">
        <v>1</v>
      </c>
      <c r="O982">
        <v>0</v>
      </c>
      <c r="P982">
        <v>2</v>
      </c>
      <c r="Q982">
        <v>0</v>
      </c>
      <c r="R982" s="5">
        <f t="shared" si="120"/>
        <v>0.99951195705222062</v>
      </c>
      <c r="S982" s="1">
        <f t="shared" si="121"/>
        <v>1451.407058959772</v>
      </c>
      <c r="T982" s="1">
        <f t="shared" si="122"/>
        <v>1471.1199308791215</v>
      </c>
      <c r="U982" s="5">
        <f t="shared" si="123"/>
        <v>0.99951195705222062</v>
      </c>
      <c r="V982" s="6">
        <f t="shared" si="124"/>
        <v>0.47166129987883459</v>
      </c>
      <c r="W982" s="6">
        <f t="shared" si="125"/>
        <v>0.52785065717338608</v>
      </c>
      <c r="X982" s="6">
        <f t="shared" si="126"/>
        <v>0.27862631627837559</v>
      </c>
      <c r="Y982">
        <f t="shared" si="127"/>
        <v>0</v>
      </c>
    </row>
    <row r="983" spans="1:25" x14ac:dyDescent="0.3">
      <c r="A983">
        <v>491</v>
      </c>
      <c r="B983" s="2">
        <v>43448</v>
      </c>
      <c r="C983" t="s">
        <v>58</v>
      </c>
      <c r="D983" t="s">
        <v>50</v>
      </c>
      <c r="E983">
        <v>34</v>
      </c>
      <c r="F983">
        <v>30</v>
      </c>
      <c r="G983">
        <v>0</v>
      </c>
      <c r="H983">
        <v>1</v>
      </c>
      <c r="I983">
        <v>4</v>
      </c>
      <c r="J983">
        <v>5</v>
      </c>
      <c r="K983" t="s">
        <v>32</v>
      </c>
      <c r="L983">
        <v>14076</v>
      </c>
      <c r="M983" s="3">
        <v>0.10486111111111111</v>
      </c>
      <c r="N983">
        <v>0</v>
      </c>
      <c r="O983">
        <v>1</v>
      </c>
      <c r="P983">
        <v>1</v>
      </c>
      <c r="Q983">
        <v>2</v>
      </c>
      <c r="R983" s="5">
        <f t="shared" si="120"/>
        <v>0.22665617303969246</v>
      </c>
      <c r="S983" s="1">
        <f t="shared" si="121"/>
        <v>1512.0057245908365</v>
      </c>
      <c r="T983" s="1">
        <f t="shared" si="122"/>
        <v>1428.8363301408833</v>
      </c>
      <c r="U983" s="5">
        <f t="shared" si="123"/>
        <v>0.22665617303969246</v>
      </c>
      <c r="V983" s="6">
        <f t="shared" si="124"/>
        <v>0.61745538304948289</v>
      </c>
      <c r="W983" s="6">
        <f t="shared" si="125"/>
        <v>-0.39079921000979045</v>
      </c>
      <c r="X983" s="6">
        <f t="shared" si="126"/>
        <v>0.15272402254427631</v>
      </c>
      <c r="Y983">
        <f t="shared" si="127"/>
        <v>0</v>
      </c>
    </row>
    <row r="984" spans="1:25" x14ac:dyDescent="0.3">
      <c r="A984">
        <v>491</v>
      </c>
      <c r="B984" s="2">
        <v>43448</v>
      </c>
      <c r="C984" t="s">
        <v>50</v>
      </c>
      <c r="D984" t="s">
        <v>58</v>
      </c>
      <c r="E984">
        <v>30</v>
      </c>
      <c r="F984">
        <v>34</v>
      </c>
      <c r="G984">
        <v>1</v>
      </c>
      <c r="H984">
        <v>0</v>
      </c>
      <c r="I984">
        <v>5</v>
      </c>
      <c r="J984">
        <v>4</v>
      </c>
      <c r="K984" t="s">
        <v>32</v>
      </c>
      <c r="L984">
        <v>14076</v>
      </c>
      <c r="M984" s="3">
        <v>0.10486111111111111</v>
      </c>
      <c r="N984">
        <v>1</v>
      </c>
      <c r="O984">
        <v>0</v>
      </c>
      <c r="P984">
        <v>2</v>
      </c>
      <c r="Q984">
        <v>1</v>
      </c>
      <c r="R984" s="5">
        <f t="shared" si="120"/>
        <v>0.77334382696030757</v>
      </c>
      <c r="S984" s="1">
        <f t="shared" si="121"/>
        <v>1428.8363301408833</v>
      </c>
      <c r="T984" s="1">
        <f t="shared" si="122"/>
        <v>1512.0057245908365</v>
      </c>
      <c r="U984" s="5">
        <f t="shared" si="123"/>
        <v>0.77334382696030757</v>
      </c>
      <c r="V984" s="6">
        <f t="shared" si="124"/>
        <v>0.38254461695051717</v>
      </c>
      <c r="W984" s="6">
        <f t="shared" si="125"/>
        <v>0.3907992100097904</v>
      </c>
      <c r="X984" s="6">
        <f t="shared" si="126"/>
        <v>0.15272402254427625</v>
      </c>
      <c r="Y984">
        <f t="shared" si="127"/>
        <v>0</v>
      </c>
    </row>
    <row r="985" spans="1:25" x14ac:dyDescent="0.3">
      <c r="A985">
        <v>492</v>
      </c>
      <c r="B985" s="2">
        <v>43448</v>
      </c>
      <c r="C985" t="s">
        <v>29</v>
      </c>
      <c r="D985" t="s">
        <v>51</v>
      </c>
      <c r="E985">
        <v>31</v>
      </c>
      <c r="F985">
        <v>31</v>
      </c>
      <c r="G985">
        <v>0</v>
      </c>
      <c r="H985">
        <v>1</v>
      </c>
      <c r="I985">
        <v>4</v>
      </c>
      <c r="J985">
        <v>3</v>
      </c>
      <c r="K985" t="s">
        <v>32</v>
      </c>
      <c r="L985">
        <v>17441</v>
      </c>
      <c r="M985" s="3">
        <v>0.10625</v>
      </c>
      <c r="N985">
        <v>1</v>
      </c>
      <c r="O985">
        <v>0</v>
      </c>
      <c r="P985">
        <v>2</v>
      </c>
      <c r="Q985">
        <v>1</v>
      </c>
      <c r="R985" s="5">
        <f t="shared" si="120"/>
        <v>0.82952313462034022</v>
      </c>
      <c r="S985" s="1">
        <f t="shared" si="121"/>
        <v>1474.8939675936831</v>
      </c>
      <c r="T985" s="1">
        <f t="shared" si="122"/>
        <v>1438.3567848908626</v>
      </c>
      <c r="U985" s="5">
        <f t="shared" si="123"/>
        <v>0.82952313462034022</v>
      </c>
      <c r="V985" s="6">
        <f t="shared" si="124"/>
        <v>0.5523882518045713</v>
      </c>
      <c r="W985" s="6">
        <f t="shared" si="125"/>
        <v>0.27713488281576892</v>
      </c>
      <c r="X985" s="6">
        <f t="shared" si="126"/>
        <v>7.680374327330998E-2</v>
      </c>
      <c r="Y985">
        <f t="shared" si="127"/>
        <v>1</v>
      </c>
    </row>
    <row r="986" spans="1:25" x14ac:dyDescent="0.3">
      <c r="A986">
        <v>492</v>
      </c>
      <c r="B986" s="2">
        <v>43448</v>
      </c>
      <c r="C986" t="s">
        <v>51</v>
      </c>
      <c r="D986" t="s">
        <v>29</v>
      </c>
      <c r="E986">
        <v>31</v>
      </c>
      <c r="F986">
        <v>31</v>
      </c>
      <c r="G986">
        <v>1</v>
      </c>
      <c r="H986">
        <v>0</v>
      </c>
      <c r="I986">
        <v>3</v>
      </c>
      <c r="J986">
        <v>4</v>
      </c>
      <c r="K986" t="s">
        <v>32</v>
      </c>
      <c r="L986">
        <v>17441</v>
      </c>
      <c r="M986" s="3">
        <v>0.10625</v>
      </c>
      <c r="N986">
        <v>0</v>
      </c>
      <c r="O986">
        <v>1</v>
      </c>
      <c r="P986">
        <v>1</v>
      </c>
      <c r="Q986">
        <v>2</v>
      </c>
      <c r="R986" s="5">
        <f t="shared" si="120"/>
        <v>0.17047686537965981</v>
      </c>
      <c r="S986" s="1">
        <f t="shared" si="121"/>
        <v>1438.3567848908626</v>
      </c>
      <c r="T986" s="1">
        <f t="shared" si="122"/>
        <v>1474.8939675936831</v>
      </c>
      <c r="U986" s="5">
        <f t="shared" si="123"/>
        <v>0.17047686537965981</v>
      </c>
      <c r="V986" s="6">
        <f t="shared" si="124"/>
        <v>0.4476117481954287</v>
      </c>
      <c r="W986" s="6">
        <f t="shared" si="125"/>
        <v>-0.27713488281576892</v>
      </c>
      <c r="X986" s="6">
        <f t="shared" si="126"/>
        <v>7.680374327330998E-2</v>
      </c>
      <c r="Y986">
        <f t="shared" si="127"/>
        <v>1</v>
      </c>
    </row>
    <row r="987" spans="1:25" x14ac:dyDescent="0.3">
      <c r="A987">
        <v>493</v>
      </c>
      <c r="B987" s="2">
        <v>43448</v>
      </c>
      <c r="C987" t="s">
        <v>33</v>
      </c>
      <c r="D987" t="s">
        <v>54</v>
      </c>
      <c r="E987">
        <v>32</v>
      </c>
      <c r="F987">
        <v>31</v>
      </c>
      <c r="G987">
        <v>0</v>
      </c>
      <c r="H987">
        <v>1</v>
      </c>
      <c r="I987">
        <v>3</v>
      </c>
      <c r="J987">
        <v>5</v>
      </c>
      <c r="K987" t="s">
        <v>28</v>
      </c>
      <c r="L987">
        <v>18549</v>
      </c>
      <c r="M987" s="3">
        <v>0.10555555555555556</v>
      </c>
      <c r="N987">
        <v>0</v>
      </c>
      <c r="O987">
        <v>1</v>
      </c>
      <c r="P987">
        <v>0</v>
      </c>
      <c r="Q987">
        <v>2</v>
      </c>
      <c r="R987" s="5">
        <f t="shared" si="120"/>
        <v>5.6810774256711959E-2</v>
      </c>
      <c r="S987" s="1">
        <f t="shared" si="121"/>
        <v>1569.0832159396346</v>
      </c>
      <c r="T987" s="1">
        <f t="shared" si="122"/>
        <v>1530.6481664123446</v>
      </c>
      <c r="U987" s="5">
        <f t="shared" si="123"/>
        <v>5.6810774256711959E-2</v>
      </c>
      <c r="V987" s="6">
        <f t="shared" si="124"/>
        <v>0.55508794573943265</v>
      </c>
      <c r="W987" s="6">
        <f t="shared" si="125"/>
        <v>-0.49827717148272072</v>
      </c>
      <c r="X987" s="6">
        <f t="shared" si="126"/>
        <v>0.24828013962082066</v>
      </c>
      <c r="Y987">
        <f t="shared" si="127"/>
        <v>0</v>
      </c>
    </row>
    <row r="988" spans="1:25" x14ac:dyDescent="0.3">
      <c r="A988">
        <v>493</v>
      </c>
      <c r="B988" s="2">
        <v>43448</v>
      </c>
      <c r="C988" t="s">
        <v>54</v>
      </c>
      <c r="D988" t="s">
        <v>33</v>
      </c>
      <c r="E988">
        <v>31</v>
      </c>
      <c r="F988">
        <v>32</v>
      </c>
      <c r="G988">
        <v>1</v>
      </c>
      <c r="H988">
        <v>0</v>
      </c>
      <c r="I988">
        <v>5</v>
      </c>
      <c r="J988">
        <v>3</v>
      </c>
      <c r="K988" t="s">
        <v>28</v>
      </c>
      <c r="L988">
        <v>18549</v>
      </c>
      <c r="M988" s="3">
        <v>0.10555555555555556</v>
      </c>
      <c r="N988">
        <v>1</v>
      </c>
      <c r="O988">
        <v>0</v>
      </c>
      <c r="P988">
        <v>2</v>
      </c>
      <c r="Q988">
        <v>0</v>
      </c>
      <c r="R988" s="5">
        <f t="shared" si="120"/>
        <v>0.94318922574328801</v>
      </c>
      <c r="S988" s="1">
        <f t="shared" si="121"/>
        <v>1530.6481664123446</v>
      </c>
      <c r="T988" s="1">
        <f t="shared" si="122"/>
        <v>1569.0832159396346</v>
      </c>
      <c r="U988" s="5">
        <f t="shared" si="123"/>
        <v>0.94318922574328801</v>
      </c>
      <c r="V988" s="6">
        <f t="shared" si="124"/>
        <v>0.44491205426056729</v>
      </c>
      <c r="W988" s="6">
        <f t="shared" si="125"/>
        <v>0.49827717148272072</v>
      </c>
      <c r="X988" s="6">
        <f t="shared" si="126"/>
        <v>0.24828013962082066</v>
      </c>
      <c r="Y988">
        <f t="shared" si="127"/>
        <v>0</v>
      </c>
    </row>
    <row r="989" spans="1:25" x14ac:dyDescent="0.3">
      <c r="A989">
        <v>494</v>
      </c>
      <c r="B989" s="2">
        <v>43448</v>
      </c>
      <c r="C989" t="s">
        <v>40</v>
      </c>
      <c r="D989" t="s">
        <v>56</v>
      </c>
      <c r="E989">
        <v>32</v>
      </c>
      <c r="F989">
        <v>30</v>
      </c>
      <c r="G989">
        <v>0</v>
      </c>
      <c r="H989">
        <v>1</v>
      </c>
      <c r="I989">
        <v>3</v>
      </c>
      <c r="J989">
        <v>4</v>
      </c>
      <c r="K989" t="s">
        <v>32</v>
      </c>
      <c r="L989">
        <v>16366</v>
      </c>
      <c r="M989" s="3">
        <v>0.11041666666666666</v>
      </c>
      <c r="N989">
        <v>0</v>
      </c>
      <c r="O989">
        <v>1</v>
      </c>
      <c r="P989">
        <v>1</v>
      </c>
      <c r="Q989">
        <v>2</v>
      </c>
      <c r="R989" s="5">
        <f t="shared" si="120"/>
        <v>0.17047686537965981</v>
      </c>
      <c r="S989" s="1">
        <f t="shared" si="121"/>
        <v>1488.8896687852073</v>
      </c>
      <c r="T989" s="1">
        <f t="shared" si="122"/>
        <v>1535.371070135046</v>
      </c>
      <c r="U989" s="5">
        <f t="shared" si="123"/>
        <v>0.17047686537965981</v>
      </c>
      <c r="V989" s="6">
        <f t="shared" si="124"/>
        <v>0.4335041329856818</v>
      </c>
      <c r="W989" s="6">
        <f t="shared" si="125"/>
        <v>-0.26302726760602202</v>
      </c>
      <c r="X989" s="6">
        <f t="shared" si="126"/>
        <v>6.9183343504289924E-2</v>
      </c>
      <c r="Y989">
        <f t="shared" si="127"/>
        <v>1</v>
      </c>
    </row>
    <row r="990" spans="1:25" x14ac:dyDescent="0.3">
      <c r="A990">
        <v>494</v>
      </c>
      <c r="B990" s="2">
        <v>43448</v>
      </c>
      <c r="C990" t="s">
        <v>56</v>
      </c>
      <c r="D990" t="s">
        <v>40</v>
      </c>
      <c r="E990">
        <v>30</v>
      </c>
      <c r="F990">
        <v>32</v>
      </c>
      <c r="G990">
        <v>1</v>
      </c>
      <c r="H990">
        <v>0</v>
      </c>
      <c r="I990">
        <v>4</v>
      </c>
      <c r="J990">
        <v>3</v>
      </c>
      <c r="K990" t="s">
        <v>32</v>
      </c>
      <c r="L990">
        <v>16366</v>
      </c>
      <c r="M990" s="3">
        <v>0.11041666666666666</v>
      </c>
      <c r="N990">
        <v>1</v>
      </c>
      <c r="O990">
        <v>0</v>
      </c>
      <c r="P990">
        <v>2</v>
      </c>
      <c r="Q990">
        <v>1</v>
      </c>
      <c r="R990" s="5">
        <f t="shared" si="120"/>
        <v>0.82952313462034022</v>
      </c>
      <c r="S990" s="1">
        <f t="shared" si="121"/>
        <v>1535.371070135046</v>
      </c>
      <c r="T990" s="1">
        <f t="shared" si="122"/>
        <v>1488.8896687852073</v>
      </c>
      <c r="U990" s="5">
        <f t="shared" si="123"/>
        <v>0.82952313462034022</v>
      </c>
      <c r="V990" s="6">
        <f t="shared" si="124"/>
        <v>0.5664958670143182</v>
      </c>
      <c r="W990" s="6">
        <f t="shared" si="125"/>
        <v>0.26302726760602202</v>
      </c>
      <c r="X990" s="6">
        <f t="shared" si="126"/>
        <v>6.9183343504289924E-2</v>
      </c>
      <c r="Y990">
        <f t="shared" si="127"/>
        <v>1</v>
      </c>
    </row>
    <row r="991" spans="1:25" x14ac:dyDescent="0.3">
      <c r="A991">
        <v>495</v>
      </c>
      <c r="B991" s="2">
        <v>43449</v>
      </c>
      <c r="C991" t="s">
        <v>26</v>
      </c>
      <c r="D991" t="s">
        <v>41</v>
      </c>
      <c r="E991">
        <v>34</v>
      </c>
      <c r="F991">
        <v>32</v>
      </c>
      <c r="G991">
        <v>0</v>
      </c>
      <c r="H991">
        <v>1</v>
      </c>
      <c r="I991">
        <v>2</v>
      </c>
      <c r="J991">
        <v>1</v>
      </c>
      <c r="K991" t="s">
        <v>32</v>
      </c>
      <c r="L991">
        <v>16171</v>
      </c>
      <c r="M991" s="3">
        <v>0.10625</v>
      </c>
      <c r="N991">
        <v>1</v>
      </c>
      <c r="O991">
        <v>0</v>
      </c>
      <c r="P991">
        <v>2</v>
      </c>
      <c r="Q991">
        <v>1</v>
      </c>
      <c r="R991" s="5">
        <f t="shared" si="120"/>
        <v>0.97838063800882313</v>
      </c>
      <c r="S991" s="1">
        <f t="shared" si="121"/>
        <v>1443.1524031631864</v>
      </c>
      <c r="T991" s="1">
        <f t="shared" si="122"/>
        <v>1542.4492985890952</v>
      </c>
      <c r="U991" s="5">
        <f t="shared" si="123"/>
        <v>0.97838063800882313</v>
      </c>
      <c r="V991" s="6">
        <f t="shared" si="124"/>
        <v>0.36086797401741327</v>
      </c>
      <c r="W991" s="6">
        <f t="shared" si="125"/>
        <v>0.61751266399140992</v>
      </c>
      <c r="X991" s="6">
        <f t="shared" si="126"/>
        <v>0.38132189018976792</v>
      </c>
      <c r="Y991">
        <f t="shared" si="127"/>
        <v>0</v>
      </c>
    </row>
    <row r="992" spans="1:25" x14ac:dyDescent="0.3">
      <c r="A992">
        <v>495</v>
      </c>
      <c r="B992" s="2">
        <v>43449</v>
      </c>
      <c r="C992" t="s">
        <v>41</v>
      </c>
      <c r="D992" t="s">
        <v>26</v>
      </c>
      <c r="E992">
        <v>32</v>
      </c>
      <c r="F992">
        <v>34</v>
      </c>
      <c r="G992">
        <v>1</v>
      </c>
      <c r="H992">
        <v>0</v>
      </c>
      <c r="I992">
        <v>1</v>
      </c>
      <c r="J992">
        <v>2</v>
      </c>
      <c r="K992" t="s">
        <v>32</v>
      </c>
      <c r="L992">
        <v>16171</v>
      </c>
      <c r="M992" s="3">
        <v>0.10625</v>
      </c>
      <c r="N992">
        <v>0</v>
      </c>
      <c r="O992">
        <v>1</v>
      </c>
      <c r="P992">
        <v>1</v>
      </c>
      <c r="Q992">
        <v>2</v>
      </c>
      <c r="R992" s="5">
        <f t="shared" si="120"/>
        <v>2.1619361991176863E-2</v>
      </c>
      <c r="S992" s="1">
        <f t="shared" si="121"/>
        <v>1542.4492985890952</v>
      </c>
      <c r="T992" s="1">
        <f t="shared" si="122"/>
        <v>1443.1524031631864</v>
      </c>
      <c r="U992" s="5">
        <f t="shared" si="123"/>
        <v>2.1619361991176863E-2</v>
      </c>
      <c r="V992" s="6">
        <f t="shared" si="124"/>
        <v>0.63913202598258667</v>
      </c>
      <c r="W992" s="6">
        <f t="shared" si="125"/>
        <v>-0.6175126639914098</v>
      </c>
      <c r="X992" s="6">
        <f t="shared" si="126"/>
        <v>0.38132189018976781</v>
      </c>
      <c r="Y992">
        <f t="shared" si="127"/>
        <v>0</v>
      </c>
    </row>
    <row r="993" spans="1:25" x14ac:dyDescent="0.3">
      <c r="A993">
        <v>496</v>
      </c>
      <c r="B993" s="2">
        <v>43449</v>
      </c>
      <c r="C993" t="s">
        <v>42</v>
      </c>
      <c r="D993" t="s">
        <v>40</v>
      </c>
      <c r="E993">
        <v>33</v>
      </c>
      <c r="F993">
        <v>33</v>
      </c>
      <c r="G993">
        <v>0</v>
      </c>
      <c r="H993">
        <v>1</v>
      </c>
      <c r="I993">
        <v>4</v>
      </c>
      <c r="J993">
        <v>6</v>
      </c>
      <c r="K993" t="s">
        <v>28</v>
      </c>
      <c r="L993">
        <v>17626</v>
      </c>
      <c r="M993" s="3">
        <v>0.12083333333333333</v>
      </c>
      <c r="N993">
        <v>0</v>
      </c>
      <c r="O993">
        <v>1</v>
      </c>
      <c r="P993">
        <v>0</v>
      </c>
      <c r="Q993">
        <v>2</v>
      </c>
      <c r="R993" s="5">
        <f t="shared" si="120"/>
        <v>9.7083548391949742E-2</v>
      </c>
      <c r="S993" s="1">
        <f t="shared" si="121"/>
        <v>1513.2588904890438</v>
      </c>
      <c r="T993" s="1">
        <f t="shared" si="122"/>
        <v>1488.8896687852073</v>
      </c>
      <c r="U993" s="5">
        <f t="shared" si="123"/>
        <v>9.7083548391949742E-2</v>
      </c>
      <c r="V993" s="6">
        <f t="shared" si="124"/>
        <v>0.53501273109980196</v>
      </c>
      <c r="W993" s="6">
        <f t="shared" si="125"/>
        <v>-0.43792918270785219</v>
      </c>
      <c r="X993" s="6">
        <f t="shared" si="126"/>
        <v>0.19178196906716738</v>
      </c>
      <c r="Y993">
        <f t="shared" si="127"/>
        <v>0</v>
      </c>
    </row>
    <row r="994" spans="1:25" x14ac:dyDescent="0.3">
      <c r="A994">
        <v>496</v>
      </c>
      <c r="B994" s="2">
        <v>43449</v>
      </c>
      <c r="C994" t="s">
        <v>40</v>
      </c>
      <c r="D994" t="s">
        <v>42</v>
      </c>
      <c r="E994">
        <v>33</v>
      </c>
      <c r="F994">
        <v>33</v>
      </c>
      <c r="G994">
        <v>1</v>
      </c>
      <c r="H994">
        <v>0</v>
      </c>
      <c r="I994">
        <v>6</v>
      </c>
      <c r="J994">
        <v>4</v>
      </c>
      <c r="K994" t="s">
        <v>28</v>
      </c>
      <c r="L994">
        <v>17626</v>
      </c>
      <c r="M994" s="3">
        <v>0.12083333333333333</v>
      </c>
      <c r="N994">
        <v>1</v>
      </c>
      <c r="O994">
        <v>0</v>
      </c>
      <c r="P994">
        <v>2</v>
      </c>
      <c r="Q994">
        <v>0</v>
      </c>
      <c r="R994" s="5">
        <f t="shared" si="120"/>
        <v>0.90291645160805023</v>
      </c>
      <c r="S994" s="1">
        <f t="shared" si="121"/>
        <v>1488.8896687852073</v>
      </c>
      <c r="T994" s="1">
        <f t="shared" si="122"/>
        <v>1513.2588904890438</v>
      </c>
      <c r="U994" s="5">
        <f t="shared" si="123"/>
        <v>0.90291645160805023</v>
      </c>
      <c r="V994" s="6">
        <f t="shared" si="124"/>
        <v>0.46498726890019809</v>
      </c>
      <c r="W994" s="6">
        <f t="shared" si="125"/>
        <v>0.43792918270785214</v>
      </c>
      <c r="X994" s="6">
        <f t="shared" si="126"/>
        <v>0.19178196906716735</v>
      </c>
      <c r="Y994">
        <f t="shared" si="127"/>
        <v>0</v>
      </c>
    </row>
    <row r="995" spans="1:25" x14ac:dyDescent="0.3">
      <c r="A995">
        <v>497</v>
      </c>
      <c r="B995" s="2">
        <v>43449</v>
      </c>
      <c r="C995" t="s">
        <v>31</v>
      </c>
      <c r="D995" t="s">
        <v>47</v>
      </c>
      <c r="E995">
        <v>33</v>
      </c>
      <c r="F995">
        <v>31</v>
      </c>
      <c r="G995">
        <v>0</v>
      </c>
      <c r="H995">
        <v>1</v>
      </c>
      <c r="I995">
        <v>3</v>
      </c>
      <c r="J995">
        <v>4</v>
      </c>
      <c r="K995" t="s">
        <v>32</v>
      </c>
      <c r="L995">
        <v>14177</v>
      </c>
      <c r="M995" s="3">
        <v>0.11666666666666665</v>
      </c>
      <c r="N995">
        <v>0</v>
      </c>
      <c r="O995">
        <v>1</v>
      </c>
      <c r="P995">
        <v>1</v>
      </c>
      <c r="Q995">
        <v>2</v>
      </c>
      <c r="R995" s="5">
        <f t="shared" si="120"/>
        <v>0.17047686537965981</v>
      </c>
      <c r="S995" s="1">
        <f t="shared" si="121"/>
        <v>1538.8874336024919</v>
      </c>
      <c r="T995" s="1">
        <f t="shared" si="122"/>
        <v>1478.2732948633663</v>
      </c>
      <c r="U995" s="5">
        <f t="shared" si="123"/>
        <v>0.17047686537965981</v>
      </c>
      <c r="V995" s="6">
        <f t="shared" si="124"/>
        <v>0.58635639233141679</v>
      </c>
      <c r="W995" s="6">
        <f t="shared" si="125"/>
        <v>-0.41587952695175701</v>
      </c>
      <c r="X995" s="6">
        <f t="shared" si="126"/>
        <v>0.17295578093761718</v>
      </c>
      <c r="Y995">
        <f t="shared" si="127"/>
        <v>0</v>
      </c>
    </row>
    <row r="996" spans="1:25" x14ac:dyDescent="0.3">
      <c r="A996">
        <v>497</v>
      </c>
      <c r="B996" s="2">
        <v>43449</v>
      </c>
      <c r="C996" t="s">
        <v>47</v>
      </c>
      <c r="D996" t="s">
        <v>31</v>
      </c>
      <c r="E996">
        <v>31</v>
      </c>
      <c r="F996">
        <v>33</v>
      </c>
      <c r="G996">
        <v>1</v>
      </c>
      <c r="H996">
        <v>0</v>
      </c>
      <c r="I996">
        <v>4</v>
      </c>
      <c r="J996">
        <v>3</v>
      </c>
      <c r="K996" t="s">
        <v>32</v>
      </c>
      <c r="L996">
        <v>14177</v>
      </c>
      <c r="M996" s="3">
        <v>0.11666666666666665</v>
      </c>
      <c r="N996">
        <v>1</v>
      </c>
      <c r="O996">
        <v>0</v>
      </c>
      <c r="P996">
        <v>2</v>
      </c>
      <c r="Q996">
        <v>1</v>
      </c>
      <c r="R996" s="5">
        <f t="shared" si="120"/>
        <v>0.82952313462034022</v>
      </c>
      <c r="S996" s="1">
        <f t="shared" si="121"/>
        <v>1478.2732948633663</v>
      </c>
      <c r="T996" s="1">
        <f t="shared" si="122"/>
        <v>1538.8874336024919</v>
      </c>
      <c r="U996" s="5">
        <f t="shared" si="123"/>
        <v>0.82952313462034022</v>
      </c>
      <c r="V996" s="6">
        <f t="shared" si="124"/>
        <v>0.41364360766858321</v>
      </c>
      <c r="W996" s="6">
        <f t="shared" si="125"/>
        <v>0.41587952695175701</v>
      </c>
      <c r="X996" s="6">
        <f t="shared" si="126"/>
        <v>0.17295578093761718</v>
      </c>
      <c r="Y996">
        <f t="shared" si="127"/>
        <v>0</v>
      </c>
    </row>
    <row r="997" spans="1:25" x14ac:dyDescent="0.3">
      <c r="A997">
        <v>498</v>
      </c>
      <c r="B997" s="2">
        <v>43449</v>
      </c>
      <c r="C997" t="s">
        <v>35</v>
      </c>
      <c r="D997" t="s">
        <v>46</v>
      </c>
      <c r="E997">
        <v>33</v>
      </c>
      <c r="F997">
        <v>32</v>
      </c>
      <c r="G997">
        <v>0</v>
      </c>
      <c r="H997">
        <v>1</v>
      </c>
      <c r="I997">
        <v>2</v>
      </c>
      <c r="J997">
        <v>1</v>
      </c>
      <c r="K997" t="s">
        <v>28</v>
      </c>
      <c r="L997">
        <v>18882</v>
      </c>
      <c r="M997" s="3">
        <v>0.10069444444444443</v>
      </c>
      <c r="N997">
        <v>1</v>
      </c>
      <c r="O997">
        <v>0</v>
      </c>
      <c r="P997">
        <v>2</v>
      </c>
      <c r="Q997">
        <v>0</v>
      </c>
      <c r="R997" s="5">
        <f t="shared" si="120"/>
        <v>0.97838063800882313</v>
      </c>
      <c r="S997" s="1">
        <f t="shared" si="121"/>
        <v>1565.8860928717713</v>
      </c>
      <c r="T997" s="1">
        <f t="shared" si="122"/>
        <v>1467.0635276909306</v>
      </c>
      <c r="U997" s="5">
        <f t="shared" si="123"/>
        <v>0.97838063800882313</v>
      </c>
      <c r="V997" s="6">
        <f t="shared" si="124"/>
        <v>0.6385020265123631</v>
      </c>
      <c r="W997" s="6">
        <f t="shared" si="125"/>
        <v>0.33987861149646004</v>
      </c>
      <c r="X997" s="6">
        <f t="shared" si="126"/>
        <v>0.11551747055276161</v>
      </c>
      <c r="Y997">
        <f t="shared" si="127"/>
        <v>1</v>
      </c>
    </row>
    <row r="998" spans="1:25" x14ac:dyDescent="0.3">
      <c r="A998">
        <v>498</v>
      </c>
      <c r="B998" s="2">
        <v>43449</v>
      </c>
      <c r="C998" t="s">
        <v>46</v>
      </c>
      <c r="D998" t="s">
        <v>35</v>
      </c>
      <c r="E998">
        <v>32</v>
      </c>
      <c r="F998">
        <v>33</v>
      </c>
      <c r="G998">
        <v>1</v>
      </c>
      <c r="H998">
        <v>0</v>
      </c>
      <c r="I998">
        <v>1</v>
      </c>
      <c r="J998">
        <v>2</v>
      </c>
      <c r="K998" t="s">
        <v>28</v>
      </c>
      <c r="L998">
        <v>18882</v>
      </c>
      <c r="M998" s="3">
        <v>0.10069444444444443</v>
      </c>
      <c r="N998">
        <v>0</v>
      </c>
      <c r="O998">
        <v>1</v>
      </c>
      <c r="P998">
        <v>0</v>
      </c>
      <c r="Q998">
        <v>2</v>
      </c>
      <c r="R998" s="5">
        <f t="shared" si="120"/>
        <v>2.1619361991176863E-2</v>
      </c>
      <c r="S998" s="1">
        <f t="shared" si="121"/>
        <v>1467.0635276909306</v>
      </c>
      <c r="T998" s="1">
        <f t="shared" si="122"/>
        <v>1565.8860928717713</v>
      </c>
      <c r="U998" s="5">
        <f t="shared" si="123"/>
        <v>2.1619361991176863E-2</v>
      </c>
      <c r="V998" s="6">
        <f t="shared" si="124"/>
        <v>0.3614979734876369</v>
      </c>
      <c r="W998" s="6">
        <f t="shared" si="125"/>
        <v>-0.33987861149646004</v>
      </c>
      <c r="X998" s="6">
        <f t="shared" si="126"/>
        <v>0.11551747055276161</v>
      </c>
      <c r="Y998">
        <f t="shared" si="127"/>
        <v>1</v>
      </c>
    </row>
    <row r="999" spans="1:25" x14ac:dyDescent="0.3">
      <c r="A999">
        <v>499</v>
      </c>
      <c r="B999" s="2">
        <v>43449</v>
      </c>
      <c r="C999" t="s">
        <v>52</v>
      </c>
      <c r="D999" t="s">
        <v>30</v>
      </c>
      <c r="E999">
        <v>34</v>
      </c>
      <c r="F999">
        <v>33</v>
      </c>
      <c r="G999">
        <v>0</v>
      </c>
      <c r="H999">
        <v>1</v>
      </c>
      <c r="I999">
        <v>2</v>
      </c>
      <c r="J999">
        <v>5</v>
      </c>
      <c r="K999" t="s">
        <v>28</v>
      </c>
      <c r="L999">
        <v>21302</v>
      </c>
      <c r="M999" s="3">
        <v>0.10625</v>
      </c>
      <c r="N999">
        <v>0</v>
      </c>
      <c r="O999">
        <v>1</v>
      </c>
      <c r="P999">
        <v>0</v>
      </c>
      <c r="Q999">
        <v>2</v>
      </c>
      <c r="R999" s="5">
        <f t="shared" si="120"/>
        <v>6.4346714977088597E-3</v>
      </c>
      <c r="S999" s="1">
        <f t="shared" si="121"/>
        <v>1416.0096259115514</v>
      </c>
      <c r="T999" s="1">
        <f t="shared" si="122"/>
        <v>1522.1688092268396</v>
      </c>
      <c r="U999" s="5">
        <f t="shared" si="123"/>
        <v>6.4346714977088597E-3</v>
      </c>
      <c r="V999" s="6">
        <f t="shared" si="124"/>
        <v>0.3518079986449425</v>
      </c>
      <c r="W999" s="6">
        <f t="shared" si="125"/>
        <v>-0.34537332714723362</v>
      </c>
      <c r="X999" s="6">
        <f t="shared" si="126"/>
        <v>0.11928273510475006</v>
      </c>
      <c r="Y999">
        <f t="shared" si="127"/>
        <v>1</v>
      </c>
    </row>
    <row r="1000" spans="1:25" x14ac:dyDescent="0.3">
      <c r="A1000">
        <v>499</v>
      </c>
      <c r="B1000" s="2">
        <v>43449</v>
      </c>
      <c r="C1000" t="s">
        <v>30</v>
      </c>
      <c r="D1000" t="s">
        <v>52</v>
      </c>
      <c r="E1000">
        <v>33</v>
      </c>
      <c r="F1000">
        <v>34</v>
      </c>
      <c r="G1000">
        <v>1</v>
      </c>
      <c r="H1000">
        <v>0</v>
      </c>
      <c r="I1000">
        <v>5</v>
      </c>
      <c r="J1000">
        <v>2</v>
      </c>
      <c r="K1000" t="s">
        <v>28</v>
      </c>
      <c r="L1000">
        <v>21302</v>
      </c>
      <c r="M1000" s="3">
        <v>0.10625</v>
      </c>
      <c r="N1000">
        <v>1</v>
      </c>
      <c r="O1000">
        <v>0</v>
      </c>
      <c r="P1000">
        <v>2</v>
      </c>
      <c r="Q1000">
        <v>0</v>
      </c>
      <c r="R1000" s="5">
        <f t="shared" si="120"/>
        <v>0.99356532850229107</v>
      </c>
      <c r="S1000" s="1">
        <f t="shared" si="121"/>
        <v>1522.1688092268396</v>
      </c>
      <c r="T1000" s="1">
        <f t="shared" si="122"/>
        <v>1416.0096259115514</v>
      </c>
      <c r="U1000" s="5">
        <f t="shared" si="123"/>
        <v>0.99356532850229107</v>
      </c>
      <c r="V1000" s="6">
        <f t="shared" si="124"/>
        <v>0.6481920013550575</v>
      </c>
      <c r="W1000" s="6">
        <f t="shared" si="125"/>
        <v>0.34537332714723357</v>
      </c>
      <c r="X1000" s="6">
        <f t="shared" si="126"/>
        <v>0.11928273510475003</v>
      </c>
      <c r="Y1000">
        <f t="shared" si="127"/>
        <v>1</v>
      </c>
    </row>
    <row r="1001" spans="1:25" x14ac:dyDescent="0.3">
      <c r="A1001">
        <v>500</v>
      </c>
      <c r="B1001" s="2">
        <v>43449</v>
      </c>
      <c r="C1001" t="s">
        <v>50</v>
      </c>
      <c r="D1001" t="s">
        <v>49</v>
      </c>
      <c r="E1001">
        <v>31</v>
      </c>
      <c r="F1001">
        <v>33</v>
      </c>
      <c r="G1001">
        <v>0</v>
      </c>
      <c r="H1001">
        <v>1</v>
      </c>
      <c r="I1001">
        <v>1</v>
      </c>
      <c r="J1001">
        <v>2</v>
      </c>
      <c r="K1001" t="s">
        <v>59</v>
      </c>
      <c r="L1001">
        <v>17446</v>
      </c>
      <c r="M1001" s="3">
        <v>0.12291666666666667</v>
      </c>
      <c r="N1001">
        <v>0</v>
      </c>
      <c r="O1001">
        <v>1</v>
      </c>
      <c r="P1001">
        <v>1</v>
      </c>
      <c r="Q1001">
        <v>2</v>
      </c>
      <c r="R1001" s="5">
        <f t="shared" si="120"/>
        <v>2.1619361991176863E-2</v>
      </c>
      <c r="S1001" s="1">
        <f t="shared" si="121"/>
        <v>1428.8363301408833</v>
      </c>
      <c r="T1001" s="1">
        <f t="shared" si="122"/>
        <v>1548.3428623066411</v>
      </c>
      <c r="U1001" s="5">
        <f t="shared" si="123"/>
        <v>2.1619361991176863E-2</v>
      </c>
      <c r="V1001" s="6">
        <f t="shared" si="124"/>
        <v>0.33449262265677254</v>
      </c>
      <c r="W1001" s="6">
        <f t="shared" si="125"/>
        <v>-0.31287326066559568</v>
      </c>
      <c r="X1001" s="6">
        <f t="shared" si="126"/>
        <v>9.7889677239521772E-2</v>
      </c>
      <c r="Y1001">
        <f t="shared" si="127"/>
        <v>1</v>
      </c>
    </row>
    <row r="1002" spans="1:25" x14ac:dyDescent="0.3">
      <c r="A1002">
        <v>500</v>
      </c>
      <c r="B1002" s="2">
        <v>43449</v>
      </c>
      <c r="C1002" t="s">
        <v>49</v>
      </c>
      <c r="D1002" t="s">
        <v>50</v>
      </c>
      <c r="E1002">
        <v>33</v>
      </c>
      <c r="F1002">
        <v>31</v>
      </c>
      <c r="G1002">
        <v>1</v>
      </c>
      <c r="H1002">
        <v>0</v>
      </c>
      <c r="I1002">
        <v>2</v>
      </c>
      <c r="J1002">
        <v>1</v>
      </c>
      <c r="K1002" t="s">
        <v>59</v>
      </c>
      <c r="L1002">
        <v>17446</v>
      </c>
      <c r="M1002" s="3">
        <v>0.12291666666666667</v>
      </c>
      <c r="N1002">
        <v>1</v>
      </c>
      <c r="O1002">
        <v>0</v>
      </c>
      <c r="P1002">
        <v>2</v>
      </c>
      <c r="Q1002">
        <v>1</v>
      </c>
      <c r="R1002" s="5">
        <f t="shared" si="120"/>
        <v>0.97838063800882313</v>
      </c>
      <c r="S1002" s="1">
        <f t="shared" si="121"/>
        <v>1548.3428623066411</v>
      </c>
      <c r="T1002" s="1">
        <f t="shared" si="122"/>
        <v>1428.8363301408833</v>
      </c>
      <c r="U1002" s="5">
        <f t="shared" si="123"/>
        <v>0.97838063800882313</v>
      </c>
      <c r="V1002" s="6">
        <f t="shared" si="124"/>
        <v>0.66550737734322751</v>
      </c>
      <c r="W1002" s="6">
        <f t="shared" si="125"/>
        <v>0.31287326066559562</v>
      </c>
      <c r="X1002" s="6">
        <f t="shared" si="126"/>
        <v>9.7889677239521744E-2</v>
      </c>
      <c r="Y1002">
        <f t="shared" si="127"/>
        <v>1</v>
      </c>
    </row>
    <row r="1003" spans="1:25" x14ac:dyDescent="0.3">
      <c r="A1003">
        <v>501</v>
      </c>
      <c r="B1003" s="2">
        <v>43449</v>
      </c>
      <c r="C1003" t="s">
        <v>44</v>
      </c>
      <c r="D1003" t="s">
        <v>43</v>
      </c>
      <c r="E1003">
        <v>34</v>
      </c>
      <c r="F1003">
        <v>31</v>
      </c>
      <c r="G1003">
        <v>0</v>
      </c>
      <c r="H1003">
        <v>1</v>
      </c>
      <c r="I1003">
        <v>3</v>
      </c>
      <c r="J1003">
        <v>4</v>
      </c>
      <c r="K1003" t="s">
        <v>59</v>
      </c>
      <c r="L1003">
        <v>13917</v>
      </c>
      <c r="M1003" s="3">
        <v>0.11597222222222221</v>
      </c>
      <c r="N1003">
        <v>0</v>
      </c>
      <c r="O1003">
        <v>1</v>
      </c>
      <c r="P1003">
        <v>1</v>
      </c>
      <c r="Q1003">
        <v>2</v>
      </c>
      <c r="R1003" s="5">
        <f t="shared" si="120"/>
        <v>0.17047686537965981</v>
      </c>
      <c r="S1003" s="1">
        <f t="shared" si="121"/>
        <v>1433.412147725161</v>
      </c>
      <c r="T1003" s="1">
        <f t="shared" si="122"/>
        <v>1549.7418664021848</v>
      </c>
      <c r="U1003" s="5">
        <f t="shared" si="123"/>
        <v>0.17047686537965981</v>
      </c>
      <c r="V1003" s="6">
        <f t="shared" si="124"/>
        <v>0.33857573333333596</v>
      </c>
      <c r="W1003" s="6">
        <f t="shared" si="125"/>
        <v>-0.16809886795367615</v>
      </c>
      <c r="X1003" s="6">
        <f t="shared" si="126"/>
        <v>2.825722940730745E-2</v>
      </c>
      <c r="Y1003">
        <f t="shared" si="127"/>
        <v>1</v>
      </c>
    </row>
    <row r="1004" spans="1:25" x14ac:dyDescent="0.3">
      <c r="A1004">
        <v>501</v>
      </c>
      <c r="B1004" s="2">
        <v>43449</v>
      </c>
      <c r="C1004" t="s">
        <v>43</v>
      </c>
      <c r="D1004" t="s">
        <v>44</v>
      </c>
      <c r="E1004">
        <v>31</v>
      </c>
      <c r="F1004">
        <v>34</v>
      </c>
      <c r="G1004">
        <v>1</v>
      </c>
      <c r="H1004">
        <v>0</v>
      </c>
      <c r="I1004">
        <v>4</v>
      </c>
      <c r="J1004">
        <v>3</v>
      </c>
      <c r="K1004" t="s">
        <v>59</v>
      </c>
      <c r="L1004">
        <v>13917</v>
      </c>
      <c r="M1004" s="3">
        <v>0.11597222222222221</v>
      </c>
      <c r="N1004">
        <v>1</v>
      </c>
      <c r="O1004">
        <v>0</v>
      </c>
      <c r="P1004">
        <v>2</v>
      </c>
      <c r="Q1004">
        <v>1</v>
      </c>
      <c r="R1004" s="5">
        <f t="shared" si="120"/>
        <v>0.82952313462034022</v>
      </c>
      <c r="S1004" s="1">
        <f t="shared" si="121"/>
        <v>1549.7418664021848</v>
      </c>
      <c r="T1004" s="1">
        <f t="shared" si="122"/>
        <v>1433.412147725161</v>
      </c>
      <c r="U1004" s="5">
        <f t="shared" si="123"/>
        <v>0.82952313462034022</v>
      </c>
      <c r="V1004" s="6">
        <f t="shared" si="124"/>
        <v>0.66142426666666398</v>
      </c>
      <c r="W1004" s="6">
        <f t="shared" si="125"/>
        <v>0.16809886795367623</v>
      </c>
      <c r="X1004" s="6">
        <f t="shared" si="126"/>
        <v>2.8257229407307478E-2</v>
      </c>
      <c r="Y1004">
        <f t="shared" si="127"/>
        <v>1</v>
      </c>
    </row>
    <row r="1005" spans="1:25" x14ac:dyDescent="0.3">
      <c r="A1005">
        <v>502</v>
      </c>
      <c r="B1005" s="2">
        <v>43449</v>
      </c>
      <c r="C1005" t="s">
        <v>48</v>
      </c>
      <c r="D1005" t="s">
        <v>54</v>
      </c>
      <c r="E1005">
        <v>34</v>
      </c>
      <c r="F1005">
        <v>32</v>
      </c>
      <c r="G1005">
        <v>0</v>
      </c>
      <c r="H1005">
        <v>1</v>
      </c>
      <c r="I1005">
        <v>3</v>
      </c>
      <c r="J1005">
        <v>4</v>
      </c>
      <c r="K1005" t="s">
        <v>32</v>
      </c>
      <c r="L1005">
        <v>18627</v>
      </c>
      <c r="M1005" s="3">
        <v>0.10555555555555556</v>
      </c>
      <c r="N1005">
        <v>0</v>
      </c>
      <c r="O1005">
        <v>1</v>
      </c>
      <c r="P1005">
        <v>1</v>
      </c>
      <c r="Q1005">
        <v>2</v>
      </c>
      <c r="R1005" s="5">
        <f t="shared" si="120"/>
        <v>0.17047686537965981</v>
      </c>
      <c r="S1005" s="1">
        <f t="shared" si="121"/>
        <v>1420.5881058533287</v>
      </c>
      <c r="T1005" s="1">
        <f t="shared" si="122"/>
        <v>1530.6481664123446</v>
      </c>
      <c r="U1005" s="5">
        <f t="shared" si="123"/>
        <v>0.17047686537965981</v>
      </c>
      <c r="V1005" s="6">
        <f t="shared" si="124"/>
        <v>0.34670451917224088</v>
      </c>
      <c r="W1005" s="6">
        <f t="shared" si="125"/>
        <v>-0.17622765379258107</v>
      </c>
      <c r="X1005" s="6">
        <f t="shared" si="126"/>
        <v>3.1056185961237812E-2</v>
      </c>
      <c r="Y1005">
        <f t="shared" si="127"/>
        <v>1</v>
      </c>
    </row>
    <row r="1006" spans="1:25" x14ac:dyDescent="0.3">
      <c r="A1006">
        <v>502</v>
      </c>
      <c r="B1006" s="2">
        <v>43449</v>
      </c>
      <c r="C1006" t="s">
        <v>54</v>
      </c>
      <c r="D1006" t="s">
        <v>48</v>
      </c>
      <c r="E1006">
        <v>32</v>
      </c>
      <c r="F1006">
        <v>34</v>
      </c>
      <c r="G1006">
        <v>1</v>
      </c>
      <c r="H1006">
        <v>0</v>
      </c>
      <c r="I1006">
        <v>4</v>
      </c>
      <c r="J1006">
        <v>3</v>
      </c>
      <c r="K1006" t="s">
        <v>32</v>
      </c>
      <c r="L1006">
        <v>18627</v>
      </c>
      <c r="M1006" s="3">
        <v>0.10555555555555556</v>
      </c>
      <c r="N1006">
        <v>1</v>
      </c>
      <c r="O1006">
        <v>0</v>
      </c>
      <c r="P1006">
        <v>2</v>
      </c>
      <c r="Q1006">
        <v>1</v>
      </c>
      <c r="R1006" s="5">
        <f t="shared" si="120"/>
        <v>0.82952313462034022</v>
      </c>
      <c r="S1006" s="1">
        <f t="shared" si="121"/>
        <v>1530.6481664123446</v>
      </c>
      <c r="T1006" s="1">
        <f t="shared" si="122"/>
        <v>1420.5881058533287</v>
      </c>
      <c r="U1006" s="5">
        <f t="shared" si="123"/>
        <v>0.82952313462034022</v>
      </c>
      <c r="V1006" s="6">
        <f t="shared" si="124"/>
        <v>0.65329548082775912</v>
      </c>
      <c r="W1006" s="6">
        <f t="shared" si="125"/>
        <v>0.1762276537925811</v>
      </c>
      <c r="X1006" s="6">
        <f t="shared" si="126"/>
        <v>3.1056185961237822E-2</v>
      </c>
      <c r="Y1006">
        <f t="shared" si="127"/>
        <v>1</v>
      </c>
    </row>
    <row r="1007" spans="1:25" x14ac:dyDescent="0.3">
      <c r="A1007">
        <v>503</v>
      </c>
      <c r="B1007" s="2">
        <v>43449</v>
      </c>
      <c r="C1007" t="s">
        <v>53</v>
      </c>
      <c r="D1007" t="s">
        <v>36</v>
      </c>
      <c r="E1007">
        <v>31</v>
      </c>
      <c r="F1007">
        <v>35</v>
      </c>
      <c r="G1007">
        <v>0</v>
      </c>
      <c r="H1007">
        <v>1</v>
      </c>
      <c r="I1007">
        <v>1</v>
      </c>
      <c r="J1007">
        <v>5</v>
      </c>
      <c r="K1007" t="s">
        <v>28</v>
      </c>
      <c r="L1007">
        <v>17238</v>
      </c>
      <c r="M1007" s="3">
        <v>9.930555555555555E-2</v>
      </c>
      <c r="N1007">
        <v>0</v>
      </c>
      <c r="O1007">
        <v>1</v>
      </c>
      <c r="P1007">
        <v>0</v>
      </c>
      <c r="Q1007">
        <v>2</v>
      </c>
      <c r="R1007" s="5">
        <f t="shared" si="120"/>
        <v>1.4308787349042628E-4</v>
      </c>
      <c r="S1007" s="1">
        <f t="shared" si="121"/>
        <v>1471.1199308791215</v>
      </c>
      <c r="T1007" s="1">
        <f t="shared" si="122"/>
        <v>1448.1578214384645</v>
      </c>
      <c r="U1007" s="5">
        <f t="shared" si="123"/>
        <v>1.4308787349042628E-4</v>
      </c>
      <c r="V1007" s="6">
        <f t="shared" si="124"/>
        <v>0.53299710286338242</v>
      </c>
      <c r="W1007" s="6">
        <f t="shared" si="125"/>
        <v>-0.53285401498989204</v>
      </c>
      <c r="X1007" s="6">
        <f t="shared" si="126"/>
        <v>0.2839334012908481</v>
      </c>
      <c r="Y1007">
        <f t="shared" si="127"/>
        <v>0</v>
      </c>
    </row>
    <row r="1008" spans="1:25" x14ac:dyDescent="0.3">
      <c r="A1008">
        <v>503</v>
      </c>
      <c r="B1008" s="2">
        <v>43449</v>
      </c>
      <c r="C1008" t="s">
        <v>36</v>
      </c>
      <c r="D1008" t="s">
        <v>53</v>
      </c>
      <c r="E1008">
        <v>35</v>
      </c>
      <c r="F1008">
        <v>31</v>
      </c>
      <c r="G1008">
        <v>1</v>
      </c>
      <c r="H1008">
        <v>0</v>
      </c>
      <c r="I1008">
        <v>5</v>
      </c>
      <c r="J1008">
        <v>1</v>
      </c>
      <c r="K1008" t="s">
        <v>28</v>
      </c>
      <c r="L1008">
        <v>17238</v>
      </c>
      <c r="M1008" s="3">
        <v>9.930555555555555E-2</v>
      </c>
      <c r="N1008">
        <v>1</v>
      </c>
      <c r="O1008">
        <v>0</v>
      </c>
      <c r="P1008">
        <v>2</v>
      </c>
      <c r="Q1008">
        <v>0</v>
      </c>
      <c r="R1008" s="5">
        <f t="shared" si="120"/>
        <v>0.99985691212650962</v>
      </c>
      <c r="S1008" s="1">
        <f t="shared" si="121"/>
        <v>1448.1578214384645</v>
      </c>
      <c r="T1008" s="1">
        <f t="shared" si="122"/>
        <v>1471.1199308791215</v>
      </c>
      <c r="U1008" s="5">
        <f t="shared" si="123"/>
        <v>0.99985691212650962</v>
      </c>
      <c r="V1008" s="6">
        <f t="shared" si="124"/>
        <v>0.46700289713661763</v>
      </c>
      <c r="W1008" s="6">
        <f t="shared" si="125"/>
        <v>0.53285401498989193</v>
      </c>
      <c r="X1008" s="6">
        <f t="shared" si="126"/>
        <v>0.28393340129084799</v>
      </c>
      <c r="Y1008">
        <f t="shared" si="127"/>
        <v>0</v>
      </c>
    </row>
    <row r="1009" spans="1:25" x14ac:dyDescent="0.3">
      <c r="A1009">
        <v>504</v>
      </c>
      <c r="B1009" s="2">
        <v>43449</v>
      </c>
      <c r="C1009" t="s">
        <v>34</v>
      </c>
      <c r="D1009" t="s">
        <v>38</v>
      </c>
      <c r="E1009">
        <v>33</v>
      </c>
      <c r="F1009">
        <v>32</v>
      </c>
      <c r="G1009">
        <v>0</v>
      </c>
      <c r="H1009">
        <v>1</v>
      </c>
      <c r="I1009">
        <v>3</v>
      </c>
      <c r="J1009">
        <v>4</v>
      </c>
      <c r="K1009" t="s">
        <v>59</v>
      </c>
      <c r="L1009">
        <v>18506</v>
      </c>
      <c r="M1009" s="3">
        <v>0.11319444444444444</v>
      </c>
      <c r="N1009">
        <v>0</v>
      </c>
      <c r="O1009">
        <v>1</v>
      </c>
      <c r="P1009">
        <v>1</v>
      </c>
      <c r="Q1009">
        <v>2</v>
      </c>
      <c r="R1009" s="5">
        <f t="shared" si="120"/>
        <v>0.17047686537965981</v>
      </c>
      <c r="S1009" s="1">
        <f t="shared" si="121"/>
        <v>1434.2714937240487</v>
      </c>
      <c r="T1009" s="1">
        <f t="shared" si="122"/>
        <v>1552.6320547296714</v>
      </c>
      <c r="U1009" s="5">
        <f t="shared" si="123"/>
        <v>0.17047686537965981</v>
      </c>
      <c r="V1009" s="6">
        <f t="shared" si="124"/>
        <v>0.33596270496968744</v>
      </c>
      <c r="W1009" s="6">
        <f t="shared" si="125"/>
        <v>-0.16548583959002763</v>
      </c>
      <c r="X1009" s="6">
        <f t="shared" si="126"/>
        <v>2.7385563104816359E-2</v>
      </c>
      <c r="Y1009">
        <f t="shared" si="127"/>
        <v>1</v>
      </c>
    </row>
    <row r="1010" spans="1:25" x14ac:dyDescent="0.3">
      <c r="A1010">
        <v>504</v>
      </c>
      <c r="B1010" s="2">
        <v>43449</v>
      </c>
      <c r="C1010" t="s">
        <v>38</v>
      </c>
      <c r="D1010" t="s">
        <v>34</v>
      </c>
      <c r="E1010">
        <v>32</v>
      </c>
      <c r="F1010">
        <v>33</v>
      </c>
      <c r="G1010">
        <v>1</v>
      </c>
      <c r="H1010">
        <v>0</v>
      </c>
      <c r="I1010">
        <v>4</v>
      </c>
      <c r="J1010">
        <v>3</v>
      </c>
      <c r="K1010" t="s">
        <v>59</v>
      </c>
      <c r="L1010">
        <v>18506</v>
      </c>
      <c r="M1010" s="3">
        <v>0.11319444444444444</v>
      </c>
      <c r="N1010">
        <v>1</v>
      </c>
      <c r="O1010">
        <v>0</v>
      </c>
      <c r="P1010">
        <v>2</v>
      </c>
      <c r="Q1010">
        <v>1</v>
      </c>
      <c r="R1010" s="5">
        <f t="shared" si="120"/>
        <v>0.82952313462034022</v>
      </c>
      <c r="S1010" s="1">
        <f t="shared" si="121"/>
        <v>1552.6320547296714</v>
      </c>
      <c r="T1010" s="1">
        <f t="shared" si="122"/>
        <v>1434.2714937240487</v>
      </c>
      <c r="U1010" s="5">
        <f t="shared" si="123"/>
        <v>0.82952313462034022</v>
      </c>
      <c r="V1010" s="6">
        <f t="shared" si="124"/>
        <v>0.6640372950303125</v>
      </c>
      <c r="W1010" s="6">
        <f t="shared" si="125"/>
        <v>0.16548583959002772</v>
      </c>
      <c r="X1010" s="6">
        <f t="shared" si="126"/>
        <v>2.7385563104816386E-2</v>
      </c>
      <c r="Y1010">
        <f t="shared" si="127"/>
        <v>1</v>
      </c>
    </row>
    <row r="1011" spans="1:25" x14ac:dyDescent="0.3">
      <c r="A1011">
        <v>505</v>
      </c>
      <c r="B1011" s="2">
        <v>43450</v>
      </c>
      <c r="C1011" t="s">
        <v>34</v>
      </c>
      <c r="D1011" t="s">
        <v>33</v>
      </c>
      <c r="E1011">
        <v>34</v>
      </c>
      <c r="F1011">
        <v>33</v>
      </c>
      <c r="G1011">
        <v>0</v>
      </c>
      <c r="H1011">
        <v>1</v>
      </c>
      <c r="I1011">
        <v>4</v>
      </c>
      <c r="J1011">
        <v>2</v>
      </c>
      <c r="K1011" t="s">
        <v>28</v>
      </c>
      <c r="L1011">
        <v>17565</v>
      </c>
      <c r="M1011" s="3">
        <v>0.10694444444444444</v>
      </c>
      <c r="N1011">
        <v>1</v>
      </c>
      <c r="O1011">
        <v>0</v>
      </c>
      <c r="P1011">
        <v>2</v>
      </c>
      <c r="Q1011">
        <v>0</v>
      </c>
      <c r="R1011" s="5">
        <f t="shared" si="120"/>
        <v>0.97838063800882313</v>
      </c>
      <c r="S1011" s="1">
        <f t="shared" si="121"/>
        <v>1434.2714937240487</v>
      </c>
      <c r="T1011" s="1">
        <f t="shared" si="122"/>
        <v>1569.0832159396346</v>
      </c>
      <c r="U1011" s="5">
        <f t="shared" si="123"/>
        <v>0.97838063800882313</v>
      </c>
      <c r="V1011" s="6">
        <f t="shared" si="124"/>
        <v>0.31517427396247799</v>
      </c>
      <c r="W1011" s="6">
        <f t="shared" si="125"/>
        <v>0.66320636404634514</v>
      </c>
      <c r="X1011" s="6">
        <f t="shared" si="126"/>
        <v>0.43984268131157328</v>
      </c>
      <c r="Y1011">
        <f t="shared" si="127"/>
        <v>0</v>
      </c>
    </row>
    <row r="1012" spans="1:25" x14ac:dyDescent="0.3">
      <c r="A1012">
        <v>505</v>
      </c>
      <c r="B1012" s="2">
        <v>43450</v>
      </c>
      <c r="C1012" t="s">
        <v>33</v>
      </c>
      <c r="D1012" t="s">
        <v>34</v>
      </c>
      <c r="E1012">
        <v>33</v>
      </c>
      <c r="F1012">
        <v>34</v>
      </c>
      <c r="G1012">
        <v>1</v>
      </c>
      <c r="H1012">
        <v>0</v>
      </c>
      <c r="I1012">
        <v>2</v>
      </c>
      <c r="J1012">
        <v>4</v>
      </c>
      <c r="K1012" t="s">
        <v>28</v>
      </c>
      <c r="L1012">
        <v>17565</v>
      </c>
      <c r="M1012" s="3">
        <v>0.10694444444444444</v>
      </c>
      <c r="N1012">
        <v>0</v>
      </c>
      <c r="O1012">
        <v>1</v>
      </c>
      <c r="P1012">
        <v>0</v>
      </c>
      <c r="Q1012">
        <v>2</v>
      </c>
      <c r="R1012" s="5">
        <f t="shared" si="120"/>
        <v>2.1619361991176866E-2</v>
      </c>
      <c r="S1012" s="1">
        <f t="shared" si="121"/>
        <v>1569.0832159396346</v>
      </c>
      <c r="T1012" s="1">
        <f t="shared" si="122"/>
        <v>1434.2714937240487</v>
      </c>
      <c r="U1012" s="5">
        <f t="shared" si="123"/>
        <v>2.1619361991176866E-2</v>
      </c>
      <c r="V1012" s="6">
        <f t="shared" si="124"/>
        <v>0.68482572603752201</v>
      </c>
      <c r="W1012" s="6">
        <f t="shared" si="125"/>
        <v>-0.66320636404634514</v>
      </c>
      <c r="X1012" s="6">
        <f t="shared" si="126"/>
        <v>0.43984268131157328</v>
      </c>
      <c r="Y1012">
        <f t="shared" si="127"/>
        <v>0</v>
      </c>
    </row>
    <row r="1013" spans="1:25" x14ac:dyDescent="0.3">
      <c r="A1013">
        <v>506</v>
      </c>
      <c r="B1013" s="2">
        <v>43450</v>
      </c>
      <c r="C1013" t="s">
        <v>29</v>
      </c>
      <c r="D1013" t="s">
        <v>37</v>
      </c>
      <c r="E1013">
        <v>32</v>
      </c>
      <c r="F1013">
        <v>32</v>
      </c>
      <c r="G1013">
        <v>0</v>
      </c>
      <c r="H1013">
        <v>1</v>
      </c>
      <c r="I1013">
        <v>0</v>
      </c>
      <c r="J1013">
        <v>3</v>
      </c>
      <c r="K1013" t="s">
        <v>28</v>
      </c>
      <c r="L1013">
        <v>13051</v>
      </c>
      <c r="M1013" s="3">
        <v>0.10069444444444443</v>
      </c>
      <c r="N1013">
        <v>0</v>
      </c>
      <c r="O1013">
        <v>1</v>
      </c>
      <c r="P1013">
        <v>0</v>
      </c>
      <c r="Q1013">
        <v>2</v>
      </c>
      <c r="R1013" s="5">
        <f t="shared" si="120"/>
        <v>0</v>
      </c>
      <c r="S1013" s="1">
        <f t="shared" si="121"/>
        <v>1474.8939675936831</v>
      </c>
      <c r="T1013" s="1">
        <f t="shared" si="122"/>
        <v>1535.2563802886764</v>
      </c>
      <c r="U1013" s="5">
        <f t="shared" si="123"/>
        <v>0</v>
      </c>
      <c r="V1013" s="6">
        <f t="shared" si="124"/>
        <v>0.41399510829428726</v>
      </c>
      <c r="W1013" s="6">
        <f t="shared" si="125"/>
        <v>-0.41399510829428726</v>
      </c>
      <c r="X1013" s="6">
        <f t="shared" si="126"/>
        <v>0.17139194969159863</v>
      </c>
      <c r="Y1013">
        <f t="shared" si="127"/>
        <v>1</v>
      </c>
    </row>
    <row r="1014" spans="1:25" x14ac:dyDescent="0.3">
      <c r="A1014">
        <v>506</v>
      </c>
      <c r="B1014" s="2">
        <v>43450</v>
      </c>
      <c r="C1014" t="s">
        <v>37</v>
      </c>
      <c r="D1014" t="s">
        <v>29</v>
      </c>
      <c r="E1014">
        <v>32</v>
      </c>
      <c r="F1014">
        <v>32</v>
      </c>
      <c r="G1014">
        <v>1</v>
      </c>
      <c r="H1014">
        <v>0</v>
      </c>
      <c r="I1014">
        <v>3</v>
      </c>
      <c r="J1014">
        <v>0</v>
      </c>
      <c r="K1014" t="s">
        <v>28</v>
      </c>
      <c r="L1014">
        <v>13051</v>
      </c>
      <c r="M1014" s="3">
        <v>0.10069444444444443</v>
      </c>
      <c r="N1014">
        <v>1</v>
      </c>
      <c r="O1014">
        <v>0</v>
      </c>
      <c r="P1014">
        <v>2</v>
      </c>
      <c r="Q1014">
        <v>0</v>
      </c>
      <c r="R1014" s="5">
        <f t="shared" si="120"/>
        <v>1</v>
      </c>
      <c r="S1014" s="1">
        <f t="shared" si="121"/>
        <v>1535.2563802886764</v>
      </c>
      <c r="T1014" s="1">
        <f t="shared" si="122"/>
        <v>1474.8939675936831</v>
      </c>
      <c r="U1014" s="5">
        <f t="shared" si="123"/>
        <v>1</v>
      </c>
      <c r="V1014" s="6">
        <f t="shared" si="124"/>
        <v>0.58600489170571268</v>
      </c>
      <c r="W1014" s="6">
        <f t="shared" si="125"/>
        <v>0.41399510829428732</v>
      </c>
      <c r="X1014" s="6">
        <f t="shared" si="126"/>
        <v>0.17139194969159868</v>
      </c>
      <c r="Y1014">
        <f t="shared" si="127"/>
        <v>1</v>
      </c>
    </row>
    <row r="1015" spans="1:25" x14ac:dyDescent="0.3">
      <c r="A1015">
        <v>507</v>
      </c>
      <c r="B1015" s="2">
        <v>43450</v>
      </c>
      <c r="C1015" t="s">
        <v>27</v>
      </c>
      <c r="D1015" t="s">
        <v>39</v>
      </c>
      <c r="E1015">
        <v>34</v>
      </c>
      <c r="F1015">
        <v>35</v>
      </c>
      <c r="G1015">
        <v>0</v>
      </c>
      <c r="H1015">
        <v>1</v>
      </c>
      <c r="I1015">
        <v>7</v>
      </c>
      <c r="J1015">
        <v>3</v>
      </c>
      <c r="K1015" t="s">
        <v>28</v>
      </c>
      <c r="L1015">
        <v>21237</v>
      </c>
      <c r="M1015" s="3">
        <v>0.1013888888888889</v>
      </c>
      <c r="N1015">
        <v>1</v>
      </c>
      <c r="O1015">
        <v>0</v>
      </c>
      <c r="P1015">
        <v>2</v>
      </c>
      <c r="Q1015">
        <v>0</v>
      </c>
      <c r="R1015" s="5">
        <f t="shared" si="120"/>
        <v>0.99062359519186072</v>
      </c>
      <c r="S1015" s="1">
        <f t="shared" si="121"/>
        <v>1534.078919363832</v>
      </c>
      <c r="T1015" s="1">
        <f t="shared" si="122"/>
        <v>1461.0522808748201</v>
      </c>
      <c r="U1015" s="5">
        <f t="shared" si="123"/>
        <v>0.99062359519186072</v>
      </c>
      <c r="V1015" s="6">
        <f t="shared" si="124"/>
        <v>0.60357301000427444</v>
      </c>
      <c r="W1015" s="6">
        <f t="shared" si="125"/>
        <v>0.38705058518758628</v>
      </c>
      <c r="X1015" s="6">
        <f t="shared" si="126"/>
        <v>0.14980815549405299</v>
      </c>
      <c r="Y1015">
        <f t="shared" si="127"/>
        <v>1</v>
      </c>
    </row>
    <row r="1016" spans="1:25" x14ac:dyDescent="0.3">
      <c r="A1016">
        <v>507</v>
      </c>
      <c r="B1016" s="2">
        <v>43450</v>
      </c>
      <c r="C1016" t="s">
        <v>39</v>
      </c>
      <c r="D1016" t="s">
        <v>27</v>
      </c>
      <c r="E1016">
        <v>35</v>
      </c>
      <c r="F1016">
        <v>34</v>
      </c>
      <c r="G1016">
        <v>1</v>
      </c>
      <c r="H1016">
        <v>0</v>
      </c>
      <c r="I1016">
        <v>3</v>
      </c>
      <c r="J1016">
        <v>7</v>
      </c>
      <c r="K1016" t="s">
        <v>28</v>
      </c>
      <c r="L1016">
        <v>21237</v>
      </c>
      <c r="M1016" s="3">
        <v>0.1013888888888889</v>
      </c>
      <c r="N1016">
        <v>0</v>
      </c>
      <c r="O1016">
        <v>1</v>
      </c>
      <c r="P1016">
        <v>0</v>
      </c>
      <c r="Q1016">
        <v>2</v>
      </c>
      <c r="R1016" s="5">
        <f t="shared" si="120"/>
        <v>9.3764048081391872E-3</v>
      </c>
      <c r="S1016" s="1">
        <f t="shared" si="121"/>
        <v>1461.0522808748201</v>
      </c>
      <c r="T1016" s="1">
        <f t="shared" si="122"/>
        <v>1534.078919363832</v>
      </c>
      <c r="U1016" s="5">
        <f t="shared" si="123"/>
        <v>9.3764048081391872E-3</v>
      </c>
      <c r="V1016" s="6">
        <f t="shared" si="124"/>
        <v>0.39642698999572562</v>
      </c>
      <c r="W1016" s="6">
        <f t="shared" si="125"/>
        <v>-0.38705058518758645</v>
      </c>
      <c r="X1016" s="6">
        <f t="shared" si="126"/>
        <v>0.1498081554940531</v>
      </c>
      <c r="Y1016">
        <f t="shared" si="127"/>
        <v>1</v>
      </c>
    </row>
    <row r="1017" spans="1:25" x14ac:dyDescent="0.3">
      <c r="A1017">
        <v>508</v>
      </c>
      <c r="B1017" s="2">
        <v>43450</v>
      </c>
      <c r="C1017" t="s">
        <v>58</v>
      </c>
      <c r="D1017" t="s">
        <v>51</v>
      </c>
      <c r="E1017">
        <v>35</v>
      </c>
      <c r="F1017">
        <v>32</v>
      </c>
      <c r="G1017">
        <v>0</v>
      </c>
      <c r="H1017">
        <v>1</v>
      </c>
      <c r="I1017">
        <v>4</v>
      </c>
      <c r="J1017">
        <v>3</v>
      </c>
      <c r="K1017" t="s">
        <v>32</v>
      </c>
      <c r="L1017">
        <v>17660</v>
      </c>
      <c r="M1017" s="3">
        <v>0.10972222222222222</v>
      </c>
      <c r="N1017">
        <v>1</v>
      </c>
      <c r="O1017">
        <v>0</v>
      </c>
      <c r="P1017">
        <v>2</v>
      </c>
      <c r="Q1017">
        <v>1</v>
      </c>
      <c r="R1017" s="5">
        <f t="shared" si="120"/>
        <v>0.82952313462034022</v>
      </c>
      <c r="S1017" s="1">
        <f t="shared" si="121"/>
        <v>1512.0057245908365</v>
      </c>
      <c r="T1017" s="1">
        <f t="shared" si="122"/>
        <v>1438.3567848908626</v>
      </c>
      <c r="U1017" s="5">
        <f t="shared" si="123"/>
        <v>0.82952313462034022</v>
      </c>
      <c r="V1017" s="6">
        <f t="shared" si="124"/>
        <v>0.6044298264647161</v>
      </c>
      <c r="W1017" s="6">
        <f t="shared" si="125"/>
        <v>0.22509330815562412</v>
      </c>
      <c r="X1017" s="6">
        <f t="shared" si="126"/>
        <v>5.0666997376442757E-2</v>
      </c>
      <c r="Y1017">
        <f t="shared" si="127"/>
        <v>1</v>
      </c>
    </row>
    <row r="1018" spans="1:25" x14ac:dyDescent="0.3">
      <c r="A1018">
        <v>508</v>
      </c>
      <c r="B1018" s="2">
        <v>43450</v>
      </c>
      <c r="C1018" t="s">
        <v>51</v>
      </c>
      <c r="D1018" t="s">
        <v>58</v>
      </c>
      <c r="E1018">
        <v>32</v>
      </c>
      <c r="F1018">
        <v>35</v>
      </c>
      <c r="G1018">
        <v>1</v>
      </c>
      <c r="H1018">
        <v>0</v>
      </c>
      <c r="I1018">
        <v>3</v>
      </c>
      <c r="J1018">
        <v>4</v>
      </c>
      <c r="K1018" t="s">
        <v>32</v>
      </c>
      <c r="L1018">
        <v>17660</v>
      </c>
      <c r="M1018" s="3">
        <v>0.10972222222222222</v>
      </c>
      <c r="N1018">
        <v>0</v>
      </c>
      <c r="O1018">
        <v>1</v>
      </c>
      <c r="P1018">
        <v>1</v>
      </c>
      <c r="Q1018">
        <v>2</v>
      </c>
      <c r="R1018" s="5">
        <f t="shared" si="120"/>
        <v>0.17047686537965981</v>
      </c>
      <c r="S1018" s="1">
        <f t="shared" si="121"/>
        <v>1438.3567848908626</v>
      </c>
      <c r="T1018" s="1">
        <f t="shared" si="122"/>
        <v>1512.0057245908365</v>
      </c>
      <c r="U1018" s="5">
        <f t="shared" si="123"/>
        <v>0.17047686537965981</v>
      </c>
      <c r="V1018" s="6">
        <f t="shared" si="124"/>
        <v>0.3955701735352839</v>
      </c>
      <c r="W1018" s="6">
        <f t="shared" si="125"/>
        <v>-0.22509330815562409</v>
      </c>
      <c r="X1018" s="6">
        <f t="shared" si="126"/>
        <v>5.0666997376442743E-2</v>
      </c>
      <c r="Y1018">
        <f t="shared" si="127"/>
        <v>1</v>
      </c>
    </row>
    <row r="1019" spans="1:25" x14ac:dyDescent="0.3">
      <c r="A1019">
        <v>509</v>
      </c>
      <c r="B1019" s="2">
        <v>43450</v>
      </c>
      <c r="C1019" t="s">
        <v>35</v>
      </c>
      <c r="D1019" t="s">
        <v>56</v>
      </c>
      <c r="E1019">
        <v>34</v>
      </c>
      <c r="F1019">
        <v>31</v>
      </c>
      <c r="G1019">
        <v>0</v>
      </c>
      <c r="H1019">
        <v>1</v>
      </c>
      <c r="I1019">
        <v>7</v>
      </c>
      <c r="J1019">
        <v>2</v>
      </c>
      <c r="K1019" t="s">
        <v>28</v>
      </c>
      <c r="L1019">
        <v>17064</v>
      </c>
      <c r="M1019" s="3">
        <v>0.1013888888888889</v>
      </c>
      <c r="N1019">
        <v>1</v>
      </c>
      <c r="O1019">
        <v>0</v>
      </c>
      <c r="P1019">
        <v>2</v>
      </c>
      <c r="Q1019">
        <v>0</v>
      </c>
      <c r="R1019" s="5">
        <f t="shared" si="120"/>
        <v>0.99898332067188167</v>
      </c>
      <c r="S1019" s="1">
        <f t="shared" si="121"/>
        <v>1565.8860928717713</v>
      </c>
      <c r="T1019" s="1">
        <f t="shared" si="122"/>
        <v>1535.371070135046</v>
      </c>
      <c r="U1019" s="5">
        <f t="shared" si="123"/>
        <v>0.99898332067188167</v>
      </c>
      <c r="V1019" s="6">
        <f t="shared" si="124"/>
        <v>0.54380207614836917</v>
      </c>
      <c r="W1019" s="6">
        <f t="shared" si="125"/>
        <v>0.4551812445235125</v>
      </c>
      <c r="X1019" s="6">
        <f t="shared" si="126"/>
        <v>0.20718996536597367</v>
      </c>
      <c r="Y1019">
        <f t="shared" si="127"/>
        <v>1</v>
      </c>
    </row>
    <row r="1020" spans="1:25" x14ac:dyDescent="0.3">
      <c r="A1020">
        <v>509</v>
      </c>
      <c r="B1020" s="2">
        <v>43450</v>
      </c>
      <c r="C1020" t="s">
        <v>56</v>
      </c>
      <c r="D1020" t="s">
        <v>35</v>
      </c>
      <c r="E1020">
        <v>31</v>
      </c>
      <c r="F1020">
        <v>34</v>
      </c>
      <c r="G1020">
        <v>1</v>
      </c>
      <c r="H1020">
        <v>0</v>
      </c>
      <c r="I1020">
        <v>2</v>
      </c>
      <c r="J1020">
        <v>7</v>
      </c>
      <c r="K1020" t="s">
        <v>28</v>
      </c>
      <c r="L1020">
        <v>17064</v>
      </c>
      <c r="M1020" s="3">
        <v>0.1013888888888889</v>
      </c>
      <c r="N1020">
        <v>0</v>
      </c>
      <c r="O1020">
        <v>1</v>
      </c>
      <c r="P1020">
        <v>0</v>
      </c>
      <c r="Q1020">
        <v>2</v>
      </c>
      <c r="R1020" s="5">
        <f t="shared" si="120"/>
        <v>1.0166793281182931E-3</v>
      </c>
      <c r="S1020" s="1">
        <f t="shared" si="121"/>
        <v>1535.371070135046</v>
      </c>
      <c r="T1020" s="1">
        <f t="shared" si="122"/>
        <v>1565.8860928717713</v>
      </c>
      <c r="U1020" s="5">
        <f t="shared" si="123"/>
        <v>1.0166793281182931E-3</v>
      </c>
      <c r="V1020" s="6">
        <f t="shared" si="124"/>
        <v>0.45619792385163077</v>
      </c>
      <c r="W1020" s="6">
        <f t="shared" si="125"/>
        <v>-0.4551812445235125</v>
      </c>
      <c r="X1020" s="6">
        <f t="shared" si="126"/>
        <v>0.20718996536597367</v>
      </c>
      <c r="Y1020">
        <f t="shared" si="127"/>
        <v>1</v>
      </c>
    </row>
    <row r="1021" spans="1:25" x14ac:dyDescent="0.3">
      <c r="A1021">
        <v>510</v>
      </c>
      <c r="B1021" s="2">
        <v>43450</v>
      </c>
      <c r="C1021" t="s">
        <v>45</v>
      </c>
      <c r="D1021" t="s">
        <v>36</v>
      </c>
      <c r="E1021">
        <v>34</v>
      </c>
      <c r="F1021">
        <v>36</v>
      </c>
      <c r="G1021">
        <v>0</v>
      </c>
      <c r="H1021">
        <v>1</v>
      </c>
      <c r="I1021">
        <v>2</v>
      </c>
      <c r="J1021">
        <v>4</v>
      </c>
      <c r="K1021" t="s">
        <v>28</v>
      </c>
      <c r="L1021">
        <v>18036</v>
      </c>
      <c r="M1021" s="3">
        <v>9.930555555555555E-2</v>
      </c>
      <c r="N1021">
        <v>0</v>
      </c>
      <c r="O1021">
        <v>1</v>
      </c>
      <c r="P1021">
        <v>0</v>
      </c>
      <c r="Q1021">
        <v>2</v>
      </c>
      <c r="R1021" s="5">
        <f t="shared" si="120"/>
        <v>2.1619361991176866E-2</v>
      </c>
      <c r="S1021" s="1">
        <f t="shared" si="121"/>
        <v>1451.407058959772</v>
      </c>
      <c r="T1021" s="1">
        <f t="shared" si="122"/>
        <v>1448.1578214384645</v>
      </c>
      <c r="U1021" s="5">
        <f t="shared" si="123"/>
        <v>2.1619361991176866E-2</v>
      </c>
      <c r="V1021" s="6">
        <f t="shared" si="124"/>
        <v>0.50467589235652388</v>
      </c>
      <c r="W1021" s="6">
        <f t="shared" si="125"/>
        <v>-0.48305653036534701</v>
      </c>
      <c r="X1021" s="6">
        <f t="shared" si="126"/>
        <v>0.23334361152860741</v>
      </c>
      <c r="Y1021">
        <f t="shared" si="127"/>
        <v>0</v>
      </c>
    </row>
    <row r="1022" spans="1:25" x14ac:dyDescent="0.3">
      <c r="A1022">
        <v>510</v>
      </c>
      <c r="B1022" s="2">
        <v>43450</v>
      </c>
      <c r="C1022" t="s">
        <v>36</v>
      </c>
      <c r="D1022" t="s">
        <v>45</v>
      </c>
      <c r="E1022">
        <v>36</v>
      </c>
      <c r="F1022">
        <v>34</v>
      </c>
      <c r="G1022">
        <v>1</v>
      </c>
      <c r="H1022">
        <v>0</v>
      </c>
      <c r="I1022">
        <v>4</v>
      </c>
      <c r="J1022">
        <v>2</v>
      </c>
      <c r="K1022" t="s">
        <v>28</v>
      </c>
      <c r="L1022">
        <v>18036</v>
      </c>
      <c r="M1022" s="3">
        <v>9.930555555555555E-2</v>
      </c>
      <c r="N1022">
        <v>1</v>
      </c>
      <c r="O1022">
        <v>0</v>
      </c>
      <c r="P1022">
        <v>2</v>
      </c>
      <c r="Q1022">
        <v>0</v>
      </c>
      <c r="R1022" s="5">
        <f t="shared" si="120"/>
        <v>0.97838063800882313</v>
      </c>
      <c r="S1022" s="1">
        <f t="shared" si="121"/>
        <v>1448.1578214384645</v>
      </c>
      <c r="T1022" s="1">
        <f t="shared" si="122"/>
        <v>1451.407058959772</v>
      </c>
      <c r="U1022" s="5">
        <f t="shared" si="123"/>
        <v>0.97838063800882313</v>
      </c>
      <c r="V1022" s="6">
        <f t="shared" si="124"/>
        <v>0.49532410764347617</v>
      </c>
      <c r="W1022" s="6">
        <f t="shared" si="125"/>
        <v>0.48305653036534696</v>
      </c>
      <c r="X1022" s="6">
        <f t="shared" si="126"/>
        <v>0.23334361152860736</v>
      </c>
      <c r="Y1022">
        <f t="shared" si="127"/>
        <v>0</v>
      </c>
    </row>
    <row r="1023" spans="1:25" x14ac:dyDescent="0.3">
      <c r="A1023">
        <v>511</v>
      </c>
      <c r="B1023" s="2">
        <v>43450</v>
      </c>
      <c r="C1023" t="s">
        <v>57</v>
      </c>
      <c r="D1023" t="s">
        <v>55</v>
      </c>
      <c r="E1023">
        <v>34</v>
      </c>
      <c r="F1023">
        <v>33</v>
      </c>
      <c r="G1023">
        <v>0</v>
      </c>
      <c r="H1023">
        <v>1</v>
      </c>
      <c r="I1023">
        <v>4</v>
      </c>
      <c r="J1023">
        <v>5</v>
      </c>
      <c r="K1023" t="s">
        <v>32</v>
      </c>
      <c r="L1023">
        <v>15321</v>
      </c>
      <c r="M1023" s="3">
        <v>0.10972222222222222</v>
      </c>
      <c r="N1023">
        <v>0</v>
      </c>
      <c r="O1023">
        <v>1</v>
      </c>
      <c r="P1023">
        <v>1</v>
      </c>
      <c r="Q1023">
        <v>2</v>
      </c>
      <c r="R1023" s="5">
        <f t="shared" si="120"/>
        <v>0.22665617303969246</v>
      </c>
      <c r="S1023" s="1">
        <f t="shared" si="121"/>
        <v>1659.3215324955511</v>
      </c>
      <c r="T1023" s="1">
        <f t="shared" si="122"/>
        <v>1535.3832400638016</v>
      </c>
      <c r="U1023" s="5">
        <f t="shared" si="123"/>
        <v>0.22665617303969246</v>
      </c>
      <c r="V1023" s="6">
        <f t="shared" si="124"/>
        <v>0.67116218787588544</v>
      </c>
      <c r="W1023" s="6">
        <f t="shared" si="125"/>
        <v>-0.44450601483619301</v>
      </c>
      <c r="X1023" s="6">
        <f t="shared" si="126"/>
        <v>0.19758559722555383</v>
      </c>
      <c r="Y1023">
        <f t="shared" si="127"/>
        <v>0</v>
      </c>
    </row>
    <row r="1024" spans="1:25" x14ac:dyDescent="0.3">
      <c r="A1024">
        <v>511</v>
      </c>
      <c r="B1024" s="2">
        <v>43450</v>
      </c>
      <c r="C1024" t="s">
        <v>55</v>
      </c>
      <c r="D1024" t="s">
        <v>57</v>
      </c>
      <c r="E1024">
        <v>33</v>
      </c>
      <c r="F1024">
        <v>34</v>
      </c>
      <c r="G1024">
        <v>1</v>
      </c>
      <c r="H1024">
        <v>0</v>
      </c>
      <c r="I1024">
        <v>5</v>
      </c>
      <c r="J1024">
        <v>4</v>
      </c>
      <c r="K1024" t="s">
        <v>32</v>
      </c>
      <c r="L1024">
        <v>15321</v>
      </c>
      <c r="M1024" s="3">
        <v>0.10972222222222222</v>
      </c>
      <c r="N1024">
        <v>1</v>
      </c>
      <c r="O1024">
        <v>0</v>
      </c>
      <c r="P1024">
        <v>2</v>
      </c>
      <c r="Q1024">
        <v>1</v>
      </c>
      <c r="R1024" s="5">
        <f t="shared" si="120"/>
        <v>0.77334382696030757</v>
      </c>
      <c r="S1024" s="1">
        <f t="shared" si="121"/>
        <v>1535.3832400638016</v>
      </c>
      <c r="T1024" s="1">
        <f t="shared" si="122"/>
        <v>1659.3215324955511</v>
      </c>
      <c r="U1024" s="5">
        <f t="shared" si="123"/>
        <v>0.77334382696030757</v>
      </c>
      <c r="V1024" s="6">
        <f t="shared" si="124"/>
        <v>0.32883781212411456</v>
      </c>
      <c r="W1024" s="6">
        <f t="shared" si="125"/>
        <v>0.44450601483619301</v>
      </c>
      <c r="X1024" s="6">
        <f t="shared" si="126"/>
        <v>0.19758559722555383</v>
      </c>
      <c r="Y1024">
        <f t="shared" si="127"/>
        <v>0</v>
      </c>
    </row>
    <row r="1025" spans="1:25" x14ac:dyDescent="0.3">
      <c r="A1025">
        <v>512</v>
      </c>
      <c r="B1025" s="2">
        <v>43451</v>
      </c>
      <c r="C1025" t="s">
        <v>58</v>
      </c>
      <c r="D1025" t="s">
        <v>41</v>
      </c>
      <c r="E1025">
        <v>36</v>
      </c>
      <c r="F1025">
        <v>33</v>
      </c>
      <c r="G1025">
        <v>0</v>
      </c>
      <c r="H1025">
        <v>1</v>
      </c>
      <c r="I1025">
        <v>0</v>
      </c>
      <c r="J1025">
        <v>1</v>
      </c>
      <c r="K1025" t="s">
        <v>28</v>
      </c>
      <c r="L1025">
        <v>15008</v>
      </c>
      <c r="M1025" s="3">
        <v>9.7916666666666666E-2</v>
      </c>
      <c r="N1025">
        <v>0</v>
      </c>
      <c r="O1025">
        <v>1</v>
      </c>
      <c r="P1025">
        <v>0</v>
      </c>
      <c r="Q1025">
        <v>2</v>
      </c>
      <c r="R1025" s="5">
        <f t="shared" si="120"/>
        <v>0</v>
      </c>
      <c r="S1025" s="1">
        <f t="shared" si="121"/>
        <v>1512.0057245908365</v>
      </c>
      <c r="T1025" s="1">
        <f t="shared" si="122"/>
        <v>1542.4492985890952</v>
      </c>
      <c r="U1025" s="5">
        <f t="shared" si="123"/>
        <v>0</v>
      </c>
      <c r="V1025" s="6">
        <f t="shared" si="124"/>
        <v>0.45629995957464919</v>
      </c>
      <c r="W1025" s="6">
        <f t="shared" si="125"/>
        <v>-0.45629995957464919</v>
      </c>
      <c r="X1025" s="6">
        <f t="shared" si="126"/>
        <v>0.20820965310782649</v>
      </c>
      <c r="Y1025">
        <f t="shared" si="127"/>
        <v>1</v>
      </c>
    </row>
    <row r="1026" spans="1:25" x14ac:dyDescent="0.3">
      <c r="A1026">
        <v>512</v>
      </c>
      <c r="B1026" s="2">
        <v>43451</v>
      </c>
      <c r="C1026" t="s">
        <v>41</v>
      </c>
      <c r="D1026" t="s">
        <v>58</v>
      </c>
      <c r="E1026">
        <v>33</v>
      </c>
      <c r="F1026">
        <v>36</v>
      </c>
      <c r="G1026">
        <v>1</v>
      </c>
      <c r="H1026">
        <v>0</v>
      </c>
      <c r="I1026">
        <v>1</v>
      </c>
      <c r="J1026">
        <v>0</v>
      </c>
      <c r="K1026" t="s">
        <v>28</v>
      </c>
      <c r="L1026">
        <v>15008</v>
      </c>
      <c r="M1026" s="3">
        <v>9.7916666666666666E-2</v>
      </c>
      <c r="N1026">
        <v>1</v>
      </c>
      <c r="O1026">
        <v>0</v>
      </c>
      <c r="P1026">
        <v>2</v>
      </c>
      <c r="Q1026">
        <v>0</v>
      </c>
      <c r="R1026" s="5">
        <f t="shared" si="120"/>
        <v>1</v>
      </c>
      <c r="S1026" s="1">
        <f t="shared" si="121"/>
        <v>1542.4492985890952</v>
      </c>
      <c r="T1026" s="1">
        <f t="shared" si="122"/>
        <v>1512.0057245908365</v>
      </c>
      <c r="U1026" s="5">
        <f t="shared" si="123"/>
        <v>1</v>
      </c>
      <c r="V1026" s="6">
        <f t="shared" si="124"/>
        <v>0.54370004042535092</v>
      </c>
      <c r="W1026" s="6">
        <f t="shared" si="125"/>
        <v>0.45629995957464908</v>
      </c>
      <c r="X1026" s="6">
        <f t="shared" si="126"/>
        <v>0.20820965310782638</v>
      </c>
      <c r="Y1026">
        <f t="shared" si="127"/>
        <v>1</v>
      </c>
    </row>
    <row r="1027" spans="1:25" x14ac:dyDescent="0.3">
      <c r="A1027">
        <v>513</v>
      </c>
      <c r="B1027" s="2">
        <v>43451</v>
      </c>
      <c r="C1027" t="s">
        <v>43</v>
      </c>
      <c r="D1027" t="s">
        <v>40</v>
      </c>
      <c r="E1027">
        <v>32</v>
      </c>
      <c r="F1027">
        <v>34</v>
      </c>
      <c r="G1027">
        <v>0</v>
      </c>
      <c r="H1027">
        <v>1</v>
      </c>
      <c r="I1027">
        <v>4</v>
      </c>
      <c r="J1027">
        <v>1</v>
      </c>
      <c r="K1027" t="s">
        <v>28</v>
      </c>
      <c r="L1027">
        <v>15066</v>
      </c>
      <c r="M1027" s="3">
        <v>0.10347222222222223</v>
      </c>
      <c r="N1027">
        <v>1</v>
      </c>
      <c r="O1027">
        <v>0</v>
      </c>
      <c r="P1027">
        <v>2</v>
      </c>
      <c r="Q1027">
        <v>0</v>
      </c>
      <c r="R1027" s="5">
        <f t="shared" si="120"/>
        <v>0.99951195705222062</v>
      </c>
      <c r="S1027" s="1">
        <f t="shared" si="121"/>
        <v>1549.7418664021848</v>
      </c>
      <c r="T1027" s="1">
        <f t="shared" si="122"/>
        <v>1488.8896687852073</v>
      </c>
      <c r="U1027" s="5">
        <f t="shared" si="123"/>
        <v>0.99951195705222062</v>
      </c>
      <c r="V1027" s="6">
        <f t="shared" si="124"/>
        <v>0.58668872772900171</v>
      </c>
      <c r="W1027" s="6">
        <f t="shared" si="125"/>
        <v>0.41282322932321891</v>
      </c>
      <c r="X1027" s="6">
        <f t="shared" si="126"/>
        <v>0.17042301866885098</v>
      </c>
      <c r="Y1027">
        <f t="shared" si="127"/>
        <v>1</v>
      </c>
    </row>
    <row r="1028" spans="1:25" x14ac:dyDescent="0.3">
      <c r="A1028">
        <v>513</v>
      </c>
      <c r="B1028" s="2">
        <v>43451</v>
      </c>
      <c r="C1028" t="s">
        <v>40</v>
      </c>
      <c r="D1028" t="s">
        <v>43</v>
      </c>
      <c r="E1028">
        <v>34</v>
      </c>
      <c r="F1028">
        <v>32</v>
      </c>
      <c r="G1028">
        <v>1</v>
      </c>
      <c r="H1028">
        <v>0</v>
      </c>
      <c r="I1028">
        <v>1</v>
      </c>
      <c r="J1028">
        <v>4</v>
      </c>
      <c r="K1028" t="s">
        <v>28</v>
      </c>
      <c r="L1028">
        <v>15066</v>
      </c>
      <c r="M1028" s="3">
        <v>0.10347222222222223</v>
      </c>
      <c r="N1028">
        <v>0</v>
      </c>
      <c r="O1028">
        <v>1</v>
      </c>
      <c r="P1028">
        <v>0</v>
      </c>
      <c r="Q1028">
        <v>2</v>
      </c>
      <c r="R1028" s="5">
        <f t="shared" ref="R1028:R1091" si="128">(I1028^5.5)/(I1028^5.5+J1028^5.5)</f>
        <v>4.880429477794046E-4</v>
      </c>
      <c r="S1028" s="1">
        <f t="shared" ref="S1028:S1091" si="129">INDEX($AC$3:$AC$33,MATCH(C1028,$AB$3:$AB$33,0),1)</f>
        <v>1488.8896687852073</v>
      </c>
      <c r="T1028" s="1">
        <f t="shared" ref="T1028:T1091" si="130">INDEX($AC$3:$AC$33,MATCH(D1028,$AB$3:$AB$33,0),1)</f>
        <v>1549.7418664021848</v>
      </c>
      <c r="U1028" s="5">
        <f t="shared" ref="U1028:U1091" si="131">R1028</f>
        <v>4.880429477794046E-4</v>
      </c>
      <c r="V1028" s="6">
        <f t="shared" ref="V1028:V1091" si="132">1/(1+10^(-($S1028-$T1028)/400))</f>
        <v>0.41331127227099823</v>
      </c>
      <c r="W1028" s="6">
        <f t="shared" ref="W1028:W1091" si="133">U1028-V1028</f>
        <v>-0.4128232293232188</v>
      </c>
      <c r="X1028" s="6">
        <f t="shared" ref="X1028:X1091" si="134">W1028^2</f>
        <v>0.1704230186688509</v>
      </c>
      <c r="Y1028">
        <f t="shared" ref="Y1028:Y1091" si="135">IF((U1028-0.5)*(V1028-0.5)&gt;0,1,0)</f>
        <v>1</v>
      </c>
    </row>
    <row r="1029" spans="1:25" x14ac:dyDescent="0.3">
      <c r="A1029">
        <v>514</v>
      </c>
      <c r="B1029" s="2">
        <v>43451</v>
      </c>
      <c r="C1029" t="s">
        <v>33</v>
      </c>
      <c r="D1029" t="s">
        <v>30</v>
      </c>
      <c r="E1029">
        <v>34</v>
      </c>
      <c r="F1029">
        <v>34</v>
      </c>
      <c r="G1029">
        <v>0</v>
      </c>
      <c r="H1029">
        <v>1</v>
      </c>
      <c r="I1029">
        <v>4</v>
      </c>
      <c r="J1029">
        <v>0</v>
      </c>
      <c r="K1029" t="s">
        <v>28</v>
      </c>
      <c r="L1029">
        <v>21302</v>
      </c>
      <c r="M1029" s="3">
        <v>9.8611111111111108E-2</v>
      </c>
      <c r="N1029">
        <v>1</v>
      </c>
      <c r="O1029">
        <v>0</v>
      </c>
      <c r="P1029">
        <v>2</v>
      </c>
      <c r="Q1029">
        <v>0</v>
      </c>
      <c r="R1029" s="5">
        <f t="shared" si="128"/>
        <v>1</v>
      </c>
      <c r="S1029" s="1">
        <f t="shared" si="129"/>
        <v>1569.0832159396346</v>
      </c>
      <c r="T1029" s="1">
        <f t="shared" si="130"/>
        <v>1522.1688092268396</v>
      </c>
      <c r="U1029" s="5">
        <f t="shared" si="131"/>
        <v>1</v>
      </c>
      <c r="V1029" s="6">
        <f t="shared" si="132"/>
        <v>0.56710788862745998</v>
      </c>
      <c r="W1029" s="6">
        <f t="shared" si="133"/>
        <v>0.43289211137254002</v>
      </c>
      <c r="X1029" s="6">
        <f t="shared" si="134"/>
        <v>0.1873955800885756</v>
      </c>
      <c r="Y1029">
        <f t="shared" si="135"/>
        <v>1</v>
      </c>
    </row>
    <row r="1030" spans="1:25" x14ac:dyDescent="0.3">
      <c r="A1030">
        <v>514</v>
      </c>
      <c r="B1030" s="2">
        <v>43451</v>
      </c>
      <c r="C1030" t="s">
        <v>30</v>
      </c>
      <c r="D1030" t="s">
        <v>33</v>
      </c>
      <c r="E1030">
        <v>34</v>
      </c>
      <c r="F1030">
        <v>34</v>
      </c>
      <c r="G1030">
        <v>1</v>
      </c>
      <c r="H1030">
        <v>0</v>
      </c>
      <c r="I1030">
        <v>0</v>
      </c>
      <c r="J1030">
        <v>4</v>
      </c>
      <c r="K1030" t="s">
        <v>28</v>
      </c>
      <c r="L1030">
        <v>21302</v>
      </c>
      <c r="M1030" s="3">
        <v>9.8611111111111108E-2</v>
      </c>
      <c r="N1030">
        <v>0</v>
      </c>
      <c r="O1030">
        <v>1</v>
      </c>
      <c r="P1030">
        <v>0</v>
      </c>
      <c r="Q1030">
        <v>2</v>
      </c>
      <c r="R1030" s="5">
        <f t="shared" si="128"/>
        <v>0</v>
      </c>
      <c r="S1030" s="1">
        <f t="shared" si="129"/>
        <v>1522.1688092268396</v>
      </c>
      <c r="T1030" s="1">
        <f t="shared" si="130"/>
        <v>1569.0832159396346</v>
      </c>
      <c r="U1030" s="5">
        <f t="shared" si="131"/>
        <v>0</v>
      </c>
      <c r="V1030" s="6">
        <f t="shared" si="132"/>
        <v>0.43289211137253997</v>
      </c>
      <c r="W1030" s="6">
        <f t="shared" si="133"/>
        <v>-0.43289211137253997</v>
      </c>
      <c r="X1030" s="6">
        <f t="shared" si="134"/>
        <v>0.18739558008857554</v>
      </c>
      <c r="Y1030">
        <f t="shared" si="135"/>
        <v>1</v>
      </c>
    </row>
    <row r="1031" spans="1:25" x14ac:dyDescent="0.3">
      <c r="A1031">
        <v>515</v>
      </c>
      <c r="B1031" s="2">
        <v>43451</v>
      </c>
      <c r="C1031" t="s">
        <v>49</v>
      </c>
      <c r="D1031" t="s">
        <v>52</v>
      </c>
      <c r="E1031">
        <v>34</v>
      </c>
      <c r="F1031">
        <v>35</v>
      </c>
      <c r="G1031">
        <v>0</v>
      </c>
      <c r="H1031">
        <v>1</v>
      </c>
      <c r="I1031">
        <v>3</v>
      </c>
      <c r="J1031">
        <v>4</v>
      </c>
      <c r="K1031" t="s">
        <v>32</v>
      </c>
      <c r="L1031">
        <v>14492</v>
      </c>
      <c r="M1031" s="3">
        <v>0.10902777777777778</v>
      </c>
      <c r="N1031">
        <v>0</v>
      </c>
      <c r="O1031">
        <v>1</v>
      </c>
      <c r="P1031">
        <v>1</v>
      </c>
      <c r="Q1031">
        <v>2</v>
      </c>
      <c r="R1031" s="5">
        <f t="shared" si="128"/>
        <v>0.17047686537965981</v>
      </c>
      <c r="S1031" s="1">
        <f t="shared" si="129"/>
        <v>1548.3428623066411</v>
      </c>
      <c r="T1031" s="1">
        <f t="shared" si="130"/>
        <v>1416.0096259115514</v>
      </c>
      <c r="U1031" s="5">
        <f t="shared" si="131"/>
        <v>0.17047686537965981</v>
      </c>
      <c r="V1031" s="6">
        <f t="shared" si="132"/>
        <v>0.68173818804885133</v>
      </c>
      <c r="W1031" s="6">
        <f t="shared" si="133"/>
        <v>-0.51126132266919155</v>
      </c>
      <c r="X1031" s="6">
        <f t="shared" si="134"/>
        <v>0.2613881400574512</v>
      </c>
      <c r="Y1031">
        <f t="shared" si="135"/>
        <v>0</v>
      </c>
    </row>
    <row r="1032" spans="1:25" x14ac:dyDescent="0.3">
      <c r="A1032">
        <v>515</v>
      </c>
      <c r="B1032" s="2">
        <v>43451</v>
      </c>
      <c r="C1032" t="s">
        <v>52</v>
      </c>
      <c r="D1032" t="s">
        <v>49</v>
      </c>
      <c r="E1032">
        <v>35</v>
      </c>
      <c r="F1032">
        <v>34</v>
      </c>
      <c r="G1032">
        <v>1</v>
      </c>
      <c r="H1032">
        <v>0</v>
      </c>
      <c r="I1032">
        <v>4</v>
      </c>
      <c r="J1032">
        <v>3</v>
      </c>
      <c r="K1032" t="s">
        <v>32</v>
      </c>
      <c r="L1032">
        <v>14492</v>
      </c>
      <c r="M1032" s="3">
        <v>0.10902777777777778</v>
      </c>
      <c r="N1032">
        <v>1</v>
      </c>
      <c r="O1032">
        <v>0</v>
      </c>
      <c r="P1032">
        <v>2</v>
      </c>
      <c r="Q1032">
        <v>1</v>
      </c>
      <c r="R1032" s="5">
        <f t="shared" si="128"/>
        <v>0.82952313462034022</v>
      </c>
      <c r="S1032" s="1">
        <f t="shared" si="129"/>
        <v>1416.0096259115514</v>
      </c>
      <c r="T1032" s="1">
        <f t="shared" si="130"/>
        <v>1548.3428623066411</v>
      </c>
      <c r="U1032" s="5">
        <f t="shared" si="131"/>
        <v>0.82952313462034022</v>
      </c>
      <c r="V1032" s="6">
        <f t="shared" si="132"/>
        <v>0.31826181195114867</v>
      </c>
      <c r="W1032" s="6">
        <f t="shared" si="133"/>
        <v>0.51126132266919155</v>
      </c>
      <c r="X1032" s="6">
        <f t="shared" si="134"/>
        <v>0.2613881400574512</v>
      </c>
      <c r="Y1032">
        <f t="shared" si="135"/>
        <v>0</v>
      </c>
    </row>
    <row r="1033" spans="1:25" x14ac:dyDescent="0.3">
      <c r="A1033">
        <v>516</v>
      </c>
      <c r="B1033" s="2">
        <v>43451</v>
      </c>
      <c r="C1033" t="s">
        <v>26</v>
      </c>
      <c r="D1033" t="s">
        <v>54</v>
      </c>
      <c r="E1033">
        <v>35</v>
      </c>
      <c r="F1033">
        <v>33</v>
      </c>
      <c r="G1033">
        <v>0</v>
      </c>
      <c r="H1033">
        <v>1</v>
      </c>
      <c r="I1033">
        <v>4</v>
      </c>
      <c r="J1033">
        <v>2</v>
      </c>
      <c r="K1033" t="s">
        <v>28</v>
      </c>
      <c r="L1033">
        <v>18575</v>
      </c>
      <c r="M1033" s="3">
        <v>9.930555555555555E-2</v>
      </c>
      <c r="N1033">
        <v>1</v>
      </c>
      <c r="O1033">
        <v>0</v>
      </c>
      <c r="P1033">
        <v>2</v>
      </c>
      <c r="Q1033">
        <v>0</v>
      </c>
      <c r="R1033" s="5">
        <f t="shared" si="128"/>
        <v>0.97838063800882313</v>
      </c>
      <c r="S1033" s="1">
        <f t="shared" si="129"/>
        <v>1443.1524031631864</v>
      </c>
      <c r="T1033" s="1">
        <f t="shared" si="130"/>
        <v>1530.6481664123446</v>
      </c>
      <c r="U1033" s="5">
        <f t="shared" si="131"/>
        <v>0.97838063800882313</v>
      </c>
      <c r="V1033" s="6">
        <f t="shared" si="132"/>
        <v>0.37667950917680698</v>
      </c>
      <c r="W1033" s="6">
        <f t="shared" si="133"/>
        <v>0.60170112883201621</v>
      </c>
      <c r="X1033" s="6">
        <f t="shared" si="134"/>
        <v>0.36204424843772259</v>
      </c>
      <c r="Y1033">
        <f t="shared" si="135"/>
        <v>0</v>
      </c>
    </row>
    <row r="1034" spans="1:25" x14ac:dyDescent="0.3">
      <c r="A1034">
        <v>516</v>
      </c>
      <c r="B1034" s="2">
        <v>43451</v>
      </c>
      <c r="C1034" t="s">
        <v>54</v>
      </c>
      <c r="D1034" t="s">
        <v>26</v>
      </c>
      <c r="E1034">
        <v>33</v>
      </c>
      <c r="F1034">
        <v>35</v>
      </c>
      <c r="G1034">
        <v>1</v>
      </c>
      <c r="H1034">
        <v>0</v>
      </c>
      <c r="I1034">
        <v>2</v>
      </c>
      <c r="J1034">
        <v>4</v>
      </c>
      <c r="K1034" t="s">
        <v>28</v>
      </c>
      <c r="L1034">
        <v>18575</v>
      </c>
      <c r="M1034" s="3">
        <v>9.930555555555555E-2</v>
      </c>
      <c r="N1034">
        <v>0</v>
      </c>
      <c r="O1034">
        <v>1</v>
      </c>
      <c r="P1034">
        <v>0</v>
      </c>
      <c r="Q1034">
        <v>2</v>
      </c>
      <c r="R1034" s="5">
        <f t="shared" si="128"/>
        <v>2.1619361991176866E-2</v>
      </c>
      <c r="S1034" s="1">
        <f t="shared" si="129"/>
        <v>1530.6481664123446</v>
      </c>
      <c r="T1034" s="1">
        <f t="shared" si="130"/>
        <v>1443.1524031631864</v>
      </c>
      <c r="U1034" s="5">
        <f t="shared" si="131"/>
        <v>2.1619361991176866E-2</v>
      </c>
      <c r="V1034" s="6">
        <f t="shared" si="132"/>
        <v>0.62332049082319307</v>
      </c>
      <c r="W1034" s="6">
        <f t="shared" si="133"/>
        <v>-0.60170112883201621</v>
      </c>
      <c r="X1034" s="6">
        <f t="shared" si="134"/>
        <v>0.36204424843772259</v>
      </c>
      <c r="Y1034">
        <f t="shared" si="135"/>
        <v>0</v>
      </c>
    </row>
    <row r="1035" spans="1:25" x14ac:dyDescent="0.3">
      <c r="A1035">
        <v>517</v>
      </c>
      <c r="B1035" s="2">
        <v>43452</v>
      </c>
      <c r="C1035" t="s">
        <v>43</v>
      </c>
      <c r="D1035" t="s">
        <v>29</v>
      </c>
      <c r="E1035">
        <v>33</v>
      </c>
      <c r="F1035">
        <v>33</v>
      </c>
      <c r="G1035">
        <v>0</v>
      </c>
      <c r="H1035">
        <v>1</v>
      </c>
      <c r="I1035">
        <v>3</v>
      </c>
      <c r="J1035">
        <v>1</v>
      </c>
      <c r="K1035" t="s">
        <v>28</v>
      </c>
      <c r="L1035">
        <v>11640</v>
      </c>
      <c r="M1035" s="3">
        <v>0.10069444444444443</v>
      </c>
      <c r="N1035">
        <v>1</v>
      </c>
      <c r="O1035">
        <v>0</v>
      </c>
      <c r="P1035">
        <v>2</v>
      </c>
      <c r="Q1035">
        <v>0</v>
      </c>
      <c r="R1035" s="5">
        <f t="shared" si="128"/>
        <v>0.99762970461518052</v>
      </c>
      <c r="S1035" s="1">
        <f t="shared" si="129"/>
        <v>1549.7418664021848</v>
      </c>
      <c r="T1035" s="1">
        <f t="shared" si="130"/>
        <v>1474.8939675936831</v>
      </c>
      <c r="U1035" s="5">
        <f t="shared" si="131"/>
        <v>0.99762970461518052</v>
      </c>
      <c r="V1035" s="6">
        <f t="shared" si="132"/>
        <v>0.60607880448180396</v>
      </c>
      <c r="W1035" s="6">
        <f t="shared" si="133"/>
        <v>0.39155090013337657</v>
      </c>
      <c r="X1035" s="6">
        <f t="shared" si="134"/>
        <v>0.15331210739525744</v>
      </c>
      <c r="Y1035">
        <f t="shared" si="135"/>
        <v>1</v>
      </c>
    </row>
    <row r="1036" spans="1:25" x14ac:dyDescent="0.3">
      <c r="A1036">
        <v>517</v>
      </c>
      <c r="B1036" s="2">
        <v>43452</v>
      </c>
      <c r="C1036" t="s">
        <v>29</v>
      </c>
      <c r="D1036" t="s">
        <v>43</v>
      </c>
      <c r="E1036">
        <v>33</v>
      </c>
      <c r="F1036">
        <v>33</v>
      </c>
      <c r="G1036">
        <v>1</v>
      </c>
      <c r="H1036">
        <v>0</v>
      </c>
      <c r="I1036">
        <v>1</v>
      </c>
      <c r="J1036">
        <v>3</v>
      </c>
      <c r="K1036" t="s">
        <v>28</v>
      </c>
      <c r="L1036">
        <v>11640</v>
      </c>
      <c r="M1036" s="3">
        <v>0.10069444444444443</v>
      </c>
      <c r="N1036">
        <v>0</v>
      </c>
      <c r="O1036">
        <v>1</v>
      </c>
      <c r="P1036">
        <v>0</v>
      </c>
      <c r="Q1036">
        <v>2</v>
      </c>
      <c r="R1036" s="5">
        <f t="shared" si="128"/>
        <v>2.3702953848195106E-3</v>
      </c>
      <c r="S1036" s="1">
        <f t="shared" si="129"/>
        <v>1474.8939675936831</v>
      </c>
      <c r="T1036" s="1">
        <f t="shared" si="130"/>
        <v>1549.7418664021848</v>
      </c>
      <c r="U1036" s="5">
        <f t="shared" si="131"/>
        <v>2.3702953848195106E-3</v>
      </c>
      <c r="V1036" s="6">
        <f t="shared" si="132"/>
        <v>0.39392119551819604</v>
      </c>
      <c r="W1036" s="6">
        <f t="shared" si="133"/>
        <v>-0.39155090013337651</v>
      </c>
      <c r="X1036" s="6">
        <f t="shared" si="134"/>
        <v>0.15331210739525739</v>
      </c>
      <c r="Y1036">
        <f t="shared" si="135"/>
        <v>1</v>
      </c>
    </row>
    <row r="1037" spans="1:25" x14ac:dyDescent="0.3">
      <c r="A1037">
        <v>518</v>
      </c>
      <c r="B1037" s="2">
        <v>43452</v>
      </c>
      <c r="C1037" t="s">
        <v>47</v>
      </c>
      <c r="D1037" t="s">
        <v>34</v>
      </c>
      <c r="E1037">
        <v>32</v>
      </c>
      <c r="F1037">
        <v>35</v>
      </c>
      <c r="G1037">
        <v>0</v>
      </c>
      <c r="H1037">
        <v>1</v>
      </c>
      <c r="I1037">
        <v>5</v>
      </c>
      <c r="J1037">
        <v>2</v>
      </c>
      <c r="K1037" t="s">
        <v>28</v>
      </c>
      <c r="L1037">
        <v>17602</v>
      </c>
      <c r="M1037" s="3">
        <v>0.10208333333333335</v>
      </c>
      <c r="N1037">
        <v>1</v>
      </c>
      <c r="O1037">
        <v>0</v>
      </c>
      <c r="P1037">
        <v>2</v>
      </c>
      <c r="Q1037">
        <v>0</v>
      </c>
      <c r="R1037" s="5">
        <f t="shared" si="128"/>
        <v>0.99356532850229107</v>
      </c>
      <c r="S1037" s="1">
        <f t="shared" si="129"/>
        <v>1478.2732948633663</v>
      </c>
      <c r="T1037" s="1">
        <f t="shared" si="130"/>
        <v>1434.2714937240487</v>
      </c>
      <c r="U1037" s="5">
        <f t="shared" si="131"/>
        <v>0.99356532850229107</v>
      </c>
      <c r="V1037" s="6">
        <f t="shared" si="132"/>
        <v>0.56298727901836665</v>
      </c>
      <c r="W1037" s="6">
        <f t="shared" si="133"/>
        <v>0.43057804948392442</v>
      </c>
      <c r="X1037" s="6">
        <f t="shared" si="134"/>
        <v>0.18539745669738086</v>
      </c>
      <c r="Y1037">
        <f t="shared" si="135"/>
        <v>1</v>
      </c>
    </row>
    <row r="1038" spans="1:25" x14ac:dyDescent="0.3">
      <c r="A1038">
        <v>518</v>
      </c>
      <c r="B1038" s="2">
        <v>43452</v>
      </c>
      <c r="C1038" t="s">
        <v>34</v>
      </c>
      <c r="D1038" t="s">
        <v>47</v>
      </c>
      <c r="E1038">
        <v>35</v>
      </c>
      <c r="F1038">
        <v>32</v>
      </c>
      <c r="G1038">
        <v>1</v>
      </c>
      <c r="H1038">
        <v>0</v>
      </c>
      <c r="I1038">
        <v>2</v>
      </c>
      <c r="J1038">
        <v>5</v>
      </c>
      <c r="K1038" t="s">
        <v>28</v>
      </c>
      <c r="L1038">
        <v>17602</v>
      </c>
      <c r="M1038" s="3">
        <v>0.10208333333333335</v>
      </c>
      <c r="N1038">
        <v>0</v>
      </c>
      <c r="O1038">
        <v>1</v>
      </c>
      <c r="P1038">
        <v>0</v>
      </c>
      <c r="Q1038">
        <v>2</v>
      </c>
      <c r="R1038" s="5">
        <f t="shared" si="128"/>
        <v>6.4346714977088597E-3</v>
      </c>
      <c r="S1038" s="1">
        <f t="shared" si="129"/>
        <v>1434.2714937240487</v>
      </c>
      <c r="T1038" s="1">
        <f t="shared" si="130"/>
        <v>1478.2732948633663</v>
      </c>
      <c r="U1038" s="5">
        <f t="shared" si="131"/>
        <v>6.4346714977088597E-3</v>
      </c>
      <c r="V1038" s="6">
        <f t="shared" si="132"/>
        <v>0.43701272098163341</v>
      </c>
      <c r="W1038" s="6">
        <f t="shared" si="133"/>
        <v>-0.43057804948392453</v>
      </c>
      <c r="X1038" s="6">
        <f t="shared" si="134"/>
        <v>0.18539745669738097</v>
      </c>
      <c r="Y1038">
        <f t="shared" si="135"/>
        <v>1</v>
      </c>
    </row>
    <row r="1039" spans="1:25" x14ac:dyDescent="0.3">
      <c r="A1039">
        <v>519</v>
      </c>
      <c r="B1039" s="2">
        <v>43452</v>
      </c>
      <c r="C1039" t="s">
        <v>49</v>
      </c>
      <c r="D1039" t="s">
        <v>39</v>
      </c>
      <c r="E1039">
        <v>35</v>
      </c>
      <c r="F1039">
        <v>36</v>
      </c>
      <c r="G1039">
        <v>0</v>
      </c>
      <c r="H1039">
        <v>1</v>
      </c>
      <c r="I1039">
        <v>1</v>
      </c>
      <c r="J1039">
        <v>2</v>
      </c>
      <c r="K1039" t="s">
        <v>28</v>
      </c>
      <c r="L1039">
        <v>21223</v>
      </c>
      <c r="M1039" s="3">
        <v>0.10347222222222223</v>
      </c>
      <c r="N1039">
        <v>0</v>
      </c>
      <c r="O1039">
        <v>1</v>
      </c>
      <c r="P1039">
        <v>0</v>
      </c>
      <c r="Q1039">
        <v>2</v>
      </c>
      <c r="R1039" s="5">
        <f t="shared" si="128"/>
        <v>2.1619361991176863E-2</v>
      </c>
      <c r="S1039" s="1">
        <f t="shared" si="129"/>
        <v>1548.3428623066411</v>
      </c>
      <c r="T1039" s="1">
        <f t="shared" si="130"/>
        <v>1461.0522808748201</v>
      </c>
      <c r="U1039" s="5">
        <f t="shared" si="131"/>
        <v>2.1619361991176863E-2</v>
      </c>
      <c r="V1039" s="6">
        <f t="shared" si="132"/>
        <v>0.62304313251393817</v>
      </c>
      <c r="W1039" s="6">
        <f t="shared" si="133"/>
        <v>-0.6014237705227613</v>
      </c>
      <c r="X1039" s="6">
        <f t="shared" si="134"/>
        <v>0.36171055174981503</v>
      </c>
      <c r="Y1039">
        <f t="shared" si="135"/>
        <v>0</v>
      </c>
    </row>
    <row r="1040" spans="1:25" x14ac:dyDescent="0.3">
      <c r="A1040">
        <v>519</v>
      </c>
      <c r="B1040" s="2">
        <v>43452</v>
      </c>
      <c r="C1040" t="s">
        <v>39</v>
      </c>
      <c r="D1040" t="s">
        <v>49</v>
      </c>
      <c r="E1040">
        <v>36</v>
      </c>
      <c r="F1040">
        <v>35</v>
      </c>
      <c r="G1040">
        <v>1</v>
      </c>
      <c r="H1040">
        <v>0</v>
      </c>
      <c r="I1040">
        <v>2</v>
      </c>
      <c r="J1040">
        <v>1</v>
      </c>
      <c r="K1040" t="s">
        <v>28</v>
      </c>
      <c r="L1040">
        <v>21223</v>
      </c>
      <c r="M1040" s="3">
        <v>0.10347222222222223</v>
      </c>
      <c r="N1040">
        <v>1</v>
      </c>
      <c r="O1040">
        <v>0</v>
      </c>
      <c r="P1040">
        <v>2</v>
      </c>
      <c r="Q1040">
        <v>0</v>
      </c>
      <c r="R1040" s="5">
        <f t="shared" si="128"/>
        <v>0.97838063800882313</v>
      </c>
      <c r="S1040" s="1">
        <f t="shared" si="129"/>
        <v>1461.0522808748201</v>
      </c>
      <c r="T1040" s="1">
        <f t="shared" si="130"/>
        <v>1548.3428623066411</v>
      </c>
      <c r="U1040" s="5">
        <f t="shared" si="131"/>
        <v>0.97838063800882313</v>
      </c>
      <c r="V1040" s="6">
        <f t="shared" si="132"/>
        <v>0.37695686748606178</v>
      </c>
      <c r="W1040" s="6">
        <f t="shared" si="133"/>
        <v>0.60142377052276141</v>
      </c>
      <c r="X1040" s="6">
        <f t="shared" si="134"/>
        <v>0.3617105517498152</v>
      </c>
      <c r="Y1040">
        <f t="shared" si="135"/>
        <v>0</v>
      </c>
    </row>
    <row r="1041" spans="1:25" x14ac:dyDescent="0.3">
      <c r="A1041">
        <v>520</v>
      </c>
      <c r="B1041" s="2">
        <v>43452</v>
      </c>
      <c r="C1041" t="s">
        <v>35</v>
      </c>
      <c r="D1041" t="s">
        <v>42</v>
      </c>
      <c r="E1041">
        <v>35</v>
      </c>
      <c r="F1041">
        <v>34</v>
      </c>
      <c r="G1041">
        <v>0</v>
      </c>
      <c r="H1041">
        <v>1</v>
      </c>
      <c r="I1041">
        <v>0</v>
      </c>
      <c r="J1041">
        <v>2</v>
      </c>
      <c r="K1041" t="s">
        <v>28</v>
      </c>
      <c r="L1041">
        <v>18127</v>
      </c>
      <c r="M1041" s="3">
        <v>0.10555555555555556</v>
      </c>
      <c r="N1041">
        <v>0</v>
      </c>
      <c r="O1041">
        <v>1</v>
      </c>
      <c r="P1041">
        <v>0</v>
      </c>
      <c r="Q1041">
        <v>2</v>
      </c>
      <c r="R1041" s="5">
        <f t="shared" si="128"/>
        <v>0</v>
      </c>
      <c r="S1041" s="1">
        <f t="shared" si="129"/>
        <v>1565.8860928717713</v>
      </c>
      <c r="T1041" s="1">
        <f t="shared" si="130"/>
        <v>1513.2588904890438</v>
      </c>
      <c r="U1041" s="5">
        <f t="shared" si="131"/>
        <v>0</v>
      </c>
      <c r="V1041" s="6">
        <f t="shared" si="132"/>
        <v>0.57516266189011989</v>
      </c>
      <c r="W1041" s="6">
        <f t="shared" si="133"/>
        <v>-0.57516266189011989</v>
      </c>
      <c r="X1041" s="6">
        <f t="shared" si="134"/>
        <v>0.33081208763252834</v>
      </c>
      <c r="Y1041">
        <f t="shared" si="135"/>
        <v>0</v>
      </c>
    </row>
    <row r="1042" spans="1:25" x14ac:dyDescent="0.3">
      <c r="A1042">
        <v>520</v>
      </c>
      <c r="B1042" s="2">
        <v>43452</v>
      </c>
      <c r="C1042" t="s">
        <v>42</v>
      </c>
      <c r="D1042" t="s">
        <v>35</v>
      </c>
      <c r="E1042">
        <v>34</v>
      </c>
      <c r="F1042">
        <v>35</v>
      </c>
      <c r="G1042">
        <v>1</v>
      </c>
      <c r="H1042">
        <v>0</v>
      </c>
      <c r="I1042">
        <v>2</v>
      </c>
      <c r="J1042">
        <v>0</v>
      </c>
      <c r="K1042" t="s">
        <v>28</v>
      </c>
      <c r="L1042">
        <v>18127</v>
      </c>
      <c r="M1042" s="3">
        <v>0.10555555555555556</v>
      </c>
      <c r="N1042">
        <v>1</v>
      </c>
      <c r="O1042">
        <v>0</v>
      </c>
      <c r="P1042">
        <v>2</v>
      </c>
      <c r="Q1042">
        <v>0</v>
      </c>
      <c r="R1042" s="5">
        <f t="shared" si="128"/>
        <v>1</v>
      </c>
      <c r="S1042" s="1">
        <f t="shared" si="129"/>
        <v>1513.2588904890438</v>
      </c>
      <c r="T1042" s="1">
        <f t="shared" si="130"/>
        <v>1565.8860928717713</v>
      </c>
      <c r="U1042" s="5">
        <f t="shared" si="131"/>
        <v>1</v>
      </c>
      <c r="V1042" s="6">
        <f t="shared" si="132"/>
        <v>0.42483733810988011</v>
      </c>
      <c r="W1042" s="6">
        <f t="shared" si="133"/>
        <v>0.57516266189011989</v>
      </c>
      <c r="X1042" s="6">
        <f t="shared" si="134"/>
        <v>0.33081208763252834</v>
      </c>
      <c r="Y1042">
        <f t="shared" si="135"/>
        <v>0</v>
      </c>
    </row>
    <row r="1043" spans="1:25" x14ac:dyDescent="0.3">
      <c r="A1043">
        <v>521</v>
      </c>
      <c r="B1043" s="2">
        <v>43452</v>
      </c>
      <c r="C1043" t="s">
        <v>56</v>
      </c>
      <c r="D1043" t="s">
        <v>45</v>
      </c>
      <c r="E1043">
        <v>32</v>
      </c>
      <c r="F1043">
        <v>35</v>
      </c>
      <c r="G1043">
        <v>0</v>
      </c>
      <c r="H1043">
        <v>1</v>
      </c>
      <c r="I1043">
        <v>4</v>
      </c>
      <c r="J1043">
        <v>1</v>
      </c>
      <c r="K1043" t="s">
        <v>28</v>
      </c>
      <c r="L1043">
        <v>18347</v>
      </c>
      <c r="M1043" s="3">
        <v>0.10625</v>
      </c>
      <c r="N1043">
        <v>1</v>
      </c>
      <c r="O1043">
        <v>0</v>
      </c>
      <c r="P1043">
        <v>2</v>
      </c>
      <c r="Q1043">
        <v>0</v>
      </c>
      <c r="R1043" s="5">
        <f t="shared" si="128"/>
        <v>0.99951195705222062</v>
      </c>
      <c r="S1043" s="1">
        <f t="shared" si="129"/>
        <v>1535.371070135046</v>
      </c>
      <c r="T1043" s="1">
        <f t="shared" si="130"/>
        <v>1451.407058959772</v>
      </c>
      <c r="U1043" s="5">
        <f t="shared" si="131"/>
        <v>0.99951195705222062</v>
      </c>
      <c r="V1043" s="6">
        <f t="shared" si="132"/>
        <v>0.61853524204752131</v>
      </c>
      <c r="W1043" s="6">
        <f t="shared" si="133"/>
        <v>0.38097671500469932</v>
      </c>
      <c r="X1043" s="6">
        <f t="shared" si="134"/>
        <v>0.14514325737577188</v>
      </c>
      <c r="Y1043">
        <f t="shared" si="135"/>
        <v>1</v>
      </c>
    </row>
    <row r="1044" spans="1:25" x14ac:dyDescent="0.3">
      <c r="A1044">
        <v>521</v>
      </c>
      <c r="B1044" s="2">
        <v>43452</v>
      </c>
      <c r="C1044" t="s">
        <v>45</v>
      </c>
      <c r="D1044" t="s">
        <v>56</v>
      </c>
      <c r="E1044">
        <v>35</v>
      </c>
      <c r="F1044">
        <v>32</v>
      </c>
      <c r="G1044">
        <v>1</v>
      </c>
      <c r="H1044">
        <v>0</v>
      </c>
      <c r="I1044">
        <v>1</v>
      </c>
      <c r="J1044">
        <v>4</v>
      </c>
      <c r="K1044" t="s">
        <v>28</v>
      </c>
      <c r="L1044">
        <v>18347</v>
      </c>
      <c r="M1044" s="3">
        <v>0.10625</v>
      </c>
      <c r="N1044">
        <v>0</v>
      </c>
      <c r="O1044">
        <v>1</v>
      </c>
      <c r="P1044">
        <v>0</v>
      </c>
      <c r="Q1044">
        <v>2</v>
      </c>
      <c r="R1044" s="5">
        <f t="shared" si="128"/>
        <v>4.880429477794046E-4</v>
      </c>
      <c r="S1044" s="1">
        <f t="shared" si="129"/>
        <v>1451.407058959772</v>
      </c>
      <c r="T1044" s="1">
        <f t="shared" si="130"/>
        <v>1535.371070135046</v>
      </c>
      <c r="U1044" s="5">
        <f t="shared" si="131"/>
        <v>4.880429477794046E-4</v>
      </c>
      <c r="V1044" s="6">
        <f t="shared" si="132"/>
        <v>0.38146475795247864</v>
      </c>
      <c r="W1044" s="6">
        <f t="shared" si="133"/>
        <v>-0.38097671500469921</v>
      </c>
      <c r="X1044" s="6">
        <f t="shared" si="134"/>
        <v>0.1451432573757718</v>
      </c>
      <c r="Y1044">
        <f t="shared" si="135"/>
        <v>1</v>
      </c>
    </row>
    <row r="1045" spans="1:25" x14ac:dyDescent="0.3">
      <c r="A1045">
        <v>522</v>
      </c>
      <c r="B1045" s="2">
        <v>43452</v>
      </c>
      <c r="C1045" t="s">
        <v>55</v>
      </c>
      <c r="D1045" t="s">
        <v>48</v>
      </c>
      <c r="E1045">
        <v>34</v>
      </c>
      <c r="F1045">
        <v>35</v>
      </c>
      <c r="G1045">
        <v>0</v>
      </c>
      <c r="H1045">
        <v>1</v>
      </c>
      <c r="I1045">
        <v>1</v>
      </c>
      <c r="J1045">
        <v>4</v>
      </c>
      <c r="K1045" t="s">
        <v>28</v>
      </c>
      <c r="L1045">
        <v>17405</v>
      </c>
      <c r="M1045" s="3">
        <v>0.10416666666666667</v>
      </c>
      <c r="N1045">
        <v>0</v>
      </c>
      <c r="O1045">
        <v>1</v>
      </c>
      <c r="P1045">
        <v>0</v>
      </c>
      <c r="Q1045">
        <v>2</v>
      </c>
      <c r="R1045" s="5">
        <f t="shared" si="128"/>
        <v>4.880429477794046E-4</v>
      </c>
      <c r="S1045" s="1">
        <f t="shared" si="129"/>
        <v>1535.3832400638016</v>
      </c>
      <c r="T1045" s="1">
        <f t="shared" si="130"/>
        <v>1420.5881058533287</v>
      </c>
      <c r="U1045" s="5">
        <f t="shared" si="131"/>
        <v>4.880429477794046E-4</v>
      </c>
      <c r="V1045" s="6">
        <f t="shared" si="132"/>
        <v>0.65944319877494884</v>
      </c>
      <c r="W1045" s="6">
        <f t="shared" si="133"/>
        <v>-0.65895515582716946</v>
      </c>
      <c r="X1045" s="6">
        <f t="shared" si="134"/>
        <v>0.4342218973912092</v>
      </c>
      <c r="Y1045">
        <f t="shared" si="135"/>
        <v>0</v>
      </c>
    </row>
    <row r="1046" spans="1:25" x14ac:dyDescent="0.3">
      <c r="A1046">
        <v>522</v>
      </c>
      <c r="B1046" s="2">
        <v>43452</v>
      </c>
      <c r="C1046" t="s">
        <v>48</v>
      </c>
      <c r="D1046" t="s">
        <v>55</v>
      </c>
      <c r="E1046">
        <v>35</v>
      </c>
      <c r="F1046">
        <v>34</v>
      </c>
      <c r="G1046">
        <v>1</v>
      </c>
      <c r="H1046">
        <v>0</v>
      </c>
      <c r="I1046">
        <v>4</v>
      </c>
      <c r="J1046">
        <v>1</v>
      </c>
      <c r="K1046" t="s">
        <v>28</v>
      </c>
      <c r="L1046">
        <v>17405</v>
      </c>
      <c r="M1046" s="3">
        <v>0.10416666666666667</v>
      </c>
      <c r="N1046">
        <v>1</v>
      </c>
      <c r="O1046">
        <v>0</v>
      </c>
      <c r="P1046">
        <v>2</v>
      </c>
      <c r="Q1046">
        <v>0</v>
      </c>
      <c r="R1046" s="5">
        <f t="shared" si="128"/>
        <v>0.99951195705222062</v>
      </c>
      <c r="S1046" s="1">
        <f t="shared" si="129"/>
        <v>1420.5881058533287</v>
      </c>
      <c r="T1046" s="1">
        <f t="shared" si="130"/>
        <v>1535.3832400638016</v>
      </c>
      <c r="U1046" s="5">
        <f t="shared" si="131"/>
        <v>0.99951195705222062</v>
      </c>
      <c r="V1046" s="6">
        <f t="shared" si="132"/>
        <v>0.34055680122505116</v>
      </c>
      <c r="W1046" s="6">
        <f t="shared" si="133"/>
        <v>0.65895515582716946</v>
      </c>
      <c r="X1046" s="6">
        <f t="shared" si="134"/>
        <v>0.4342218973912092</v>
      </c>
      <c r="Y1046">
        <f t="shared" si="135"/>
        <v>0</v>
      </c>
    </row>
    <row r="1047" spans="1:25" x14ac:dyDescent="0.3">
      <c r="A1047">
        <v>523</v>
      </c>
      <c r="B1047" s="2">
        <v>43452</v>
      </c>
      <c r="C1047" t="s">
        <v>27</v>
      </c>
      <c r="D1047" t="s">
        <v>46</v>
      </c>
      <c r="E1047">
        <v>35</v>
      </c>
      <c r="F1047">
        <v>33</v>
      </c>
      <c r="G1047">
        <v>0</v>
      </c>
      <c r="H1047">
        <v>1</v>
      </c>
      <c r="I1047">
        <v>4</v>
      </c>
      <c r="J1047">
        <v>0</v>
      </c>
      <c r="K1047" t="s">
        <v>28</v>
      </c>
      <c r="L1047">
        <v>18870</v>
      </c>
      <c r="M1047" s="3">
        <v>9.930555555555555E-2</v>
      </c>
      <c r="N1047">
        <v>1</v>
      </c>
      <c r="O1047">
        <v>0</v>
      </c>
      <c r="P1047">
        <v>2</v>
      </c>
      <c r="Q1047">
        <v>0</v>
      </c>
      <c r="R1047" s="5">
        <f t="shared" si="128"/>
        <v>1</v>
      </c>
      <c r="S1047" s="1">
        <f t="shared" si="129"/>
        <v>1534.078919363832</v>
      </c>
      <c r="T1047" s="1">
        <f t="shared" si="130"/>
        <v>1467.0635276909306</v>
      </c>
      <c r="U1047" s="5">
        <f t="shared" si="131"/>
        <v>1</v>
      </c>
      <c r="V1047" s="6">
        <f t="shared" si="132"/>
        <v>0.59526438614328403</v>
      </c>
      <c r="W1047" s="6">
        <f t="shared" si="133"/>
        <v>0.40473561385671597</v>
      </c>
      <c r="X1047" s="6">
        <f t="shared" si="134"/>
        <v>0.16381091712397269</v>
      </c>
      <c r="Y1047">
        <f t="shared" si="135"/>
        <v>1</v>
      </c>
    </row>
    <row r="1048" spans="1:25" x14ac:dyDescent="0.3">
      <c r="A1048">
        <v>523</v>
      </c>
      <c r="B1048" s="2">
        <v>43452</v>
      </c>
      <c r="C1048" t="s">
        <v>46</v>
      </c>
      <c r="D1048" t="s">
        <v>27</v>
      </c>
      <c r="E1048">
        <v>33</v>
      </c>
      <c r="F1048">
        <v>35</v>
      </c>
      <c r="G1048">
        <v>1</v>
      </c>
      <c r="H1048">
        <v>0</v>
      </c>
      <c r="I1048">
        <v>0</v>
      </c>
      <c r="J1048">
        <v>4</v>
      </c>
      <c r="K1048" t="s">
        <v>28</v>
      </c>
      <c r="L1048">
        <v>18870</v>
      </c>
      <c r="M1048" s="3">
        <v>9.930555555555555E-2</v>
      </c>
      <c r="N1048">
        <v>0</v>
      </c>
      <c r="O1048">
        <v>1</v>
      </c>
      <c r="P1048">
        <v>0</v>
      </c>
      <c r="Q1048">
        <v>2</v>
      </c>
      <c r="R1048" s="5">
        <f t="shared" si="128"/>
        <v>0</v>
      </c>
      <c r="S1048" s="1">
        <f t="shared" si="129"/>
        <v>1467.0635276909306</v>
      </c>
      <c r="T1048" s="1">
        <f t="shared" si="130"/>
        <v>1534.078919363832</v>
      </c>
      <c r="U1048" s="5">
        <f t="shared" si="131"/>
        <v>0</v>
      </c>
      <c r="V1048" s="6">
        <f t="shared" si="132"/>
        <v>0.40473561385671586</v>
      </c>
      <c r="W1048" s="6">
        <f t="shared" si="133"/>
        <v>-0.40473561385671586</v>
      </c>
      <c r="X1048" s="6">
        <f t="shared" si="134"/>
        <v>0.16381091712397261</v>
      </c>
      <c r="Y1048">
        <f t="shared" si="135"/>
        <v>1</v>
      </c>
    </row>
    <row r="1049" spans="1:25" x14ac:dyDescent="0.3">
      <c r="A1049">
        <v>524</v>
      </c>
      <c r="B1049" s="2">
        <v>43452</v>
      </c>
      <c r="C1049" t="s">
        <v>31</v>
      </c>
      <c r="D1049" t="s">
        <v>50</v>
      </c>
      <c r="E1049">
        <v>34</v>
      </c>
      <c r="F1049">
        <v>32</v>
      </c>
      <c r="G1049">
        <v>0</v>
      </c>
      <c r="H1049">
        <v>1</v>
      </c>
      <c r="I1049">
        <v>7</v>
      </c>
      <c r="J1049">
        <v>2</v>
      </c>
      <c r="K1049" t="s">
        <v>28</v>
      </c>
      <c r="L1049">
        <v>14586</v>
      </c>
      <c r="M1049" s="3">
        <v>0.10416666666666667</v>
      </c>
      <c r="N1049">
        <v>1</v>
      </c>
      <c r="O1049">
        <v>0</v>
      </c>
      <c r="P1049">
        <v>2</v>
      </c>
      <c r="Q1049">
        <v>0</v>
      </c>
      <c r="R1049" s="5">
        <f t="shared" si="128"/>
        <v>0.99898332067188167</v>
      </c>
      <c r="S1049" s="1">
        <f t="shared" si="129"/>
        <v>1538.8874336024919</v>
      </c>
      <c r="T1049" s="1">
        <f t="shared" si="130"/>
        <v>1428.8363301408833</v>
      </c>
      <c r="U1049" s="5">
        <f t="shared" si="131"/>
        <v>0.99898332067188167</v>
      </c>
      <c r="V1049" s="6">
        <f t="shared" si="132"/>
        <v>0.65328380209868542</v>
      </c>
      <c r="W1049" s="6">
        <f t="shared" si="133"/>
        <v>0.34569951857319625</v>
      </c>
      <c r="X1049" s="6">
        <f t="shared" si="134"/>
        <v>0.11950815714173967</v>
      </c>
      <c r="Y1049">
        <f t="shared" si="135"/>
        <v>1</v>
      </c>
    </row>
    <row r="1050" spans="1:25" x14ac:dyDescent="0.3">
      <c r="A1050">
        <v>524</v>
      </c>
      <c r="B1050" s="2">
        <v>43452</v>
      </c>
      <c r="C1050" t="s">
        <v>50</v>
      </c>
      <c r="D1050" t="s">
        <v>31</v>
      </c>
      <c r="E1050">
        <v>32</v>
      </c>
      <c r="F1050">
        <v>34</v>
      </c>
      <c r="G1050">
        <v>1</v>
      </c>
      <c r="H1050">
        <v>0</v>
      </c>
      <c r="I1050">
        <v>2</v>
      </c>
      <c r="J1050">
        <v>7</v>
      </c>
      <c r="K1050" t="s">
        <v>28</v>
      </c>
      <c r="L1050">
        <v>14586</v>
      </c>
      <c r="M1050" s="3">
        <v>0.10416666666666667</v>
      </c>
      <c r="N1050">
        <v>0</v>
      </c>
      <c r="O1050">
        <v>1</v>
      </c>
      <c r="P1050">
        <v>0</v>
      </c>
      <c r="Q1050">
        <v>2</v>
      </c>
      <c r="R1050" s="5">
        <f t="shared" si="128"/>
        <v>1.0166793281182931E-3</v>
      </c>
      <c r="S1050" s="1">
        <f t="shared" si="129"/>
        <v>1428.8363301408833</v>
      </c>
      <c r="T1050" s="1">
        <f t="shared" si="130"/>
        <v>1538.8874336024919</v>
      </c>
      <c r="U1050" s="5">
        <f t="shared" si="131"/>
        <v>1.0166793281182931E-3</v>
      </c>
      <c r="V1050" s="6">
        <f t="shared" si="132"/>
        <v>0.34671619790131453</v>
      </c>
      <c r="W1050" s="6">
        <f t="shared" si="133"/>
        <v>-0.34569951857319625</v>
      </c>
      <c r="X1050" s="6">
        <f t="shared" si="134"/>
        <v>0.11950815714173967</v>
      </c>
      <c r="Y1050">
        <f t="shared" si="135"/>
        <v>1</v>
      </c>
    </row>
    <row r="1051" spans="1:25" x14ac:dyDescent="0.3">
      <c r="A1051">
        <v>525</v>
      </c>
      <c r="B1051" s="2">
        <v>43452</v>
      </c>
      <c r="C1051" t="s">
        <v>26</v>
      </c>
      <c r="D1051" t="s">
        <v>51</v>
      </c>
      <c r="E1051">
        <v>36</v>
      </c>
      <c r="F1051">
        <v>33</v>
      </c>
      <c r="G1051">
        <v>0</v>
      </c>
      <c r="H1051">
        <v>1</v>
      </c>
      <c r="I1051">
        <v>1</v>
      </c>
      <c r="J1051">
        <v>3</v>
      </c>
      <c r="K1051" t="s">
        <v>28</v>
      </c>
      <c r="L1051">
        <v>17590</v>
      </c>
      <c r="M1051" s="3">
        <v>0.10208333333333335</v>
      </c>
      <c r="N1051">
        <v>0</v>
      </c>
      <c r="O1051">
        <v>1</v>
      </c>
      <c r="P1051">
        <v>0</v>
      </c>
      <c r="Q1051">
        <v>2</v>
      </c>
      <c r="R1051" s="5">
        <f t="shared" si="128"/>
        <v>2.3702953848195106E-3</v>
      </c>
      <c r="S1051" s="1">
        <f t="shared" si="129"/>
        <v>1443.1524031631864</v>
      </c>
      <c r="T1051" s="1">
        <f t="shared" si="130"/>
        <v>1438.3567848908626</v>
      </c>
      <c r="U1051" s="5">
        <f t="shared" si="131"/>
        <v>2.3702953848195106E-3</v>
      </c>
      <c r="V1051" s="6">
        <f t="shared" si="132"/>
        <v>0.50690101121126829</v>
      </c>
      <c r="W1051" s="6">
        <f t="shared" si="133"/>
        <v>-0.50453071582644882</v>
      </c>
      <c r="X1051" s="6">
        <f t="shared" si="134"/>
        <v>0.25455124321234884</v>
      </c>
      <c r="Y1051">
        <f t="shared" si="135"/>
        <v>0</v>
      </c>
    </row>
    <row r="1052" spans="1:25" x14ac:dyDescent="0.3">
      <c r="A1052">
        <v>525</v>
      </c>
      <c r="B1052" s="2">
        <v>43452</v>
      </c>
      <c r="C1052" t="s">
        <v>51</v>
      </c>
      <c r="D1052" t="s">
        <v>26</v>
      </c>
      <c r="E1052">
        <v>33</v>
      </c>
      <c r="F1052">
        <v>36</v>
      </c>
      <c r="G1052">
        <v>1</v>
      </c>
      <c r="H1052">
        <v>0</v>
      </c>
      <c r="I1052">
        <v>3</v>
      </c>
      <c r="J1052">
        <v>1</v>
      </c>
      <c r="K1052" t="s">
        <v>28</v>
      </c>
      <c r="L1052">
        <v>17590</v>
      </c>
      <c r="M1052" s="3">
        <v>0.10208333333333335</v>
      </c>
      <c r="N1052">
        <v>1</v>
      </c>
      <c r="O1052">
        <v>0</v>
      </c>
      <c r="P1052">
        <v>2</v>
      </c>
      <c r="Q1052">
        <v>0</v>
      </c>
      <c r="R1052" s="5">
        <f t="shared" si="128"/>
        <v>0.99762970461518052</v>
      </c>
      <c r="S1052" s="1">
        <f t="shared" si="129"/>
        <v>1438.3567848908626</v>
      </c>
      <c r="T1052" s="1">
        <f t="shared" si="130"/>
        <v>1443.1524031631864</v>
      </c>
      <c r="U1052" s="5">
        <f t="shared" si="131"/>
        <v>0.99762970461518052</v>
      </c>
      <c r="V1052" s="6">
        <f t="shared" si="132"/>
        <v>0.49309898878873176</v>
      </c>
      <c r="W1052" s="6">
        <f t="shared" si="133"/>
        <v>0.50453071582644871</v>
      </c>
      <c r="X1052" s="6">
        <f t="shared" si="134"/>
        <v>0.25455124321234873</v>
      </c>
      <c r="Y1052">
        <f t="shared" si="135"/>
        <v>0</v>
      </c>
    </row>
    <row r="1053" spans="1:25" x14ac:dyDescent="0.3">
      <c r="A1053">
        <v>526</v>
      </c>
      <c r="B1053" s="2">
        <v>43452</v>
      </c>
      <c r="C1053" t="s">
        <v>44</v>
      </c>
      <c r="D1053" t="s">
        <v>53</v>
      </c>
      <c r="E1053">
        <v>35</v>
      </c>
      <c r="F1053">
        <v>32</v>
      </c>
      <c r="G1053">
        <v>0</v>
      </c>
      <c r="H1053">
        <v>1</v>
      </c>
      <c r="I1053">
        <v>2</v>
      </c>
      <c r="J1053">
        <v>3</v>
      </c>
      <c r="K1053" t="s">
        <v>28</v>
      </c>
      <c r="L1053">
        <v>19255</v>
      </c>
      <c r="M1053" s="3">
        <v>0.10416666666666667</v>
      </c>
      <c r="N1053">
        <v>0</v>
      </c>
      <c r="O1053">
        <v>1</v>
      </c>
      <c r="P1053">
        <v>0</v>
      </c>
      <c r="Q1053">
        <v>2</v>
      </c>
      <c r="R1053" s="5">
        <f t="shared" si="128"/>
        <v>9.7083548391949617E-2</v>
      </c>
      <c r="S1053" s="1">
        <f t="shared" si="129"/>
        <v>1433.412147725161</v>
      </c>
      <c r="T1053" s="1">
        <f t="shared" si="130"/>
        <v>1471.1199308791215</v>
      </c>
      <c r="U1053" s="5">
        <f t="shared" si="131"/>
        <v>9.7083548391949617E-2</v>
      </c>
      <c r="V1053" s="6">
        <f t="shared" si="132"/>
        <v>0.44594620705505233</v>
      </c>
      <c r="W1053" s="6">
        <f t="shared" si="133"/>
        <v>-0.34886265866310273</v>
      </c>
      <c r="X1053" s="6">
        <f t="shared" si="134"/>
        <v>0.12170515460948853</v>
      </c>
      <c r="Y1053">
        <f t="shared" si="135"/>
        <v>1</v>
      </c>
    </row>
    <row r="1054" spans="1:25" x14ac:dyDescent="0.3">
      <c r="A1054">
        <v>526</v>
      </c>
      <c r="B1054" s="2">
        <v>43452</v>
      </c>
      <c r="C1054" t="s">
        <v>53</v>
      </c>
      <c r="D1054" t="s">
        <v>44</v>
      </c>
      <c r="E1054">
        <v>32</v>
      </c>
      <c r="F1054">
        <v>35</v>
      </c>
      <c r="G1054">
        <v>1</v>
      </c>
      <c r="H1054">
        <v>0</v>
      </c>
      <c r="I1054">
        <v>3</v>
      </c>
      <c r="J1054">
        <v>2</v>
      </c>
      <c r="K1054" t="s">
        <v>28</v>
      </c>
      <c r="L1054">
        <v>19255</v>
      </c>
      <c r="M1054" s="3">
        <v>0.10416666666666667</v>
      </c>
      <c r="N1054">
        <v>1</v>
      </c>
      <c r="O1054">
        <v>0</v>
      </c>
      <c r="P1054">
        <v>2</v>
      </c>
      <c r="Q1054">
        <v>0</v>
      </c>
      <c r="R1054" s="5">
        <f t="shared" si="128"/>
        <v>0.90291645160805034</v>
      </c>
      <c r="S1054" s="1">
        <f t="shared" si="129"/>
        <v>1471.1199308791215</v>
      </c>
      <c r="T1054" s="1">
        <f t="shared" si="130"/>
        <v>1433.412147725161</v>
      </c>
      <c r="U1054" s="5">
        <f t="shared" si="131"/>
        <v>0.90291645160805034</v>
      </c>
      <c r="V1054" s="6">
        <f t="shared" si="132"/>
        <v>0.55405379294494761</v>
      </c>
      <c r="W1054" s="6">
        <f t="shared" si="133"/>
        <v>0.34886265866310273</v>
      </c>
      <c r="X1054" s="6">
        <f t="shared" si="134"/>
        <v>0.12170515460948853</v>
      </c>
      <c r="Y1054">
        <f t="shared" si="135"/>
        <v>1</v>
      </c>
    </row>
    <row r="1055" spans="1:25" x14ac:dyDescent="0.3">
      <c r="A1055">
        <v>527</v>
      </c>
      <c r="B1055" s="2">
        <v>43452</v>
      </c>
      <c r="C1055" t="s">
        <v>57</v>
      </c>
      <c r="D1055" t="s">
        <v>36</v>
      </c>
      <c r="E1055">
        <v>35</v>
      </c>
      <c r="F1055">
        <v>37</v>
      </c>
      <c r="G1055">
        <v>0</v>
      </c>
      <c r="H1055">
        <v>1</v>
      </c>
      <c r="I1055">
        <v>5</v>
      </c>
      <c r="J1055">
        <v>2</v>
      </c>
      <c r="K1055" t="s">
        <v>28</v>
      </c>
      <c r="L1055">
        <v>17193</v>
      </c>
      <c r="M1055" s="3">
        <v>0.1125</v>
      </c>
      <c r="N1055">
        <v>1</v>
      </c>
      <c r="O1055">
        <v>0</v>
      </c>
      <c r="P1055">
        <v>2</v>
      </c>
      <c r="Q1055">
        <v>0</v>
      </c>
      <c r="R1055" s="5">
        <f t="shared" si="128"/>
        <v>0.99356532850229107</v>
      </c>
      <c r="S1055" s="1">
        <f t="shared" si="129"/>
        <v>1659.3215324955511</v>
      </c>
      <c r="T1055" s="1">
        <f t="shared" si="130"/>
        <v>1448.1578214384645</v>
      </c>
      <c r="U1055" s="5">
        <f t="shared" si="131"/>
        <v>0.99356532850229107</v>
      </c>
      <c r="V1055" s="6">
        <f t="shared" si="132"/>
        <v>0.77128054841611582</v>
      </c>
      <c r="W1055" s="6">
        <f t="shared" si="133"/>
        <v>0.22228478008617525</v>
      </c>
      <c r="X1055" s="6">
        <f t="shared" si="134"/>
        <v>4.9410523457959293E-2</v>
      </c>
      <c r="Y1055">
        <f t="shared" si="135"/>
        <v>1</v>
      </c>
    </row>
    <row r="1056" spans="1:25" x14ac:dyDescent="0.3">
      <c r="A1056">
        <v>527</v>
      </c>
      <c r="B1056" s="2">
        <v>43452</v>
      </c>
      <c r="C1056" t="s">
        <v>36</v>
      </c>
      <c r="D1056" t="s">
        <v>57</v>
      </c>
      <c r="E1056">
        <v>37</v>
      </c>
      <c r="F1056">
        <v>35</v>
      </c>
      <c r="G1056">
        <v>1</v>
      </c>
      <c r="H1056">
        <v>0</v>
      </c>
      <c r="I1056">
        <v>2</v>
      </c>
      <c r="J1056">
        <v>5</v>
      </c>
      <c r="K1056" t="s">
        <v>28</v>
      </c>
      <c r="L1056">
        <v>17193</v>
      </c>
      <c r="M1056" s="3">
        <v>0.1125</v>
      </c>
      <c r="N1056">
        <v>0</v>
      </c>
      <c r="O1056">
        <v>1</v>
      </c>
      <c r="P1056">
        <v>0</v>
      </c>
      <c r="Q1056">
        <v>2</v>
      </c>
      <c r="R1056" s="5">
        <f t="shared" si="128"/>
        <v>6.4346714977088597E-3</v>
      </c>
      <c r="S1056" s="1">
        <f t="shared" si="129"/>
        <v>1448.1578214384645</v>
      </c>
      <c r="T1056" s="1">
        <f t="shared" si="130"/>
        <v>1659.3215324955511</v>
      </c>
      <c r="U1056" s="5">
        <f t="shared" si="131"/>
        <v>6.4346714977088597E-3</v>
      </c>
      <c r="V1056" s="6">
        <f t="shared" si="132"/>
        <v>0.22871945158388415</v>
      </c>
      <c r="W1056" s="6">
        <f t="shared" si="133"/>
        <v>-0.2222847800861753</v>
      </c>
      <c r="X1056" s="6">
        <f t="shared" si="134"/>
        <v>4.9410523457959314E-2</v>
      </c>
      <c r="Y1056">
        <f t="shared" si="135"/>
        <v>1</v>
      </c>
    </row>
    <row r="1057" spans="1:25" x14ac:dyDescent="0.3">
      <c r="A1057">
        <v>528</v>
      </c>
      <c r="B1057" s="2">
        <v>43453</v>
      </c>
      <c r="C1057" t="s">
        <v>30</v>
      </c>
      <c r="D1057" t="s">
        <v>40</v>
      </c>
      <c r="E1057">
        <v>35</v>
      </c>
      <c r="F1057">
        <v>35</v>
      </c>
      <c r="G1057">
        <v>0</v>
      </c>
      <c r="H1057">
        <v>1</v>
      </c>
      <c r="I1057">
        <v>1</v>
      </c>
      <c r="J1057">
        <v>2</v>
      </c>
      <c r="K1057" t="s">
        <v>28</v>
      </c>
      <c r="L1057">
        <v>15469</v>
      </c>
      <c r="M1057" s="3">
        <v>0.10555555555555556</v>
      </c>
      <c r="N1057">
        <v>0</v>
      </c>
      <c r="O1057">
        <v>1</v>
      </c>
      <c r="P1057">
        <v>0</v>
      </c>
      <c r="Q1057">
        <v>2</v>
      </c>
      <c r="R1057" s="5">
        <f t="shared" si="128"/>
        <v>2.1619361991176863E-2</v>
      </c>
      <c r="S1057" s="1">
        <f t="shared" si="129"/>
        <v>1522.1688092268396</v>
      </c>
      <c r="T1057" s="1">
        <f t="shared" si="130"/>
        <v>1488.8896687852073</v>
      </c>
      <c r="U1057" s="5">
        <f t="shared" si="131"/>
        <v>2.1619361991176863E-2</v>
      </c>
      <c r="V1057" s="6">
        <f t="shared" si="132"/>
        <v>0.54774660066618774</v>
      </c>
      <c r="W1057" s="6">
        <f t="shared" si="133"/>
        <v>-0.52612723867501088</v>
      </c>
      <c r="X1057" s="6">
        <f t="shared" si="134"/>
        <v>0.27680987127579187</v>
      </c>
      <c r="Y1057">
        <f t="shared" si="135"/>
        <v>0</v>
      </c>
    </row>
    <row r="1058" spans="1:25" x14ac:dyDescent="0.3">
      <c r="A1058">
        <v>528</v>
      </c>
      <c r="B1058" s="2">
        <v>43453</v>
      </c>
      <c r="C1058" t="s">
        <v>40</v>
      </c>
      <c r="D1058" t="s">
        <v>30</v>
      </c>
      <c r="E1058">
        <v>35</v>
      </c>
      <c r="F1058">
        <v>35</v>
      </c>
      <c r="G1058">
        <v>1</v>
      </c>
      <c r="H1058">
        <v>0</v>
      </c>
      <c r="I1058">
        <v>2</v>
      </c>
      <c r="J1058">
        <v>1</v>
      </c>
      <c r="K1058" t="s">
        <v>28</v>
      </c>
      <c r="L1058">
        <v>15469</v>
      </c>
      <c r="M1058" s="3">
        <v>0.10555555555555556</v>
      </c>
      <c r="N1058">
        <v>1</v>
      </c>
      <c r="O1058">
        <v>0</v>
      </c>
      <c r="P1058">
        <v>2</v>
      </c>
      <c r="Q1058">
        <v>0</v>
      </c>
      <c r="R1058" s="5">
        <f t="shared" si="128"/>
        <v>0.97838063800882313</v>
      </c>
      <c r="S1058" s="1">
        <f t="shared" si="129"/>
        <v>1488.8896687852073</v>
      </c>
      <c r="T1058" s="1">
        <f t="shared" si="130"/>
        <v>1522.1688092268396</v>
      </c>
      <c r="U1058" s="5">
        <f t="shared" si="131"/>
        <v>0.97838063800882313</v>
      </c>
      <c r="V1058" s="6">
        <f t="shared" si="132"/>
        <v>0.45225339933381237</v>
      </c>
      <c r="W1058" s="6">
        <f t="shared" si="133"/>
        <v>0.52612723867501077</v>
      </c>
      <c r="X1058" s="6">
        <f t="shared" si="134"/>
        <v>0.27680987127579176</v>
      </c>
      <c r="Y1058">
        <f t="shared" si="135"/>
        <v>0</v>
      </c>
    </row>
    <row r="1059" spans="1:25" x14ac:dyDescent="0.3">
      <c r="A1059">
        <v>529</v>
      </c>
      <c r="B1059" s="2">
        <v>43453</v>
      </c>
      <c r="C1059" t="s">
        <v>54</v>
      </c>
      <c r="D1059" t="s">
        <v>38</v>
      </c>
      <c r="E1059">
        <v>34</v>
      </c>
      <c r="F1059">
        <v>33</v>
      </c>
      <c r="G1059">
        <v>0</v>
      </c>
      <c r="H1059">
        <v>1</v>
      </c>
      <c r="I1059">
        <v>2</v>
      </c>
      <c r="J1059">
        <v>1</v>
      </c>
      <c r="K1059" t="s">
        <v>28</v>
      </c>
      <c r="L1059">
        <v>18506</v>
      </c>
      <c r="M1059" s="3">
        <v>0.10694444444444444</v>
      </c>
      <c r="N1059">
        <v>1</v>
      </c>
      <c r="O1059">
        <v>0</v>
      </c>
      <c r="P1059">
        <v>2</v>
      </c>
      <c r="Q1059">
        <v>0</v>
      </c>
      <c r="R1059" s="5">
        <f t="shared" si="128"/>
        <v>0.97838063800882313</v>
      </c>
      <c r="S1059" s="1">
        <f t="shared" si="129"/>
        <v>1530.6481664123446</v>
      </c>
      <c r="T1059" s="1">
        <f t="shared" si="130"/>
        <v>1552.6320547296714</v>
      </c>
      <c r="U1059" s="5">
        <f t="shared" si="131"/>
        <v>0.97838063800882313</v>
      </c>
      <c r="V1059" s="6">
        <f t="shared" si="132"/>
        <v>0.46840479609478403</v>
      </c>
      <c r="W1059" s="6">
        <f t="shared" si="133"/>
        <v>0.50997584191403911</v>
      </c>
      <c r="X1059" s="6">
        <f t="shared" si="134"/>
        <v>0.26007535933593301</v>
      </c>
      <c r="Y1059">
        <f t="shared" si="135"/>
        <v>0</v>
      </c>
    </row>
    <row r="1060" spans="1:25" x14ac:dyDescent="0.3">
      <c r="A1060">
        <v>529</v>
      </c>
      <c r="B1060" s="2">
        <v>43453</v>
      </c>
      <c r="C1060" t="s">
        <v>38</v>
      </c>
      <c r="D1060" t="s">
        <v>54</v>
      </c>
      <c r="E1060">
        <v>33</v>
      </c>
      <c r="F1060">
        <v>34</v>
      </c>
      <c r="G1060">
        <v>1</v>
      </c>
      <c r="H1060">
        <v>0</v>
      </c>
      <c r="I1060">
        <v>1</v>
      </c>
      <c r="J1060">
        <v>2</v>
      </c>
      <c r="K1060" t="s">
        <v>28</v>
      </c>
      <c r="L1060">
        <v>18506</v>
      </c>
      <c r="M1060" s="3">
        <v>0.10694444444444444</v>
      </c>
      <c r="N1060">
        <v>0</v>
      </c>
      <c r="O1060">
        <v>1</v>
      </c>
      <c r="P1060">
        <v>0</v>
      </c>
      <c r="Q1060">
        <v>2</v>
      </c>
      <c r="R1060" s="5">
        <f t="shared" si="128"/>
        <v>2.1619361991176863E-2</v>
      </c>
      <c r="S1060" s="1">
        <f t="shared" si="129"/>
        <v>1552.6320547296714</v>
      </c>
      <c r="T1060" s="1">
        <f t="shared" si="130"/>
        <v>1530.6481664123446</v>
      </c>
      <c r="U1060" s="5">
        <f t="shared" si="131"/>
        <v>2.1619361991176863E-2</v>
      </c>
      <c r="V1060" s="6">
        <f t="shared" si="132"/>
        <v>0.53159520390521608</v>
      </c>
      <c r="W1060" s="6">
        <f t="shared" si="133"/>
        <v>-0.50997584191403922</v>
      </c>
      <c r="X1060" s="6">
        <f t="shared" si="134"/>
        <v>0.26007535933593312</v>
      </c>
      <c r="Y1060">
        <f t="shared" si="135"/>
        <v>0</v>
      </c>
    </row>
    <row r="1061" spans="1:25" x14ac:dyDescent="0.3">
      <c r="A1061">
        <v>530</v>
      </c>
      <c r="B1061" s="2">
        <v>43454</v>
      </c>
      <c r="C1061" t="s">
        <v>30</v>
      </c>
      <c r="D1061" t="s">
        <v>29</v>
      </c>
      <c r="E1061">
        <v>36</v>
      </c>
      <c r="F1061">
        <v>34</v>
      </c>
      <c r="G1061">
        <v>0</v>
      </c>
      <c r="H1061">
        <v>1</v>
      </c>
      <c r="I1061">
        <v>2</v>
      </c>
      <c r="J1061">
        <v>1</v>
      </c>
      <c r="K1061" t="s">
        <v>28</v>
      </c>
      <c r="L1061">
        <v>11149</v>
      </c>
      <c r="M1061" s="3">
        <v>0.10347222222222223</v>
      </c>
      <c r="N1061">
        <v>1</v>
      </c>
      <c r="O1061">
        <v>0</v>
      </c>
      <c r="P1061">
        <v>2</v>
      </c>
      <c r="Q1061">
        <v>0</v>
      </c>
      <c r="R1061" s="5">
        <f t="shared" si="128"/>
        <v>0.97838063800882313</v>
      </c>
      <c r="S1061" s="1">
        <f t="shared" si="129"/>
        <v>1522.1688092268396</v>
      </c>
      <c r="T1061" s="1">
        <f t="shared" si="130"/>
        <v>1474.8939675936831</v>
      </c>
      <c r="U1061" s="5">
        <f t="shared" si="131"/>
        <v>0.97838063800882313</v>
      </c>
      <c r="V1061" s="6">
        <f t="shared" si="132"/>
        <v>0.56761718114595205</v>
      </c>
      <c r="W1061" s="6">
        <f t="shared" si="133"/>
        <v>0.41076345686287108</v>
      </c>
      <c r="X1061" s="6">
        <f t="shared" si="134"/>
        <v>0.16872661749393575</v>
      </c>
      <c r="Y1061">
        <f t="shared" si="135"/>
        <v>1</v>
      </c>
    </row>
    <row r="1062" spans="1:25" x14ac:dyDescent="0.3">
      <c r="A1062">
        <v>530</v>
      </c>
      <c r="B1062" s="2">
        <v>43454</v>
      </c>
      <c r="C1062" t="s">
        <v>29</v>
      </c>
      <c r="D1062" t="s">
        <v>30</v>
      </c>
      <c r="E1062">
        <v>34</v>
      </c>
      <c r="F1062">
        <v>36</v>
      </c>
      <c r="G1062">
        <v>1</v>
      </c>
      <c r="H1062">
        <v>0</v>
      </c>
      <c r="I1062">
        <v>1</v>
      </c>
      <c r="J1062">
        <v>2</v>
      </c>
      <c r="K1062" t="s">
        <v>28</v>
      </c>
      <c r="L1062">
        <v>11149</v>
      </c>
      <c r="M1062" s="3">
        <v>0.10347222222222223</v>
      </c>
      <c r="N1062">
        <v>0</v>
      </c>
      <c r="O1062">
        <v>1</v>
      </c>
      <c r="P1062">
        <v>0</v>
      </c>
      <c r="Q1062">
        <v>2</v>
      </c>
      <c r="R1062" s="5">
        <f t="shared" si="128"/>
        <v>2.1619361991176863E-2</v>
      </c>
      <c r="S1062" s="1">
        <f t="shared" si="129"/>
        <v>1474.8939675936831</v>
      </c>
      <c r="T1062" s="1">
        <f t="shared" si="130"/>
        <v>1522.1688092268396</v>
      </c>
      <c r="U1062" s="5">
        <f t="shared" si="131"/>
        <v>2.1619361991176863E-2</v>
      </c>
      <c r="V1062" s="6">
        <f t="shared" si="132"/>
        <v>0.43238281885404795</v>
      </c>
      <c r="W1062" s="6">
        <f t="shared" si="133"/>
        <v>-0.41076345686287108</v>
      </c>
      <c r="X1062" s="6">
        <f t="shared" si="134"/>
        <v>0.16872661749393575</v>
      </c>
      <c r="Y1062">
        <f t="shared" si="135"/>
        <v>1</v>
      </c>
    </row>
    <row r="1063" spans="1:25" x14ac:dyDescent="0.3">
      <c r="A1063">
        <v>531</v>
      </c>
      <c r="B1063" s="2">
        <v>43454</v>
      </c>
      <c r="C1063" t="s">
        <v>26</v>
      </c>
      <c r="D1063" t="s">
        <v>33</v>
      </c>
      <c r="E1063">
        <v>37</v>
      </c>
      <c r="F1063">
        <v>35</v>
      </c>
      <c r="G1063">
        <v>0</v>
      </c>
      <c r="H1063">
        <v>1</v>
      </c>
      <c r="I1063">
        <v>1</v>
      </c>
      <c r="J1063">
        <v>3</v>
      </c>
      <c r="K1063" t="s">
        <v>28</v>
      </c>
      <c r="L1063">
        <v>17565</v>
      </c>
      <c r="M1063" s="3">
        <v>0.10416666666666667</v>
      </c>
      <c r="N1063">
        <v>0</v>
      </c>
      <c r="O1063">
        <v>1</v>
      </c>
      <c r="P1063">
        <v>0</v>
      </c>
      <c r="Q1063">
        <v>2</v>
      </c>
      <c r="R1063" s="5">
        <f t="shared" si="128"/>
        <v>2.3702953848195106E-3</v>
      </c>
      <c r="S1063" s="1">
        <f t="shared" si="129"/>
        <v>1443.1524031631864</v>
      </c>
      <c r="T1063" s="1">
        <f t="shared" si="130"/>
        <v>1569.0832159396346</v>
      </c>
      <c r="U1063" s="5">
        <f t="shared" si="131"/>
        <v>2.3702953848195106E-3</v>
      </c>
      <c r="V1063" s="6">
        <f t="shared" si="132"/>
        <v>0.32631135945468509</v>
      </c>
      <c r="W1063" s="6">
        <f t="shared" si="133"/>
        <v>-0.32394106406986556</v>
      </c>
      <c r="X1063" s="6">
        <f t="shared" si="134"/>
        <v>0.10493781299071674</v>
      </c>
      <c r="Y1063">
        <f t="shared" si="135"/>
        <v>1</v>
      </c>
    </row>
    <row r="1064" spans="1:25" x14ac:dyDescent="0.3">
      <c r="A1064">
        <v>531</v>
      </c>
      <c r="B1064" s="2">
        <v>43454</v>
      </c>
      <c r="C1064" t="s">
        <v>33</v>
      </c>
      <c r="D1064" t="s">
        <v>26</v>
      </c>
      <c r="E1064">
        <v>35</v>
      </c>
      <c r="F1064">
        <v>37</v>
      </c>
      <c r="G1064">
        <v>1</v>
      </c>
      <c r="H1064">
        <v>0</v>
      </c>
      <c r="I1064">
        <v>3</v>
      </c>
      <c r="J1064">
        <v>1</v>
      </c>
      <c r="K1064" t="s">
        <v>28</v>
      </c>
      <c r="L1064">
        <v>17565</v>
      </c>
      <c r="M1064" s="3">
        <v>0.10416666666666667</v>
      </c>
      <c r="N1064">
        <v>1</v>
      </c>
      <c r="O1064">
        <v>0</v>
      </c>
      <c r="P1064">
        <v>2</v>
      </c>
      <c r="Q1064">
        <v>0</v>
      </c>
      <c r="R1064" s="5">
        <f t="shared" si="128"/>
        <v>0.99762970461518052</v>
      </c>
      <c r="S1064" s="1">
        <f t="shared" si="129"/>
        <v>1569.0832159396346</v>
      </c>
      <c r="T1064" s="1">
        <f t="shared" si="130"/>
        <v>1443.1524031631864</v>
      </c>
      <c r="U1064" s="5">
        <f t="shared" si="131"/>
        <v>0.99762970461518052</v>
      </c>
      <c r="V1064" s="6">
        <f t="shared" si="132"/>
        <v>0.67368864054531497</v>
      </c>
      <c r="W1064" s="6">
        <f t="shared" si="133"/>
        <v>0.32394106406986556</v>
      </c>
      <c r="X1064" s="6">
        <f t="shared" si="134"/>
        <v>0.10493781299071674</v>
      </c>
      <c r="Y1064">
        <f t="shared" si="135"/>
        <v>1</v>
      </c>
    </row>
    <row r="1065" spans="1:25" x14ac:dyDescent="0.3">
      <c r="A1065">
        <v>532</v>
      </c>
      <c r="B1065" s="2">
        <v>43454</v>
      </c>
      <c r="C1065" t="s">
        <v>44</v>
      </c>
      <c r="D1065" t="s">
        <v>37</v>
      </c>
      <c r="E1065">
        <v>36</v>
      </c>
      <c r="F1065">
        <v>33</v>
      </c>
      <c r="G1065">
        <v>0</v>
      </c>
      <c r="H1065">
        <v>1</v>
      </c>
      <c r="I1065">
        <v>4</v>
      </c>
      <c r="J1065">
        <v>1</v>
      </c>
      <c r="K1065" t="s">
        <v>28</v>
      </c>
      <c r="L1065">
        <v>13548</v>
      </c>
      <c r="M1065" s="3">
        <v>0.10833333333333334</v>
      </c>
      <c r="N1065">
        <v>1</v>
      </c>
      <c r="O1065">
        <v>0</v>
      </c>
      <c r="P1065">
        <v>2</v>
      </c>
      <c r="Q1065">
        <v>0</v>
      </c>
      <c r="R1065" s="5">
        <f t="shared" si="128"/>
        <v>0.99951195705222062</v>
      </c>
      <c r="S1065" s="1">
        <f t="shared" si="129"/>
        <v>1433.412147725161</v>
      </c>
      <c r="T1065" s="1">
        <f t="shared" si="130"/>
        <v>1535.2563802886764</v>
      </c>
      <c r="U1065" s="5">
        <f t="shared" si="131"/>
        <v>0.99951195705222062</v>
      </c>
      <c r="V1065" s="6">
        <f t="shared" si="132"/>
        <v>0.35749286238213851</v>
      </c>
      <c r="W1065" s="6">
        <f t="shared" si="133"/>
        <v>0.64201909467008211</v>
      </c>
      <c r="X1065" s="6">
        <f t="shared" si="134"/>
        <v>0.41218851792099187</v>
      </c>
      <c r="Y1065">
        <f t="shared" si="135"/>
        <v>0</v>
      </c>
    </row>
    <row r="1066" spans="1:25" x14ac:dyDescent="0.3">
      <c r="A1066">
        <v>532</v>
      </c>
      <c r="B1066" s="2">
        <v>43454</v>
      </c>
      <c r="C1066" t="s">
        <v>37</v>
      </c>
      <c r="D1066" t="s">
        <v>44</v>
      </c>
      <c r="E1066">
        <v>33</v>
      </c>
      <c r="F1066">
        <v>36</v>
      </c>
      <c r="G1066">
        <v>1</v>
      </c>
      <c r="H1066">
        <v>0</v>
      </c>
      <c r="I1066">
        <v>1</v>
      </c>
      <c r="J1066">
        <v>4</v>
      </c>
      <c r="K1066" t="s">
        <v>28</v>
      </c>
      <c r="L1066">
        <v>13548</v>
      </c>
      <c r="M1066" s="3">
        <v>0.10833333333333334</v>
      </c>
      <c r="N1066">
        <v>0</v>
      </c>
      <c r="O1066">
        <v>1</v>
      </c>
      <c r="P1066">
        <v>0</v>
      </c>
      <c r="Q1066">
        <v>2</v>
      </c>
      <c r="R1066" s="5">
        <f t="shared" si="128"/>
        <v>4.880429477794046E-4</v>
      </c>
      <c r="S1066" s="1">
        <f t="shared" si="129"/>
        <v>1535.2563802886764</v>
      </c>
      <c r="T1066" s="1">
        <f t="shared" si="130"/>
        <v>1433.412147725161</v>
      </c>
      <c r="U1066" s="5">
        <f t="shared" si="131"/>
        <v>4.880429477794046E-4</v>
      </c>
      <c r="V1066" s="6">
        <f t="shared" si="132"/>
        <v>0.64250713761786149</v>
      </c>
      <c r="W1066" s="6">
        <f t="shared" si="133"/>
        <v>-0.64201909467008211</v>
      </c>
      <c r="X1066" s="6">
        <f t="shared" si="134"/>
        <v>0.41218851792099187</v>
      </c>
      <c r="Y1066">
        <f t="shared" si="135"/>
        <v>0</v>
      </c>
    </row>
    <row r="1067" spans="1:25" x14ac:dyDescent="0.3">
      <c r="A1067">
        <v>533</v>
      </c>
      <c r="B1067" s="2">
        <v>43454</v>
      </c>
      <c r="C1067" t="s">
        <v>50</v>
      </c>
      <c r="D1067" t="s">
        <v>41</v>
      </c>
      <c r="E1067">
        <v>33</v>
      </c>
      <c r="F1067">
        <v>34</v>
      </c>
      <c r="G1067">
        <v>0</v>
      </c>
      <c r="H1067">
        <v>1</v>
      </c>
      <c r="I1067">
        <v>1</v>
      </c>
      <c r="J1067">
        <v>2</v>
      </c>
      <c r="K1067" t="s">
        <v>28</v>
      </c>
      <c r="L1067">
        <v>15595</v>
      </c>
      <c r="M1067" s="3">
        <v>0.10416666666666667</v>
      </c>
      <c r="N1067">
        <v>0</v>
      </c>
      <c r="O1067">
        <v>1</v>
      </c>
      <c r="P1067">
        <v>0</v>
      </c>
      <c r="Q1067">
        <v>2</v>
      </c>
      <c r="R1067" s="5">
        <f t="shared" si="128"/>
        <v>2.1619361991176863E-2</v>
      </c>
      <c r="S1067" s="1">
        <f t="shared" si="129"/>
        <v>1428.8363301408833</v>
      </c>
      <c r="T1067" s="1">
        <f t="shared" si="130"/>
        <v>1542.4492985890952</v>
      </c>
      <c r="U1067" s="5">
        <f t="shared" si="131"/>
        <v>2.1619361991176863E-2</v>
      </c>
      <c r="V1067" s="6">
        <f t="shared" si="132"/>
        <v>0.34208672863259504</v>
      </c>
      <c r="W1067" s="6">
        <f t="shared" si="133"/>
        <v>-0.32046736664141817</v>
      </c>
      <c r="X1067" s="6">
        <f t="shared" si="134"/>
        <v>0.10269933308208513</v>
      </c>
      <c r="Y1067">
        <f t="shared" si="135"/>
        <v>1</v>
      </c>
    </row>
    <row r="1068" spans="1:25" x14ac:dyDescent="0.3">
      <c r="A1068">
        <v>533</v>
      </c>
      <c r="B1068" s="2">
        <v>43454</v>
      </c>
      <c r="C1068" t="s">
        <v>41</v>
      </c>
      <c r="D1068" t="s">
        <v>50</v>
      </c>
      <c r="E1068">
        <v>34</v>
      </c>
      <c r="F1068">
        <v>33</v>
      </c>
      <c r="G1068">
        <v>1</v>
      </c>
      <c r="H1068">
        <v>0</v>
      </c>
      <c r="I1068">
        <v>2</v>
      </c>
      <c r="J1068">
        <v>1</v>
      </c>
      <c r="K1068" t="s">
        <v>28</v>
      </c>
      <c r="L1068">
        <v>15595</v>
      </c>
      <c r="M1068" s="3">
        <v>0.10416666666666667</v>
      </c>
      <c r="N1068">
        <v>1</v>
      </c>
      <c r="O1068">
        <v>0</v>
      </c>
      <c r="P1068">
        <v>2</v>
      </c>
      <c r="Q1068">
        <v>0</v>
      </c>
      <c r="R1068" s="5">
        <f t="shared" si="128"/>
        <v>0.97838063800882313</v>
      </c>
      <c r="S1068" s="1">
        <f t="shared" si="129"/>
        <v>1542.4492985890952</v>
      </c>
      <c r="T1068" s="1">
        <f t="shared" si="130"/>
        <v>1428.8363301408833</v>
      </c>
      <c r="U1068" s="5">
        <f t="shared" si="131"/>
        <v>0.97838063800882313</v>
      </c>
      <c r="V1068" s="6">
        <f t="shared" si="132"/>
        <v>0.65791327136740496</v>
      </c>
      <c r="W1068" s="6">
        <f t="shared" si="133"/>
        <v>0.32046736664141817</v>
      </c>
      <c r="X1068" s="6">
        <f t="shared" si="134"/>
        <v>0.10269933308208513</v>
      </c>
      <c r="Y1068">
        <f t="shared" si="135"/>
        <v>1</v>
      </c>
    </row>
    <row r="1069" spans="1:25" x14ac:dyDescent="0.3">
      <c r="A1069">
        <v>534</v>
      </c>
      <c r="B1069" s="2">
        <v>43454</v>
      </c>
      <c r="C1069" t="s">
        <v>57</v>
      </c>
      <c r="D1069" t="s">
        <v>35</v>
      </c>
      <c r="E1069">
        <v>36</v>
      </c>
      <c r="F1069">
        <v>36</v>
      </c>
      <c r="G1069">
        <v>0</v>
      </c>
      <c r="H1069">
        <v>1</v>
      </c>
      <c r="I1069">
        <v>5</v>
      </c>
      <c r="J1069">
        <v>4</v>
      </c>
      <c r="K1069" t="s">
        <v>59</v>
      </c>
      <c r="L1069">
        <v>19289</v>
      </c>
      <c r="M1069" s="3">
        <v>0.11805555555555557</v>
      </c>
      <c r="N1069">
        <v>1</v>
      </c>
      <c r="O1069">
        <v>0</v>
      </c>
      <c r="P1069">
        <v>2</v>
      </c>
      <c r="Q1069">
        <v>1</v>
      </c>
      <c r="R1069" s="5">
        <f t="shared" si="128"/>
        <v>0.77334382696030757</v>
      </c>
      <c r="S1069" s="1">
        <f t="shared" si="129"/>
        <v>1659.3215324955511</v>
      </c>
      <c r="T1069" s="1">
        <f t="shared" si="130"/>
        <v>1565.8860928717713</v>
      </c>
      <c r="U1069" s="5">
        <f t="shared" si="131"/>
        <v>0.77334382696030757</v>
      </c>
      <c r="V1069" s="6">
        <f t="shared" si="132"/>
        <v>0.63131390637771911</v>
      </c>
      <c r="W1069" s="6">
        <f t="shared" si="133"/>
        <v>0.14202992058258845</v>
      </c>
      <c r="X1069" s="6">
        <f t="shared" si="134"/>
        <v>2.0172498340696385E-2</v>
      </c>
      <c r="Y1069">
        <f t="shared" si="135"/>
        <v>1</v>
      </c>
    </row>
    <row r="1070" spans="1:25" x14ac:dyDescent="0.3">
      <c r="A1070">
        <v>534</v>
      </c>
      <c r="B1070" s="2">
        <v>43454</v>
      </c>
      <c r="C1070" t="s">
        <v>35</v>
      </c>
      <c r="D1070" t="s">
        <v>57</v>
      </c>
      <c r="E1070">
        <v>36</v>
      </c>
      <c r="F1070">
        <v>36</v>
      </c>
      <c r="G1070">
        <v>1</v>
      </c>
      <c r="H1070">
        <v>0</v>
      </c>
      <c r="I1070">
        <v>4</v>
      </c>
      <c r="J1070">
        <v>5</v>
      </c>
      <c r="K1070" t="s">
        <v>59</v>
      </c>
      <c r="L1070">
        <v>19289</v>
      </c>
      <c r="M1070" s="3">
        <v>0.11805555555555557</v>
      </c>
      <c r="N1070">
        <v>0</v>
      </c>
      <c r="O1070">
        <v>1</v>
      </c>
      <c r="P1070">
        <v>1</v>
      </c>
      <c r="Q1070">
        <v>2</v>
      </c>
      <c r="R1070" s="5">
        <f t="shared" si="128"/>
        <v>0.22665617303969246</v>
      </c>
      <c r="S1070" s="1">
        <f t="shared" si="129"/>
        <v>1565.8860928717713</v>
      </c>
      <c r="T1070" s="1">
        <f t="shared" si="130"/>
        <v>1659.3215324955511</v>
      </c>
      <c r="U1070" s="5">
        <f t="shared" si="131"/>
        <v>0.22665617303969246</v>
      </c>
      <c r="V1070" s="6">
        <f t="shared" si="132"/>
        <v>0.36868609362228083</v>
      </c>
      <c r="W1070" s="6">
        <f t="shared" si="133"/>
        <v>-0.14202992058258837</v>
      </c>
      <c r="X1070" s="6">
        <f t="shared" si="134"/>
        <v>2.0172498340696361E-2</v>
      </c>
      <c r="Y1070">
        <f t="shared" si="135"/>
        <v>1</v>
      </c>
    </row>
    <row r="1071" spans="1:25" x14ac:dyDescent="0.3">
      <c r="A1071">
        <v>535</v>
      </c>
      <c r="B1071" s="2">
        <v>43454</v>
      </c>
      <c r="C1071" t="s">
        <v>39</v>
      </c>
      <c r="D1071" t="s">
        <v>42</v>
      </c>
      <c r="E1071">
        <v>37</v>
      </c>
      <c r="F1071">
        <v>35</v>
      </c>
      <c r="G1071">
        <v>0</v>
      </c>
      <c r="H1071">
        <v>1</v>
      </c>
      <c r="I1071">
        <v>5</v>
      </c>
      <c r="J1071">
        <v>2</v>
      </c>
      <c r="K1071" t="s">
        <v>28</v>
      </c>
      <c r="L1071">
        <v>18532</v>
      </c>
      <c r="M1071" s="3">
        <v>0.10486111111111111</v>
      </c>
      <c r="N1071">
        <v>1</v>
      </c>
      <c r="O1071">
        <v>0</v>
      </c>
      <c r="P1071">
        <v>2</v>
      </c>
      <c r="Q1071">
        <v>0</v>
      </c>
      <c r="R1071" s="5">
        <f t="shared" si="128"/>
        <v>0.99356532850229107</v>
      </c>
      <c r="S1071" s="1">
        <f t="shared" si="129"/>
        <v>1461.0522808748201</v>
      </c>
      <c r="T1071" s="1">
        <f t="shared" si="130"/>
        <v>1513.2588904890438</v>
      </c>
      <c r="U1071" s="5">
        <f t="shared" si="131"/>
        <v>0.99356532850229107</v>
      </c>
      <c r="V1071" s="6">
        <f t="shared" si="132"/>
        <v>0.42542904917385782</v>
      </c>
      <c r="W1071" s="6">
        <f t="shared" si="133"/>
        <v>0.56813627932843325</v>
      </c>
      <c r="X1071" s="6">
        <f t="shared" si="134"/>
        <v>0.32277883188915552</v>
      </c>
      <c r="Y1071">
        <f t="shared" si="135"/>
        <v>0</v>
      </c>
    </row>
    <row r="1072" spans="1:25" x14ac:dyDescent="0.3">
      <c r="A1072">
        <v>535</v>
      </c>
      <c r="B1072" s="2">
        <v>43454</v>
      </c>
      <c r="C1072" t="s">
        <v>42</v>
      </c>
      <c r="D1072" t="s">
        <v>39</v>
      </c>
      <c r="E1072">
        <v>35</v>
      </c>
      <c r="F1072">
        <v>37</v>
      </c>
      <c r="G1072">
        <v>1</v>
      </c>
      <c r="H1072">
        <v>0</v>
      </c>
      <c r="I1072">
        <v>2</v>
      </c>
      <c r="J1072">
        <v>5</v>
      </c>
      <c r="K1072" t="s">
        <v>28</v>
      </c>
      <c r="L1072">
        <v>18532</v>
      </c>
      <c r="M1072" s="3">
        <v>0.10486111111111111</v>
      </c>
      <c r="N1072">
        <v>0</v>
      </c>
      <c r="O1072">
        <v>1</v>
      </c>
      <c r="P1072">
        <v>0</v>
      </c>
      <c r="Q1072">
        <v>2</v>
      </c>
      <c r="R1072" s="5">
        <f t="shared" si="128"/>
        <v>6.4346714977088597E-3</v>
      </c>
      <c r="S1072" s="1">
        <f t="shared" si="129"/>
        <v>1513.2588904890438</v>
      </c>
      <c r="T1072" s="1">
        <f t="shared" si="130"/>
        <v>1461.0522808748201</v>
      </c>
      <c r="U1072" s="5">
        <f t="shared" si="131"/>
        <v>6.4346714977088597E-3</v>
      </c>
      <c r="V1072" s="6">
        <f t="shared" si="132"/>
        <v>0.57457095082614229</v>
      </c>
      <c r="W1072" s="6">
        <f t="shared" si="133"/>
        <v>-0.56813627932843347</v>
      </c>
      <c r="X1072" s="6">
        <f t="shared" si="134"/>
        <v>0.32277883188915579</v>
      </c>
      <c r="Y1072">
        <f t="shared" si="135"/>
        <v>0</v>
      </c>
    </row>
    <row r="1073" spans="1:25" x14ac:dyDescent="0.3">
      <c r="A1073">
        <v>536</v>
      </c>
      <c r="B1073" s="2">
        <v>43454</v>
      </c>
      <c r="C1073" t="s">
        <v>49</v>
      </c>
      <c r="D1073" t="s">
        <v>53</v>
      </c>
      <c r="E1073">
        <v>36</v>
      </c>
      <c r="F1073">
        <v>33</v>
      </c>
      <c r="G1073">
        <v>0</v>
      </c>
      <c r="H1073">
        <v>1</v>
      </c>
      <c r="I1073">
        <v>1</v>
      </c>
      <c r="J1073">
        <v>2</v>
      </c>
      <c r="K1073" t="s">
        <v>28</v>
      </c>
      <c r="L1073">
        <v>19142</v>
      </c>
      <c r="M1073" s="3">
        <v>9.930555555555555E-2</v>
      </c>
      <c r="N1073">
        <v>0</v>
      </c>
      <c r="O1073">
        <v>1</v>
      </c>
      <c r="P1073">
        <v>0</v>
      </c>
      <c r="Q1073">
        <v>2</v>
      </c>
      <c r="R1073" s="5">
        <f t="shared" si="128"/>
        <v>2.1619361991176863E-2</v>
      </c>
      <c r="S1073" s="1">
        <f t="shared" si="129"/>
        <v>1548.3428623066411</v>
      </c>
      <c r="T1073" s="1">
        <f t="shared" si="130"/>
        <v>1471.1199308791215</v>
      </c>
      <c r="U1073" s="5">
        <f t="shared" si="131"/>
        <v>2.1619361991176863E-2</v>
      </c>
      <c r="V1073" s="6">
        <f t="shared" si="132"/>
        <v>0.60933812875883142</v>
      </c>
      <c r="W1073" s="6">
        <f t="shared" si="133"/>
        <v>-0.58771876676765455</v>
      </c>
      <c r="X1073" s="6">
        <f t="shared" si="134"/>
        <v>0.34541334881089275</v>
      </c>
      <c r="Y1073">
        <f t="shared" si="135"/>
        <v>0</v>
      </c>
    </row>
    <row r="1074" spans="1:25" x14ac:dyDescent="0.3">
      <c r="A1074">
        <v>536</v>
      </c>
      <c r="B1074" s="2">
        <v>43454</v>
      </c>
      <c r="C1074" t="s">
        <v>53</v>
      </c>
      <c r="D1074" t="s">
        <v>49</v>
      </c>
      <c r="E1074">
        <v>33</v>
      </c>
      <c r="F1074">
        <v>36</v>
      </c>
      <c r="G1074">
        <v>1</v>
      </c>
      <c r="H1074">
        <v>0</v>
      </c>
      <c r="I1074">
        <v>2</v>
      </c>
      <c r="J1074">
        <v>1</v>
      </c>
      <c r="K1074" t="s">
        <v>28</v>
      </c>
      <c r="L1074">
        <v>19142</v>
      </c>
      <c r="M1074" s="3">
        <v>9.930555555555555E-2</v>
      </c>
      <c r="N1074">
        <v>1</v>
      </c>
      <c r="O1074">
        <v>0</v>
      </c>
      <c r="P1074">
        <v>2</v>
      </c>
      <c r="Q1074">
        <v>0</v>
      </c>
      <c r="R1074" s="5">
        <f t="shared" si="128"/>
        <v>0.97838063800882313</v>
      </c>
      <c r="S1074" s="1">
        <f t="shared" si="129"/>
        <v>1471.1199308791215</v>
      </c>
      <c r="T1074" s="1">
        <f t="shared" si="130"/>
        <v>1548.3428623066411</v>
      </c>
      <c r="U1074" s="5">
        <f t="shared" si="131"/>
        <v>0.97838063800882313</v>
      </c>
      <c r="V1074" s="6">
        <f t="shared" si="132"/>
        <v>0.39066187124116863</v>
      </c>
      <c r="W1074" s="6">
        <f t="shared" si="133"/>
        <v>0.58771876676765444</v>
      </c>
      <c r="X1074" s="6">
        <f t="shared" si="134"/>
        <v>0.34541334881089258</v>
      </c>
      <c r="Y1074">
        <f t="shared" si="135"/>
        <v>0</v>
      </c>
    </row>
    <row r="1075" spans="1:25" x14ac:dyDescent="0.3">
      <c r="A1075">
        <v>537</v>
      </c>
      <c r="B1075" s="2">
        <v>43454</v>
      </c>
      <c r="C1075" t="s">
        <v>46</v>
      </c>
      <c r="D1075" t="s">
        <v>54</v>
      </c>
      <c r="E1075">
        <v>34</v>
      </c>
      <c r="F1075">
        <v>35</v>
      </c>
      <c r="G1075">
        <v>0</v>
      </c>
      <c r="H1075">
        <v>1</v>
      </c>
      <c r="I1075">
        <v>1</v>
      </c>
      <c r="J1075">
        <v>2</v>
      </c>
      <c r="K1075" t="s">
        <v>28</v>
      </c>
      <c r="L1075">
        <v>18435</v>
      </c>
      <c r="M1075" s="3">
        <v>0.10347222222222223</v>
      </c>
      <c r="N1075">
        <v>0</v>
      </c>
      <c r="O1075">
        <v>1</v>
      </c>
      <c r="P1075">
        <v>0</v>
      </c>
      <c r="Q1075">
        <v>2</v>
      </c>
      <c r="R1075" s="5">
        <f t="shared" si="128"/>
        <v>2.1619361991176863E-2</v>
      </c>
      <c r="S1075" s="1">
        <f t="shared" si="129"/>
        <v>1467.0635276909306</v>
      </c>
      <c r="T1075" s="1">
        <f t="shared" si="130"/>
        <v>1530.6481664123446</v>
      </c>
      <c r="U1075" s="5">
        <f t="shared" si="131"/>
        <v>2.1619361991176863E-2</v>
      </c>
      <c r="V1075" s="6">
        <f t="shared" si="132"/>
        <v>0.40950244933816593</v>
      </c>
      <c r="W1075" s="6">
        <f t="shared" si="133"/>
        <v>-0.38788308734698906</v>
      </c>
      <c r="X1075" s="6">
        <f t="shared" si="134"/>
        <v>0.15045328944983194</v>
      </c>
      <c r="Y1075">
        <f t="shared" si="135"/>
        <v>1</v>
      </c>
    </row>
    <row r="1076" spans="1:25" x14ac:dyDescent="0.3">
      <c r="A1076">
        <v>537</v>
      </c>
      <c r="B1076" s="2">
        <v>43454</v>
      </c>
      <c r="C1076" t="s">
        <v>54</v>
      </c>
      <c r="D1076" t="s">
        <v>46</v>
      </c>
      <c r="E1076">
        <v>35</v>
      </c>
      <c r="F1076">
        <v>34</v>
      </c>
      <c r="G1076">
        <v>1</v>
      </c>
      <c r="H1076">
        <v>0</v>
      </c>
      <c r="I1076">
        <v>2</v>
      </c>
      <c r="J1076">
        <v>1</v>
      </c>
      <c r="K1076" t="s">
        <v>28</v>
      </c>
      <c r="L1076">
        <v>18435</v>
      </c>
      <c r="M1076" s="3">
        <v>0.10347222222222223</v>
      </c>
      <c r="N1076">
        <v>1</v>
      </c>
      <c r="O1076">
        <v>0</v>
      </c>
      <c r="P1076">
        <v>2</v>
      </c>
      <c r="Q1076">
        <v>0</v>
      </c>
      <c r="R1076" s="5">
        <f t="shared" si="128"/>
        <v>0.97838063800882313</v>
      </c>
      <c r="S1076" s="1">
        <f t="shared" si="129"/>
        <v>1530.6481664123446</v>
      </c>
      <c r="T1076" s="1">
        <f t="shared" si="130"/>
        <v>1467.0635276909306</v>
      </c>
      <c r="U1076" s="5">
        <f t="shared" si="131"/>
        <v>0.97838063800882313</v>
      </c>
      <c r="V1076" s="6">
        <f t="shared" si="132"/>
        <v>0.59049755066183407</v>
      </c>
      <c r="W1076" s="6">
        <f t="shared" si="133"/>
        <v>0.38788308734698906</v>
      </c>
      <c r="X1076" s="6">
        <f t="shared" si="134"/>
        <v>0.15045328944983194</v>
      </c>
      <c r="Y1076">
        <f t="shared" si="135"/>
        <v>1</v>
      </c>
    </row>
    <row r="1077" spans="1:25" x14ac:dyDescent="0.3">
      <c r="A1077">
        <v>538</v>
      </c>
      <c r="B1077" s="2">
        <v>43454</v>
      </c>
      <c r="C1077" t="s">
        <v>55</v>
      </c>
      <c r="D1077" t="s">
        <v>27</v>
      </c>
      <c r="E1077">
        <v>35</v>
      </c>
      <c r="F1077">
        <v>36</v>
      </c>
      <c r="G1077">
        <v>0</v>
      </c>
      <c r="H1077">
        <v>1</v>
      </c>
      <c r="I1077">
        <v>5</v>
      </c>
      <c r="J1077">
        <v>3</v>
      </c>
      <c r="K1077" t="s">
        <v>28</v>
      </c>
      <c r="L1077">
        <v>17213</v>
      </c>
      <c r="M1077" s="3">
        <v>0.10347222222222223</v>
      </c>
      <c r="N1077">
        <v>1</v>
      </c>
      <c r="O1077">
        <v>0</v>
      </c>
      <c r="P1077">
        <v>2</v>
      </c>
      <c r="Q1077">
        <v>0</v>
      </c>
      <c r="R1077" s="5">
        <f t="shared" si="128"/>
        <v>0.94318922574328801</v>
      </c>
      <c r="S1077" s="1">
        <f t="shared" si="129"/>
        <v>1535.3832400638016</v>
      </c>
      <c r="T1077" s="1">
        <f t="shared" si="130"/>
        <v>1534.078919363832</v>
      </c>
      <c r="U1077" s="5">
        <f t="shared" si="131"/>
        <v>0.94318922574328801</v>
      </c>
      <c r="V1077" s="6">
        <f t="shared" si="132"/>
        <v>0.50187705955701456</v>
      </c>
      <c r="W1077" s="6">
        <f t="shared" si="133"/>
        <v>0.44131216618627345</v>
      </c>
      <c r="X1077" s="6">
        <f t="shared" si="134"/>
        <v>0.19475642802402104</v>
      </c>
      <c r="Y1077">
        <f t="shared" si="135"/>
        <v>1</v>
      </c>
    </row>
    <row r="1078" spans="1:25" x14ac:dyDescent="0.3">
      <c r="A1078">
        <v>538</v>
      </c>
      <c r="B1078" s="2">
        <v>43454</v>
      </c>
      <c r="C1078" t="s">
        <v>27</v>
      </c>
      <c r="D1078" t="s">
        <v>55</v>
      </c>
      <c r="E1078">
        <v>36</v>
      </c>
      <c r="F1078">
        <v>35</v>
      </c>
      <c r="G1078">
        <v>1</v>
      </c>
      <c r="H1078">
        <v>0</v>
      </c>
      <c r="I1078">
        <v>3</v>
      </c>
      <c r="J1078">
        <v>5</v>
      </c>
      <c r="K1078" t="s">
        <v>28</v>
      </c>
      <c r="L1078">
        <v>17213</v>
      </c>
      <c r="M1078" s="3">
        <v>0.10347222222222223</v>
      </c>
      <c r="N1078">
        <v>0</v>
      </c>
      <c r="O1078">
        <v>1</v>
      </c>
      <c r="P1078">
        <v>0</v>
      </c>
      <c r="Q1078">
        <v>2</v>
      </c>
      <c r="R1078" s="5">
        <f t="shared" si="128"/>
        <v>5.6810774256711959E-2</v>
      </c>
      <c r="S1078" s="1">
        <f t="shared" si="129"/>
        <v>1534.078919363832</v>
      </c>
      <c r="T1078" s="1">
        <f t="shared" si="130"/>
        <v>1535.3832400638016</v>
      </c>
      <c r="U1078" s="5">
        <f t="shared" si="131"/>
        <v>5.6810774256711959E-2</v>
      </c>
      <c r="V1078" s="6">
        <f t="shared" si="132"/>
        <v>0.49812294044298544</v>
      </c>
      <c r="W1078" s="6">
        <f t="shared" si="133"/>
        <v>-0.4413121661862735</v>
      </c>
      <c r="X1078" s="6">
        <f t="shared" si="134"/>
        <v>0.19475642802402107</v>
      </c>
      <c r="Y1078">
        <f t="shared" si="135"/>
        <v>1</v>
      </c>
    </row>
    <row r="1079" spans="1:25" x14ac:dyDescent="0.3">
      <c r="A1079">
        <v>539</v>
      </c>
      <c r="B1079" s="2">
        <v>43454</v>
      </c>
      <c r="C1079" t="s">
        <v>47</v>
      </c>
      <c r="D1079" t="s">
        <v>31</v>
      </c>
      <c r="E1079">
        <v>33</v>
      </c>
      <c r="F1079">
        <v>35</v>
      </c>
      <c r="G1079">
        <v>0</v>
      </c>
      <c r="H1079">
        <v>1</v>
      </c>
      <c r="I1079">
        <v>1</v>
      </c>
      <c r="J1079">
        <v>6</v>
      </c>
      <c r="K1079" t="s">
        <v>28</v>
      </c>
      <c r="L1079">
        <v>19329</v>
      </c>
      <c r="M1079" s="3">
        <v>0.10486111111111111</v>
      </c>
      <c r="N1079">
        <v>0</v>
      </c>
      <c r="O1079">
        <v>1</v>
      </c>
      <c r="P1079">
        <v>0</v>
      </c>
      <c r="Q1079">
        <v>2</v>
      </c>
      <c r="R1079" s="5">
        <f t="shared" si="128"/>
        <v>5.2498309943232617E-5</v>
      </c>
      <c r="S1079" s="1">
        <f t="shared" si="129"/>
        <v>1478.2732948633663</v>
      </c>
      <c r="T1079" s="1">
        <f t="shared" si="130"/>
        <v>1538.8874336024919</v>
      </c>
      <c r="U1079" s="5">
        <f t="shared" si="131"/>
        <v>5.2498309943232617E-5</v>
      </c>
      <c r="V1079" s="6">
        <f t="shared" si="132"/>
        <v>0.41364360766858321</v>
      </c>
      <c r="W1079" s="6">
        <f t="shared" si="133"/>
        <v>-0.41359110935863996</v>
      </c>
      <c r="X1079" s="6">
        <f t="shared" si="134"/>
        <v>0.17105760574051049</v>
      </c>
      <c r="Y1079">
        <f t="shared" si="135"/>
        <v>1</v>
      </c>
    </row>
    <row r="1080" spans="1:25" x14ac:dyDescent="0.3">
      <c r="A1080">
        <v>539</v>
      </c>
      <c r="B1080" s="2">
        <v>43454</v>
      </c>
      <c r="C1080" t="s">
        <v>31</v>
      </c>
      <c r="D1080" t="s">
        <v>47</v>
      </c>
      <c r="E1080">
        <v>35</v>
      </c>
      <c r="F1080">
        <v>33</v>
      </c>
      <c r="G1080">
        <v>1</v>
      </c>
      <c r="H1080">
        <v>0</v>
      </c>
      <c r="I1080">
        <v>6</v>
      </c>
      <c r="J1080">
        <v>1</v>
      </c>
      <c r="K1080" t="s">
        <v>28</v>
      </c>
      <c r="L1080">
        <v>19329</v>
      </c>
      <c r="M1080" s="3">
        <v>0.10486111111111111</v>
      </c>
      <c r="N1080">
        <v>1</v>
      </c>
      <c r="O1080">
        <v>0</v>
      </c>
      <c r="P1080">
        <v>2</v>
      </c>
      <c r="Q1080">
        <v>0</v>
      </c>
      <c r="R1080" s="5">
        <f t="shared" si="128"/>
        <v>0.99994750169005675</v>
      </c>
      <c r="S1080" s="1">
        <f t="shared" si="129"/>
        <v>1538.8874336024919</v>
      </c>
      <c r="T1080" s="1">
        <f t="shared" si="130"/>
        <v>1478.2732948633663</v>
      </c>
      <c r="U1080" s="5">
        <f t="shared" si="131"/>
        <v>0.99994750169005675</v>
      </c>
      <c r="V1080" s="6">
        <f t="shared" si="132"/>
        <v>0.58635639233141679</v>
      </c>
      <c r="W1080" s="6">
        <f t="shared" si="133"/>
        <v>0.41359110935863996</v>
      </c>
      <c r="X1080" s="6">
        <f t="shared" si="134"/>
        <v>0.17105760574051049</v>
      </c>
      <c r="Y1080">
        <f t="shared" si="135"/>
        <v>1</v>
      </c>
    </row>
    <row r="1081" spans="1:25" x14ac:dyDescent="0.3">
      <c r="A1081">
        <v>540</v>
      </c>
      <c r="B1081" s="2">
        <v>43454</v>
      </c>
      <c r="C1081" t="s">
        <v>56</v>
      </c>
      <c r="D1081" t="s">
        <v>36</v>
      </c>
      <c r="E1081">
        <v>33</v>
      </c>
      <c r="F1081">
        <v>38</v>
      </c>
      <c r="G1081">
        <v>0</v>
      </c>
      <c r="H1081">
        <v>1</v>
      </c>
      <c r="I1081">
        <v>1</v>
      </c>
      <c r="J1081">
        <v>5</v>
      </c>
      <c r="K1081" t="s">
        <v>28</v>
      </c>
      <c r="L1081">
        <v>18261</v>
      </c>
      <c r="M1081" s="3">
        <v>0.10486111111111111</v>
      </c>
      <c r="N1081">
        <v>0</v>
      </c>
      <c r="O1081">
        <v>1</v>
      </c>
      <c r="P1081">
        <v>0</v>
      </c>
      <c r="Q1081">
        <v>2</v>
      </c>
      <c r="R1081" s="5">
        <f t="shared" si="128"/>
        <v>1.4308787349042628E-4</v>
      </c>
      <c r="S1081" s="1">
        <f t="shared" si="129"/>
        <v>1535.371070135046</v>
      </c>
      <c r="T1081" s="1">
        <f t="shared" si="130"/>
        <v>1448.1578214384645</v>
      </c>
      <c r="U1081" s="5">
        <f t="shared" si="131"/>
        <v>1.4308787349042628E-4</v>
      </c>
      <c r="V1081" s="6">
        <f t="shared" si="132"/>
        <v>0.62293857563196642</v>
      </c>
      <c r="W1081" s="6">
        <f t="shared" si="133"/>
        <v>-0.62279548775847604</v>
      </c>
      <c r="X1081" s="6">
        <f t="shared" si="134"/>
        <v>0.3878742195723181</v>
      </c>
      <c r="Y1081">
        <f t="shared" si="135"/>
        <v>0</v>
      </c>
    </row>
    <row r="1082" spans="1:25" x14ac:dyDescent="0.3">
      <c r="A1082">
        <v>540</v>
      </c>
      <c r="B1082" s="2">
        <v>43454</v>
      </c>
      <c r="C1082" t="s">
        <v>36</v>
      </c>
      <c r="D1082" t="s">
        <v>56</v>
      </c>
      <c r="E1082">
        <v>38</v>
      </c>
      <c r="F1082">
        <v>33</v>
      </c>
      <c r="G1082">
        <v>1</v>
      </c>
      <c r="H1082">
        <v>0</v>
      </c>
      <c r="I1082">
        <v>5</v>
      </c>
      <c r="J1082">
        <v>1</v>
      </c>
      <c r="K1082" t="s">
        <v>28</v>
      </c>
      <c r="L1082">
        <v>18261</v>
      </c>
      <c r="M1082" s="3">
        <v>0.10486111111111111</v>
      </c>
      <c r="N1082">
        <v>1</v>
      </c>
      <c r="O1082">
        <v>0</v>
      </c>
      <c r="P1082">
        <v>2</v>
      </c>
      <c r="Q1082">
        <v>0</v>
      </c>
      <c r="R1082" s="5">
        <f t="shared" si="128"/>
        <v>0.99985691212650962</v>
      </c>
      <c r="S1082" s="1">
        <f t="shared" si="129"/>
        <v>1448.1578214384645</v>
      </c>
      <c r="T1082" s="1">
        <f t="shared" si="130"/>
        <v>1535.371070135046</v>
      </c>
      <c r="U1082" s="5">
        <f t="shared" si="131"/>
        <v>0.99985691212650962</v>
      </c>
      <c r="V1082" s="6">
        <f t="shared" si="132"/>
        <v>0.37706142436803353</v>
      </c>
      <c r="W1082" s="6">
        <f t="shared" si="133"/>
        <v>0.62279548775847604</v>
      </c>
      <c r="X1082" s="6">
        <f t="shared" si="134"/>
        <v>0.3878742195723181</v>
      </c>
      <c r="Y1082">
        <f t="shared" si="135"/>
        <v>0</v>
      </c>
    </row>
    <row r="1083" spans="1:25" x14ac:dyDescent="0.3">
      <c r="A1083">
        <v>541</v>
      </c>
      <c r="B1083" s="2">
        <v>43454</v>
      </c>
      <c r="C1083" t="s">
        <v>43</v>
      </c>
      <c r="D1083" t="s">
        <v>58</v>
      </c>
      <c r="E1083">
        <v>34</v>
      </c>
      <c r="F1083">
        <v>37</v>
      </c>
      <c r="G1083">
        <v>0</v>
      </c>
      <c r="H1083">
        <v>1</v>
      </c>
      <c r="I1083">
        <v>2</v>
      </c>
      <c r="J1083">
        <v>4</v>
      </c>
      <c r="K1083" t="s">
        <v>28</v>
      </c>
      <c r="L1083">
        <v>18226</v>
      </c>
      <c r="M1083" s="3">
        <v>0.1076388888888889</v>
      </c>
      <c r="N1083">
        <v>0</v>
      </c>
      <c r="O1083">
        <v>1</v>
      </c>
      <c r="P1083">
        <v>0</v>
      </c>
      <c r="Q1083">
        <v>2</v>
      </c>
      <c r="R1083" s="5">
        <f t="shared" si="128"/>
        <v>2.1619361991176866E-2</v>
      </c>
      <c r="S1083" s="1">
        <f t="shared" si="129"/>
        <v>1549.7418664021848</v>
      </c>
      <c r="T1083" s="1">
        <f t="shared" si="130"/>
        <v>1512.0057245908365</v>
      </c>
      <c r="U1083" s="5">
        <f t="shared" si="131"/>
        <v>2.1619361991176866E-2</v>
      </c>
      <c r="V1083" s="6">
        <f t="shared" si="132"/>
        <v>0.55409412700464111</v>
      </c>
      <c r="W1083" s="6">
        <f t="shared" si="133"/>
        <v>-0.53247476501346425</v>
      </c>
      <c r="X1083" s="6">
        <f t="shared" si="134"/>
        <v>0.28352937537614398</v>
      </c>
      <c r="Y1083">
        <f t="shared" si="135"/>
        <v>0</v>
      </c>
    </row>
    <row r="1084" spans="1:25" x14ac:dyDescent="0.3">
      <c r="A1084">
        <v>541</v>
      </c>
      <c r="B1084" s="2">
        <v>43454</v>
      </c>
      <c r="C1084" t="s">
        <v>58</v>
      </c>
      <c r="D1084" t="s">
        <v>43</v>
      </c>
      <c r="E1084">
        <v>37</v>
      </c>
      <c r="F1084">
        <v>34</v>
      </c>
      <c r="G1084">
        <v>1</v>
      </c>
      <c r="H1084">
        <v>0</v>
      </c>
      <c r="I1084">
        <v>4</v>
      </c>
      <c r="J1084">
        <v>2</v>
      </c>
      <c r="K1084" t="s">
        <v>28</v>
      </c>
      <c r="L1084">
        <v>18226</v>
      </c>
      <c r="M1084" s="3">
        <v>0.1076388888888889</v>
      </c>
      <c r="N1084">
        <v>1</v>
      </c>
      <c r="O1084">
        <v>0</v>
      </c>
      <c r="P1084">
        <v>2</v>
      </c>
      <c r="Q1084">
        <v>0</v>
      </c>
      <c r="R1084" s="5">
        <f t="shared" si="128"/>
        <v>0.97838063800882313</v>
      </c>
      <c r="S1084" s="1">
        <f t="shared" si="129"/>
        <v>1512.0057245908365</v>
      </c>
      <c r="T1084" s="1">
        <f t="shared" si="130"/>
        <v>1549.7418664021848</v>
      </c>
      <c r="U1084" s="5">
        <f t="shared" si="131"/>
        <v>0.97838063800882313</v>
      </c>
      <c r="V1084" s="6">
        <f t="shared" si="132"/>
        <v>0.44590587299535883</v>
      </c>
      <c r="W1084" s="6">
        <f t="shared" si="133"/>
        <v>0.53247476501346425</v>
      </c>
      <c r="X1084" s="6">
        <f t="shared" si="134"/>
        <v>0.28352937537614398</v>
      </c>
      <c r="Y1084">
        <f t="shared" si="135"/>
        <v>0</v>
      </c>
    </row>
    <row r="1085" spans="1:25" x14ac:dyDescent="0.3">
      <c r="A1085">
        <v>542</v>
      </c>
      <c r="B1085" s="2">
        <v>43455</v>
      </c>
      <c r="C1085" t="s">
        <v>39</v>
      </c>
      <c r="D1085" t="s">
        <v>40</v>
      </c>
      <c r="E1085">
        <v>38</v>
      </c>
      <c r="F1085">
        <v>36</v>
      </c>
      <c r="G1085">
        <v>0</v>
      </c>
      <c r="H1085">
        <v>1</v>
      </c>
      <c r="I1085">
        <v>2</v>
      </c>
      <c r="J1085">
        <v>1</v>
      </c>
      <c r="K1085" t="s">
        <v>28</v>
      </c>
      <c r="L1085">
        <v>17850</v>
      </c>
      <c r="M1085" s="3">
        <v>0.1013888888888889</v>
      </c>
      <c r="N1085">
        <v>1</v>
      </c>
      <c r="O1085">
        <v>0</v>
      </c>
      <c r="P1085">
        <v>2</v>
      </c>
      <c r="Q1085">
        <v>0</v>
      </c>
      <c r="R1085" s="5">
        <f t="shared" si="128"/>
        <v>0.97838063800882313</v>
      </c>
      <c r="S1085" s="1">
        <f t="shared" si="129"/>
        <v>1461.0522808748201</v>
      </c>
      <c r="T1085" s="1">
        <f t="shared" si="130"/>
        <v>1488.8896687852073</v>
      </c>
      <c r="U1085" s="5">
        <f t="shared" si="131"/>
        <v>0.97838063800882313</v>
      </c>
      <c r="V1085" s="6">
        <f t="shared" si="132"/>
        <v>0.46002428467237438</v>
      </c>
      <c r="W1085" s="6">
        <f t="shared" si="133"/>
        <v>0.51835635333644881</v>
      </c>
      <c r="X1085" s="6">
        <f t="shared" si="134"/>
        <v>0.26869330904426136</v>
      </c>
      <c r="Y1085">
        <f t="shared" si="135"/>
        <v>0</v>
      </c>
    </row>
    <row r="1086" spans="1:25" x14ac:dyDescent="0.3">
      <c r="A1086">
        <v>542</v>
      </c>
      <c r="B1086" s="2">
        <v>43455</v>
      </c>
      <c r="C1086" t="s">
        <v>40</v>
      </c>
      <c r="D1086" t="s">
        <v>39</v>
      </c>
      <c r="E1086">
        <v>36</v>
      </c>
      <c r="F1086">
        <v>38</v>
      </c>
      <c r="G1086">
        <v>1</v>
      </c>
      <c r="H1086">
        <v>0</v>
      </c>
      <c r="I1086">
        <v>1</v>
      </c>
      <c r="J1086">
        <v>2</v>
      </c>
      <c r="K1086" t="s">
        <v>28</v>
      </c>
      <c r="L1086">
        <v>17850</v>
      </c>
      <c r="M1086" s="3">
        <v>0.1013888888888889</v>
      </c>
      <c r="N1086">
        <v>0</v>
      </c>
      <c r="O1086">
        <v>1</v>
      </c>
      <c r="P1086">
        <v>0</v>
      </c>
      <c r="Q1086">
        <v>2</v>
      </c>
      <c r="R1086" s="5">
        <f t="shared" si="128"/>
        <v>2.1619361991176863E-2</v>
      </c>
      <c r="S1086" s="1">
        <f t="shared" si="129"/>
        <v>1488.8896687852073</v>
      </c>
      <c r="T1086" s="1">
        <f t="shared" si="130"/>
        <v>1461.0522808748201</v>
      </c>
      <c r="U1086" s="5">
        <f t="shared" si="131"/>
        <v>2.1619361991176863E-2</v>
      </c>
      <c r="V1086" s="6">
        <f t="shared" si="132"/>
        <v>0.53997571532762556</v>
      </c>
      <c r="W1086" s="6">
        <f t="shared" si="133"/>
        <v>-0.51835635333644869</v>
      </c>
      <c r="X1086" s="6">
        <f t="shared" si="134"/>
        <v>0.26869330904426125</v>
      </c>
      <c r="Y1086">
        <f t="shared" si="135"/>
        <v>0</v>
      </c>
    </row>
    <row r="1087" spans="1:25" x14ac:dyDescent="0.3">
      <c r="A1087">
        <v>543</v>
      </c>
      <c r="B1087" s="2">
        <v>43455</v>
      </c>
      <c r="C1087" t="s">
        <v>52</v>
      </c>
      <c r="D1087" t="s">
        <v>50</v>
      </c>
      <c r="E1087">
        <v>36</v>
      </c>
      <c r="F1087">
        <v>34</v>
      </c>
      <c r="G1087">
        <v>0</v>
      </c>
      <c r="H1087">
        <v>1</v>
      </c>
      <c r="I1087">
        <v>2</v>
      </c>
      <c r="J1087">
        <v>5</v>
      </c>
      <c r="K1087" t="s">
        <v>28</v>
      </c>
      <c r="L1087">
        <v>14614</v>
      </c>
      <c r="M1087" s="3">
        <v>0.10972222222222222</v>
      </c>
      <c r="N1087">
        <v>0</v>
      </c>
      <c r="O1087">
        <v>1</v>
      </c>
      <c r="P1087">
        <v>0</v>
      </c>
      <c r="Q1087">
        <v>2</v>
      </c>
      <c r="R1087" s="5">
        <f t="shared" si="128"/>
        <v>6.4346714977088597E-3</v>
      </c>
      <c r="S1087" s="1">
        <f t="shared" si="129"/>
        <v>1416.0096259115514</v>
      </c>
      <c r="T1087" s="1">
        <f t="shared" si="130"/>
        <v>1428.8363301408833</v>
      </c>
      <c r="U1087" s="5">
        <f t="shared" si="131"/>
        <v>6.4346714977088597E-3</v>
      </c>
      <c r="V1087" s="6">
        <f t="shared" si="132"/>
        <v>0.48154927052481827</v>
      </c>
      <c r="W1087" s="6">
        <f t="shared" si="133"/>
        <v>-0.4751145990271094</v>
      </c>
      <c r="X1087" s="6">
        <f t="shared" si="134"/>
        <v>0.22573388220869095</v>
      </c>
      <c r="Y1087">
        <f t="shared" si="135"/>
        <v>1</v>
      </c>
    </row>
    <row r="1088" spans="1:25" x14ac:dyDescent="0.3">
      <c r="A1088">
        <v>543</v>
      </c>
      <c r="B1088" s="2">
        <v>43455</v>
      </c>
      <c r="C1088" t="s">
        <v>50</v>
      </c>
      <c r="D1088" t="s">
        <v>52</v>
      </c>
      <c r="E1088">
        <v>34</v>
      </c>
      <c r="F1088">
        <v>36</v>
      </c>
      <c r="G1088">
        <v>1</v>
      </c>
      <c r="H1088">
        <v>0</v>
      </c>
      <c r="I1088">
        <v>5</v>
      </c>
      <c r="J1088">
        <v>2</v>
      </c>
      <c r="K1088" t="s">
        <v>28</v>
      </c>
      <c r="L1088">
        <v>14614</v>
      </c>
      <c r="M1088" s="3">
        <v>0.10972222222222222</v>
      </c>
      <c r="N1088">
        <v>1</v>
      </c>
      <c r="O1088">
        <v>0</v>
      </c>
      <c r="P1088">
        <v>2</v>
      </c>
      <c r="Q1088">
        <v>0</v>
      </c>
      <c r="R1088" s="5">
        <f t="shared" si="128"/>
        <v>0.99356532850229107</v>
      </c>
      <c r="S1088" s="1">
        <f t="shared" si="129"/>
        <v>1428.8363301408833</v>
      </c>
      <c r="T1088" s="1">
        <f t="shared" si="130"/>
        <v>1416.0096259115514</v>
      </c>
      <c r="U1088" s="5">
        <f t="shared" si="131"/>
        <v>0.99356532850229107</v>
      </c>
      <c r="V1088" s="6">
        <f t="shared" si="132"/>
        <v>0.51845072947518167</v>
      </c>
      <c r="W1088" s="6">
        <f t="shared" si="133"/>
        <v>0.4751145990271094</v>
      </c>
      <c r="X1088" s="6">
        <f t="shared" si="134"/>
        <v>0.22573388220869095</v>
      </c>
      <c r="Y1088">
        <f t="shared" si="135"/>
        <v>1</v>
      </c>
    </row>
    <row r="1089" spans="1:25" x14ac:dyDescent="0.3">
      <c r="A1089">
        <v>544</v>
      </c>
      <c r="B1089" s="2">
        <v>43455</v>
      </c>
      <c r="C1089" t="s">
        <v>34</v>
      </c>
      <c r="D1089" t="s">
        <v>38</v>
      </c>
      <c r="E1089">
        <v>36</v>
      </c>
      <c r="F1089">
        <v>34</v>
      </c>
      <c r="G1089">
        <v>0</v>
      </c>
      <c r="H1089">
        <v>1</v>
      </c>
      <c r="I1089">
        <v>1</v>
      </c>
      <c r="J1089">
        <v>2</v>
      </c>
      <c r="K1089" t="s">
        <v>28</v>
      </c>
      <c r="L1089">
        <v>18506</v>
      </c>
      <c r="M1089" s="3">
        <v>0.10208333333333335</v>
      </c>
      <c r="N1089">
        <v>0</v>
      </c>
      <c r="O1089">
        <v>1</v>
      </c>
      <c r="P1089">
        <v>0</v>
      </c>
      <c r="Q1089">
        <v>2</v>
      </c>
      <c r="R1089" s="5">
        <f t="shared" si="128"/>
        <v>2.1619361991176863E-2</v>
      </c>
      <c r="S1089" s="1">
        <f t="shared" si="129"/>
        <v>1434.2714937240487</v>
      </c>
      <c r="T1089" s="1">
        <f t="shared" si="130"/>
        <v>1552.6320547296714</v>
      </c>
      <c r="U1089" s="5">
        <f t="shared" si="131"/>
        <v>2.1619361991176863E-2</v>
      </c>
      <c r="V1089" s="6">
        <f t="shared" si="132"/>
        <v>0.33596270496968744</v>
      </c>
      <c r="W1089" s="6">
        <f t="shared" si="133"/>
        <v>-0.31434334297851058</v>
      </c>
      <c r="X1089" s="6">
        <f t="shared" si="134"/>
        <v>9.8811737274905539E-2</v>
      </c>
      <c r="Y1089">
        <f t="shared" si="135"/>
        <v>1</v>
      </c>
    </row>
    <row r="1090" spans="1:25" x14ac:dyDescent="0.3">
      <c r="A1090">
        <v>544</v>
      </c>
      <c r="B1090" s="2">
        <v>43455</v>
      </c>
      <c r="C1090" t="s">
        <v>38</v>
      </c>
      <c r="D1090" t="s">
        <v>34</v>
      </c>
      <c r="E1090">
        <v>34</v>
      </c>
      <c r="F1090">
        <v>36</v>
      </c>
      <c r="G1090">
        <v>1</v>
      </c>
      <c r="H1090">
        <v>0</v>
      </c>
      <c r="I1090">
        <v>2</v>
      </c>
      <c r="J1090">
        <v>1</v>
      </c>
      <c r="K1090" t="s">
        <v>28</v>
      </c>
      <c r="L1090">
        <v>18506</v>
      </c>
      <c r="M1090" s="3">
        <v>0.10208333333333335</v>
      </c>
      <c r="N1090">
        <v>1</v>
      </c>
      <c r="O1090">
        <v>0</v>
      </c>
      <c r="P1090">
        <v>2</v>
      </c>
      <c r="Q1090">
        <v>0</v>
      </c>
      <c r="R1090" s="5">
        <f t="shared" si="128"/>
        <v>0.97838063800882313</v>
      </c>
      <c r="S1090" s="1">
        <f t="shared" si="129"/>
        <v>1552.6320547296714</v>
      </c>
      <c r="T1090" s="1">
        <f t="shared" si="130"/>
        <v>1434.2714937240487</v>
      </c>
      <c r="U1090" s="5">
        <f t="shared" si="131"/>
        <v>0.97838063800882313</v>
      </c>
      <c r="V1090" s="6">
        <f t="shared" si="132"/>
        <v>0.6640372950303125</v>
      </c>
      <c r="W1090" s="6">
        <f t="shared" si="133"/>
        <v>0.31434334297851063</v>
      </c>
      <c r="X1090" s="6">
        <f t="shared" si="134"/>
        <v>9.8811737274905567E-2</v>
      </c>
      <c r="Y1090">
        <f t="shared" si="135"/>
        <v>1</v>
      </c>
    </row>
    <row r="1091" spans="1:25" x14ac:dyDescent="0.3">
      <c r="A1091">
        <v>545</v>
      </c>
      <c r="B1091" s="2">
        <v>43456</v>
      </c>
      <c r="C1091" t="s">
        <v>40</v>
      </c>
      <c r="D1091" t="s">
        <v>29</v>
      </c>
      <c r="E1091">
        <v>37</v>
      </c>
      <c r="F1091">
        <v>35</v>
      </c>
      <c r="G1091">
        <v>0</v>
      </c>
      <c r="H1091">
        <v>1</v>
      </c>
      <c r="I1091">
        <v>4</v>
      </c>
      <c r="J1091">
        <v>6</v>
      </c>
      <c r="K1091" t="s">
        <v>28</v>
      </c>
      <c r="L1091">
        <v>13896</v>
      </c>
      <c r="M1091" s="3">
        <v>0.1076388888888889</v>
      </c>
      <c r="N1091">
        <v>0</v>
      </c>
      <c r="O1091">
        <v>1</v>
      </c>
      <c r="P1091">
        <v>0</v>
      </c>
      <c r="Q1091">
        <v>2</v>
      </c>
      <c r="R1091" s="5">
        <f t="shared" si="128"/>
        <v>9.7083548391949742E-2</v>
      </c>
      <c r="S1091" s="1">
        <f t="shared" si="129"/>
        <v>1488.8896687852073</v>
      </c>
      <c r="T1091" s="1">
        <f t="shared" si="130"/>
        <v>1474.8939675936831</v>
      </c>
      <c r="U1091" s="5">
        <f t="shared" si="131"/>
        <v>9.7083548391949742E-2</v>
      </c>
      <c r="V1091" s="6">
        <f t="shared" si="132"/>
        <v>0.52013054558421012</v>
      </c>
      <c r="W1091" s="6">
        <f t="shared" si="133"/>
        <v>-0.42304699719226035</v>
      </c>
      <c r="X1091" s="6">
        <f t="shared" si="134"/>
        <v>0.17896876183338833</v>
      </c>
      <c r="Y1091">
        <f t="shared" si="135"/>
        <v>0</v>
      </c>
    </row>
    <row r="1092" spans="1:25" x14ac:dyDescent="0.3">
      <c r="A1092">
        <v>545</v>
      </c>
      <c r="B1092" s="2">
        <v>43456</v>
      </c>
      <c r="C1092" t="s">
        <v>29</v>
      </c>
      <c r="D1092" t="s">
        <v>40</v>
      </c>
      <c r="E1092">
        <v>35</v>
      </c>
      <c r="F1092">
        <v>37</v>
      </c>
      <c r="G1092">
        <v>1</v>
      </c>
      <c r="H1092">
        <v>0</v>
      </c>
      <c r="I1092">
        <v>6</v>
      </c>
      <c r="J1092">
        <v>4</v>
      </c>
      <c r="K1092" t="s">
        <v>28</v>
      </c>
      <c r="L1092">
        <v>13896</v>
      </c>
      <c r="M1092" s="3">
        <v>0.1076388888888889</v>
      </c>
      <c r="N1092">
        <v>1</v>
      </c>
      <c r="O1092">
        <v>0</v>
      </c>
      <c r="P1092">
        <v>2</v>
      </c>
      <c r="Q1092">
        <v>0</v>
      </c>
      <c r="R1092" s="5">
        <f t="shared" ref="R1092:R1155" si="136">(I1092^5.5)/(I1092^5.5+J1092^5.5)</f>
        <v>0.90291645160805023</v>
      </c>
      <c r="S1092" s="1">
        <f t="shared" ref="S1092:S1155" si="137">INDEX($AC$3:$AC$33,MATCH(C1092,$AB$3:$AB$33,0),1)</f>
        <v>1474.8939675936831</v>
      </c>
      <c r="T1092" s="1">
        <f t="shared" ref="T1092:T1155" si="138">INDEX($AC$3:$AC$33,MATCH(D1092,$AB$3:$AB$33,0),1)</f>
        <v>1488.8896687852073</v>
      </c>
      <c r="U1092" s="5">
        <f t="shared" ref="U1092:U1155" si="139">R1092</f>
        <v>0.90291645160805023</v>
      </c>
      <c r="V1092" s="6">
        <f t="shared" ref="V1092:V1155" si="140">1/(1+10^(-($S1092-$T1092)/400))</f>
        <v>0.47986945441578982</v>
      </c>
      <c r="W1092" s="6">
        <f t="shared" ref="W1092:W1155" si="141">U1092-V1092</f>
        <v>0.42304699719226041</v>
      </c>
      <c r="X1092" s="6">
        <f t="shared" ref="X1092:X1155" si="142">W1092^2</f>
        <v>0.17896876183338839</v>
      </c>
      <c r="Y1092">
        <f t="shared" ref="Y1092:Y1155" si="143">IF((U1092-0.5)*(V1092-0.5)&gt;0,1,0)</f>
        <v>0</v>
      </c>
    </row>
    <row r="1093" spans="1:25" x14ac:dyDescent="0.3">
      <c r="A1093">
        <v>546</v>
      </c>
      <c r="B1093" s="2">
        <v>43456</v>
      </c>
      <c r="C1093" t="s">
        <v>49</v>
      </c>
      <c r="D1093" t="s">
        <v>33</v>
      </c>
      <c r="E1093">
        <v>37</v>
      </c>
      <c r="F1093">
        <v>36</v>
      </c>
      <c r="G1093">
        <v>0</v>
      </c>
      <c r="H1093">
        <v>1</v>
      </c>
      <c r="I1093">
        <v>2</v>
      </c>
      <c r="J1093">
        <v>5</v>
      </c>
      <c r="K1093" t="s">
        <v>28</v>
      </c>
      <c r="L1093">
        <v>17565</v>
      </c>
      <c r="M1093" s="3">
        <v>0.10625</v>
      </c>
      <c r="N1093">
        <v>0</v>
      </c>
      <c r="O1093">
        <v>1</v>
      </c>
      <c r="P1093">
        <v>0</v>
      </c>
      <c r="Q1093">
        <v>2</v>
      </c>
      <c r="R1093" s="5">
        <f t="shared" si="136"/>
        <v>6.4346714977088597E-3</v>
      </c>
      <c r="S1093" s="1">
        <f t="shared" si="137"/>
        <v>1548.3428623066411</v>
      </c>
      <c r="T1093" s="1">
        <f t="shared" si="138"/>
        <v>1569.0832159396346</v>
      </c>
      <c r="U1093" s="5">
        <f t="shared" si="139"/>
        <v>6.4346714977088597E-3</v>
      </c>
      <c r="V1093" s="6">
        <f t="shared" si="140"/>
        <v>0.47018763608978142</v>
      </c>
      <c r="W1093" s="6">
        <f t="shared" si="141"/>
        <v>-0.46375296459207255</v>
      </c>
      <c r="X1093" s="6">
        <f t="shared" si="142"/>
        <v>0.21506681216793611</v>
      </c>
      <c r="Y1093">
        <f t="shared" si="143"/>
        <v>1</v>
      </c>
    </row>
    <row r="1094" spans="1:25" x14ac:dyDescent="0.3">
      <c r="A1094">
        <v>546</v>
      </c>
      <c r="B1094" s="2">
        <v>43456</v>
      </c>
      <c r="C1094" t="s">
        <v>33</v>
      </c>
      <c r="D1094" t="s">
        <v>49</v>
      </c>
      <c r="E1094">
        <v>36</v>
      </c>
      <c r="F1094">
        <v>37</v>
      </c>
      <c r="G1094">
        <v>1</v>
      </c>
      <c r="H1094">
        <v>0</v>
      </c>
      <c r="I1094">
        <v>5</v>
      </c>
      <c r="J1094">
        <v>2</v>
      </c>
      <c r="K1094" t="s">
        <v>28</v>
      </c>
      <c r="L1094">
        <v>17565</v>
      </c>
      <c r="M1094" s="3">
        <v>0.10625</v>
      </c>
      <c r="N1094">
        <v>1</v>
      </c>
      <c r="O1094">
        <v>0</v>
      </c>
      <c r="P1094">
        <v>2</v>
      </c>
      <c r="Q1094">
        <v>0</v>
      </c>
      <c r="R1094" s="5">
        <f t="shared" si="136"/>
        <v>0.99356532850229107</v>
      </c>
      <c r="S1094" s="1">
        <f t="shared" si="137"/>
        <v>1569.0832159396346</v>
      </c>
      <c r="T1094" s="1">
        <f t="shared" si="138"/>
        <v>1548.3428623066411</v>
      </c>
      <c r="U1094" s="5">
        <f t="shared" si="139"/>
        <v>0.99356532850229107</v>
      </c>
      <c r="V1094" s="6">
        <f t="shared" si="140"/>
        <v>0.52981236391021858</v>
      </c>
      <c r="W1094" s="6">
        <f t="shared" si="141"/>
        <v>0.46375296459207249</v>
      </c>
      <c r="X1094" s="6">
        <f t="shared" si="142"/>
        <v>0.21506681216793605</v>
      </c>
      <c r="Y1094">
        <f t="shared" si="143"/>
        <v>1</v>
      </c>
    </row>
    <row r="1095" spans="1:25" x14ac:dyDescent="0.3">
      <c r="A1095">
        <v>547</v>
      </c>
      <c r="B1095" s="2">
        <v>43456</v>
      </c>
      <c r="C1095" t="s">
        <v>26</v>
      </c>
      <c r="D1095" t="s">
        <v>34</v>
      </c>
      <c r="E1095">
        <v>38</v>
      </c>
      <c r="F1095">
        <v>37</v>
      </c>
      <c r="G1095">
        <v>0</v>
      </c>
      <c r="H1095">
        <v>1</v>
      </c>
      <c r="I1095">
        <v>0</v>
      </c>
      <c r="J1095">
        <v>3</v>
      </c>
      <c r="K1095" t="s">
        <v>28</v>
      </c>
      <c r="L1095">
        <v>19070</v>
      </c>
      <c r="M1095" s="3">
        <v>0.10625</v>
      </c>
      <c r="N1095">
        <v>0</v>
      </c>
      <c r="O1095">
        <v>1</v>
      </c>
      <c r="P1095">
        <v>0</v>
      </c>
      <c r="Q1095">
        <v>2</v>
      </c>
      <c r="R1095" s="5">
        <f t="shared" si="136"/>
        <v>0</v>
      </c>
      <c r="S1095" s="1">
        <f t="shared" si="137"/>
        <v>1443.1524031631864</v>
      </c>
      <c r="T1095" s="1">
        <f t="shared" si="138"/>
        <v>1434.2714937240487</v>
      </c>
      <c r="U1095" s="5">
        <f t="shared" si="139"/>
        <v>0</v>
      </c>
      <c r="V1095" s="6">
        <f t="shared" si="140"/>
        <v>0.512777873236969</v>
      </c>
      <c r="W1095" s="6">
        <f t="shared" si="141"/>
        <v>-0.512777873236969</v>
      </c>
      <c r="X1095" s="6">
        <f t="shared" si="142"/>
        <v>0.26294114728142903</v>
      </c>
      <c r="Y1095">
        <f t="shared" si="143"/>
        <v>0</v>
      </c>
    </row>
    <row r="1096" spans="1:25" x14ac:dyDescent="0.3">
      <c r="A1096">
        <v>547</v>
      </c>
      <c r="B1096" s="2">
        <v>43456</v>
      </c>
      <c r="C1096" t="s">
        <v>34</v>
      </c>
      <c r="D1096" t="s">
        <v>26</v>
      </c>
      <c r="E1096">
        <v>37</v>
      </c>
      <c r="F1096">
        <v>38</v>
      </c>
      <c r="G1096">
        <v>1</v>
      </c>
      <c r="H1096">
        <v>0</v>
      </c>
      <c r="I1096">
        <v>3</v>
      </c>
      <c r="J1096">
        <v>0</v>
      </c>
      <c r="K1096" t="s">
        <v>28</v>
      </c>
      <c r="L1096">
        <v>19070</v>
      </c>
      <c r="M1096" s="3">
        <v>0.10625</v>
      </c>
      <c r="N1096">
        <v>1</v>
      </c>
      <c r="O1096">
        <v>0</v>
      </c>
      <c r="P1096">
        <v>2</v>
      </c>
      <c r="Q1096">
        <v>0</v>
      </c>
      <c r="R1096" s="5">
        <f t="shared" si="136"/>
        <v>1</v>
      </c>
      <c r="S1096" s="1">
        <f t="shared" si="137"/>
        <v>1434.2714937240487</v>
      </c>
      <c r="T1096" s="1">
        <f t="shared" si="138"/>
        <v>1443.1524031631864</v>
      </c>
      <c r="U1096" s="5">
        <f t="shared" si="139"/>
        <v>1</v>
      </c>
      <c r="V1096" s="6">
        <f t="shared" si="140"/>
        <v>0.487222126763031</v>
      </c>
      <c r="W1096" s="6">
        <f t="shared" si="141"/>
        <v>0.512777873236969</v>
      </c>
      <c r="X1096" s="6">
        <f t="shared" si="142"/>
        <v>0.26294114728142903</v>
      </c>
      <c r="Y1096">
        <f t="shared" si="143"/>
        <v>0</v>
      </c>
    </row>
    <row r="1097" spans="1:25" x14ac:dyDescent="0.3">
      <c r="A1097">
        <v>548</v>
      </c>
      <c r="B1097" s="2">
        <v>43456</v>
      </c>
      <c r="C1097" t="s">
        <v>54</v>
      </c>
      <c r="D1097" t="s">
        <v>37</v>
      </c>
      <c r="E1097">
        <v>36</v>
      </c>
      <c r="F1097">
        <v>34</v>
      </c>
      <c r="G1097">
        <v>0</v>
      </c>
      <c r="H1097">
        <v>1</v>
      </c>
      <c r="I1097">
        <v>3</v>
      </c>
      <c r="J1097">
        <v>0</v>
      </c>
      <c r="K1097" t="s">
        <v>28</v>
      </c>
      <c r="L1097">
        <v>16264</v>
      </c>
      <c r="M1097" s="3">
        <v>9.9999999999999992E-2</v>
      </c>
      <c r="N1097">
        <v>1</v>
      </c>
      <c r="O1097">
        <v>0</v>
      </c>
      <c r="P1097">
        <v>2</v>
      </c>
      <c r="Q1097">
        <v>0</v>
      </c>
      <c r="R1097" s="5">
        <f t="shared" si="136"/>
        <v>1</v>
      </c>
      <c r="S1097" s="1">
        <f t="shared" si="137"/>
        <v>1530.6481664123446</v>
      </c>
      <c r="T1097" s="1">
        <f t="shared" si="138"/>
        <v>1535.2563802886764</v>
      </c>
      <c r="U1097" s="5">
        <f t="shared" si="139"/>
        <v>1</v>
      </c>
      <c r="V1097" s="6">
        <f t="shared" si="140"/>
        <v>0.49336863599930919</v>
      </c>
      <c r="W1097" s="6">
        <f t="shared" si="141"/>
        <v>0.50663136400069075</v>
      </c>
      <c r="X1097" s="6">
        <f t="shared" si="142"/>
        <v>0.25667533898920042</v>
      </c>
      <c r="Y1097">
        <f t="shared" si="143"/>
        <v>0</v>
      </c>
    </row>
    <row r="1098" spans="1:25" x14ac:dyDescent="0.3">
      <c r="A1098">
        <v>548</v>
      </c>
      <c r="B1098" s="2">
        <v>43456</v>
      </c>
      <c r="C1098" t="s">
        <v>37</v>
      </c>
      <c r="D1098" t="s">
        <v>54</v>
      </c>
      <c r="E1098">
        <v>34</v>
      </c>
      <c r="F1098">
        <v>36</v>
      </c>
      <c r="G1098">
        <v>1</v>
      </c>
      <c r="H1098">
        <v>0</v>
      </c>
      <c r="I1098">
        <v>0</v>
      </c>
      <c r="J1098">
        <v>3</v>
      </c>
      <c r="K1098" t="s">
        <v>28</v>
      </c>
      <c r="L1098">
        <v>16264</v>
      </c>
      <c r="M1098" s="3">
        <v>9.9999999999999992E-2</v>
      </c>
      <c r="N1098">
        <v>0</v>
      </c>
      <c r="O1098">
        <v>1</v>
      </c>
      <c r="P1098">
        <v>0</v>
      </c>
      <c r="Q1098">
        <v>2</v>
      </c>
      <c r="R1098" s="5">
        <f t="shared" si="136"/>
        <v>0</v>
      </c>
      <c r="S1098" s="1">
        <f t="shared" si="137"/>
        <v>1535.2563802886764</v>
      </c>
      <c r="T1098" s="1">
        <f t="shared" si="138"/>
        <v>1530.6481664123446</v>
      </c>
      <c r="U1098" s="5">
        <f t="shared" si="139"/>
        <v>0</v>
      </c>
      <c r="V1098" s="6">
        <f t="shared" si="140"/>
        <v>0.50663136400069075</v>
      </c>
      <c r="W1098" s="6">
        <f t="shared" si="141"/>
        <v>-0.50663136400069075</v>
      </c>
      <c r="X1098" s="6">
        <f t="shared" si="142"/>
        <v>0.25667533898920042</v>
      </c>
      <c r="Y1098">
        <f t="shared" si="143"/>
        <v>0</v>
      </c>
    </row>
    <row r="1099" spans="1:25" x14ac:dyDescent="0.3">
      <c r="A1099">
        <v>549</v>
      </c>
      <c r="B1099" s="2">
        <v>43456</v>
      </c>
      <c r="C1099" t="s">
        <v>56</v>
      </c>
      <c r="D1099" t="s">
        <v>35</v>
      </c>
      <c r="E1099">
        <v>34</v>
      </c>
      <c r="F1099">
        <v>37</v>
      </c>
      <c r="G1099">
        <v>0</v>
      </c>
      <c r="H1099">
        <v>1</v>
      </c>
      <c r="I1099">
        <v>3</v>
      </c>
      <c r="J1099">
        <v>1</v>
      </c>
      <c r="K1099" t="s">
        <v>28</v>
      </c>
      <c r="L1099">
        <v>18683</v>
      </c>
      <c r="M1099" s="3">
        <v>9.930555555555555E-2</v>
      </c>
      <c r="N1099">
        <v>1</v>
      </c>
      <c r="O1099">
        <v>0</v>
      </c>
      <c r="P1099">
        <v>2</v>
      </c>
      <c r="Q1099">
        <v>0</v>
      </c>
      <c r="R1099" s="5">
        <f t="shared" si="136"/>
        <v>0.99762970461518052</v>
      </c>
      <c r="S1099" s="1">
        <f t="shared" si="137"/>
        <v>1535.371070135046</v>
      </c>
      <c r="T1099" s="1">
        <f t="shared" si="138"/>
        <v>1565.8860928717713</v>
      </c>
      <c r="U1099" s="5">
        <f t="shared" si="139"/>
        <v>0.99762970461518052</v>
      </c>
      <c r="V1099" s="6">
        <f t="shared" si="140"/>
        <v>0.45619792385163077</v>
      </c>
      <c r="W1099" s="6">
        <f t="shared" si="141"/>
        <v>0.54143178076354981</v>
      </c>
      <c r="X1099" s="6">
        <f t="shared" si="142"/>
        <v>0.29314837322078868</v>
      </c>
      <c r="Y1099">
        <f t="shared" si="143"/>
        <v>0</v>
      </c>
    </row>
    <row r="1100" spans="1:25" x14ac:dyDescent="0.3">
      <c r="A1100">
        <v>549</v>
      </c>
      <c r="B1100" s="2">
        <v>43456</v>
      </c>
      <c r="C1100" t="s">
        <v>35</v>
      </c>
      <c r="D1100" t="s">
        <v>56</v>
      </c>
      <c r="E1100">
        <v>37</v>
      </c>
      <c r="F1100">
        <v>34</v>
      </c>
      <c r="G1100">
        <v>1</v>
      </c>
      <c r="H1100">
        <v>0</v>
      </c>
      <c r="I1100">
        <v>1</v>
      </c>
      <c r="J1100">
        <v>3</v>
      </c>
      <c r="K1100" t="s">
        <v>28</v>
      </c>
      <c r="L1100">
        <v>18683</v>
      </c>
      <c r="M1100" s="3">
        <v>9.930555555555555E-2</v>
      </c>
      <c r="N1100">
        <v>0</v>
      </c>
      <c r="O1100">
        <v>1</v>
      </c>
      <c r="P1100">
        <v>0</v>
      </c>
      <c r="Q1100">
        <v>2</v>
      </c>
      <c r="R1100" s="5">
        <f t="shared" si="136"/>
        <v>2.3702953848195106E-3</v>
      </c>
      <c r="S1100" s="1">
        <f t="shared" si="137"/>
        <v>1565.8860928717713</v>
      </c>
      <c r="T1100" s="1">
        <f t="shared" si="138"/>
        <v>1535.371070135046</v>
      </c>
      <c r="U1100" s="5">
        <f t="shared" si="139"/>
        <v>2.3702953848195106E-3</v>
      </c>
      <c r="V1100" s="6">
        <f t="shared" si="140"/>
        <v>0.54380207614836917</v>
      </c>
      <c r="W1100" s="6">
        <f t="shared" si="141"/>
        <v>-0.5414317807635497</v>
      </c>
      <c r="X1100" s="6">
        <f t="shared" si="142"/>
        <v>0.29314837322078852</v>
      </c>
      <c r="Y1100">
        <f t="shared" si="143"/>
        <v>0</v>
      </c>
    </row>
    <row r="1101" spans="1:25" x14ac:dyDescent="0.3">
      <c r="A1101">
        <v>550</v>
      </c>
      <c r="B1101" s="2">
        <v>43456</v>
      </c>
      <c r="C1101" t="s">
        <v>47</v>
      </c>
      <c r="D1101" t="s">
        <v>44</v>
      </c>
      <c r="E1101">
        <v>34</v>
      </c>
      <c r="F1101">
        <v>37</v>
      </c>
      <c r="G1101">
        <v>0</v>
      </c>
      <c r="H1101">
        <v>1</v>
      </c>
      <c r="I1101">
        <v>2</v>
      </c>
      <c r="J1101">
        <v>1</v>
      </c>
      <c r="K1101" t="s">
        <v>28</v>
      </c>
      <c r="L1101">
        <v>19515</v>
      </c>
      <c r="M1101" s="3">
        <v>0.10277777777777779</v>
      </c>
      <c r="N1101">
        <v>1</v>
      </c>
      <c r="O1101">
        <v>0</v>
      </c>
      <c r="P1101">
        <v>2</v>
      </c>
      <c r="Q1101">
        <v>0</v>
      </c>
      <c r="R1101" s="5">
        <f t="shared" si="136"/>
        <v>0.97838063800882313</v>
      </c>
      <c r="S1101" s="1">
        <f t="shared" si="137"/>
        <v>1478.2732948633663</v>
      </c>
      <c r="T1101" s="1">
        <f t="shared" si="138"/>
        <v>1433.412147725161</v>
      </c>
      <c r="U1101" s="5">
        <f t="shared" si="139"/>
        <v>0.97838063800882313</v>
      </c>
      <c r="V1101" s="6">
        <f t="shared" si="140"/>
        <v>0.56420396984467414</v>
      </c>
      <c r="W1101" s="6">
        <f t="shared" si="141"/>
        <v>0.414176668164149</v>
      </c>
      <c r="X1101" s="6">
        <f t="shared" si="142"/>
        <v>0.1715423124515556</v>
      </c>
      <c r="Y1101">
        <f t="shared" si="143"/>
        <v>1</v>
      </c>
    </row>
    <row r="1102" spans="1:25" x14ac:dyDescent="0.3">
      <c r="A1102">
        <v>550</v>
      </c>
      <c r="B1102" s="2">
        <v>43456</v>
      </c>
      <c r="C1102" t="s">
        <v>44</v>
      </c>
      <c r="D1102" t="s">
        <v>47</v>
      </c>
      <c r="E1102">
        <v>37</v>
      </c>
      <c r="F1102">
        <v>34</v>
      </c>
      <c r="G1102">
        <v>1</v>
      </c>
      <c r="H1102">
        <v>0</v>
      </c>
      <c r="I1102">
        <v>1</v>
      </c>
      <c r="J1102">
        <v>2</v>
      </c>
      <c r="K1102" t="s">
        <v>28</v>
      </c>
      <c r="L1102">
        <v>19515</v>
      </c>
      <c r="M1102" s="3">
        <v>0.10277777777777779</v>
      </c>
      <c r="N1102">
        <v>0</v>
      </c>
      <c r="O1102">
        <v>1</v>
      </c>
      <c r="P1102">
        <v>0</v>
      </c>
      <c r="Q1102">
        <v>2</v>
      </c>
      <c r="R1102" s="5">
        <f t="shared" si="136"/>
        <v>2.1619361991176863E-2</v>
      </c>
      <c r="S1102" s="1">
        <f t="shared" si="137"/>
        <v>1433.412147725161</v>
      </c>
      <c r="T1102" s="1">
        <f t="shared" si="138"/>
        <v>1478.2732948633663</v>
      </c>
      <c r="U1102" s="5">
        <f t="shared" si="139"/>
        <v>2.1619361991176863E-2</v>
      </c>
      <c r="V1102" s="6">
        <f t="shared" si="140"/>
        <v>0.43579603015532586</v>
      </c>
      <c r="W1102" s="6">
        <f t="shared" si="141"/>
        <v>-0.414176668164149</v>
      </c>
      <c r="X1102" s="6">
        <f t="shared" si="142"/>
        <v>0.1715423124515556</v>
      </c>
      <c r="Y1102">
        <f t="shared" si="143"/>
        <v>1</v>
      </c>
    </row>
    <row r="1103" spans="1:25" x14ac:dyDescent="0.3">
      <c r="A1103">
        <v>551</v>
      </c>
      <c r="B1103" s="2">
        <v>43456</v>
      </c>
      <c r="C1103" t="s">
        <v>57</v>
      </c>
      <c r="D1103" t="s">
        <v>45</v>
      </c>
      <c r="E1103">
        <v>37</v>
      </c>
      <c r="F1103">
        <v>36</v>
      </c>
      <c r="G1103">
        <v>0</v>
      </c>
      <c r="H1103">
        <v>1</v>
      </c>
      <c r="I1103">
        <v>6</v>
      </c>
      <c r="J1103">
        <v>3</v>
      </c>
      <c r="K1103" t="s">
        <v>28</v>
      </c>
      <c r="L1103">
        <v>18347</v>
      </c>
      <c r="M1103" s="3">
        <v>0.11041666666666666</v>
      </c>
      <c r="N1103">
        <v>1</v>
      </c>
      <c r="O1103">
        <v>0</v>
      </c>
      <c r="P1103">
        <v>2</v>
      </c>
      <c r="Q1103">
        <v>0</v>
      </c>
      <c r="R1103" s="5">
        <f t="shared" si="136"/>
        <v>0.97838063800882313</v>
      </c>
      <c r="S1103" s="1">
        <f t="shared" si="137"/>
        <v>1659.3215324955511</v>
      </c>
      <c r="T1103" s="1">
        <f t="shared" si="138"/>
        <v>1451.407058959772</v>
      </c>
      <c r="U1103" s="5">
        <f t="shared" si="139"/>
        <v>0.97838063800882313</v>
      </c>
      <c r="V1103" s="6">
        <f t="shared" si="140"/>
        <v>0.76796428394447247</v>
      </c>
      <c r="W1103" s="6">
        <f t="shared" si="141"/>
        <v>0.21041635406435066</v>
      </c>
      <c r="X1103" s="6">
        <f t="shared" si="142"/>
        <v>4.4275042057734179E-2</v>
      </c>
      <c r="Y1103">
        <f t="shared" si="143"/>
        <v>1</v>
      </c>
    </row>
    <row r="1104" spans="1:25" x14ac:dyDescent="0.3">
      <c r="A1104">
        <v>551</v>
      </c>
      <c r="B1104" s="2">
        <v>43456</v>
      </c>
      <c r="C1104" t="s">
        <v>45</v>
      </c>
      <c r="D1104" t="s">
        <v>57</v>
      </c>
      <c r="E1104">
        <v>36</v>
      </c>
      <c r="F1104">
        <v>37</v>
      </c>
      <c r="G1104">
        <v>1</v>
      </c>
      <c r="H1104">
        <v>0</v>
      </c>
      <c r="I1104">
        <v>3</v>
      </c>
      <c r="J1104">
        <v>6</v>
      </c>
      <c r="K1104" t="s">
        <v>28</v>
      </c>
      <c r="L1104">
        <v>18347</v>
      </c>
      <c r="M1104" s="3">
        <v>0.11041666666666666</v>
      </c>
      <c r="N1104">
        <v>0</v>
      </c>
      <c r="O1104">
        <v>1</v>
      </c>
      <c r="P1104">
        <v>0</v>
      </c>
      <c r="Q1104">
        <v>2</v>
      </c>
      <c r="R1104" s="5">
        <f t="shared" si="136"/>
        <v>2.1619361991176894E-2</v>
      </c>
      <c r="S1104" s="1">
        <f t="shared" si="137"/>
        <v>1451.407058959772</v>
      </c>
      <c r="T1104" s="1">
        <f t="shared" si="138"/>
        <v>1659.3215324955511</v>
      </c>
      <c r="U1104" s="5">
        <f t="shared" si="139"/>
        <v>2.1619361991176894E-2</v>
      </c>
      <c r="V1104" s="6">
        <f t="shared" si="140"/>
        <v>0.23203571605552761</v>
      </c>
      <c r="W1104" s="6">
        <f t="shared" si="141"/>
        <v>-0.21041635406435072</v>
      </c>
      <c r="X1104" s="6">
        <f t="shared" si="142"/>
        <v>4.42750420577342E-2</v>
      </c>
      <c r="Y1104">
        <f t="shared" si="143"/>
        <v>1</v>
      </c>
    </row>
    <row r="1105" spans="1:25" x14ac:dyDescent="0.3">
      <c r="A1105">
        <v>552</v>
      </c>
      <c r="B1105" s="2">
        <v>43456</v>
      </c>
      <c r="C1105" t="s">
        <v>42</v>
      </c>
      <c r="D1105" t="s">
        <v>46</v>
      </c>
      <c r="E1105">
        <v>36</v>
      </c>
      <c r="F1105">
        <v>35</v>
      </c>
      <c r="G1105">
        <v>0</v>
      </c>
      <c r="H1105">
        <v>1</v>
      </c>
      <c r="I1105">
        <v>2</v>
      </c>
      <c r="J1105">
        <v>1</v>
      </c>
      <c r="K1105" t="s">
        <v>32</v>
      </c>
      <c r="L1105">
        <v>19074</v>
      </c>
      <c r="M1105" s="3">
        <v>0.1111111111111111</v>
      </c>
      <c r="N1105">
        <v>1</v>
      </c>
      <c r="O1105">
        <v>0</v>
      </c>
      <c r="P1105">
        <v>2</v>
      </c>
      <c r="Q1105">
        <v>1</v>
      </c>
      <c r="R1105" s="5">
        <f t="shared" si="136"/>
        <v>0.97838063800882313</v>
      </c>
      <c r="S1105" s="1">
        <f t="shared" si="137"/>
        <v>1513.2588904890438</v>
      </c>
      <c r="T1105" s="1">
        <f t="shared" si="138"/>
        <v>1467.0635276909306</v>
      </c>
      <c r="U1105" s="5">
        <f t="shared" si="139"/>
        <v>0.97838063800882313</v>
      </c>
      <c r="V1105" s="6">
        <f t="shared" si="140"/>
        <v>0.56609146090172402</v>
      </c>
      <c r="W1105" s="6">
        <f t="shared" si="141"/>
        <v>0.41228917710709911</v>
      </c>
      <c r="X1105" s="6">
        <f t="shared" si="142"/>
        <v>0.16998236555964893</v>
      </c>
      <c r="Y1105">
        <f t="shared" si="143"/>
        <v>1</v>
      </c>
    </row>
    <row r="1106" spans="1:25" x14ac:dyDescent="0.3">
      <c r="A1106">
        <v>552</v>
      </c>
      <c r="B1106" s="2">
        <v>43456</v>
      </c>
      <c r="C1106" t="s">
        <v>46</v>
      </c>
      <c r="D1106" t="s">
        <v>42</v>
      </c>
      <c r="E1106">
        <v>35</v>
      </c>
      <c r="F1106">
        <v>36</v>
      </c>
      <c r="G1106">
        <v>1</v>
      </c>
      <c r="H1106">
        <v>0</v>
      </c>
      <c r="I1106">
        <v>1</v>
      </c>
      <c r="J1106">
        <v>2</v>
      </c>
      <c r="K1106" t="s">
        <v>32</v>
      </c>
      <c r="L1106">
        <v>19074</v>
      </c>
      <c r="M1106" s="3">
        <v>0.1111111111111111</v>
      </c>
      <c r="N1106">
        <v>0</v>
      </c>
      <c r="O1106">
        <v>1</v>
      </c>
      <c r="P1106">
        <v>1</v>
      </c>
      <c r="Q1106">
        <v>2</v>
      </c>
      <c r="R1106" s="5">
        <f t="shared" si="136"/>
        <v>2.1619361991176863E-2</v>
      </c>
      <c r="S1106" s="1">
        <f t="shared" si="137"/>
        <v>1467.0635276909306</v>
      </c>
      <c r="T1106" s="1">
        <f t="shared" si="138"/>
        <v>1513.2588904890438</v>
      </c>
      <c r="U1106" s="5">
        <f t="shared" si="139"/>
        <v>2.1619361991176863E-2</v>
      </c>
      <c r="V1106" s="6">
        <f t="shared" si="140"/>
        <v>0.43390853909827598</v>
      </c>
      <c r="W1106" s="6">
        <f t="shared" si="141"/>
        <v>-0.41228917710709911</v>
      </c>
      <c r="X1106" s="6">
        <f t="shared" si="142"/>
        <v>0.16998236555964893</v>
      </c>
      <c r="Y1106">
        <f t="shared" si="143"/>
        <v>1</v>
      </c>
    </row>
    <row r="1107" spans="1:25" x14ac:dyDescent="0.3">
      <c r="A1107">
        <v>553</v>
      </c>
      <c r="B1107" s="2">
        <v>43456</v>
      </c>
      <c r="C1107" t="s">
        <v>38</v>
      </c>
      <c r="D1107" t="s">
        <v>52</v>
      </c>
      <c r="E1107">
        <v>35</v>
      </c>
      <c r="F1107">
        <v>37</v>
      </c>
      <c r="G1107">
        <v>0</v>
      </c>
      <c r="H1107">
        <v>1</v>
      </c>
      <c r="I1107">
        <v>4</v>
      </c>
      <c r="J1107">
        <v>0</v>
      </c>
      <c r="K1107" t="s">
        <v>28</v>
      </c>
      <c r="L1107">
        <v>15605</v>
      </c>
      <c r="M1107" s="3">
        <v>9.6527777777777768E-2</v>
      </c>
      <c r="N1107">
        <v>1</v>
      </c>
      <c r="O1107">
        <v>0</v>
      </c>
      <c r="P1107">
        <v>2</v>
      </c>
      <c r="Q1107">
        <v>0</v>
      </c>
      <c r="R1107" s="5">
        <f t="shared" si="136"/>
        <v>1</v>
      </c>
      <c r="S1107" s="1">
        <f t="shared" si="137"/>
        <v>1552.6320547296714</v>
      </c>
      <c r="T1107" s="1">
        <f t="shared" si="138"/>
        <v>1416.0096259115514</v>
      </c>
      <c r="U1107" s="5">
        <f t="shared" si="139"/>
        <v>1</v>
      </c>
      <c r="V1107" s="6">
        <f t="shared" si="140"/>
        <v>0.68707113177393686</v>
      </c>
      <c r="W1107" s="6">
        <f t="shared" si="141"/>
        <v>0.31292886822606314</v>
      </c>
      <c r="X1107" s="6">
        <f t="shared" si="142"/>
        <v>9.7924476569244787E-2</v>
      </c>
      <c r="Y1107">
        <f t="shared" si="143"/>
        <v>1</v>
      </c>
    </row>
    <row r="1108" spans="1:25" x14ac:dyDescent="0.3">
      <c r="A1108">
        <v>553</v>
      </c>
      <c r="B1108" s="2">
        <v>43456</v>
      </c>
      <c r="C1108" t="s">
        <v>52</v>
      </c>
      <c r="D1108" t="s">
        <v>38</v>
      </c>
      <c r="E1108">
        <v>37</v>
      </c>
      <c r="F1108">
        <v>35</v>
      </c>
      <c r="G1108">
        <v>1</v>
      </c>
      <c r="H1108">
        <v>0</v>
      </c>
      <c r="I1108">
        <v>0</v>
      </c>
      <c r="J1108">
        <v>4</v>
      </c>
      <c r="K1108" t="s">
        <v>28</v>
      </c>
      <c r="L1108">
        <v>15605</v>
      </c>
      <c r="M1108" s="3">
        <v>9.6527777777777768E-2</v>
      </c>
      <c r="N1108">
        <v>0</v>
      </c>
      <c r="O1108">
        <v>1</v>
      </c>
      <c r="P1108">
        <v>0</v>
      </c>
      <c r="Q1108">
        <v>2</v>
      </c>
      <c r="R1108" s="5">
        <f t="shared" si="136"/>
        <v>0</v>
      </c>
      <c r="S1108" s="1">
        <f t="shared" si="137"/>
        <v>1416.0096259115514</v>
      </c>
      <c r="T1108" s="1">
        <f t="shared" si="138"/>
        <v>1552.6320547296714</v>
      </c>
      <c r="U1108" s="5">
        <f t="shared" si="139"/>
        <v>0</v>
      </c>
      <c r="V1108" s="6">
        <f t="shared" si="140"/>
        <v>0.31292886822606314</v>
      </c>
      <c r="W1108" s="6">
        <f t="shared" si="141"/>
        <v>-0.31292886822606314</v>
      </c>
      <c r="X1108" s="6">
        <f t="shared" si="142"/>
        <v>9.7924476569244787E-2</v>
      </c>
      <c r="Y1108">
        <f t="shared" si="143"/>
        <v>1</v>
      </c>
    </row>
    <row r="1109" spans="1:25" x14ac:dyDescent="0.3">
      <c r="A1109">
        <v>554</v>
      </c>
      <c r="B1109" s="2">
        <v>43456</v>
      </c>
      <c r="C1109" t="s">
        <v>41</v>
      </c>
      <c r="D1109" t="s">
        <v>53</v>
      </c>
      <c r="E1109">
        <v>35</v>
      </c>
      <c r="F1109">
        <v>34</v>
      </c>
      <c r="G1109">
        <v>0</v>
      </c>
      <c r="H1109">
        <v>1</v>
      </c>
      <c r="I1109">
        <v>4</v>
      </c>
      <c r="J1109">
        <v>3</v>
      </c>
      <c r="K1109" t="s">
        <v>28</v>
      </c>
      <c r="L1109">
        <v>19311</v>
      </c>
      <c r="M1109" s="3">
        <v>0.1013888888888889</v>
      </c>
      <c r="N1109">
        <v>1</v>
      </c>
      <c r="O1109">
        <v>0</v>
      </c>
      <c r="P1109">
        <v>2</v>
      </c>
      <c r="Q1109">
        <v>0</v>
      </c>
      <c r="R1109" s="5">
        <f t="shared" si="136"/>
        <v>0.82952313462034022</v>
      </c>
      <c r="S1109" s="1">
        <f t="shared" si="137"/>
        <v>1542.4492985890952</v>
      </c>
      <c r="T1109" s="1">
        <f t="shared" si="138"/>
        <v>1471.1199308791215</v>
      </c>
      <c r="U1109" s="5">
        <f t="shared" si="139"/>
        <v>0.82952313462034022</v>
      </c>
      <c r="V1109" s="6">
        <f t="shared" si="140"/>
        <v>0.60123290093004722</v>
      </c>
      <c r="W1109" s="6">
        <f t="shared" si="141"/>
        <v>0.228290233690293</v>
      </c>
      <c r="X1109" s="6">
        <f t="shared" si="142"/>
        <v>5.2116430798368592E-2</v>
      </c>
      <c r="Y1109">
        <f t="shared" si="143"/>
        <v>1</v>
      </c>
    </row>
    <row r="1110" spans="1:25" x14ac:dyDescent="0.3">
      <c r="A1110">
        <v>554</v>
      </c>
      <c r="B1110" s="2">
        <v>43456</v>
      </c>
      <c r="C1110" t="s">
        <v>53</v>
      </c>
      <c r="D1110" t="s">
        <v>41</v>
      </c>
      <c r="E1110">
        <v>34</v>
      </c>
      <c r="F1110">
        <v>35</v>
      </c>
      <c r="G1110">
        <v>1</v>
      </c>
      <c r="H1110">
        <v>0</v>
      </c>
      <c r="I1110">
        <v>3</v>
      </c>
      <c r="J1110">
        <v>4</v>
      </c>
      <c r="K1110" t="s">
        <v>28</v>
      </c>
      <c r="L1110">
        <v>19311</v>
      </c>
      <c r="M1110" s="3">
        <v>0.1013888888888889</v>
      </c>
      <c r="N1110">
        <v>0</v>
      </c>
      <c r="O1110">
        <v>1</v>
      </c>
      <c r="P1110">
        <v>0</v>
      </c>
      <c r="Q1110">
        <v>2</v>
      </c>
      <c r="R1110" s="5">
        <f t="shared" si="136"/>
        <v>0.17047686537965981</v>
      </c>
      <c r="S1110" s="1">
        <f t="shared" si="137"/>
        <v>1471.1199308791215</v>
      </c>
      <c r="T1110" s="1">
        <f t="shared" si="138"/>
        <v>1542.4492985890952</v>
      </c>
      <c r="U1110" s="5">
        <f t="shared" si="139"/>
        <v>0.17047686537965981</v>
      </c>
      <c r="V1110" s="6">
        <f t="shared" si="140"/>
        <v>0.39876709906995284</v>
      </c>
      <c r="W1110" s="6">
        <f t="shared" si="141"/>
        <v>-0.22829023369029303</v>
      </c>
      <c r="X1110" s="6">
        <f t="shared" si="142"/>
        <v>5.2116430798368599E-2</v>
      </c>
      <c r="Y1110">
        <f t="shared" si="143"/>
        <v>1</v>
      </c>
    </row>
    <row r="1111" spans="1:25" x14ac:dyDescent="0.3">
      <c r="A1111">
        <v>555</v>
      </c>
      <c r="B1111" s="2">
        <v>43456</v>
      </c>
      <c r="C1111" t="s">
        <v>48</v>
      </c>
      <c r="D1111" t="s">
        <v>27</v>
      </c>
      <c r="E1111">
        <v>36</v>
      </c>
      <c r="F1111">
        <v>37</v>
      </c>
      <c r="G1111">
        <v>0</v>
      </c>
      <c r="H1111">
        <v>1</v>
      </c>
      <c r="I1111">
        <v>3</v>
      </c>
      <c r="J1111">
        <v>2</v>
      </c>
      <c r="K1111" t="s">
        <v>32</v>
      </c>
      <c r="L1111">
        <v>17562</v>
      </c>
      <c r="M1111" s="3">
        <v>0.1076388888888889</v>
      </c>
      <c r="N1111">
        <v>1</v>
      </c>
      <c r="O1111">
        <v>0</v>
      </c>
      <c r="P1111">
        <v>2</v>
      </c>
      <c r="Q1111">
        <v>1</v>
      </c>
      <c r="R1111" s="5">
        <f t="shared" si="136"/>
        <v>0.90291645160805034</v>
      </c>
      <c r="S1111" s="1">
        <f t="shared" si="137"/>
        <v>1420.5881058533287</v>
      </c>
      <c r="T1111" s="1">
        <f t="shared" si="138"/>
        <v>1534.078919363832</v>
      </c>
      <c r="U1111" s="5">
        <f t="shared" si="139"/>
        <v>0.90291645160805034</v>
      </c>
      <c r="V1111" s="6">
        <f t="shared" si="140"/>
        <v>0.3422450063601733</v>
      </c>
      <c r="W1111" s="6">
        <f t="shared" si="141"/>
        <v>0.56067144524787704</v>
      </c>
      <c r="X1111" s="6">
        <f t="shared" si="142"/>
        <v>0.31435246951634316</v>
      </c>
      <c r="Y1111">
        <f t="shared" si="143"/>
        <v>0</v>
      </c>
    </row>
    <row r="1112" spans="1:25" x14ac:dyDescent="0.3">
      <c r="A1112">
        <v>555</v>
      </c>
      <c r="B1112" s="2">
        <v>43456</v>
      </c>
      <c r="C1112" t="s">
        <v>27</v>
      </c>
      <c r="D1112" t="s">
        <v>48</v>
      </c>
      <c r="E1112">
        <v>37</v>
      </c>
      <c r="F1112">
        <v>36</v>
      </c>
      <c r="G1112">
        <v>1</v>
      </c>
      <c r="H1112">
        <v>0</v>
      </c>
      <c r="I1112">
        <v>2</v>
      </c>
      <c r="J1112">
        <v>3</v>
      </c>
      <c r="K1112" t="s">
        <v>32</v>
      </c>
      <c r="L1112">
        <v>17562</v>
      </c>
      <c r="M1112" s="3">
        <v>0.1076388888888889</v>
      </c>
      <c r="N1112">
        <v>0</v>
      </c>
      <c r="O1112">
        <v>1</v>
      </c>
      <c r="P1112">
        <v>1</v>
      </c>
      <c r="Q1112">
        <v>2</v>
      </c>
      <c r="R1112" s="5">
        <f t="shared" si="136"/>
        <v>9.7083548391949617E-2</v>
      </c>
      <c r="S1112" s="1">
        <f t="shared" si="137"/>
        <v>1534.078919363832</v>
      </c>
      <c r="T1112" s="1">
        <f t="shared" si="138"/>
        <v>1420.5881058533287</v>
      </c>
      <c r="U1112" s="5">
        <f t="shared" si="139"/>
        <v>9.7083548391949617E-2</v>
      </c>
      <c r="V1112" s="6">
        <f t="shared" si="140"/>
        <v>0.6577549936398267</v>
      </c>
      <c r="W1112" s="6">
        <f t="shared" si="141"/>
        <v>-0.56067144524787704</v>
      </c>
      <c r="X1112" s="6">
        <f t="shared" si="142"/>
        <v>0.31435246951634316</v>
      </c>
      <c r="Y1112">
        <f t="shared" si="143"/>
        <v>0</v>
      </c>
    </row>
    <row r="1113" spans="1:25" x14ac:dyDescent="0.3">
      <c r="A1113">
        <v>556</v>
      </c>
      <c r="B1113" s="2">
        <v>43456</v>
      </c>
      <c r="C1113" t="s">
        <v>51</v>
      </c>
      <c r="D1113" t="s">
        <v>31</v>
      </c>
      <c r="E1113">
        <v>34</v>
      </c>
      <c r="F1113">
        <v>36</v>
      </c>
      <c r="G1113">
        <v>0</v>
      </c>
      <c r="H1113">
        <v>1</v>
      </c>
      <c r="I1113">
        <v>3</v>
      </c>
      <c r="J1113">
        <v>5</v>
      </c>
      <c r="K1113" t="s">
        <v>28</v>
      </c>
      <c r="L1113">
        <v>19466</v>
      </c>
      <c r="M1113" s="3">
        <v>9.7916666666666666E-2</v>
      </c>
      <c r="N1113">
        <v>0</v>
      </c>
      <c r="O1113">
        <v>1</v>
      </c>
      <c r="P1113">
        <v>0</v>
      </c>
      <c r="Q1113">
        <v>2</v>
      </c>
      <c r="R1113" s="5">
        <f t="shared" si="136"/>
        <v>5.6810774256711959E-2</v>
      </c>
      <c r="S1113" s="1">
        <f t="shared" si="137"/>
        <v>1438.3567848908626</v>
      </c>
      <c r="T1113" s="1">
        <f t="shared" si="138"/>
        <v>1538.8874336024919</v>
      </c>
      <c r="U1113" s="5">
        <f t="shared" si="139"/>
        <v>5.6810774256711959E-2</v>
      </c>
      <c r="V1113" s="6">
        <f t="shared" si="140"/>
        <v>0.35923156376123955</v>
      </c>
      <c r="W1113" s="6">
        <f t="shared" si="141"/>
        <v>-0.30242078950452761</v>
      </c>
      <c r="X1113" s="6">
        <f t="shared" si="142"/>
        <v>9.1458333924541793E-2</v>
      </c>
      <c r="Y1113">
        <f t="shared" si="143"/>
        <v>1</v>
      </c>
    </row>
    <row r="1114" spans="1:25" x14ac:dyDescent="0.3">
      <c r="A1114">
        <v>556</v>
      </c>
      <c r="B1114" s="2">
        <v>43456</v>
      </c>
      <c r="C1114" t="s">
        <v>31</v>
      </c>
      <c r="D1114" t="s">
        <v>51</v>
      </c>
      <c r="E1114">
        <v>36</v>
      </c>
      <c r="F1114">
        <v>34</v>
      </c>
      <c r="G1114">
        <v>1</v>
      </c>
      <c r="H1114">
        <v>0</v>
      </c>
      <c r="I1114">
        <v>5</v>
      </c>
      <c r="J1114">
        <v>3</v>
      </c>
      <c r="K1114" t="s">
        <v>28</v>
      </c>
      <c r="L1114">
        <v>19466</v>
      </c>
      <c r="M1114" s="3">
        <v>9.7916666666666666E-2</v>
      </c>
      <c r="N1114">
        <v>1</v>
      </c>
      <c r="O1114">
        <v>0</v>
      </c>
      <c r="P1114">
        <v>2</v>
      </c>
      <c r="Q1114">
        <v>0</v>
      </c>
      <c r="R1114" s="5">
        <f t="shared" si="136"/>
        <v>0.94318922574328801</v>
      </c>
      <c r="S1114" s="1">
        <f t="shared" si="137"/>
        <v>1538.8874336024919</v>
      </c>
      <c r="T1114" s="1">
        <f t="shared" si="138"/>
        <v>1438.3567848908626</v>
      </c>
      <c r="U1114" s="5">
        <f t="shared" si="139"/>
        <v>0.94318922574328801</v>
      </c>
      <c r="V1114" s="6">
        <f t="shared" si="140"/>
        <v>0.64076843623876034</v>
      </c>
      <c r="W1114" s="6">
        <f t="shared" si="141"/>
        <v>0.30242078950452767</v>
      </c>
      <c r="X1114" s="6">
        <f t="shared" si="142"/>
        <v>9.1458333924541835E-2</v>
      </c>
      <c r="Y1114">
        <f t="shared" si="143"/>
        <v>1</v>
      </c>
    </row>
    <row r="1115" spans="1:25" x14ac:dyDescent="0.3">
      <c r="A1115">
        <v>557</v>
      </c>
      <c r="B1115" s="2">
        <v>43456</v>
      </c>
      <c r="C1115" t="s">
        <v>55</v>
      </c>
      <c r="D1115" t="s">
        <v>36</v>
      </c>
      <c r="E1115">
        <v>36</v>
      </c>
      <c r="F1115">
        <v>39</v>
      </c>
      <c r="G1115">
        <v>0</v>
      </c>
      <c r="H1115">
        <v>1</v>
      </c>
      <c r="I1115">
        <v>1</v>
      </c>
      <c r="J1115">
        <v>0</v>
      </c>
      <c r="K1115" t="s">
        <v>28</v>
      </c>
      <c r="L1115">
        <v>18028</v>
      </c>
      <c r="M1115" s="3">
        <v>9.930555555555555E-2</v>
      </c>
      <c r="N1115">
        <v>1</v>
      </c>
      <c r="O1115">
        <v>0</v>
      </c>
      <c r="P1115">
        <v>2</v>
      </c>
      <c r="Q1115">
        <v>0</v>
      </c>
      <c r="R1115" s="5">
        <f t="shared" si="136"/>
        <v>1</v>
      </c>
      <c r="S1115" s="1">
        <f t="shared" si="137"/>
        <v>1535.3832400638016</v>
      </c>
      <c r="T1115" s="1">
        <f t="shared" si="138"/>
        <v>1448.1578214384645</v>
      </c>
      <c r="U1115" s="5">
        <f t="shared" si="139"/>
        <v>1</v>
      </c>
      <c r="V1115" s="6">
        <f t="shared" si="140"/>
        <v>0.62295503061056989</v>
      </c>
      <c r="W1115" s="6">
        <f t="shared" si="141"/>
        <v>0.37704496938943011</v>
      </c>
      <c r="X1115" s="6">
        <f t="shared" si="142"/>
        <v>0.14216290894187628</v>
      </c>
      <c r="Y1115">
        <f t="shared" si="143"/>
        <v>1</v>
      </c>
    </row>
    <row r="1116" spans="1:25" x14ac:dyDescent="0.3">
      <c r="A1116">
        <v>557</v>
      </c>
      <c r="B1116" s="2">
        <v>43456</v>
      </c>
      <c r="C1116" t="s">
        <v>36</v>
      </c>
      <c r="D1116" t="s">
        <v>55</v>
      </c>
      <c r="E1116">
        <v>39</v>
      </c>
      <c r="F1116">
        <v>36</v>
      </c>
      <c r="G1116">
        <v>1</v>
      </c>
      <c r="H1116">
        <v>0</v>
      </c>
      <c r="I1116">
        <v>0</v>
      </c>
      <c r="J1116">
        <v>1</v>
      </c>
      <c r="K1116" t="s">
        <v>28</v>
      </c>
      <c r="L1116">
        <v>18028</v>
      </c>
      <c r="M1116" s="3">
        <v>9.930555555555555E-2</v>
      </c>
      <c r="N1116">
        <v>0</v>
      </c>
      <c r="O1116">
        <v>1</v>
      </c>
      <c r="P1116">
        <v>0</v>
      </c>
      <c r="Q1116">
        <v>2</v>
      </c>
      <c r="R1116" s="5">
        <f t="shared" si="136"/>
        <v>0</v>
      </c>
      <c r="S1116" s="1">
        <f t="shared" si="137"/>
        <v>1448.1578214384645</v>
      </c>
      <c r="T1116" s="1">
        <f t="shared" si="138"/>
        <v>1535.3832400638016</v>
      </c>
      <c r="U1116" s="5">
        <f t="shared" si="139"/>
        <v>0</v>
      </c>
      <c r="V1116" s="6">
        <f t="shared" si="140"/>
        <v>0.37704496938943011</v>
      </c>
      <c r="W1116" s="6">
        <f t="shared" si="141"/>
        <v>-0.37704496938943011</v>
      </c>
      <c r="X1116" s="6">
        <f t="shared" si="142"/>
        <v>0.14216290894187628</v>
      </c>
      <c r="Y1116">
        <f t="shared" si="143"/>
        <v>1</v>
      </c>
    </row>
    <row r="1117" spans="1:25" x14ac:dyDescent="0.3">
      <c r="A1117">
        <v>558</v>
      </c>
      <c r="B1117" s="2">
        <v>43456</v>
      </c>
      <c r="C1117" t="s">
        <v>30</v>
      </c>
      <c r="D1117" t="s">
        <v>58</v>
      </c>
      <c r="E1117">
        <v>37</v>
      </c>
      <c r="F1117">
        <v>38</v>
      </c>
      <c r="G1117">
        <v>0</v>
      </c>
      <c r="H1117">
        <v>1</v>
      </c>
      <c r="I1117">
        <v>4</v>
      </c>
      <c r="J1117">
        <v>3</v>
      </c>
      <c r="K1117" t="s">
        <v>32</v>
      </c>
      <c r="L1117">
        <v>18173</v>
      </c>
      <c r="M1117" s="3">
        <v>0.10625</v>
      </c>
      <c r="N1117">
        <v>1</v>
      </c>
      <c r="O1117">
        <v>0</v>
      </c>
      <c r="P1117">
        <v>2</v>
      </c>
      <c r="Q1117">
        <v>1</v>
      </c>
      <c r="R1117" s="5">
        <f t="shared" si="136"/>
        <v>0.82952313462034022</v>
      </c>
      <c r="S1117" s="1">
        <f t="shared" si="137"/>
        <v>1522.1688092268396</v>
      </c>
      <c r="T1117" s="1">
        <f t="shared" si="138"/>
        <v>1512.0057245908365</v>
      </c>
      <c r="U1117" s="5">
        <f t="shared" si="139"/>
        <v>0.82952313462034022</v>
      </c>
      <c r="V1117" s="6">
        <f t="shared" si="140"/>
        <v>0.51462168431756006</v>
      </c>
      <c r="W1117" s="6">
        <f t="shared" si="141"/>
        <v>0.31490145030278016</v>
      </c>
      <c r="X1117" s="6">
        <f t="shared" si="142"/>
        <v>9.9162923402794326E-2</v>
      </c>
      <c r="Y1117">
        <f t="shared" si="143"/>
        <v>1</v>
      </c>
    </row>
    <row r="1118" spans="1:25" x14ac:dyDescent="0.3">
      <c r="A1118">
        <v>558</v>
      </c>
      <c r="B1118" s="2">
        <v>43456</v>
      </c>
      <c r="C1118" t="s">
        <v>58</v>
      </c>
      <c r="D1118" t="s">
        <v>30</v>
      </c>
      <c r="E1118">
        <v>38</v>
      </c>
      <c r="F1118">
        <v>37</v>
      </c>
      <c r="G1118">
        <v>1</v>
      </c>
      <c r="H1118">
        <v>0</v>
      </c>
      <c r="I1118">
        <v>3</v>
      </c>
      <c r="J1118">
        <v>4</v>
      </c>
      <c r="K1118" t="s">
        <v>32</v>
      </c>
      <c r="L1118">
        <v>18173</v>
      </c>
      <c r="M1118" s="3">
        <v>0.10625</v>
      </c>
      <c r="N1118">
        <v>0</v>
      </c>
      <c r="O1118">
        <v>1</v>
      </c>
      <c r="P1118">
        <v>1</v>
      </c>
      <c r="Q1118">
        <v>2</v>
      </c>
      <c r="R1118" s="5">
        <f t="shared" si="136"/>
        <v>0.17047686537965981</v>
      </c>
      <c r="S1118" s="1">
        <f t="shared" si="137"/>
        <v>1512.0057245908365</v>
      </c>
      <c r="T1118" s="1">
        <f t="shared" si="138"/>
        <v>1522.1688092268396</v>
      </c>
      <c r="U1118" s="5">
        <f t="shared" si="139"/>
        <v>0.17047686537965981</v>
      </c>
      <c r="V1118" s="6">
        <f t="shared" si="140"/>
        <v>0.48537831568243989</v>
      </c>
      <c r="W1118" s="6">
        <f t="shared" si="141"/>
        <v>-0.31490145030278005</v>
      </c>
      <c r="X1118" s="6">
        <f t="shared" si="142"/>
        <v>9.9162923402794256E-2</v>
      </c>
      <c r="Y1118">
        <f t="shared" si="143"/>
        <v>1</v>
      </c>
    </row>
    <row r="1119" spans="1:25" x14ac:dyDescent="0.3">
      <c r="A1119">
        <v>559</v>
      </c>
      <c r="B1119" s="2">
        <v>43457</v>
      </c>
      <c r="C1119" t="s">
        <v>33</v>
      </c>
      <c r="D1119" t="s">
        <v>37</v>
      </c>
      <c r="E1119">
        <v>37</v>
      </c>
      <c r="F1119">
        <v>35</v>
      </c>
      <c r="G1119">
        <v>0</v>
      </c>
      <c r="H1119">
        <v>1</v>
      </c>
      <c r="I1119">
        <v>3</v>
      </c>
      <c r="J1119">
        <v>5</v>
      </c>
      <c r="K1119" t="s">
        <v>28</v>
      </c>
      <c r="L1119">
        <v>17491</v>
      </c>
      <c r="M1119" s="3">
        <v>0.10902777777777778</v>
      </c>
      <c r="N1119">
        <v>0</v>
      </c>
      <c r="O1119">
        <v>1</v>
      </c>
      <c r="P1119">
        <v>0</v>
      </c>
      <c r="Q1119">
        <v>2</v>
      </c>
      <c r="R1119" s="5">
        <f t="shared" si="136"/>
        <v>5.6810774256711959E-2</v>
      </c>
      <c r="S1119" s="1">
        <f t="shared" si="137"/>
        <v>1569.0832159396346</v>
      </c>
      <c r="T1119" s="1">
        <f t="shared" si="138"/>
        <v>1535.2563802886764</v>
      </c>
      <c r="U1119" s="5">
        <f t="shared" si="139"/>
        <v>5.6810774256711959E-2</v>
      </c>
      <c r="V1119" s="6">
        <f t="shared" si="140"/>
        <v>0.54852749170525383</v>
      </c>
      <c r="W1119" s="6">
        <f t="shared" si="141"/>
        <v>-0.4917167174485419</v>
      </c>
      <c r="X1119" s="6">
        <f t="shared" si="142"/>
        <v>0.24178533021836918</v>
      </c>
      <c r="Y1119">
        <f t="shared" si="143"/>
        <v>0</v>
      </c>
    </row>
    <row r="1120" spans="1:25" x14ac:dyDescent="0.3">
      <c r="A1120">
        <v>559</v>
      </c>
      <c r="B1120" s="2">
        <v>43457</v>
      </c>
      <c r="C1120" t="s">
        <v>37</v>
      </c>
      <c r="D1120" t="s">
        <v>33</v>
      </c>
      <c r="E1120">
        <v>35</v>
      </c>
      <c r="F1120">
        <v>37</v>
      </c>
      <c r="G1120">
        <v>1</v>
      </c>
      <c r="H1120">
        <v>0</v>
      </c>
      <c r="I1120">
        <v>5</v>
      </c>
      <c r="J1120">
        <v>3</v>
      </c>
      <c r="K1120" t="s">
        <v>28</v>
      </c>
      <c r="L1120">
        <v>17491</v>
      </c>
      <c r="M1120" s="3">
        <v>0.10902777777777778</v>
      </c>
      <c r="N1120">
        <v>1</v>
      </c>
      <c r="O1120">
        <v>0</v>
      </c>
      <c r="P1120">
        <v>2</v>
      </c>
      <c r="Q1120">
        <v>0</v>
      </c>
      <c r="R1120" s="5">
        <f t="shared" si="136"/>
        <v>0.94318922574328801</v>
      </c>
      <c r="S1120" s="1">
        <f t="shared" si="137"/>
        <v>1535.2563802886764</v>
      </c>
      <c r="T1120" s="1">
        <f t="shared" si="138"/>
        <v>1569.0832159396346</v>
      </c>
      <c r="U1120" s="5">
        <f t="shared" si="139"/>
        <v>0.94318922574328801</v>
      </c>
      <c r="V1120" s="6">
        <f t="shared" si="140"/>
        <v>0.45147250829474622</v>
      </c>
      <c r="W1120" s="6">
        <f t="shared" si="141"/>
        <v>0.49171671744854178</v>
      </c>
      <c r="X1120" s="6">
        <f t="shared" si="142"/>
        <v>0.24178533021836907</v>
      </c>
      <c r="Y1120">
        <f t="shared" si="143"/>
        <v>0</v>
      </c>
    </row>
    <row r="1121" spans="1:25" x14ac:dyDescent="0.3">
      <c r="A1121">
        <v>560</v>
      </c>
      <c r="B1121" s="2">
        <v>43457</v>
      </c>
      <c r="C1121" t="s">
        <v>47</v>
      </c>
      <c r="D1121" t="s">
        <v>39</v>
      </c>
      <c r="E1121">
        <v>35</v>
      </c>
      <c r="F1121">
        <v>39</v>
      </c>
      <c r="G1121">
        <v>0</v>
      </c>
      <c r="H1121">
        <v>1</v>
      </c>
      <c r="I1121">
        <v>6</v>
      </c>
      <c r="J1121">
        <v>3</v>
      </c>
      <c r="K1121" t="s">
        <v>28</v>
      </c>
      <c r="L1121">
        <v>21789</v>
      </c>
      <c r="M1121" s="3">
        <v>9.4444444444444442E-2</v>
      </c>
      <c r="N1121">
        <v>1</v>
      </c>
      <c r="O1121">
        <v>0</v>
      </c>
      <c r="P1121">
        <v>2</v>
      </c>
      <c r="Q1121">
        <v>0</v>
      </c>
      <c r="R1121" s="5">
        <f t="shared" si="136"/>
        <v>0.97838063800882313</v>
      </c>
      <c r="S1121" s="1">
        <f t="shared" si="137"/>
        <v>1478.2732948633663</v>
      </c>
      <c r="T1121" s="1">
        <f t="shared" si="138"/>
        <v>1461.0522808748201</v>
      </c>
      <c r="U1121" s="5">
        <f t="shared" si="139"/>
        <v>0.97838063800882313</v>
      </c>
      <c r="V1121" s="6">
        <f t="shared" si="140"/>
        <v>0.524762755629676</v>
      </c>
      <c r="W1121" s="6">
        <f t="shared" si="141"/>
        <v>0.45361788237914713</v>
      </c>
      <c r="X1121" s="6">
        <f t="shared" si="142"/>
        <v>0.20576918321414175</v>
      </c>
      <c r="Y1121">
        <f t="shared" si="143"/>
        <v>1</v>
      </c>
    </row>
    <row r="1122" spans="1:25" x14ac:dyDescent="0.3">
      <c r="A1122">
        <v>560</v>
      </c>
      <c r="B1122" s="2">
        <v>43457</v>
      </c>
      <c r="C1122" t="s">
        <v>39</v>
      </c>
      <c r="D1122" t="s">
        <v>47</v>
      </c>
      <c r="E1122">
        <v>39</v>
      </c>
      <c r="F1122">
        <v>35</v>
      </c>
      <c r="G1122">
        <v>1</v>
      </c>
      <c r="H1122">
        <v>0</v>
      </c>
      <c r="I1122">
        <v>3</v>
      </c>
      <c r="J1122">
        <v>6</v>
      </c>
      <c r="K1122" t="s">
        <v>28</v>
      </c>
      <c r="L1122">
        <v>21789</v>
      </c>
      <c r="M1122" s="3">
        <v>9.4444444444444442E-2</v>
      </c>
      <c r="N1122">
        <v>0</v>
      </c>
      <c r="O1122">
        <v>1</v>
      </c>
      <c r="P1122">
        <v>0</v>
      </c>
      <c r="Q1122">
        <v>2</v>
      </c>
      <c r="R1122" s="5">
        <f t="shared" si="136"/>
        <v>2.1619361991176894E-2</v>
      </c>
      <c r="S1122" s="1">
        <f t="shared" si="137"/>
        <v>1461.0522808748201</v>
      </c>
      <c r="T1122" s="1">
        <f t="shared" si="138"/>
        <v>1478.2732948633663</v>
      </c>
      <c r="U1122" s="5">
        <f t="shared" si="139"/>
        <v>2.1619361991176894E-2</v>
      </c>
      <c r="V1122" s="6">
        <f t="shared" si="140"/>
        <v>0.47523724437032405</v>
      </c>
      <c r="W1122" s="6">
        <f t="shared" si="141"/>
        <v>-0.45361788237914713</v>
      </c>
      <c r="X1122" s="6">
        <f t="shared" si="142"/>
        <v>0.20576918321414175</v>
      </c>
      <c r="Y1122">
        <f t="shared" si="143"/>
        <v>1</v>
      </c>
    </row>
    <row r="1123" spans="1:25" x14ac:dyDescent="0.3">
      <c r="A1123">
        <v>561</v>
      </c>
      <c r="B1123" s="2">
        <v>43457</v>
      </c>
      <c r="C1123" t="s">
        <v>43</v>
      </c>
      <c r="D1123" t="s">
        <v>42</v>
      </c>
      <c r="E1123">
        <v>35</v>
      </c>
      <c r="F1123">
        <v>37</v>
      </c>
      <c r="G1123">
        <v>0</v>
      </c>
      <c r="H1123">
        <v>1</v>
      </c>
      <c r="I1123">
        <v>3</v>
      </c>
      <c r="J1123">
        <v>1</v>
      </c>
      <c r="K1123" t="s">
        <v>28</v>
      </c>
      <c r="L1123">
        <v>18031</v>
      </c>
      <c r="M1123" s="3">
        <v>0.1013888888888889</v>
      </c>
      <c r="N1123">
        <v>1</v>
      </c>
      <c r="O1123">
        <v>0</v>
      </c>
      <c r="P1123">
        <v>2</v>
      </c>
      <c r="Q1123">
        <v>0</v>
      </c>
      <c r="R1123" s="5">
        <f t="shared" si="136"/>
        <v>0.99762970461518052</v>
      </c>
      <c r="S1123" s="1">
        <f t="shared" si="137"/>
        <v>1549.7418664021848</v>
      </c>
      <c r="T1123" s="1">
        <f t="shared" si="138"/>
        <v>1513.2588904890438</v>
      </c>
      <c r="U1123" s="5">
        <f t="shared" si="139"/>
        <v>0.99762970461518052</v>
      </c>
      <c r="V1123" s="6">
        <f t="shared" si="140"/>
        <v>0.55231109710383741</v>
      </c>
      <c r="W1123" s="6">
        <f t="shared" si="141"/>
        <v>0.44531860751134311</v>
      </c>
      <c r="X1123" s="6">
        <f t="shared" si="142"/>
        <v>0.19830866219584165</v>
      </c>
      <c r="Y1123">
        <f t="shared" si="143"/>
        <v>1</v>
      </c>
    </row>
    <row r="1124" spans="1:25" x14ac:dyDescent="0.3">
      <c r="A1124">
        <v>561</v>
      </c>
      <c r="B1124" s="2">
        <v>43457</v>
      </c>
      <c r="C1124" t="s">
        <v>42</v>
      </c>
      <c r="D1124" t="s">
        <v>43</v>
      </c>
      <c r="E1124">
        <v>37</v>
      </c>
      <c r="F1124">
        <v>35</v>
      </c>
      <c r="G1124">
        <v>1</v>
      </c>
      <c r="H1124">
        <v>0</v>
      </c>
      <c r="I1124">
        <v>1</v>
      </c>
      <c r="J1124">
        <v>3</v>
      </c>
      <c r="K1124" t="s">
        <v>28</v>
      </c>
      <c r="L1124">
        <v>18031</v>
      </c>
      <c r="M1124" s="3">
        <v>0.1013888888888889</v>
      </c>
      <c r="N1124">
        <v>0</v>
      </c>
      <c r="O1124">
        <v>1</v>
      </c>
      <c r="P1124">
        <v>0</v>
      </c>
      <c r="Q1124">
        <v>2</v>
      </c>
      <c r="R1124" s="5">
        <f t="shared" si="136"/>
        <v>2.3702953848195106E-3</v>
      </c>
      <c r="S1124" s="1">
        <f t="shared" si="137"/>
        <v>1513.2588904890438</v>
      </c>
      <c r="T1124" s="1">
        <f t="shared" si="138"/>
        <v>1549.7418664021848</v>
      </c>
      <c r="U1124" s="5">
        <f t="shared" si="139"/>
        <v>2.3702953848195106E-3</v>
      </c>
      <c r="V1124" s="6">
        <f t="shared" si="140"/>
        <v>0.44768890289616253</v>
      </c>
      <c r="W1124" s="6">
        <f t="shared" si="141"/>
        <v>-0.445318607511343</v>
      </c>
      <c r="X1124" s="6">
        <f t="shared" si="142"/>
        <v>0.19830866219584156</v>
      </c>
      <c r="Y1124">
        <f t="shared" si="143"/>
        <v>1</v>
      </c>
    </row>
    <row r="1125" spans="1:25" x14ac:dyDescent="0.3">
      <c r="A1125">
        <v>562</v>
      </c>
      <c r="B1125" s="2">
        <v>43457</v>
      </c>
      <c r="C1125" t="s">
        <v>41</v>
      </c>
      <c r="D1125" t="s">
        <v>50</v>
      </c>
      <c r="E1125">
        <v>36</v>
      </c>
      <c r="F1125">
        <v>35</v>
      </c>
      <c r="G1125">
        <v>0</v>
      </c>
      <c r="H1125">
        <v>1</v>
      </c>
      <c r="I1125">
        <v>3</v>
      </c>
      <c r="J1125">
        <v>0</v>
      </c>
      <c r="K1125" t="s">
        <v>28</v>
      </c>
      <c r="L1125">
        <v>12872</v>
      </c>
      <c r="M1125" s="3">
        <v>0.1013888888888889</v>
      </c>
      <c r="N1125">
        <v>1</v>
      </c>
      <c r="O1125">
        <v>0</v>
      </c>
      <c r="P1125">
        <v>2</v>
      </c>
      <c r="Q1125">
        <v>0</v>
      </c>
      <c r="R1125" s="5">
        <f t="shared" si="136"/>
        <v>1</v>
      </c>
      <c r="S1125" s="1">
        <f t="shared" si="137"/>
        <v>1542.4492985890952</v>
      </c>
      <c r="T1125" s="1">
        <f t="shared" si="138"/>
        <v>1428.8363301408833</v>
      </c>
      <c r="U1125" s="5">
        <f t="shared" si="139"/>
        <v>1</v>
      </c>
      <c r="V1125" s="6">
        <f t="shared" si="140"/>
        <v>0.65791327136740496</v>
      </c>
      <c r="W1125" s="6">
        <f t="shared" si="141"/>
        <v>0.34208672863259504</v>
      </c>
      <c r="X1125" s="6">
        <f t="shared" si="142"/>
        <v>0.11702332990655072</v>
      </c>
      <c r="Y1125">
        <f t="shared" si="143"/>
        <v>1</v>
      </c>
    </row>
    <row r="1126" spans="1:25" x14ac:dyDescent="0.3">
      <c r="A1126">
        <v>562</v>
      </c>
      <c r="B1126" s="2">
        <v>43457</v>
      </c>
      <c r="C1126" t="s">
        <v>50</v>
      </c>
      <c r="D1126" t="s">
        <v>41</v>
      </c>
      <c r="E1126">
        <v>35</v>
      </c>
      <c r="F1126">
        <v>36</v>
      </c>
      <c r="G1126">
        <v>1</v>
      </c>
      <c r="H1126">
        <v>0</v>
      </c>
      <c r="I1126">
        <v>0</v>
      </c>
      <c r="J1126">
        <v>3</v>
      </c>
      <c r="K1126" t="s">
        <v>28</v>
      </c>
      <c r="L1126">
        <v>12872</v>
      </c>
      <c r="M1126" s="3">
        <v>0.1013888888888889</v>
      </c>
      <c r="N1126">
        <v>0</v>
      </c>
      <c r="O1126">
        <v>1</v>
      </c>
      <c r="P1126">
        <v>0</v>
      </c>
      <c r="Q1126">
        <v>2</v>
      </c>
      <c r="R1126" s="5">
        <f t="shared" si="136"/>
        <v>0</v>
      </c>
      <c r="S1126" s="1">
        <f t="shared" si="137"/>
        <v>1428.8363301408833</v>
      </c>
      <c r="T1126" s="1">
        <f t="shared" si="138"/>
        <v>1542.4492985890952</v>
      </c>
      <c r="U1126" s="5">
        <f t="shared" si="139"/>
        <v>0</v>
      </c>
      <c r="V1126" s="6">
        <f t="shared" si="140"/>
        <v>0.34208672863259504</v>
      </c>
      <c r="W1126" s="6">
        <f t="shared" si="141"/>
        <v>-0.34208672863259504</v>
      </c>
      <c r="X1126" s="6">
        <f t="shared" si="142"/>
        <v>0.11702332990655072</v>
      </c>
      <c r="Y1126">
        <f t="shared" si="143"/>
        <v>1</v>
      </c>
    </row>
    <row r="1127" spans="1:25" x14ac:dyDescent="0.3">
      <c r="A1127">
        <v>563</v>
      </c>
      <c r="B1127" s="2">
        <v>43457</v>
      </c>
      <c r="C1127" t="s">
        <v>53</v>
      </c>
      <c r="D1127" t="s">
        <v>51</v>
      </c>
      <c r="E1127">
        <v>35</v>
      </c>
      <c r="F1127">
        <v>35</v>
      </c>
      <c r="G1127">
        <v>0</v>
      </c>
      <c r="H1127">
        <v>1</v>
      </c>
      <c r="I1127">
        <v>3</v>
      </c>
      <c r="J1127">
        <v>2</v>
      </c>
      <c r="K1127" t="s">
        <v>59</v>
      </c>
      <c r="L1127">
        <v>17515</v>
      </c>
      <c r="M1127" s="3">
        <v>0.11319444444444444</v>
      </c>
      <c r="N1127">
        <v>1</v>
      </c>
      <c r="O1127">
        <v>0</v>
      </c>
      <c r="P1127">
        <v>2</v>
      </c>
      <c r="Q1127">
        <v>1</v>
      </c>
      <c r="R1127" s="5">
        <f t="shared" si="136"/>
        <v>0.90291645160805034</v>
      </c>
      <c r="S1127" s="1">
        <f t="shared" si="137"/>
        <v>1471.1199308791215</v>
      </c>
      <c r="T1127" s="1">
        <f t="shared" si="138"/>
        <v>1438.3567848908626</v>
      </c>
      <c r="U1127" s="5">
        <f t="shared" si="139"/>
        <v>0.90291645160805034</v>
      </c>
      <c r="V1127" s="6">
        <f t="shared" si="140"/>
        <v>0.54701069264103208</v>
      </c>
      <c r="W1127" s="6">
        <f t="shared" si="141"/>
        <v>0.35590575896701826</v>
      </c>
      <c r="X1127" s="6">
        <f t="shared" si="142"/>
        <v>0.12666890926588931</v>
      </c>
      <c r="Y1127">
        <f t="shared" si="143"/>
        <v>1</v>
      </c>
    </row>
    <row r="1128" spans="1:25" x14ac:dyDescent="0.3">
      <c r="A1128">
        <v>563</v>
      </c>
      <c r="B1128" s="2">
        <v>43457</v>
      </c>
      <c r="C1128" t="s">
        <v>51</v>
      </c>
      <c r="D1128" t="s">
        <v>53</v>
      </c>
      <c r="E1128">
        <v>35</v>
      </c>
      <c r="F1128">
        <v>35</v>
      </c>
      <c r="G1128">
        <v>1</v>
      </c>
      <c r="H1128">
        <v>0</v>
      </c>
      <c r="I1128">
        <v>2</v>
      </c>
      <c r="J1128">
        <v>3</v>
      </c>
      <c r="K1128" t="s">
        <v>59</v>
      </c>
      <c r="L1128">
        <v>17515</v>
      </c>
      <c r="M1128" s="3">
        <v>0.11319444444444444</v>
      </c>
      <c r="N1128">
        <v>0</v>
      </c>
      <c r="O1128">
        <v>1</v>
      </c>
      <c r="P1128">
        <v>1</v>
      </c>
      <c r="Q1128">
        <v>2</v>
      </c>
      <c r="R1128" s="5">
        <f t="shared" si="136"/>
        <v>9.7083548391949617E-2</v>
      </c>
      <c r="S1128" s="1">
        <f t="shared" si="137"/>
        <v>1438.3567848908626</v>
      </c>
      <c r="T1128" s="1">
        <f t="shared" si="138"/>
        <v>1471.1199308791215</v>
      </c>
      <c r="U1128" s="5">
        <f t="shared" si="139"/>
        <v>9.7083548391949617E-2</v>
      </c>
      <c r="V1128" s="6">
        <f t="shared" si="140"/>
        <v>0.45298930735896786</v>
      </c>
      <c r="W1128" s="6">
        <f t="shared" si="141"/>
        <v>-0.35590575896701826</v>
      </c>
      <c r="X1128" s="6">
        <f t="shared" si="142"/>
        <v>0.12666890926588931</v>
      </c>
      <c r="Y1128">
        <f t="shared" si="143"/>
        <v>1</v>
      </c>
    </row>
    <row r="1129" spans="1:25" x14ac:dyDescent="0.3">
      <c r="A1129">
        <v>564</v>
      </c>
      <c r="B1129" s="2">
        <v>43457</v>
      </c>
      <c r="C1129" t="s">
        <v>29</v>
      </c>
      <c r="D1129" t="s">
        <v>27</v>
      </c>
      <c r="E1129">
        <v>36</v>
      </c>
      <c r="F1129">
        <v>38</v>
      </c>
      <c r="G1129">
        <v>0</v>
      </c>
      <c r="H1129">
        <v>1</v>
      </c>
      <c r="I1129">
        <v>4</v>
      </c>
      <c r="J1129">
        <v>3</v>
      </c>
      <c r="K1129" t="s">
        <v>59</v>
      </c>
      <c r="L1129">
        <v>17325</v>
      </c>
      <c r="M1129" s="3">
        <v>0.10972222222222222</v>
      </c>
      <c r="N1129">
        <v>1</v>
      </c>
      <c r="O1129">
        <v>0</v>
      </c>
      <c r="P1129">
        <v>2</v>
      </c>
      <c r="Q1129">
        <v>1</v>
      </c>
      <c r="R1129" s="5">
        <f t="shared" si="136"/>
        <v>0.82952313462034022</v>
      </c>
      <c r="S1129" s="1">
        <f t="shared" si="137"/>
        <v>1474.8939675936831</v>
      </c>
      <c r="T1129" s="1">
        <f t="shared" si="138"/>
        <v>1534.078919363832</v>
      </c>
      <c r="U1129" s="5">
        <f t="shared" si="139"/>
        <v>0.82952313462034022</v>
      </c>
      <c r="V1129" s="6">
        <f t="shared" si="140"/>
        <v>0.41564042773983489</v>
      </c>
      <c r="W1129" s="6">
        <f t="shared" si="141"/>
        <v>0.41388270688050532</v>
      </c>
      <c r="X1129" s="6">
        <f t="shared" si="142"/>
        <v>0.17129889505473428</v>
      </c>
      <c r="Y1129">
        <f t="shared" si="143"/>
        <v>0</v>
      </c>
    </row>
    <row r="1130" spans="1:25" x14ac:dyDescent="0.3">
      <c r="A1130">
        <v>564</v>
      </c>
      <c r="B1130" s="2">
        <v>43457</v>
      </c>
      <c r="C1130" t="s">
        <v>27</v>
      </c>
      <c r="D1130" t="s">
        <v>29</v>
      </c>
      <c r="E1130">
        <v>38</v>
      </c>
      <c r="F1130">
        <v>36</v>
      </c>
      <c r="G1130">
        <v>1</v>
      </c>
      <c r="H1130">
        <v>0</v>
      </c>
      <c r="I1130">
        <v>3</v>
      </c>
      <c r="J1130">
        <v>4</v>
      </c>
      <c r="K1130" t="s">
        <v>59</v>
      </c>
      <c r="L1130">
        <v>17325</v>
      </c>
      <c r="M1130" s="3">
        <v>0.10972222222222222</v>
      </c>
      <c r="N1130">
        <v>0</v>
      </c>
      <c r="O1130">
        <v>1</v>
      </c>
      <c r="P1130">
        <v>1</v>
      </c>
      <c r="Q1130">
        <v>2</v>
      </c>
      <c r="R1130" s="5">
        <f t="shared" si="136"/>
        <v>0.17047686537965981</v>
      </c>
      <c r="S1130" s="1">
        <f t="shared" si="137"/>
        <v>1534.078919363832</v>
      </c>
      <c r="T1130" s="1">
        <f t="shared" si="138"/>
        <v>1474.8939675936831</v>
      </c>
      <c r="U1130" s="5">
        <f t="shared" si="139"/>
        <v>0.17047686537965981</v>
      </c>
      <c r="V1130" s="6">
        <f t="shared" si="140"/>
        <v>0.58435957226016511</v>
      </c>
      <c r="W1130" s="6">
        <f t="shared" si="141"/>
        <v>-0.41388270688050532</v>
      </c>
      <c r="X1130" s="6">
        <f t="shared" si="142"/>
        <v>0.17129889505473428</v>
      </c>
      <c r="Y1130">
        <f t="shared" si="143"/>
        <v>0</v>
      </c>
    </row>
    <row r="1131" spans="1:25" x14ac:dyDescent="0.3">
      <c r="A1131">
        <v>565</v>
      </c>
      <c r="B1131" s="2">
        <v>43457</v>
      </c>
      <c r="C1131" t="s">
        <v>44</v>
      </c>
      <c r="D1131" t="s">
        <v>31</v>
      </c>
      <c r="E1131">
        <v>38</v>
      </c>
      <c r="F1131">
        <v>37</v>
      </c>
      <c r="G1131">
        <v>0</v>
      </c>
      <c r="H1131">
        <v>1</v>
      </c>
      <c r="I1131">
        <v>4</v>
      </c>
      <c r="J1131">
        <v>5</v>
      </c>
      <c r="K1131" t="s">
        <v>32</v>
      </c>
      <c r="L1131">
        <v>19196</v>
      </c>
      <c r="M1131" s="3">
        <v>0.10486111111111111</v>
      </c>
      <c r="N1131">
        <v>0</v>
      </c>
      <c r="O1131">
        <v>1</v>
      </c>
      <c r="P1131">
        <v>1</v>
      </c>
      <c r="Q1131">
        <v>2</v>
      </c>
      <c r="R1131" s="5">
        <f t="shared" si="136"/>
        <v>0.22665617303969246</v>
      </c>
      <c r="S1131" s="1">
        <f t="shared" si="137"/>
        <v>1433.412147725161</v>
      </c>
      <c r="T1131" s="1">
        <f t="shared" si="138"/>
        <v>1538.8874336024919</v>
      </c>
      <c r="U1131" s="5">
        <f t="shared" si="139"/>
        <v>0.22665617303969246</v>
      </c>
      <c r="V1131" s="6">
        <f t="shared" si="140"/>
        <v>0.35270627286114742</v>
      </c>
      <c r="W1131" s="6">
        <f t="shared" si="141"/>
        <v>-0.12605009982145496</v>
      </c>
      <c r="X1131" s="6">
        <f t="shared" si="142"/>
        <v>1.588862766499876E-2</v>
      </c>
      <c r="Y1131">
        <f t="shared" si="143"/>
        <v>1</v>
      </c>
    </row>
    <row r="1132" spans="1:25" x14ac:dyDescent="0.3">
      <c r="A1132">
        <v>565</v>
      </c>
      <c r="B1132" s="2">
        <v>43457</v>
      </c>
      <c r="C1132" t="s">
        <v>31</v>
      </c>
      <c r="D1132" t="s">
        <v>44</v>
      </c>
      <c r="E1132">
        <v>37</v>
      </c>
      <c r="F1132">
        <v>38</v>
      </c>
      <c r="G1132">
        <v>1</v>
      </c>
      <c r="H1132">
        <v>0</v>
      </c>
      <c r="I1132">
        <v>5</v>
      </c>
      <c r="J1132">
        <v>4</v>
      </c>
      <c r="K1132" t="s">
        <v>32</v>
      </c>
      <c r="L1132">
        <v>19196</v>
      </c>
      <c r="M1132" s="3">
        <v>0.10486111111111111</v>
      </c>
      <c r="N1132">
        <v>1</v>
      </c>
      <c r="O1132">
        <v>0</v>
      </c>
      <c r="P1132">
        <v>2</v>
      </c>
      <c r="Q1132">
        <v>1</v>
      </c>
      <c r="R1132" s="5">
        <f t="shared" si="136"/>
        <v>0.77334382696030757</v>
      </c>
      <c r="S1132" s="1">
        <f t="shared" si="137"/>
        <v>1538.8874336024919</v>
      </c>
      <c r="T1132" s="1">
        <f t="shared" si="138"/>
        <v>1433.412147725161</v>
      </c>
      <c r="U1132" s="5">
        <f t="shared" si="139"/>
        <v>0.77334382696030757</v>
      </c>
      <c r="V1132" s="6">
        <f t="shared" si="140"/>
        <v>0.64729372713885258</v>
      </c>
      <c r="W1132" s="6">
        <f t="shared" si="141"/>
        <v>0.12605009982145499</v>
      </c>
      <c r="X1132" s="6">
        <f t="shared" si="142"/>
        <v>1.5888627664998767E-2</v>
      </c>
      <c r="Y1132">
        <f t="shared" si="143"/>
        <v>1</v>
      </c>
    </row>
    <row r="1133" spans="1:25" x14ac:dyDescent="0.3">
      <c r="A1133">
        <v>566</v>
      </c>
      <c r="B1133" s="2">
        <v>43457</v>
      </c>
      <c r="C1133" t="s">
        <v>48</v>
      </c>
      <c r="D1133" t="s">
        <v>58</v>
      </c>
      <c r="E1133">
        <v>37</v>
      </c>
      <c r="F1133">
        <v>39</v>
      </c>
      <c r="G1133">
        <v>0</v>
      </c>
      <c r="H1133">
        <v>1</v>
      </c>
      <c r="I1133">
        <v>4</v>
      </c>
      <c r="J1133">
        <v>3</v>
      </c>
      <c r="K1133" t="s">
        <v>32</v>
      </c>
      <c r="L1133">
        <v>18225</v>
      </c>
      <c r="M1133" s="3">
        <v>0.10069444444444443</v>
      </c>
      <c r="N1133">
        <v>1</v>
      </c>
      <c r="O1133">
        <v>0</v>
      </c>
      <c r="P1133">
        <v>2</v>
      </c>
      <c r="Q1133">
        <v>1</v>
      </c>
      <c r="R1133" s="5">
        <f t="shared" si="136"/>
        <v>0.82952313462034022</v>
      </c>
      <c r="S1133" s="1">
        <f t="shared" si="137"/>
        <v>1420.5881058533287</v>
      </c>
      <c r="T1133" s="1">
        <f t="shared" si="138"/>
        <v>1512.0057245908365</v>
      </c>
      <c r="U1133" s="5">
        <f t="shared" si="139"/>
        <v>0.82952313462034022</v>
      </c>
      <c r="V1133" s="6">
        <f t="shared" si="140"/>
        <v>0.37139378061354178</v>
      </c>
      <c r="W1133" s="6">
        <f t="shared" si="141"/>
        <v>0.45812935400679844</v>
      </c>
      <c r="X1133" s="6">
        <f t="shared" si="142"/>
        <v>0.20988250500268643</v>
      </c>
      <c r="Y1133">
        <f t="shared" si="143"/>
        <v>0</v>
      </c>
    </row>
    <row r="1134" spans="1:25" x14ac:dyDescent="0.3">
      <c r="A1134">
        <v>566</v>
      </c>
      <c r="B1134" s="2">
        <v>43457</v>
      </c>
      <c r="C1134" t="s">
        <v>58</v>
      </c>
      <c r="D1134" t="s">
        <v>48</v>
      </c>
      <c r="E1134">
        <v>39</v>
      </c>
      <c r="F1134">
        <v>37</v>
      </c>
      <c r="G1134">
        <v>1</v>
      </c>
      <c r="H1134">
        <v>0</v>
      </c>
      <c r="I1134">
        <v>3</v>
      </c>
      <c r="J1134">
        <v>4</v>
      </c>
      <c r="K1134" t="s">
        <v>32</v>
      </c>
      <c r="L1134">
        <v>18225</v>
      </c>
      <c r="M1134" s="3">
        <v>0.10069444444444443</v>
      </c>
      <c r="N1134">
        <v>0</v>
      </c>
      <c r="O1134">
        <v>1</v>
      </c>
      <c r="P1134">
        <v>1</v>
      </c>
      <c r="Q1134">
        <v>2</v>
      </c>
      <c r="R1134" s="5">
        <f t="shared" si="136"/>
        <v>0.17047686537965981</v>
      </c>
      <c r="S1134" s="1">
        <f t="shared" si="137"/>
        <v>1512.0057245908365</v>
      </c>
      <c r="T1134" s="1">
        <f t="shared" si="138"/>
        <v>1420.5881058533287</v>
      </c>
      <c r="U1134" s="5">
        <f t="shared" si="139"/>
        <v>0.17047686537965981</v>
      </c>
      <c r="V1134" s="6">
        <f t="shared" si="140"/>
        <v>0.62860621938645822</v>
      </c>
      <c r="W1134" s="6">
        <f t="shared" si="141"/>
        <v>-0.45812935400679844</v>
      </c>
      <c r="X1134" s="6">
        <f t="shared" si="142"/>
        <v>0.20988250500268643</v>
      </c>
      <c r="Y1134">
        <f t="shared" si="143"/>
        <v>0</v>
      </c>
    </row>
    <row r="1135" spans="1:25" x14ac:dyDescent="0.3">
      <c r="A1135">
        <v>567</v>
      </c>
      <c r="B1135" s="2">
        <v>43461</v>
      </c>
      <c r="C1135" t="s">
        <v>50</v>
      </c>
      <c r="D1135" t="s">
        <v>33</v>
      </c>
      <c r="E1135">
        <v>36</v>
      </c>
      <c r="F1135">
        <v>38</v>
      </c>
      <c r="G1135">
        <v>0</v>
      </c>
      <c r="H1135">
        <v>1</v>
      </c>
      <c r="I1135">
        <v>5</v>
      </c>
      <c r="J1135">
        <v>2</v>
      </c>
      <c r="K1135" t="s">
        <v>28</v>
      </c>
      <c r="L1135">
        <v>17565</v>
      </c>
      <c r="M1135" s="3">
        <v>0.10486111111111111</v>
      </c>
      <c r="N1135">
        <v>1</v>
      </c>
      <c r="O1135">
        <v>0</v>
      </c>
      <c r="P1135">
        <v>2</v>
      </c>
      <c r="Q1135">
        <v>0</v>
      </c>
      <c r="R1135" s="5">
        <f t="shared" si="136"/>
        <v>0.99356532850229107</v>
      </c>
      <c r="S1135" s="1">
        <f t="shared" si="137"/>
        <v>1428.8363301408833</v>
      </c>
      <c r="T1135" s="1">
        <f t="shared" si="138"/>
        <v>1569.0832159396346</v>
      </c>
      <c r="U1135" s="5">
        <f t="shared" si="139"/>
        <v>0.99356532850229107</v>
      </c>
      <c r="V1135" s="6">
        <f t="shared" si="140"/>
        <v>0.30846060750403426</v>
      </c>
      <c r="W1135" s="6">
        <f t="shared" si="141"/>
        <v>0.68510472099825681</v>
      </c>
      <c r="X1135" s="6">
        <f t="shared" si="142"/>
        <v>0.46936847873409931</v>
      </c>
      <c r="Y1135">
        <f t="shared" si="143"/>
        <v>0</v>
      </c>
    </row>
    <row r="1136" spans="1:25" x14ac:dyDescent="0.3">
      <c r="A1136">
        <v>567</v>
      </c>
      <c r="B1136" s="2">
        <v>43461</v>
      </c>
      <c r="C1136" t="s">
        <v>33</v>
      </c>
      <c r="D1136" t="s">
        <v>50</v>
      </c>
      <c r="E1136">
        <v>38</v>
      </c>
      <c r="F1136">
        <v>36</v>
      </c>
      <c r="G1136">
        <v>1</v>
      </c>
      <c r="H1136">
        <v>0</v>
      </c>
      <c r="I1136">
        <v>2</v>
      </c>
      <c r="J1136">
        <v>5</v>
      </c>
      <c r="K1136" t="s">
        <v>28</v>
      </c>
      <c r="L1136">
        <v>17565</v>
      </c>
      <c r="M1136" s="3">
        <v>0.10486111111111111</v>
      </c>
      <c r="N1136">
        <v>0</v>
      </c>
      <c r="O1136">
        <v>1</v>
      </c>
      <c r="P1136">
        <v>0</v>
      </c>
      <c r="Q1136">
        <v>2</v>
      </c>
      <c r="R1136" s="5">
        <f t="shared" si="136"/>
        <v>6.4346714977088597E-3</v>
      </c>
      <c r="S1136" s="1">
        <f t="shared" si="137"/>
        <v>1569.0832159396346</v>
      </c>
      <c r="T1136" s="1">
        <f t="shared" si="138"/>
        <v>1428.8363301408833</v>
      </c>
      <c r="U1136" s="5">
        <f t="shared" si="139"/>
        <v>6.4346714977088597E-3</v>
      </c>
      <c r="V1136" s="6">
        <f t="shared" si="140"/>
        <v>0.69153939249596574</v>
      </c>
      <c r="W1136" s="6">
        <f t="shared" si="141"/>
        <v>-0.68510472099825692</v>
      </c>
      <c r="X1136" s="6">
        <f t="shared" si="142"/>
        <v>0.46936847873409948</v>
      </c>
      <c r="Y1136">
        <f t="shared" si="143"/>
        <v>0</v>
      </c>
    </row>
    <row r="1137" spans="1:25" x14ac:dyDescent="0.3">
      <c r="A1137">
        <v>568</v>
      </c>
      <c r="B1137" s="2">
        <v>43461</v>
      </c>
      <c r="C1137" t="s">
        <v>46</v>
      </c>
      <c r="D1137" t="s">
        <v>39</v>
      </c>
      <c r="E1137">
        <v>36</v>
      </c>
      <c r="F1137">
        <v>40</v>
      </c>
      <c r="G1137">
        <v>0</v>
      </c>
      <c r="H1137">
        <v>1</v>
      </c>
      <c r="I1137">
        <v>2</v>
      </c>
      <c r="J1137">
        <v>5</v>
      </c>
      <c r="K1137" t="s">
        <v>28</v>
      </c>
      <c r="L1137">
        <v>21735</v>
      </c>
      <c r="M1137" s="3">
        <v>0.10833333333333334</v>
      </c>
      <c r="N1137">
        <v>0</v>
      </c>
      <c r="O1137">
        <v>1</v>
      </c>
      <c r="P1137">
        <v>0</v>
      </c>
      <c r="Q1137">
        <v>2</v>
      </c>
      <c r="R1137" s="5">
        <f t="shared" si="136"/>
        <v>6.4346714977088597E-3</v>
      </c>
      <c r="S1137" s="1">
        <f t="shared" si="137"/>
        <v>1467.0635276909306</v>
      </c>
      <c r="T1137" s="1">
        <f t="shared" si="138"/>
        <v>1461.0522808748201</v>
      </c>
      <c r="U1137" s="5">
        <f t="shared" si="139"/>
        <v>6.4346714977088597E-3</v>
      </c>
      <c r="V1137" s="6">
        <f t="shared" si="140"/>
        <v>0.50865001645542074</v>
      </c>
      <c r="W1137" s="6">
        <f t="shared" si="141"/>
        <v>-0.50221534495771192</v>
      </c>
      <c r="X1137" s="6">
        <f t="shared" si="142"/>
        <v>0.25222025271099358</v>
      </c>
      <c r="Y1137">
        <f t="shared" si="143"/>
        <v>0</v>
      </c>
    </row>
    <row r="1138" spans="1:25" x14ac:dyDescent="0.3">
      <c r="A1138">
        <v>568</v>
      </c>
      <c r="B1138" s="2">
        <v>43461</v>
      </c>
      <c r="C1138" t="s">
        <v>39</v>
      </c>
      <c r="D1138" t="s">
        <v>46</v>
      </c>
      <c r="E1138">
        <v>40</v>
      </c>
      <c r="F1138">
        <v>36</v>
      </c>
      <c r="G1138">
        <v>1</v>
      </c>
      <c r="H1138">
        <v>0</v>
      </c>
      <c r="I1138">
        <v>5</v>
      </c>
      <c r="J1138">
        <v>2</v>
      </c>
      <c r="K1138" t="s">
        <v>28</v>
      </c>
      <c r="L1138">
        <v>21735</v>
      </c>
      <c r="M1138" s="3">
        <v>0.10833333333333334</v>
      </c>
      <c r="N1138">
        <v>1</v>
      </c>
      <c r="O1138">
        <v>0</v>
      </c>
      <c r="P1138">
        <v>2</v>
      </c>
      <c r="Q1138">
        <v>0</v>
      </c>
      <c r="R1138" s="5">
        <f t="shared" si="136"/>
        <v>0.99356532850229107</v>
      </c>
      <c r="S1138" s="1">
        <f t="shared" si="137"/>
        <v>1461.0522808748201</v>
      </c>
      <c r="T1138" s="1">
        <f t="shared" si="138"/>
        <v>1467.0635276909306</v>
      </c>
      <c r="U1138" s="5">
        <f t="shared" si="139"/>
        <v>0.99356532850229107</v>
      </c>
      <c r="V1138" s="6">
        <f t="shared" si="140"/>
        <v>0.49134998354457926</v>
      </c>
      <c r="W1138" s="6">
        <f t="shared" si="141"/>
        <v>0.50221534495771181</v>
      </c>
      <c r="X1138" s="6">
        <f t="shared" si="142"/>
        <v>0.25222025271099346</v>
      </c>
      <c r="Y1138">
        <f t="shared" si="143"/>
        <v>0</v>
      </c>
    </row>
    <row r="1139" spans="1:25" x14ac:dyDescent="0.3">
      <c r="A1139">
        <v>569</v>
      </c>
      <c r="B1139" s="2">
        <v>43461</v>
      </c>
      <c r="C1139" t="s">
        <v>36</v>
      </c>
      <c r="D1139" t="s">
        <v>45</v>
      </c>
      <c r="E1139">
        <v>40</v>
      </c>
      <c r="F1139">
        <v>37</v>
      </c>
      <c r="G1139">
        <v>0</v>
      </c>
      <c r="H1139">
        <v>1</v>
      </c>
      <c r="I1139">
        <v>4</v>
      </c>
      <c r="J1139">
        <v>2</v>
      </c>
      <c r="K1139" t="s">
        <v>28</v>
      </c>
      <c r="L1139">
        <v>18347</v>
      </c>
      <c r="M1139" s="3">
        <v>0.10208333333333335</v>
      </c>
      <c r="N1139">
        <v>1</v>
      </c>
      <c r="O1139">
        <v>0</v>
      </c>
      <c r="P1139">
        <v>2</v>
      </c>
      <c r="Q1139">
        <v>0</v>
      </c>
      <c r="R1139" s="5">
        <f t="shared" si="136"/>
        <v>0.97838063800882313</v>
      </c>
      <c r="S1139" s="1">
        <f t="shared" si="137"/>
        <v>1448.1578214384645</v>
      </c>
      <c r="T1139" s="1">
        <f t="shared" si="138"/>
        <v>1451.407058959772</v>
      </c>
      <c r="U1139" s="5">
        <f t="shared" si="139"/>
        <v>0.97838063800882313</v>
      </c>
      <c r="V1139" s="6">
        <f t="shared" si="140"/>
        <v>0.49532410764347617</v>
      </c>
      <c r="W1139" s="6">
        <f t="shared" si="141"/>
        <v>0.48305653036534696</v>
      </c>
      <c r="X1139" s="6">
        <f t="shared" si="142"/>
        <v>0.23334361152860736</v>
      </c>
      <c r="Y1139">
        <f t="shared" si="143"/>
        <v>0</v>
      </c>
    </row>
    <row r="1140" spans="1:25" x14ac:dyDescent="0.3">
      <c r="A1140">
        <v>569</v>
      </c>
      <c r="B1140" s="2">
        <v>43461</v>
      </c>
      <c r="C1140" t="s">
        <v>45</v>
      </c>
      <c r="D1140" t="s">
        <v>36</v>
      </c>
      <c r="E1140">
        <v>37</v>
      </c>
      <c r="F1140">
        <v>40</v>
      </c>
      <c r="G1140">
        <v>1</v>
      </c>
      <c r="H1140">
        <v>0</v>
      </c>
      <c r="I1140">
        <v>2</v>
      </c>
      <c r="J1140">
        <v>4</v>
      </c>
      <c r="K1140" t="s">
        <v>28</v>
      </c>
      <c r="L1140">
        <v>18347</v>
      </c>
      <c r="M1140" s="3">
        <v>0.10208333333333335</v>
      </c>
      <c r="N1140">
        <v>0</v>
      </c>
      <c r="O1140">
        <v>1</v>
      </c>
      <c r="P1140">
        <v>0</v>
      </c>
      <c r="Q1140">
        <v>2</v>
      </c>
      <c r="R1140" s="5">
        <f t="shared" si="136"/>
        <v>2.1619361991176866E-2</v>
      </c>
      <c r="S1140" s="1">
        <f t="shared" si="137"/>
        <v>1451.407058959772</v>
      </c>
      <c r="T1140" s="1">
        <f t="shared" si="138"/>
        <v>1448.1578214384645</v>
      </c>
      <c r="U1140" s="5">
        <f t="shared" si="139"/>
        <v>2.1619361991176866E-2</v>
      </c>
      <c r="V1140" s="6">
        <f t="shared" si="140"/>
        <v>0.50467589235652388</v>
      </c>
      <c r="W1140" s="6">
        <f t="shared" si="141"/>
        <v>-0.48305653036534701</v>
      </c>
      <c r="X1140" s="6">
        <f t="shared" si="142"/>
        <v>0.23334361152860741</v>
      </c>
      <c r="Y1140">
        <f t="shared" si="143"/>
        <v>0</v>
      </c>
    </row>
    <row r="1141" spans="1:25" x14ac:dyDescent="0.3">
      <c r="A1141">
        <v>570</v>
      </c>
      <c r="B1141" s="2">
        <v>43461</v>
      </c>
      <c r="C1141" t="s">
        <v>29</v>
      </c>
      <c r="D1141" t="s">
        <v>48</v>
      </c>
      <c r="E1141">
        <v>37</v>
      </c>
      <c r="F1141">
        <v>38</v>
      </c>
      <c r="G1141">
        <v>0</v>
      </c>
      <c r="H1141">
        <v>1</v>
      </c>
      <c r="I1141">
        <v>1</v>
      </c>
      <c r="J1141">
        <v>2</v>
      </c>
      <c r="K1141" t="s">
        <v>28</v>
      </c>
      <c r="L1141">
        <v>18230</v>
      </c>
      <c r="M1141" s="3">
        <v>0.10416666666666667</v>
      </c>
      <c r="N1141">
        <v>0</v>
      </c>
      <c r="O1141">
        <v>1</v>
      </c>
      <c r="P1141">
        <v>0</v>
      </c>
      <c r="Q1141">
        <v>2</v>
      </c>
      <c r="R1141" s="5">
        <f t="shared" si="136"/>
        <v>2.1619361991176863E-2</v>
      </c>
      <c r="S1141" s="1">
        <f t="shared" si="137"/>
        <v>1474.8939675936831</v>
      </c>
      <c r="T1141" s="1">
        <f t="shared" si="138"/>
        <v>1420.5881058533287</v>
      </c>
      <c r="U1141" s="5">
        <f t="shared" si="139"/>
        <v>2.1619361991176863E-2</v>
      </c>
      <c r="V1141" s="6">
        <f t="shared" si="140"/>
        <v>0.5775221236520961</v>
      </c>
      <c r="W1141" s="6">
        <f t="shared" si="141"/>
        <v>-0.55590276166091923</v>
      </c>
      <c r="X1141" s="6">
        <f t="shared" si="142"/>
        <v>0.30902788042223678</v>
      </c>
      <c r="Y1141">
        <f t="shared" si="143"/>
        <v>0</v>
      </c>
    </row>
    <row r="1142" spans="1:25" x14ac:dyDescent="0.3">
      <c r="A1142">
        <v>570</v>
      </c>
      <c r="B1142" s="2">
        <v>43461</v>
      </c>
      <c r="C1142" t="s">
        <v>48</v>
      </c>
      <c r="D1142" t="s">
        <v>29</v>
      </c>
      <c r="E1142">
        <v>38</v>
      </c>
      <c r="F1142">
        <v>37</v>
      </c>
      <c r="G1142">
        <v>1</v>
      </c>
      <c r="H1142">
        <v>0</v>
      </c>
      <c r="I1142">
        <v>2</v>
      </c>
      <c r="J1142">
        <v>1</v>
      </c>
      <c r="K1142" t="s">
        <v>28</v>
      </c>
      <c r="L1142">
        <v>18230</v>
      </c>
      <c r="M1142" s="3">
        <v>0.10416666666666667</v>
      </c>
      <c r="N1142">
        <v>1</v>
      </c>
      <c r="O1142">
        <v>0</v>
      </c>
      <c r="P1142">
        <v>2</v>
      </c>
      <c r="Q1142">
        <v>0</v>
      </c>
      <c r="R1142" s="5">
        <f t="shared" si="136"/>
        <v>0.97838063800882313</v>
      </c>
      <c r="S1142" s="1">
        <f t="shared" si="137"/>
        <v>1420.5881058533287</v>
      </c>
      <c r="T1142" s="1">
        <f t="shared" si="138"/>
        <v>1474.8939675936831</v>
      </c>
      <c r="U1142" s="5">
        <f t="shared" si="139"/>
        <v>0.97838063800882313</v>
      </c>
      <c r="V1142" s="6">
        <f t="shared" si="140"/>
        <v>0.42247787634790396</v>
      </c>
      <c r="W1142" s="6">
        <f t="shared" si="141"/>
        <v>0.55590276166091912</v>
      </c>
      <c r="X1142" s="6">
        <f t="shared" si="142"/>
        <v>0.30902788042223667</v>
      </c>
      <c r="Y1142">
        <f t="shared" si="143"/>
        <v>0</v>
      </c>
    </row>
    <row r="1143" spans="1:25" x14ac:dyDescent="0.3">
      <c r="A1143">
        <v>571</v>
      </c>
      <c r="B1143" s="2">
        <v>43461</v>
      </c>
      <c r="C1143" t="s">
        <v>42</v>
      </c>
      <c r="D1143" t="s">
        <v>49</v>
      </c>
      <c r="E1143">
        <v>38</v>
      </c>
      <c r="F1143">
        <v>38</v>
      </c>
      <c r="G1143">
        <v>0</v>
      </c>
      <c r="H1143">
        <v>1</v>
      </c>
      <c r="I1143">
        <v>2</v>
      </c>
      <c r="J1143">
        <v>0</v>
      </c>
      <c r="K1143" t="s">
        <v>28</v>
      </c>
      <c r="L1143">
        <v>17697</v>
      </c>
      <c r="M1143" s="3">
        <v>0.10902777777777778</v>
      </c>
      <c r="N1143">
        <v>1</v>
      </c>
      <c r="O1143">
        <v>0</v>
      </c>
      <c r="P1143">
        <v>2</v>
      </c>
      <c r="Q1143">
        <v>0</v>
      </c>
      <c r="R1143" s="5">
        <f t="shared" si="136"/>
        <v>1</v>
      </c>
      <c r="S1143" s="1">
        <f t="shared" si="137"/>
        <v>1513.2588904890438</v>
      </c>
      <c r="T1143" s="1">
        <f t="shared" si="138"/>
        <v>1548.3428623066411</v>
      </c>
      <c r="U1143" s="5">
        <f t="shared" si="139"/>
        <v>1</v>
      </c>
      <c r="V1143" s="6">
        <f t="shared" si="140"/>
        <v>0.44968102259903209</v>
      </c>
      <c r="W1143" s="6">
        <f t="shared" si="141"/>
        <v>0.55031897740096791</v>
      </c>
      <c r="X1143" s="6">
        <f t="shared" si="142"/>
        <v>0.30285097688764701</v>
      </c>
      <c r="Y1143">
        <f t="shared" si="143"/>
        <v>0</v>
      </c>
    </row>
    <row r="1144" spans="1:25" x14ac:dyDescent="0.3">
      <c r="A1144">
        <v>571</v>
      </c>
      <c r="B1144" s="2">
        <v>43461</v>
      </c>
      <c r="C1144" t="s">
        <v>49</v>
      </c>
      <c r="D1144" t="s">
        <v>42</v>
      </c>
      <c r="E1144">
        <v>38</v>
      </c>
      <c r="F1144">
        <v>38</v>
      </c>
      <c r="G1144">
        <v>1</v>
      </c>
      <c r="H1144">
        <v>0</v>
      </c>
      <c r="I1144">
        <v>0</v>
      </c>
      <c r="J1144">
        <v>2</v>
      </c>
      <c r="K1144" t="s">
        <v>28</v>
      </c>
      <c r="L1144">
        <v>17697</v>
      </c>
      <c r="M1144" s="3">
        <v>0.10902777777777778</v>
      </c>
      <c r="N1144">
        <v>0</v>
      </c>
      <c r="O1144">
        <v>1</v>
      </c>
      <c r="P1144">
        <v>0</v>
      </c>
      <c r="Q1144">
        <v>2</v>
      </c>
      <c r="R1144" s="5">
        <f t="shared" si="136"/>
        <v>0</v>
      </c>
      <c r="S1144" s="1">
        <f t="shared" si="137"/>
        <v>1548.3428623066411</v>
      </c>
      <c r="T1144" s="1">
        <f t="shared" si="138"/>
        <v>1513.2588904890438</v>
      </c>
      <c r="U1144" s="5">
        <f t="shared" si="139"/>
        <v>0</v>
      </c>
      <c r="V1144" s="6">
        <f t="shared" si="140"/>
        <v>0.55031897740096791</v>
      </c>
      <c r="W1144" s="6">
        <f t="shared" si="141"/>
        <v>-0.55031897740096791</v>
      </c>
      <c r="X1144" s="6">
        <f t="shared" si="142"/>
        <v>0.30285097688764701</v>
      </c>
      <c r="Y1144">
        <f t="shared" si="143"/>
        <v>0</v>
      </c>
    </row>
    <row r="1145" spans="1:25" x14ac:dyDescent="0.3">
      <c r="A1145">
        <v>572</v>
      </c>
      <c r="B1145" s="2">
        <v>43461</v>
      </c>
      <c r="C1145" t="s">
        <v>41</v>
      </c>
      <c r="D1145" t="s">
        <v>51</v>
      </c>
      <c r="E1145">
        <v>37</v>
      </c>
      <c r="F1145">
        <v>36</v>
      </c>
      <c r="G1145">
        <v>0</v>
      </c>
      <c r="H1145">
        <v>1</v>
      </c>
      <c r="I1145">
        <v>4</v>
      </c>
      <c r="J1145">
        <v>3</v>
      </c>
      <c r="K1145" t="s">
        <v>32</v>
      </c>
      <c r="L1145">
        <v>18006</v>
      </c>
      <c r="M1145" s="3">
        <v>0.10347222222222223</v>
      </c>
      <c r="N1145">
        <v>1</v>
      </c>
      <c r="O1145">
        <v>0</v>
      </c>
      <c r="P1145">
        <v>2</v>
      </c>
      <c r="Q1145">
        <v>1</v>
      </c>
      <c r="R1145" s="5">
        <f t="shared" si="136"/>
        <v>0.82952313462034022</v>
      </c>
      <c r="S1145" s="1">
        <f t="shared" si="137"/>
        <v>1542.4492985890952</v>
      </c>
      <c r="T1145" s="1">
        <f t="shared" si="138"/>
        <v>1438.3567848908626</v>
      </c>
      <c r="U1145" s="5">
        <f t="shared" si="139"/>
        <v>0.82952313462034022</v>
      </c>
      <c r="V1145" s="6">
        <f t="shared" si="140"/>
        <v>0.64547432751914602</v>
      </c>
      <c r="W1145" s="6">
        <f t="shared" si="141"/>
        <v>0.1840488071011942</v>
      </c>
      <c r="X1145" s="6">
        <f t="shared" si="142"/>
        <v>3.3873963395372596E-2</v>
      </c>
      <c r="Y1145">
        <f t="shared" si="143"/>
        <v>1</v>
      </c>
    </row>
    <row r="1146" spans="1:25" x14ac:dyDescent="0.3">
      <c r="A1146">
        <v>572</v>
      </c>
      <c r="B1146" s="2">
        <v>43461</v>
      </c>
      <c r="C1146" t="s">
        <v>51</v>
      </c>
      <c r="D1146" t="s">
        <v>41</v>
      </c>
      <c r="E1146">
        <v>36</v>
      </c>
      <c r="F1146">
        <v>37</v>
      </c>
      <c r="G1146">
        <v>1</v>
      </c>
      <c r="H1146">
        <v>0</v>
      </c>
      <c r="I1146">
        <v>3</v>
      </c>
      <c r="J1146">
        <v>4</v>
      </c>
      <c r="K1146" t="s">
        <v>32</v>
      </c>
      <c r="L1146">
        <v>18006</v>
      </c>
      <c r="M1146" s="3">
        <v>0.10347222222222223</v>
      </c>
      <c r="N1146">
        <v>0</v>
      </c>
      <c r="O1146">
        <v>1</v>
      </c>
      <c r="P1146">
        <v>1</v>
      </c>
      <c r="Q1146">
        <v>2</v>
      </c>
      <c r="R1146" s="5">
        <f t="shared" si="136"/>
        <v>0.17047686537965981</v>
      </c>
      <c r="S1146" s="1">
        <f t="shared" si="137"/>
        <v>1438.3567848908626</v>
      </c>
      <c r="T1146" s="1">
        <f t="shared" si="138"/>
        <v>1542.4492985890952</v>
      </c>
      <c r="U1146" s="5">
        <f t="shared" si="139"/>
        <v>0.17047686537965981</v>
      </c>
      <c r="V1146" s="6">
        <f t="shared" si="140"/>
        <v>0.35452567248085409</v>
      </c>
      <c r="W1146" s="6">
        <f t="shared" si="141"/>
        <v>-0.18404880710119428</v>
      </c>
      <c r="X1146" s="6">
        <f t="shared" si="142"/>
        <v>3.3873963395372624E-2</v>
      </c>
      <c r="Y1146">
        <f t="shared" si="143"/>
        <v>1</v>
      </c>
    </row>
    <row r="1147" spans="1:25" x14ac:dyDescent="0.3">
      <c r="A1147">
        <v>573</v>
      </c>
      <c r="B1147" s="2">
        <v>43461</v>
      </c>
      <c r="C1147" t="s">
        <v>44</v>
      </c>
      <c r="D1147" t="s">
        <v>54</v>
      </c>
      <c r="E1147">
        <v>39</v>
      </c>
      <c r="F1147">
        <v>37</v>
      </c>
      <c r="G1147">
        <v>0</v>
      </c>
      <c r="H1147">
        <v>1</v>
      </c>
      <c r="I1147">
        <v>2</v>
      </c>
      <c r="J1147">
        <v>5</v>
      </c>
      <c r="K1147" t="s">
        <v>28</v>
      </c>
      <c r="L1147">
        <v>18639</v>
      </c>
      <c r="M1147" s="3">
        <v>0.10277777777777779</v>
      </c>
      <c r="N1147">
        <v>0</v>
      </c>
      <c r="O1147">
        <v>1</v>
      </c>
      <c r="P1147">
        <v>0</v>
      </c>
      <c r="Q1147">
        <v>2</v>
      </c>
      <c r="R1147" s="5">
        <f t="shared" si="136"/>
        <v>6.4346714977088597E-3</v>
      </c>
      <c r="S1147" s="1">
        <f t="shared" si="137"/>
        <v>1433.412147725161</v>
      </c>
      <c r="T1147" s="1">
        <f t="shared" si="138"/>
        <v>1530.6481664123446</v>
      </c>
      <c r="U1147" s="5">
        <f t="shared" si="139"/>
        <v>6.4346714977088597E-3</v>
      </c>
      <c r="V1147" s="6">
        <f t="shared" si="140"/>
        <v>0.36360865799789732</v>
      </c>
      <c r="W1147" s="6">
        <f t="shared" si="141"/>
        <v>-0.35717398650018845</v>
      </c>
      <c r="X1147" s="6">
        <f t="shared" si="142"/>
        <v>0.12757325663243679</v>
      </c>
      <c r="Y1147">
        <f t="shared" si="143"/>
        <v>1</v>
      </c>
    </row>
    <row r="1148" spans="1:25" x14ac:dyDescent="0.3">
      <c r="A1148">
        <v>573</v>
      </c>
      <c r="B1148" s="2">
        <v>43461</v>
      </c>
      <c r="C1148" t="s">
        <v>54</v>
      </c>
      <c r="D1148" t="s">
        <v>44</v>
      </c>
      <c r="E1148">
        <v>37</v>
      </c>
      <c r="F1148">
        <v>39</v>
      </c>
      <c r="G1148">
        <v>1</v>
      </c>
      <c r="H1148">
        <v>0</v>
      </c>
      <c r="I1148">
        <v>5</v>
      </c>
      <c r="J1148">
        <v>2</v>
      </c>
      <c r="K1148" t="s">
        <v>28</v>
      </c>
      <c r="L1148">
        <v>18639</v>
      </c>
      <c r="M1148" s="3">
        <v>0.10277777777777779</v>
      </c>
      <c r="N1148">
        <v>1</v>
      </c>
      <c r="O1148">
        <v>0</v>
      </c>
      <c r="P1148">
        <v>2</v>
      </c>
      <c r="Q1148">
        <v>0</v>
      </c>
      <c r="R1148" s="5">
        <f t="shared" si="136"/>
        <v>0.99356532850229107</v>
      </c>
      <c r="S1148" s="1">
        <f t="shared" si="137"/>
        <v>1530.6481664123446</v>
      </c>
      <c r="T1148" s="1">
        <f t="shared" si="138"/>
        <v>1433.412147725161</v>
      </c>
      <c r="U1148" s="5">
        <f t="shared" si="139"/>
        <v>0.99356532850229107</v>
      </c>
      <c r="V1148" s="6">
        <f t="shared" si="140"/>
        <v>0.63639134200210268</v>
      </c>
      <c r="W1148" s="6">
        <f t="shared" si="141"/>
        <v>0.35717398650018839</v>
      </c>
      <c r="X1148" s="6">
        <f t="shared" si="142"/>
        <v>0.12757325663243677</v>
      </c>
      <c r="Y1148">
        <f t="shared" si="143"/>
        <v>1</v>
      </c>
    </row>
    <row r="1149" spans="1:25" x14ac:dyDescent="0.3">
      <c r="A1149">
        <v>574</v>
      </c>
      <c r="B1149" s="2">
        <v>43461</v>
      </c>
      <c r="C1149" t="s">
        <v>26</v>
      </c>
      <c r="D1149" t="s">
        <v>27</v>
      </c>
      <c r="E1149">
        <v>39</v>
      </c>
      <c r="F1149">
        <v>39</v>
      </c>
      <c r="G1149">
        <v>0</v>
      </c>
      <c r="H1149">
        <v>1</v>
      </c>
      <c r="I1149">
        <v>2</v>
      </c>
      <c r="J1149">
        <v>4</v>
      </c>
      <c r="K1149" t="s">
        <v>28</v>
      </c>
      <c r="L1149">
        <v>17562</v>
      </c>
      <c r="M1149" s="3">
        <v>9.9999999999999992E-2</v>
      </c>
      <c r="N1149">
        <v>0</v>
      </c>
      <c r="O1149">
        <v>1</v>
      </c>
      <c r="P1149">
        <v>0</v>
      </c>
      <c r="Q1149">
        <v>2</v>
      </c>
      <c r="R1149" s="5">
        <f t="shared" si="136"/>
        <v>2.1619361991176866E-2</v>
      </c>
      <c r="S1149" s="1">
        <f t="shared" si="137"/>
        <v>1443.1524031631864</v>
      </c>
      <c r="T1149" s="1">
        <f t="shared" si="138"/>
        <v>1534.078919363832</v>
      </c>
      <c r="U1149" s="5">
        <f t="shared" si="139"/>
        <v>2.1619361991176866E-2</v>
      </c>
      <c r="V1149" s="6">
        <f t="shared" si="140"/>
        <v>0.37205401602177868</v>
      </c>
      <c r="W1149" s="6">
        <f t="shared" si="141"/>
        <v>-0.35043465403060181</v>
      </c>
      <c r="X1149" s="6">
        <f t="shared" si="142"/>
        <v>0.12280444674554758</v>
      </c>
      <c r="Y1149">
        <f t="shared" si="143"/>
        <v>1</v>
      </c>
    </row>
    <row r="1150" spans="1:25" x14ac:dyDescent="0.3">
      <c r="A1150">
        <v>574</v>
      </c>
      <c r="B1150" s="2">
        <v>43461</v>
      </c>
      <c r="C1150" t="s">
        <v>27</v>
      </c>
      <c r="D1150" t="s">
        <v>26</v>
      </c>
      <c r="E1150">
        <v>39</v>
      </c>
      <c r="F1150">
        <v>39</v>
      </c>
      <c r="G1150">
        <v>1</v>
      </c>
      <c r="H1150">
        <v>0</v>
      </c>
      <c r="I1150">
        <v>4</v>
      </c>
      <c r="J1150">
        <v>2</v>
      </c>
      <c r="K1150" t="s">
        <v>28</v>
      </c>
      <c r="L1150">
        <v>17562</v>
      </c>
      <c r="M1150" s="3">
        <v>9.9999999999999992E-2</v>
      </c>
      <c r="N1150">
        <v>1</v>
      </c>
      <c r="O1150">
        <v>0</v>
      </c>
      <c r="P1150">
        <v>2</v>
      </c>
      <c r="Q1150">
        <v>0</v>
      </c>
      <c r="R1150" s="5">
        <f t="shared" si="136"/>
        <v>0.97838063800882313</v>
      </c>
      <c r="S1150" s="1">
        <f t="shared" si="137"/>
        <v>1534.078919363832</v>
      </c>
      <c r="T1150" s="1">
        <f t="shared" si="138"/>
        <v>1443.1524031631864</v>
      </c>
      <c r="U1150" s="5">
        <f t="shared" si="139"/>
        <v>0.97838063800882313</v>
      </c>
      <c r="V1150" s="6">
        <f t="shared" si="140"/>
        <v>0.62794598397822132</v>
      </c>
      <c r="W1150" s="6">
        <f t="shared" si="141"/>
        <v>0.35043465403060181</v>
      </c>
      <c r="X1150" s="6">
        <f t="shared" si="142"/>
        <v>0.12280444674554758</v>
      </c>
      <c r="Y1150">
        <f t="shared" si="143"/>
        <v>1</v>
      </c>
    </row>
    <row r="1151" spans="1:25" x14ac:dyDescent="0.3">
      <c r="A1151">
        <v>575</v>
      </c>
      <c r="B1151" s="2">
        <v>43461</v>
      </c>
      <c r="C1151" t="s">
        <v>34</v>
      </c>
      <c r="D1151" t="s">
        <v>56</v>
      </c>
      <c r="E1151">
        <v>38</v>
      </c>
      <c r="F1151">
        <v>35</v>
      </c>
      <c r="G1151">
        <v>0</v>
      </c>
      <c r="H1151">
        <v>1</v>
      </c>
      <c r="I1151">
        <v>1</v>
      </c>
      <c r="J1151">
        <v>4</v>
      </c>
      <c r="K1151" t="s">
        <v>28</v>
      </c>
      <c r="L1151">
        <v>17867</v>
      </c>
      <c r="M1151" s="3">
        <v>9.7916666666666666E-2</v>
      </c>
      <c r="N1151">
        <v>0</v>
      </c>
      <c r="O1151">
        <v>1</v>
      </c>
      <c r="P1151">
        <v>0</v>
      </c>
      <c r="Q1151">
        <v>2</v>
      </c>
      <c r="R1151" s="5">
        <f t="shared" si="136"/>
        <v>4.880429477794046E-4</v>
      </c>
      <c r="S1151" s="1">
        <f t="shared" si="137"/>
        <v>1434.2714937240487</v>
      </c>
      <c r="T1151" s="1">
        <f t="shared" si="138"/>
        <v>1535.371070135046</v>
      </c>
      <c r="U1151" s="5">
        <f t="shared" si="139"/>
        <v>4.880429477794046E-4</v>
      </c>
      <c r="V1151" s="6">
        <f t="shared" si="140"/>
        <v>0.35847805585069475</v>
      </c>
      <c r="W1151" s="6">
        <f t="shared" si="141"/>
        <v>-0.35799001290291532</v>
      </c>
      <c r="X1151" s="6">
        <f t="shared" si="142"/>
        <v>0.12815684933822949</v>
      </c>
      <c r="Y1151">
        <f t="shared" si="143"/>
        <v>1</v>
      </c>
    </row>
    <row r="1152" spans="1:25" x14ac:dyDescent="0.3">
      <c r="A1152">
        <v>575</v>
      </c>
      <c r="B1152" s="2">
        <v>43461</v>
      </c>
      <c r="C1152" t="s">
        <v>56</v>
      </c>
      <c r="D1152" t="s">
        <v>34</v>
      </c>
      <c r="E1152">
        <v>35</v>
      </c>
      <c r="F1152">
        <v>38</v>
      </c>
      <c r="G1152">
        <v>1</v>
      </c>
      <c r="H1152">
        <v>0</v>
      </c>
      <c r="I1152">
        <v>4</v>
      </c>
      <c r="J1152">
        <v>1</v>
      </c>
      <c r="K1152" t="s">
        <v>28</v>
      </c>
      <c r="L1152">
        <v>17867</v>
      </c>
      <c r="M1152" s="3">
        <v>9.7916666666666666E-2</v>
      </c>
      <c r="N1152">
        <v>1</v>
      </c>
      <c r="O1152">
        <v>0</v>
      </c>
      <c r="P1152">
        <v>2</v>
      </c>
      <c r="Q1152">
        <v>0</v>
      </c>
      <c r="R1152" s="5">
        <f t="shared" si="136"/>
        <v>0.99951195705222062</v>
      </c>
      <c r="S1152" s="1">
        <f t="shared" si="137"/>
        <v>1535.371070135046</v>
      </c>
      <c r="T1152" s="1">
        <f t="shared" si="138"/>
        <v>1434.2714937240487</v>
      </c>
      <c r="U1152" s="5">
        <f t="shared" si="139"/>
        <v>0.99951195705222062</v>
      </c>
      <c r="V1152" s="6">
        <f t="shared" si="140"/>
        <v>0.6415219441493053</v>
      </c>
      <c r="W1152" s="6">
        <f t="shared" si="141"/>
        <v>0.35799001290291532</v>
      </c>
      <c r="X1152" s="6">
        <f t="shared" si="142"/>
        <v>0.12815684933822949</v>
      </c>
      <c r="Y1152">
        <f t="shared" si="143"/>
        <v>1</v>
      </c>
    </row>
    <row r="1153" spans="1:25" x14ac:dyDescent="0.3">
      <c r="A1153">
        <v>576</v>
      </c>
      <c r="B1153" s="2">
        <v>43461</v>
      </c>
      <c r="C1153" t="s">
        <v>53</v>
      </c>
      <c r="D1153" t="s">
        <v>57</v>
      </c>
      <c r="E1153">
        <v>36</v>
      </c>
      <c r="F1153">
        <v>38</v>
      </c>
      <c r="G1153">
        <v>0</v>
      </c>
      <c r="H1153">
        <v>1</v>
      </c>
      <c r="I1153">
        <v>5</v>
      </c>
      <c r="J1153">
        <v>6</v>
      </c>
      <c r="K1153" t="s">
        <v>32</v>
      </c>
      <c r="L1153">
        <v>19092</v>
      </c>
      <c r="M1153" s="3">
        <v>0.11180555555555556</v>
      </c>
      <c r="N1153">
        <v>0</v>
      </c>
      <c r="O1153">
        <v>1</v>
      </c>
      <c r="P1153">
        <v>1</v>
      </c>
      <c r="Q1153">
        <v>2</v>
      </c>
      <c r="R1153" s="5">
        <f t="shared" si="136"/>
        <v>0.26839743730488858</v>
      </c>
      <c r="S1153" s="1">
        <f t="shared" si="137"/>
        <v>1471.1199308791215</v>
      </c>
      <c r="T1153" s="1">
        <f t="shared" si="138"/>
        <v>1659.3215324955511</v>
      </c>
      <c r="U1153" s="5">
        <f t="shared" si="139"/>
        <v>0.26839743730488858</v>
      </c>
      <c r="V1153" s="6">
        <f t="shared" si="140"/>
        <v>0.25286776516655507</v>
      </c>
      <c r="W1153" s="6">
        <f t="shared" si="141"/>
        <v>1.5529672138333506E-2</v>
      </c>
      <c r="X1153" s="6">
        <f t="shared" si="142"/>
        <v>2.4117071672413197E-4</v>
      </c>
      <c r="Y1153">
        <f t="shared" si="143"/>
        <v>1</v>
      </c>
    </row>
    <row r="1154" spans="1:25" x14ac:dyDescent="0.3">
      <c r="A1154">
        <v>576</v>
      </c>
      <c r="B1154" s="2">
        <v>43461</v>
      </c>
      <c r="C1154" t="s">
        <v>57</v>
      </c>
      <c r="D1154" t="s">
        <v>53</v>
      </c>
      <c r="E1154">
        <v>38</v>
      </c>
      <c r="F1154">
        <v>36</v>
      </c>
      <c r="G1154">
        <v>1</v>
      </c>
      <c r="H1154">
        <v>0</v>
      </c>
      <c r="I1154">
        <v>6</v>
      </c>
      <c r="J1154">
        <v>5</v>
      </c>
      <c r="K1154" t="s">
        <v>32</v>
      </c>
      <c r="L1154">
        <v>19092</v>
      </c>
      <c r="M1154" s="3">
        <v>0.11180555555555556</v>
      </c>
      <c r="N1154">
        <v>1</v>
      </c>
      <c r="O1154">
        <v>0</v>
      </c>
      <c r="P1154">
        <v>2</v>
      </c>
      <c r="Q1154">
        <v>1</v>
      </c>
      <c r="R1154" s="5">
        <f t="shared" si="136"/>
        <v>0.73160256269511137</v>
      </c>
      <c r="S1154" s="1">
        <f t="shared" si="137"/>
        <v>1659.3215324955511</v>
      </c>
      <c r="T1154" s="1">
        <f t="shared" si="138"/>
        <v>1471.1199308791215</v>
      </c>
      <c r="U1154" s="5">
        <f t="shared" si="139"/>
        <v>0.73160256269511137</v>
      </c>
      <c r="V1154" s="6">
        <f t="shared" si="140"/>
        <v>0.74713223483344493</v>
      </c>
      <c r="W1154" s="6">
        <f t="shared" si="141"/>
        <v>-1.5529672138333561E-2</v>
      </c>
      <c r="X1154" s="6">
        <f t="shared" si="142"/>
        <v>2.4117071672413368E-4</v>
      </c>
      <c r="Y1154">
        <f t="shared" si="143"/>
        <v>1</v>
      </c>
    </row>
    <row r="1155" spans="1:25" x14ac:dyDescent="0.3">
      <c r="A1155">
        <v>577</v>
      </c>
      <c r="B1155" s="2">
        <v>43461</v>
      </c>
      <c r="C1155" t="s">
        <v>40</v>
      </c>
      <c r="D1155" t="s">
        <v>58</v>
      </c>
      <c r="E1155">
        <v>38</v>
      </c>
      <c r="F1155">
        <v>40</v>
      </c>
      <c r="G1155">
        <v>0</v>
      </c>
      <c r="H1155">
        <v>1</v>
      </c>
      <c r="I1155">
        <v>1</v>
      </c>
      <c r="J1155">
        <v>2</v>
      </c>
      <c r="K1155" t="s">
        <v>28</v>
      </c>
      <c r="L1155">
        <v>18505</v>
      </c>
      <c r="M1155" s="3">
        <v>0.10208333333333335</v>
      </c>
      <c r="N1155">
        <v>0</v>
      </c>
      <c r="O1155">
        <v>1</v>
      </c>
      <c r="P1155">
        <v>0</v>
      </c>
      <c r="Q1155">
        <v>2</v>
      </c>
      <c r="R1155" s="5">
        <f t="shared" si="136"/>
        <v>2.1619361991176863E-2</v>
      </c>
      <c r="S1155" s="1">
        <f t="shared" si="137"/>
        <v>1488.8896687852073</v>
      </c>
      <c r="T1155" s="1">
        <f t="shared" si="138"/>
        <v>1512.0057245908365</v>
      </c>
      <c r="U1155" s="5">
        <f t="shared" si="139"/>
        <v>2.1619361991176863E-2</v>
      </c>
      <c r="V1155" s="6">
        <f t="shared" si="140"/>
        <v>0.46678232186050445</v>
      </c>
      <c r="W1155" s="6">
        <f t="shared" si="141"/>
        <v>-0.44516295986932758</v>
      </c>
      <c r="X1155" s="6">
        <f t="shared" si="142"/>
        <v>0.19817006083962055</v>
      </c>
      <c r="Y1155">
        <f t="shared" si="143"/>
        <v>1</v>
      </c>
    </row>
    <row r="1156" spans="1:25" x14ac:dyDescent="0.3">
      <c r="A1156">
        <v>577</v>
      </c>
      <c r="B1156" s="2">
        <v>43461</v>
      </c>
      <c r="C1156" t="s">
        <v>58</v>
      </c>
      <c r="D1156" t="s">
        <v>40</v>
      </c>
      <c r="E1156">
        <v>40</v>
      </c>
      <c r="F1156">
        <v>38</v>
      </c>
      <c r="G1156">
        <v>1</v>
      </c>
      <c r="H1156">
        <v>0</v>
      </c>
      <c r="I1156">
        <v>2</v>
      </c>
      <c r="J1156">
        <v>1</v>
      </c>
      <c r="K1156" t="s">
        <v>28</v>
      </c>
      <c r="L1156">
        <v>18505</v>
      </c>
      <c r="M1156" s="3">
        <v>0.10208333333333335</v>
      </c>
      <c r="N1156">
        <v>1</v>
      </c>
      <c r="O1156">
        <v>0</v>
      </c>
      <c r="P1156">
        <v>2</v>
      </c>
      <c r="Q1156">
        <v>0</v>
      </c>
      <c r="R1156" s="5">
        <f t="shared" ref="R1156:R1219" si="144">(I1156^5.5)/(I1156^5.5+J1156^5.5)</f>
        <v>0.97838063800882313</v>
      </c>
      <c r="S1156" s="1">
        <f t="shared" ref="S1156:S1219" si="145">INDEX($AC$3:$AC$33,MATCH(C1156,$AB$3:$AB$33,0),1)</f>
        <v>1512.0057245908365</v>
      </c>
      <c r="T1156" s="1">
        <f t="shared" ref="T1156:T1219" si="146">INDEX($AC$3:$AC$33,MATCH(D1156,$AB$3:$AB$33,0),1)</f>
        <v>1488.8896687852073</v>
      </c>
      <c r="U1156" s="5">
        <f t="shared" ref="U1156:U1219" si="147">R1156</f>
        <v>0.97838063800882313</v>
      </c>
      <c r="V1156" s="6">
        <f t="shared" ref="V1156:V1219" si="148">1/(1+10^(-($S1156-$T1156)/400))</f>
        <v>0.5332176781394955</v>
      </c>
      <c r="W1156" s="6">
        <f t="shared" ref="W1156:W1219" si="149">U1156-V1156</f>
        <v>0.44516295986932763</v>
      </c>
      <c r="X1156" s="6">
        <f t="shared" ref="X1156:X1219" si="150">W1156^2</f>
        <v>0.1981700608396206</v>
      </c>
      <c r="Y1156">
        <f t="shared" ref="Y1156:Y1219" si="151">IF((U1156-0.5)*(V1156-0.5)&gt;0,1,0)</f>
        <v>1</v>
      </c>
    </row>
    <row r="1157" spans="1:25" x14ac:dyDescent="0.3">
      <c r="A1157">
        <v>578</v>
      </c>
      <c r="B1157" s="2">
        <v>43461</v>
      </c>
      <c r="C1157" t="s">
        <v>35</v>
      </c>
      <c r="D1157" t="s">
        <v>55</v>
      </c>
      <c r="E1157">
        <v>38</v>
      </c>
      <c r="F1157">
        <v>37</v>
      </c>
      <c r="G1157">
        <v>0</v>
      </c>
      <c r="H1157">
        <v>1</v>
      </c>
      <c r="I1157">
        <v>4</v>
      </c>
      <c r="J1157">
        <v>1</v>
      </c>
      <c r="K1157" t="s">
        <v>28</v>
      </c>
      <c r="L1157">
        <v>15321</v>
      </c>
      <c r="M1157" s="3">
        <v>0.10347222222222223</v>
      </c>
      <c r="N1157">
        <v>1</v>
      </c>
      <c r="O1157">
        <v>0</v>
      </c>
      <c r="P1157">
        <v>2</v>
      </c>
      <c r="Q1157">
        <v>0</v>
      </c>
      <c r="R1157" s="5">
        <f t="shared" si="144"/>
        <v>0.99951195705222062</v>
      </c>
      <c r="S1157" s="1">
        <f t="shared" si="145"/>
        <v>1565.8860928717713</v>
      </c>
      <c r="T1157" s="1">
        <f t="shared" si="146"/>
        <v>1535.3832400638016</v>
      </c>
      <c r="U1157" s="5">
        <f t="shared" si="147"/>
        <v>0.99951195705222062</v>
      </c>
      <c r="V1157" s="6">
        <f t="shared" si="148"/>
        <v>0.54378469657018869</v>
      </c>
      <c r="W1157" s="6">
        <f t="shared" si="149"/>
        <v>0.45572726048203194</v>
      </c>
      <c r="X1157" s="6">
        <f t="shared" si="150"/>
        <v>0.2076873359464578</v>
      </c>
      <c r="Y1157">
        <f t="shared" si="151"/>
        <v>1</v>
      </c>
    </row>
    <row r="1158" spans="1:25" x14ac:dyDescent="0.3">
      <c r="A1158">
        <v>578</v>
      </c>
      <c r="B1158" s="2">
        <v>43461</v>
      </c>
      <c r="C1158" t="s">
        <v>55</v>
      </c>
      <c r="D1158" t="s">
        <v>35</v>
      </c>
      <c r="E1158">
        <v>37</v>
      </c>
      <c r="F1158">
        <v>38</v>
      </c>
      <c r="G1158">
        <v>1</v>
      </c>
      <c r="H1158">
        <v>0</v>
      </c>
      <c r="I1158">
        <v>1</v>
      </c>
      <c r="J1158">
        <v>4</v>
      </c>
      <c r="K1158" t="s">
        <v>28</v>
      </c>
      <c r="L1158">
        <v>15321</v>
      </c>
      <c r="M1158" s="3">
        <v>0.10347222222222223</v>
      </c>
      <c r="N1158">
        <v>0</v>
      </c>
      <c r="O1158">
        <v>1</v>
      </c>
      <c r="P1158">
        <v>0</v>
      </c>
      <c r="Q1158">
        <v>2</v>
      </c>
      <c r="R1158" s="5">
        <f t="shared" si="144"/>
        <v>4.880429477794046E-4</v>
      </c>
      <c r="S1158" s="1">
        <f t="shared" si="145"/>
        <v>1535.3832400638016</v>
      </c>
      <c r="T1158" s="1">
        <f t="shared" si="146"/>
        <v>1565.8860928717713</v>
      </c>
      <c r="U1158" s="5">
        <f t="shared" si="147"/>
        <v>4.880429477794046E-4</v>
      </c>
      <c r="V1158" s="6">
        <f t="shared" si="148"/>
        <v>0.45621530342981131</v>
      </c>
      <c r="W1158" s="6">
        <f t="shared" si="149"/>
        <v>-0.45572726048203194</v>
      </c>
      <c r="X1158" s="6">
        <f t="shared" si="150"/>
        <v>0.2076873359464578</v>
      </c>
      <c r="Y1158">
        <f t="shared" si="151"/>
        <v>1</v>
      </c>
    </row>
    <row r="1159" spans="1:25" x14ac:dyDescent="0.3">
      <c r="A1159">
        <v>579</v>
      </c>
      <c r="B1159" s="2">
        <v>43461</v>
      </c>
      <c r="C1159" t="s">
        <v>37</v>
      </c>
      <c r="D1159" t="s">
        <v>38</v>
      </c>
      <c r="E1159">
        <v>36</v>
      </c>
      <c r="F1159">
        <v>36</v>
      </c>
      <c r="G1159">
        <v>0</v>
      </c>
      <c r="H1159">
        <v>1</v>
      </c>
      <c r="I1159">
        <v>1</v>
      </c>
      <c r="J1159">
        <v>3</v>
      </c>
      <c r="K1159" t="s">
        <v>28</v>
      </c>
      <c r="L1159">
        <v>18506</v>
      </c>
      <c r="M1159" s="3">
        <v>0.10347222222222223</v>
      </c>
      <c r="N1159">
        <v>0</v>
      </c>
      <c r="O1159">
        <v>1</v>
      </c>
      <c r="P1159">
        <v>0</v>
      </c>
      <c r="Q1159">
        <v>2</v>
      </c>
      <c r="R1159" s="5">
        <f t="shared" si="144"/>
        <v>2.3702953848195106E-3</v>
      </c>
      <c r="S1159" s="1">
        <f t="shared" si="145"/>
        <v>1535.2563802886764</v>
      </c>
      <c r="T1159" s="1">
        <f t="shared" si="146"/>
        <v>1552.6320547296714</v>
      </c>
      <c r="U1159" s="5">
        <f t="shared" si="147"/>
        <v>2.3702953848195106E-3</v>
      </c>
      <c r="V1159" s="6">
        <f t="shared" si="148"/>
        <v>0.47501522092200515</v>
      </c>
      <c r="W1159" s="6">
        <f t="shared" si="149"/>
        <v>-0.47264492553718562</v>
      </c>
      <c r="X1159" s="6">
        <f t="shared" si="150"/>
        <v>0.22339322563605174</v>
      </c>
      <c r="Y1159">
        <f t="shared" si="151"/>
        <v>1</v>
      </c>
    </row>
    <row r="1160" spans="1:25" x14ac:dyDescent="0.3">
      <c r="A1160">
        <v>579</v>
      </c>
      <c r="B1160" s="2">
        <v>43461</v>
      </c>
      <c r="C1160" t="s">
        <v>38</v>
      </c>
      <c r="D1160" t="s">
        <v>37</v>
      </c>
      <c r="E1160">
        <v>36</v>
      </c>
      <c r="F1160">
        <v>36</v>
      </c>
      <c r="G1160">
        <v>1</v>
      </c>
      <c r="H1160">
        <v>0</v>
      </c>
      <c r="I1160">
        <v>3</v>
      </c>
      <c r="J1160">
        <v>1</v>
      </c>
      <c r="K1160" t="s">
        <v>28</v>
      </c>
      <c r="L1160">
        <v>18506</v>
      </c>
      <c r="M1160" s="3">
        <v>0.10347222222222223</v>
      </c>
      <c r="N1160">
        <v>1</v>
      </c>
      <c r="O1160">
        <v>0</v>
      </c>
      <c r="P1160">
        <v>2</v>
      </c>
      <c r="Q1160">
        <v>0</v>
      </c>
      <c r="R1160" s="5">
        <f t="shared" si="144"/>
        <v>0.99762970461518052</v>
      </c>
      <c r="S1160" s="1">
        <f t="shared" si="145"/>
        <v>1552.6320547296714</v>
      </c>
      <c r="T1160" s="1">
        <f t="shared" si="146"/>
        <v>1535.2563802886764</v>
      </c>
      <c r="U1160" s="5">
        <f t="shared" si="147"/>
        <v>0.99762970461518052</v>
      </c>
      <c r="V1160" s="6">
        <f t="shared" si="148"/>
        <v>0.5249847790779949</v>
      </c>
      <c r="W1160" s="6">
        <f t="shared" si="149"/>
        <v>0.47264492553718562</v>
      </c>
      <c r="X1160" s="6">
        <f t="shared" si="150"/>
        <v>0.22339322563605174</v>
      </c>
      <c r="Y1160">
        <f t="shared" si="151"/>
        <v>1</v>
      </c>
    </row>
    <row r="1161" spans="1:25" x14ac:dyDescent="0.3">
      <c r="A1161">
        <v>580</v>
      </c>
      <c r="B1161" s="2">
        <v>43462</v>
      </c>
      <c r="C1161" t="s">
        <v>31</v>
      </c>
      <c r="D1161" t="s">
        <v>41</v>
      </c>
      <c r="E1161">
        <v>38</v>
      </c>
      <c r="F1161">
        <v>38</v>
      </c>
      <c r="G1161">
        <v>0</v>
      </c>
      <c r="H1161">
        <v>1</v>
      </c>
      <c r="I1161">
        <v>4</v>
      </c>
      <c r="J1161">
        <v>2</v>
      </c>
      <c r="K1161" t="s">
        <v>28</v>
      </c>
      <c r="L1161">
        <v>18963</v>
      </c>
      <c r="M1161" s="3">
        <v>9.9999999999999992E-2</v>
      </c>
      <c r="N1161">
        <v>1</v>
      </c>
      <c r="O1161">
        <v>0</v>
      </c>
      <c r="P1161">
        <v>2</v>
      </c>
      <c r="Q1161">
        <v>0</v>
      </c>
      <c r="R1161" s="5">
        <f t="shared" si="144"/>
        <v>0.97838063800882313</v>
      </c>
      <c r="S1161" s="1">
        <f t="shared" si="145"/>
        <v>1538.8874336024919</v>
      </c>
      <c r="T1161" s="1">
        <f t="shared" si="146"/>
        <v>1542.4492985890952</v>
      </c>
      <c r="U1161" s="5">
        <f t="shared" si="147"/>
        <v>0.97838063800882313</v>
      </c>
      <c r="V1161" s="6">
        <f t="shared" si="148"/>
        <v>0.49487424380917183</v>
      </c>
      <c r="W1161" s="6">
        <f t="shared" si="149"/>
        <v>0.4835063941996513</v>
      </c>
      <c r="X1161" s="6">
        <f t="shared" si="150"/>
        <v>0.23377843323194861</v>
      </c>
      <c r="Y1161">
        <f t="shared" si="151"/>
        <v>0</v>
      </c>
    </row>
    <row r="1162" spans="1:25" x14ac:dyDescent="0.3">
      <c r="A1162">
        <v>580</v>
      </c>
      <c r="B1162" s="2">
        <v>43462</v>
      </c>
      <c r="C1162" t="s">
        <v>41</v>
      </c>
      <c r="D1162" t="s">
        <v>31</v>
      </c>
      <c r="E1162">
        <v>38</v>
      </c>
      <c r="F1162">
        <v>38</v>
      </c>
      <c r="G1162">
        <v>1</v>
      </c>
      <c r="H1162">
        <v>0</v>
      </c>
      <c r="I1162">
        <v>2</v>
      </c>
      <c r="J1162">
        <v>4</v>
      </c>
      <c r="K1162" t="s">
        <v>28</v>
      </c>
      <c r="L1162">
        <v>18963</v>
      </c>
      <c r="M1162" s="3">
        <v>9.9999999999999992E-2</v>
      </c>
      <c r="N1162">
        <v>0</v>
      </c>
      <c r="O1162">
        <v>1</v>
      </c>
      <c r="P1162">
        <v>0</v>
      </c>
      <c r="Q1162">
        <v>2</v>
      </c>
      <c r="R1162" s="5">
        <f t="shared" si="144"/>
        <v>2.1619361991176866E-2</v>
      </c>
      <c r="S1162" s="1">
        <f t="shared" si="145"/>
        <v>1542.4492985890952</v>
      </c>
      <c r="T1162" s="1">
        <f t="shared" si="146"/>
        <v>1538.8874336024919</v>
      </c>
      <c r="U1162" s="5">
        <f t="shared" si="147"/>
        <v>2.1619361991176866E-2</v>
      </c>
      <c r="V1162" s="6">
        <f t="shared" si="148"/>
        <v>0.50512575619082822</v>
      </c>
      <c r="W1162" s="6">
        <f t="shared" si="149"/>
        <v>-0.48350639419965136</v>
      </c>
      <c r="X1162" s="6">
        <f t="shared" si="150"/>
        <v>0.23377843323194866</v>
      </c>
      <c r="Y1162">
        <f t="shared" si="151"/>
        <v>0</v>
      </c>
    </row>
    <row r="1163" spans="1:25" x14ac:dyDescent="0.3">
      <c r="A1163">
        <v>581</v>
      </c>
      <c r="B1163" s="2">
        <v>43462</v>
      </c>
      <c r="C1163" t="s">
        <v>30</v>
      </c>
      <c r="D1163" t="s">
        <v>47</v>
      </c>
      <c r="E1163">
        <v>38</v>
      </c>
      <c r="F1163">
        <v>36</v>
      </c>
      <c r="G1163">
        <v>0</v>
      </c>
      <c r="H1163">
        <v>1</v>
      </c>
      <c r="I1163">
        <v>5</v>
      </c>
      <c r="J1163">
        <v>3</v>
      </c>
      <c r="K1163" t="s">
        <v>28</v>
      </c>
      <c r="L1163">
        <v>19512</v>
      </c>
      <c r="M1163" s="3">
        <v>9.9999999999999992E-2</v>
      </c>
      <c r="N1163">
        <v>1</v>
      </c>
      <c r="O1163">
        <v>0</v>
      </c>
      <c r="P1163">
        <v>2</v>
      </c>
      <c r="Q1163">
        <v>0</v>
      </c>
      <c r="R1163" s="5">
        <f t="shared" si="144"/>
        <v>0.94318922574328801</v>
      </c>
      <c r="S1163" s="1">
        <f t="shared" si="145"/>
        <v>1522.1688092268396</v>
      </c>
      <c r="T1163" s="1">
        <f t="shared" si="146"/>
        <v>1478.2732948633663</v>
      </c>
      <c r="U1163" s="5">
        <f t="shared" si="147"/>
        <v>0.94318922574328801</v>
      </c>
      <c r="V1163" s="6">
        <f t="shared" si="148"/>
        <v>0.56283674165161257</v>
      </c>
      <c r="W1163" s="6">
        <f t="shared" si="149"/>
        <v>0.38035248409167544</v>
      </c>
      <c r="X1163" s="6">
        <f t="shared" si="150"/>
        <v>0.1446680121547082</v>
      </c>
      <c r="Y1163">
        <f t="shared" si="151"/>
        <v>1</v>
      </c>
    </row>
    <row r="1164" spans="1:25" x14ac:dyDescent="0.3">
      <c r="A1164">
        <v>581</v>
      </c>
      <c r="B1164" s="2">
        <v>43462</v>
      </c>
      <c r="C1164" t="s">
        <v>47</v>
      </c>
      <c r="D1164" t="s">
        <v>30</v>
      </c>
      <c r="E1164">
        <v>36</v>
      </c>
      <c r="F1164">
        <v>38</v>
      </c>
      <c r="G1164">
        <v>1</v>
      </c>
      <c r="H1164">
        <v>0</v>
      </c>
      <c r="I1164">
        <v>3</v>
      </c>
      <c r="J1164">
        <v>5</v>
      </c>
      <c r="K1164" t="s">
        <v>28</v>
      </c>
      <c r="L1164">
        <v>19512</v>
      </c>
      <c r="M1164" s="3">
        <v>9.9999999999999992E-2</v>
      </c>
      <c r="N1164">
        <v>0</v>
      </c>
      <c r="O1164">
        <v>1</v>
      </c>
      <c r="P1164">
        <v>0</v>
      </c>
      <c r="Q1164">
        <v>2</v>
      </c>
      <c r="R1164" s="5">
        <f t="shared" si="144"/>
        <v>5.6810774256711959E-2</v>
      </c>
      <c r="S1164" s="1">
        <f t="shared" si="145"/>
        <v>1478.2732948633663</v>
      </c>
      <c r="T1164" s="1">
        <f t="shared" si="146"/>
        <v>1522.1688092268396</v>
      </c>
      <c r="U1164" s="5">
        <f t="shared" si="147"/>
        <v>5.6810774256711959E-2</v>
      </c>
      <c r="V1164" s="6">
        <f t="shared" si="148"/>
        <v>0.43716325834838748</v>
      </c>
      <c r="W1164" s="6">
        <f t="shared" si="149"/>
        <v>-0.38035248409167555</v>
      </c>
      <c r="X1164" s="6">
        <f t="shared" si="150"/>
        <v>0.14466801215470829</v>
      </c>
      <c r="Y1164">
        <f t="shared" si="151"/>
        <v>1</v>
      </c>
    </row>
    <row r="1165" spans="1:25" x14ac:dyDescent="0.3">
      <c r="A1165">
        <v>582</v>
      </c>
      <c r="B1165" s="2">
        <v>43462</v>
      </c>
      <c r="C1165" t="s">
        <v>52</v>
      </c>
      <c r="D1165" t="s">
        <v>43</v>
      </c>
      <c r="E1165">
        <v>38</v>
      </c>
      <c r="F1165">
        <v>36</v>
      </c>
      <c r="G1165">
        <v>0</v>
      </c>
      <c r="H1165">
        <v>1</v>
      </c>
      <c r="I1165">
        <v>3</v>
      </c>
      <c r="J1165">
        <v>6</v>
      </c>
      <c r="K1165" t="s">
        <v>28</v>
      </c>
      <c r="L1165">
        <v>13434</v>
      </c>
      <c r="M1165" s="3">
        <v>0.1076388888888889</v>
      </c>
      <c r="N1165">
        <v>0</v>
      </c>
      <c r="O1165">
        <v>1</v>
      </c>
      <c r="P1165">
        <v>0</v>
      </c>
      <c r="Q1165">
        <v>2</v>
      </c>
      <c r="R1165" s="5">
        <f t="shared" si="144"/>
        <v>2.1619361991176894E-2</v>
      </c>
      <c r="S1165" s="1">
        <f t="shared" si="145"/>
        <v>1416.0096259115514</v>
      </c>
      <c r="T1165" s="1">
        <f t="shared" si="146"/>
        <v>1549.7418664021848</v>
      </c>
      <c r="U1165" s="5">
        <f t="shared" si="147"/>
        <v>2.1619361991176894E-2</v>
      </c>
      <c r="V1165" s="6">
        <f t="shared" si="148"/>
        <v>0.31651703736827108</v>
      </c>
      <c r="W1165" s="6">
        <f t="shared" si="149"/>
        <v>-0.29489767537709421</v>
      </c>
      <c r="X1165" s="6">
        <f t="shared" si="150"/>
        <v>8.6964638942814046E-2</v>
      </c>
      <c r="Y1165">
        <f t="shared" si="151"/>
        <v>1</v>
      </c>
    </row>
    <row r="1166" spans="1:25" x14ac:dyDescent="0.3">
      <c r="A1166">
        <v>582</v>
      </c>
      <c r="B1166" s="2">
        <v>43462</v>
      </c>
      <c r="C1166" t="s">
        <v>43</v>
      </c>
      <c r="D1166" t="s">
        <v>52</v>
      </c>
      <c r="E1166">
        <v>36</v>
      </c>
      <c r="F1166">
        <v>38</v>
      </c>
      <c r="G1166">
        <v>1</v>
      </c>
      <c r="H1166">
        <v>0</v>
      </c>
      <c r="I1166">
        <v>6</v>
      </c>
      <c r="J1166">
        <v>3</v>
      </c>
      <c r="K1166" t="s">
        <v>28</v>
      </c>
      <c r="L1166">
        <v>13434</v>
      </c>
      <c r="M1166" s="3">
        <v>0.1076388888888889</v>
      </c>
      <c r="N1166">
        <v>1</v>
      </c>
      <c r="O1166">
        <v>0</v>
      </c>
      <c r="P1166">
        <v>2</v>
      </c>
      <c r="Q1166">
        <v>0</v>
      </c>
      <c r="R1166" s="5">
        <f t="shared" si="144"/>
        <v>0.97838063800882313</v>
      </c>
      <c r="S1166" s="1">
        <f t="shared" si="145"/>
        <v>1549.7418664021848</v>
      </c>
      <c r="T1166" s="1">
        <f t="shared" si="146"/>
        <v>1416.0096259115514</v>
      </c>
      <c r="U1166" s="5">
        <f t="shared" si="147"/>
        <v>0.97838063800882313</v>
      </c>
      <c r="V1166" s="6">
        <f t="shared" si="148"/>
        <v>0.68348296263172892</v>
      </c>
      <c r="W1166" s="6">
        <f t="shared" si="149"/>
        <v>0.29489767537709421</v>
      </c>
      <c r="X1166" s="6">
        <f t="shared" si="150"/>
        <v>8.6964638942814046E-2</v>
      </c>
      <c r="Y1166">
        <f t="shared" si="151"/>
        <v>1</v>
      </c>
    </row>
    <row r="1167" spans="1:25" x14ac:dyDescent="0.3">
      <c r="A1167">
        <v>583</v>
      </c>
      <c r="B1167" s="2">
        <v>43463</v>
      </c>
      <c r="C1167" t="s">
        <v>29</v>
      </c>
      <c r="D1167" t="s">
        <v>26</v>
      </c>
      <c r="E1167">
        <v>38</v>
      </c>
      <c r="F1167">
        <v>40</v>
      </c>
      <c r="G1167">
        <v>0</v>
      </c>
      <c r="H1167">
        <v>1</v>
      </c>
      <c r="I1167">
        <v>5</v>
      </c>
      <c r="J1167">
        <v>4</v>
      </c>
      <c r="K1167" t="s">
        <v>32</v>
      </c>
      <c r="L1167">
        <v>17174</v>
      </c>
      <c r="M1167" s="3">
        <v>0.10625</v>
      </c>
      <c r="N1167">
        <v>1</v>
      </c>
      <c r="O1167">
        <v>0</v>
      </c>
      <c r="P1167">
        <v>2</v>
      </c>
      <c r="Q1167">
        <v>1</v>
      </c>
      <c r="R1167" s="5">
        <f t="shared" si="144"/>
        <v>0.77334382696030757</v>
      </c>
      <c r="S1167" s="1">
        <f t="shared" si="145"/>
        <v>1474.8939675936831</v>
      </c>
      <c r="T1167" s="1">
        <f t="shared" si="146"/>
        <v>1443.1524031631864</v>
      </c>
      <c r="U1167" s="5">
        <f t="shared" si="147"/>
        <v>0.77334382696030757</v>
      </c>
      <c r="V1167" s="6">
        <f t="shared" si="148"/>
        <v>0.54555311621430291</v>
      </c>
      <c r="W1167" s="6">
        <f t="shared" si="149"/>
        <v>0.22779071074600465</v>
      </c>
      <c r="X1167" s="6">
        <f t="shared" si="150"/>
        <v>5.188860790216996E-2</v>
      </c>
      <c r="Y1167">
        <f t="shared" si="151"/>
        <v>1</v>
      </c>
    </row>
    <row r="1168" spans="1:25" x14ac:dyDescent="0.3">
      <c r="A1168">
        <v>583</v>
      </c>
      <c r="B1168" s="2">
        <v>43463</v>
      </c>
      <c r="C1168" t="s">
        <v>26</v>
      </c>
      <c r="D1168" t="s">
        <v>29</v>
      </c>
      <c r="E1168">
        <v>40</v>
      </c>
      <c r="F1168">
        <v>38</v>
      </c>
      <c r="G1168">
        <v>1</v>
      </c>
      <c r="H1168">
        <v>0</v>
      </c>
      <c r="I1168">
        <v>4</v>
      </c>
      <c r="J1168">
        <v>5</v>
      </c>
      <c r="K1168" t="s">
        <v>32</v>
      </c>
      <c r="L1168">
        <v>17174</v>
      </c>
      <c r="M1168" s="3">
        <v>0.10625</v>
      </c>
      <c r="N1168">
        <v>0</v>
      </c>
      <c r="O1168">
        <v>1</v>
      </c>
      <c r="P1168">
        <v>1</v>
      </c>
      <c r="Q1168">
        <v>2</v>
      </c>
      <c r="R1168" s="5">
        <f t="shared" si="144"/>
        <v>0.22665617303969246</v>
      </c>
      <c r="S1168" s="1">
        <f t="shared" si="145"/>
        <v>1443.1524031631864</v>
      </c>
      <c r="T1168" s="1">
        <f t="shared" si="146"/>
        <v>1474.8939675936831</v>
      </c>
      <c r="U1168" s="5">
        <f t="shared" si="147"/>
        <v>0.22665617303969246</v>
      </c>
      <c r="V1168" s="6">
        <f t="shared" si="148"/>
        <v>0.45444688378569703</v>
      </c>
      <c r="W1168" s="6">
        <f t="shared" si="149"/>
        <v>-0.22779071074600457</v>
      </c>
      <c r="X1168" s="6">
        <f t="shared" si="150"/>
        <v>5.1888607902169925E-2</v>
      </c>
      <c r="Y1168">
        <f t="shared" si="151"/>
        <v>1</v>
      </c>
    </row>
    <row r="1169" spans="1:25" x14ac:dyDescent="0.3">
      <c r="A1169">
        <v>584</v>
      </c>
      <c r="B1169" s="2">
        <v>43463</v>
      </c>
      <c r="C1169" t="s">
        <v>33</v>
      </c>
      <c r="D1169" t="s">
        <v>34</v>
      </c>
      <c r="E1169">
        <v>39</v>
      </c>
      <c r="F1169">
        <v>39</v>
      </c>
      <c r="G1169">
        <v>0</v>
      </c>
      <c r="H1169">
        <v>1</v>
      </c>
      <c r="I1169">
        <v>3</v>
      </c>
      <c r="J1169">
        <v>2</v>
      </c>
      <c r="K1169" t="s">
        <v>32</v>
      </c>
      <c r="L1169">
        <v>19070</v>
      </c>
      <c r="M1169" s="3">
        <v>0.10347222222222223</v>
      </c>
      <c r="N1169">
        <v>1</v>
      </c>
      <c r="O1169">
        <v>0</v>
      </c>
      <c r="P1169">
        <v>2</v>
      </c>
      <c r="Q1169">
        <v>1</v>
      </c>
      <c r="R1169" s="5">
        <f t="shared" si="144"/>
        <v>0.90291645160805034</v>
      </c>
      <c r="S1169" s="1">
        <f t="shared" si="145"/>
        <v>1569.0832159396346</v>
      </c>
      <c r="T1169" s="1">
        <f t="shared" si="146"/>
        <v>1434.2714937240487</v>
      </c>
      <c r="U1169" s="5">
        <f t="shared" si="147"/>
        <v>0.90291645160805034</v>
      </c>
      <c r="V1169" s="6">
        <f t="shared" si="148"/>
        <v>0.68482572603752201</v>
      </c>
      <c r="W1169" s="6">
        <f t="shared" si="149"/>
        <v>0.21809072557052833</v>
      </c>
      <c r="X1169" s="6">
        <f t="shared" si="150"/>
        <v>4.7563564579879501E-2</v>
      </c>
      <c r="Y1169">
        <f t="shared" si="151"/>
        <v>1</v>
      </c>
    </row>
    <row r="1170" spans="1:25" x14ac:dyDescent="0.3">
      <c r="A1170">
        <v>584</v>
      </c>
      <c r="B1170" s="2">
        <v>43463</v>
      </c>
      <c r="C1170" t="s">
        <v>34</v>
      </c>
      <c r="D1170" t="s">
        <v>33</v>
      </c>
      <c r="E1170">
        <v>39</v>
      </c>
      <c r="F1170">
        <v>39</v>
      </c>
      <c r="G1170">
        <v>1</v>
      </c>
      <c r="H1170">
        <v>0</v>
      </c>
      <c r="I1170">
        <v>2</v>
      </c>
      <c r="J1170">
        <v>3</v>
      </c>
      <c r="K1170" t="s">
        <v>32</v>
      </c>
      <c r="L1170">
        <v>19070</v>
      </c>
      <c r="M1170" s="3">
        <v>0.10347222222222223</v>
      </c>
      <c r="N1170">
        <v>0</v>
      </c>
      <c r="O1170">
        <v>1</v>
      </c>
      <c r="P1170">
        <v>1</v>
      </c>
      <c r="Q1170">
        <v>2</v>
      </c>
      <c r="R1170" s="5">
        <f t="shared" si="144"/>
        <v>9.7083548391949617E-2</v>
      </c>
      <c r="S1170" s="1">
        <f t="shared" si="145"/>
        <v>1434.2714937240487</v>
      </c>
      <c r="T1170" s="1">
        <f t="shared" si="146"/>
        <v>1569.0832159396346</v>
      </c>
      <c r="U1170" s="5">
        <f t="shared" si="147"/>
        <v>9.7083548391949617E-2</v>
      </c>
      <c r="V1170" s="6">
        <f t="shared" si="148"/>
        <v>0.31517427396247799</v>
      </c>
      <c r="W1170" s="6">
        <f t="shared" si="149"/>
        <v>-0.21809072557052839</v>
      </c>
      <c r="X1170" s="6">
        <f t="shared" si="150"/>
        <v>4.7563564579879522E-2</v>
      </c>
      <c r="Y1170">
        <f t="shared" si="151"/>
        <v>1</v>
      </c>
    </row>
    <row r="1171" spans="1:25" x14ac:dyDescent="0.3">
      <c r="A1171">
        <v>585</v>
      </c>
      <c r="B1171" s="2">
        <v>43463</v>
      </c>
      <c r="C1171" t="s">
        <v>36</v>
      </c>
      <c r="D1171" t="s">
        <v>35</v>
      </c>
      <c r="E1171">
        <v>41</v>
      </c>
      <c r="F1171">
        <v>39</v>
      </c>
      <c r="G1171">
        <v>0</v>
      </c>
      <c r="H1171">
        <v>1</v>
      </c>
      <c r="I1171">
        <v>3</v>
      </c>
      <c r="J1171">
        <v>2</v>
      </c>
      <c r="K1171" t="s">
        <v>32</v>
      </c>
      <c r="L1171">
        <v>19289</v>
      </c>
      <c r="M1171" s="3">
        <v>0.1076388888888889</v>
      </c>
      <c r="N1171">
        <v>1</v>
      </c>
      <c r="O1171">
        <v>0</v>
      </c>
      <c r="P1171">
        <v>2</v>
      </c>
      <c r="Q1171">
        <v>1</v>
      </c>
      <c r="R1171" s="5">
        <f t="shared" si="144"/>
        <v>0.90291645160805034</v>
      </c>
      <c r="S1171" s="1">
        <f t="shared" si="145"/>
        <v>1448.1578214384645</v>
      </c>
      <c r="T1171" s="1">
        <f t="shared" si="146"/>
        <v>1565.8860928717713</v>
      </c>
      <c r="U1171" s="5">
        <f t="shared" si="147"/>
        <v>0.90291645160805034</v>
      </c>
      <c r="V1171" s="6">
        <f t="shared" si="148"/>
        <v>0.33677518772752124</v>
      </c>
      <c r="W1171" s="6">
        <f t="shared" si="149"/>
        <v>0.5661412638805291</v>
      </c>
      <c r="X1171" s="6">
        <f t="shared" si="150"/>
        <v>0.32051593066824291</v>
      </c>
      <c r="Y1171">
        <f t="shared" si="151"/>
        <v>0</v>
      </c>
    </row>
    <row r="1172" spans="1:25" x14ac:dyDescent="0.3">
      <c r="A1172">
        <v>585</v>
      </c>
      <c r="B1172" s="2">
        <v>43463</v>
      </c>
      <c r="C1172" t="s">
        <v>35</v>
      </c>
      <c r="D1172" t="s">
        <v>36</v>
      </c>
      <c r="E1172">
        <v>39</v>
      </c>
      <c r="F1172">
        <v>41</v>
      </c>
      <c r="G1172">
        <v>1</v>
      </c>
      <c r="H1172">
        <v>0</v>
      </c>
      <c r="I1172">
        <v>2</v>
      </c>
      <c r="J1172">
        <v>3</v>
      </c>
      <c r="K1172" t="s">
        <v>32</v>
      </c>
      <c r="L1172">
        <v>19289</v>
      </c>
      <c r="M1172" s="3">
        <v>0.1076388888888889</v>
      </c>
      <c r="N1172">
        <v>0</v>
      </c>
      <c r="O1172">
        <v>1</v>
      </c>
      <c r="P1172">
        <v>1</v>
      </c>
      <c r="Q1172">
        <v>2</v>
      </c>
      <c r="R1172" s="5">
        <f t="shared" si="144"/>
        <v>9.7083548391949617E-2</v>
      </c>
      <c r="S1172" s="1">
        <f t="shared" si="145"/>
        <v>1565.8860928717713</v>
      </c>
      <c r="T1172" s="1">
        <f t="shared" si="146"/>
        <v>1448.1578214384645</v>
      </c>
      <c r="U1172" s="5">
        <f t="shared" si="147"/>
        <v>9.7083548391949617E-2</v>
      </c>
      <c r="V1172" s="6">
        <f t="shared" si="148"/>
        <v>0.66322481227247876</v>
      </c>
      <c r="W1172" s="6">
        <f t="shared" si="149"/>
        <v>-0.5661412638805291</v>
      </c>
      <c r="X1172" s="6">
        <f t="shared" si="150"/>
        <v>0.32051593066824291</v>
      </c>
      <c r="Y1172">
        <f t="shared" si="151"/>
        <v>0</v>
      </c>
    </row>
    <row r="1173" spans="1:25" x14ac:dyDescent="0.3">
      <c r="A1173">
        <v>586</v>
      </c>
      <c r="B1173" s="2">
        <v>43463</v>
      </c>
      <c r="C1173" t="s">
        <v>39</v>
      </c>
      <c r="D1173" t="s">
        <v>40</v>
      </c>
      <c r="E1173">
        <v>41</v>
      </c>
      <c r="F1173">
        <v>39</v>
      </c>
      <c r="G1173">
        <v>0</v>
      </c>
      <c r="H1173">
        <v>1</v>
      </c>
      <c r="I1173">
        <v>3</v>
      </c>
      <c r="J1173">
        <v>2</v>
      </c>
      <c r="K1173" t="s">
        <v>32</v>
      </c>
      <c r="L1173">
        <v>18028</v>
      </c>
      <c r="M1173" s="3">
        <v>0.10625</v>
      </c>
      <c r="N1173">
        <v>1</v>
      </c>
      <c r="O1173">
        <v>0</v>
      </c>
      <c r="P1173">
        <v>2</v>
      </c>
      <c r="Q1173">
        <v>1</v>
      </c>
      <c r="R1173" s="5">
        <f t="shared" si="144"/>
        <v>0.90291645160805034</v>
      </c>
      <c r="S1173" s="1">
        <f t="shared" si="145"/>
        <v>1461.0522808748201</v>
      </c>
      <c r="T1173" s="1">
        <f t="shared" si="146"/>
        <v>1488.8896687852073</v>
      </c>
      <c r="U1173" s="5">
        <f t="shared" si="147"/>
        <v>0.90291645160805034</v>
      </c>
      <c r="V1173" s="6">
        <f t="shared" si="148"/>
        <v>0.46002428467237438</v>
      </c>
      <c r="W1173" s="6">
        <f t="shared" si="149"/>
        <v>0.44289216693567596</v>
      </c>
      <c r="X1173" s="6">
        <f t="shared" si="150"/>
        <v>0.19615347153297866</v>
      </c>
      <c r="Y1173">
        <f t="shared" si="151"/>
        <v>0</v>
      </c>
    </row>
    <row r="1174" spans="1:25" x14ac:dyDescent="0.3">
      <c r="A1174">
        <v>586</v>
      </c>
      <c r="B1174" s="2">
        <v>43463</v>
      </c>
      <c r="C1174" t="s">
        <v>40</v>
      </c>
      <c r="D1174" t="s">
        <v>39</v>
      </c>
      <c r="E1174">
        <v>39</v>
      </c>
      <c r="F1174">
        <v>41</v>
      </c>
      <c r="G1174">
        <v>1</v>
      </c>
      <c r="H1174">
        <v>0</v>
      </c>
      <c r="I1174">
        <v>2</v>
      </c>
      <c r="J1174">
        <v>3</v>
      </c>
      <c r="K1174" t="s">
        <v>32</v>
      </c>
      <c r="L1174">
        <v>18028</v>
      </c>
      <c r="M1174" s="3">
        <v>0.10625</v>
      </c>
      <c r="N1174">
        <v>0</v>
      </c>
      <c r="O1174">
        <v>1</v>
      </c>
      <c r="P1174">
        <v>1</v>
      </c>
      <c r="Q1174">
        <v>2</v>
      </c>
      <c r="R1174" s="5">
        <f t="shared" si="144"/>
        <v>9.7083548391949617E-2</v>
      </c>
      <c r="S1174" s="1">
        <f t="shared" si="145"/>
        <v>1488.8896687852073</v>
      </c>
      <c r="T1174" s="1">
        <f t="shared" si="146"/>
        <v>1461.0522808748201</v>
      </c>
      <c r="U1174" s="5">
        <f t="shared" si="147"/>
        <v>9.7083548391949617E-2</v>
      </c>
      <c r="V1174" s="6">
        <f t="shared" si="148"/>
        <v>0.53997571532762556</v>
      </c>
      <c r="W1174" s="6">
        <f t="shared" si="149"/>
        <v>-0.44289216693567596</v>
      </c>
      <c r="X1174" s="6">
        <f t="shared" si="150"/>
        <v>0.19615347153297866</v>
      </c>
      <c r="Y1174">
        <f t="shared" si="151"/>
        <v>0</v>
      </c>
    </row>
    <row r="1175" spans="1:25" x14ac:dyDescent="0.3">
      <c r="A1175">
        <v>587</v>
      </c>
      <c r="B1175" s="2">
        <v>43463</v>
      </c>
      <c r="C1175" t="s">
        <v>44</v>
      </c>
      <c r="D1175" t="s">
        <v>42</v>
      </c>
      <c r="E1175">
        <v>40</v>
      </c>
      <c r="F1175">
        <v>39</v>
      </c>
      <c r="G1175">
        <v>0</v>
      </c>
      <c r="H1175">
        <v>1</v>
      </c>
      <c r="I1175">
        <v>1</v>
      </c>
      <c r="J1175">
        <v>5</v>
      </c>
      <c r="K1175" t="s">
        <v>28</v>
      </c>
      <c r="L1175">
        <v>18532</v>
      </c>
      <c r="M1175" s="3">
        <v>0.10833333333333334</v>
      </c>
      <c r="N1175">
        <v>0</v>
      </c>
      <c r="O1175">
        <v>1</v>
      </c>
      <c r="P1175">
        <v>0</v>
      </c>
      <c r="Q1175">
        <v>2</v>
      </c>
      <c r="R1175" s="5">
        <f t="shared" si="144"/>
        <v>1.4308787349042628E-4</v>
      </c>
      <c r="S1175" s="1">
        <f t="shared" si="145"/>
        <v>1433.412147725161</v>
      </c>
      <c r="T1175" s="1">
        <f t="shared" si="146"/>
        <v>1513.2588904890438</v>
      </c>
      <c r="U1175" s="5">
        <f t="shared" si="147"/>
        <v>1.4308787349042628E-4</v>
      </c>
      <c r="V1175" s="6">
        <f t="shared" si="148"/>
        <v>0.38707246325662042</v>
      </c>
      <c r="W1175" s="6">
        <f t="shared" si="149"/>
        <v>-0.38692937538312999</v>
      </c>
      <c r="X1175" s="6">
        <f t="shared" si="150"/>
        <v>0.14971434153437913</v>
      </c>
      <c r="Y1175">
        <f t="shared" si="151"/>
        <v>1</v>
      </c>
    </row>
    <row r="1176" spans="1:25" x14ac:dyDescent="0.3">
      <c r="A1176">
        <v>587</v>
      </c>
      <c r="B1176" s="2">
        <v>43463</v>
      </c>
      <c r="C1176" t="s">
        <v>42</v>
      </c>
      <c r="D1176" t="s">
        <v>44</v>
      </c>
      <c r="E1176">
        <v>39</v>
      </c>
      <c r="F1176">
        <v>40</v>
      </c>
      <c r="G1176">
        <v>1</v>
      </c>
      <c r="H1176">
        <v>0</v>
      </c>
      <c r="I1176">
        <v>5</v>
      </c>
      <c r="J1176">
        <v>1</v>
      </c>
      <c r="K1176" t="s">
        <v>28</v>
      </c>
      <c r="L1176">
        <v>18532</v>
      </c>
      <c r="M1176" s="3">
        <v>0.10833333333333334</v>
      </c>
      <c r="N1176">
        <v>1</v>
      </c>
      <c r="O1176">
        <v>0</v>
      </c>
      <c r="P1176">
        <v>2</v>
      </c>
      <c r="Q1176">
        <v>0</v>
      </c>
      <c r="R1176" s="5">
        <f t="shared" si="144"/>
        <v>0.99985691212650962</v>
      </c>
      <c r="S1176" s="1">
        <f t="shared" si="145"/>
        <v>1513.2588904890438</v>
      </c>
      <c r="T1176" s="1">
        <f t="shared" si="146"/>
        <v>1433.412147725161</v>
      </c>
      <c r="U1176" s="5">
        <f t="shared" si="147"/>
        <v>0.99985691212650962</v>
      </c>
      <c r="V1176" s="6">
        <f t="shared" si="148"/>
        <v>0.61292753674337963</v>
      </c>
      <c r="W1176" s="6">
        <f t="shared" si="149"/>
        <v>0.38692937538312999</v>
      </c>
      <c r="X1176" s="6">
        <f t="shared" si="150"/>
        <v>0.14971434153437913</v>
      </c>
      <c r="Y1176">
        <f t="shared" si="151"/>
        <v>1</v>
      </c>
    </row>
    <row r="1177" spans="1:25" x14ac:dyDescent="0.3">
      <c r="A1177">
        <v>588</v>
      </c>
      <c r="B1177" s="2">
        <v>43463</v>
      </c>
      <c r="C1177" t="s">
        <v>27</v>
      </c>
      <c r="D1177" t="s">
        <v>45</v>
      </c>
      <c r="E1177">
        <v>40</v>
      </c>
      <c r="F1177">
        <v>38</v>
      </c>
      <c r="G1177">
        <v>0</v>
      </c>
      <c r="H1177">
        <v>1</v>
      </c>
      <c r="I1177">
        <v>7</v>
      </c>
      <c r="J1177">
        <v>4</v>
      </c>
      <c r="K1177" t="s">
        <v>28</v>
      </c>
      <c r="L1177">
        <v>18347</v>
      </c>
      <c r="M1177" s="3">
        <v>0.10347222222222223</v>
      </c>
      <c r="N1177">
        <v>1</v>
      </c>
      <c r="O1177">
        <v>0</v>
      </c>
      <c r="P1177">
        <v>2</v>
      </c>
      <c r="Q1177">
        <v>0</v>
      </c>
      <c r="R1177" s="5">
        <f t="shared" si="144"/>
        <v>0.95597132676819363</v>
      </c>
      <c r="S1177" s="1">
        <f t="shared" si="145"/>
        <v>1534.078919363832</v>
      </c>
      <c r="T1177" s="1">
        <f t="shared" si="146"/>
        <v>1451.407058959772</v>
      </c>
      <c r="U1177" s="5">
        <f t="shared" si="147"/>
        <v>0.95597132676819363</v>
      </c>
      <c r="V1177" s="6">
        <f t="shared" si="148"/>
        <v>0.61677865839197088</v>
      </c>
      <c r="W1177" s="6">
        <f t="shared" si="149"/>
        <v>0.33919266837622275</v>
      </c>
      <c r="X1177" s="6">
        <f t="shared" si="150"/>
        <v>0.11505166628018222</v>
      </c>
      <c r="Y1177">
        <f t="shared" si="151"/>
        <v>1</v>
      </c>
    </row>
    <row r="1178" spans="1:25" x14ac:dyDescent="0.3">
      <c r="A1178">
        <v>588</v>
      </c>
      <c r="B1178" s="2">
        <v>43463</v>
      </c>
      <c r="C1178" t="s">
        <v>45</v>
      </c>
      <c r="D1178" t="s">
        <v>27</v>
      </c>
      <c r="E1178">
        <v>38</v>
      </c>
      <c r="F1178">
        <v>40</v>
      </c>
      <c r="G1178">
        <v>1</v>
      </c>
      <c r="H1178">
        <v>0</v>
      </c>
      <c r="I1178">
        <v>4</v>
      </c>
      <c r="J1178">
        <v>7</v>
      </c>
      <c r="K1178" t="s">
        <v>28</v>
      </c>
      <c r="L1178">
        <v>18347</v>
      </c>
      <c r="M1178" s="3">
        <v>0.10347222222222223</v>
      </c>
      <c r="N1178">
        <v>0</v>
      </c>
      <c r="O1178">
        <v>1</v>
      </c>
      <c r="P1178">
        <v>0</v>
      </c>
      <c r="Q1178">
        <v>2</v>
      </c>
      <c r="R1178" s="5">
        <f t="shared" si="144"/>
        <v>4.4028673231806398E-2</v>
      </c>
      <c r="S1178" s="1">
        <f t="shared" si="145"/>
        <v>1451.407058959772</v>
      </c>
      <c r="T1178" s="1">
        <f t="shared" si="146"/>
        <v>1534.078919363832</v>
      </c>
      <c r="U1178" s="5">
        <f t="shared" si="147"/>
        <v>4.4028673231806398E-2</v>
      </c>
      <c r="V1178" s="6">
        <f t="shared" si="148"/>
        <v>0.38322134160802901</v>
      </c>
      <c r="W1178" s="6">
        <f t="shared" si="149"/>
        <v>-0.33919266837622264</v>
      </c>
      <c r="X1178" s="6">
        <f t="shared" si="150"/>
        <v>0.11505166628018215</v>
      </c>
      <c r="Y1178">
        <f t="shared" si="151"/>
        <v>1</v>
      </c>
    </row>
    <row r="1179" spans="1:25" x14ac:dyDescent="0.3">
      <c r="A1179">
        <v>589</v>
      </c>
      <c r="B1179" s="2">
        <v>43463</v>
      </c>
      <c r="C1179" t="s">
        <v>53</v>
      </c>
      <c r="D1179" t="s">
        <v>47</v>
      </c>
      <c r="E1179">
        <v>37</v>
      </c>
      <c r="F1179">
        <v>37</v>
      </c>
      <c r="G1179">
        <v>0</v>
      </c>
      <c r="H1179">
        <v>1</v>
      </c>
      <c r="I1179">
        <v>1</v>
      </c>
      <c r="J1179">
        <v>2</v>
      </c>
      <c r="K1179" t="s">
        <v>28</v>
      </c>
      <c r="L1179">
        <v>15737</v>
      </c>
      <c r="M1179" s="3">
        <v>0.10416666666666667</v>
      </c>
      <c r="N1179">
        <v>0</v>
      </c>
      <c r="O1179">
        <v>1</v>
      </c>
      <c r="P1179">
        <v>0</v>
      </c>
      <c r="Q1179">
        <v>2</v>
      </c>
      <c r="R1179" s="5">
        <f t="shared" si="144"/>
        <v>2.1619361991176863E-2</v>
      </c>
      <c r="S1179" s="1">
        <f t="shared" si="145"/>
        <v>1471.1199308791215</v>
      </c>
      <c r="T1179" s="1">
        <f t="shared" si="146"/>
        <v>1478.2732948633663</v>
      </c>
      <c r="U1179" s="5">
        <f t="shared" si="147"/>
        <v>2.1619361991176863E-2</v>
      </c>
      <c r="V1179" s="6">
        <f t="shared" si="148"/>
        <v>0.48970693610094185</v>
      </c>
      <c r="W1179" s="6">
        <f t="shared" si="149"/>
        <v>-0.46808757410976498</v>
      </c>
      <c r="X1179" s="6">
        <f t="shared" si="150"/>
        <v>0.21910597703596471</v>
      </c>
      <c r="Y1179">
        <f t="shared" si="151"/>
        <v>1</v>
      </c>
    </row>
    <row r="1180" spans="1:25" x14ac:dyDescent="0.3">
      <c r="A1180">
        <v>589</v>
      </c>
      <c r="B1180" s="2">
        <v>43463</v>
      </c>
      <c r="C1180" t="s">
        <v>47</v>
      </c>
      <c r="D1180" t="s">
        <v>53</v>
      </c>
      <c r="E1180">
        <v>37</v>
      </c>
      <c r="F1180">
        <v>37</v>
      </c>
      <c r="G1180">
        <v>1</v>
      </c>
      <c r="H1180">
        <v>0</v>
      </c>
      <c r="I1180">
        <v>2</v>
      </c>
      <c r="J1180">
        <v>1</v>
      </c>
      <c r="K1180" t="s">
        <v>28</v>
      </c>
      <c r="L1180">
        <v>15737</v>
      </c>
      <c r="M1180" s="3">
        <v>0.10416666666666667</v>
      </c>
      <c r="N1180">
        <v>1</v>
      </c>
      <c r="O1180">
        <v>0</v>
      </c>
      <c r="P1180">
        <v>2</v>
      </c>
      <c r="Q1180">
        <v>0</v>
      </c>
      <c r="R1180" s="5">
        <f t="shared" si="144"/>
        <v>0.97838063800882313</v>
      </c>
      <c r="S1180" s="1">
        <f t="shared" si="145"/>
        <v>1478.2732948633663</v>
      </c>
      <c r="T1180" s="1">
        <f t="shared" si="146"/>
        <v>1471.1199308791215</v>
      </c>
      <c r="U1180" s="5">
        <f t="shared" si="147"/>
        <v>0.97838063800882313</v>
      </c>
      <c r="V1180" s="6">
        <f t="shared" si="148"/>
        <v>0.51029306389905815</v>
      </c>
      <c r="W1180" s="6">
        <f t="shared" si="149"/>
        <v>0.46808757410976498</v>
      </c>
      <c r="X1180" s="6">
        <f t="shared" si="150"/>
        <v>0.21910597703596471</v>
      </c>
      <c r="Y1180">
        <f t="shared" si="151"/>
        <v>1</v>
      </c>
    </row>
    <row r="1181" spans="1:25" x14ac:dyDescent="0.3">
      <c r="A1181">
        <v>590</v>
      </c>
      <c r="B1181" s="2">
        <v>43463</v>
      </c>
      <c r="C1181" t="s">
        <v>58</v>
      </c>
      <c r="D1181" t="s">
        <v>48</v>
      </c>
      <c r="E1181">
        <v>41</v>
      </c>
      <c r="F1181">
        <v>39</v>
      </c>
      <c r="G1181">
        <v>0</v>
      </c>
      <c r="H1181">
        <v>1</v>
      </c>
      <c r="I1181">
        <v>4</v>
      </c>
      <c r="J1181">
        <v>1</v>
      </c>
      <c r="K1181" t="s">
        <v>28</v>
      </c>
      <c r="L1181">
        <v>18230</v>
      </c>
      <c r="M1181" s="3">
        <v>0.10277777777777779</v>
      </c>
      <c r="N1181">
        <v>1</v>
      </c>
      <c r="O1181">
        <v>0</v>
      </c>
      <c r="P1181">
        <v>2</v>
      </c>
      <c r="Q1181">
        <v>0</v>
      </c>
      <c r="R1181" s="5">
        <f t="shared" si="144"/>
        <v>0.99951195705222062</v>
      </c>
      <c r="S1181" s="1">
        <f t="shared" si="145"/>
        <v>1512.0057245908365</v>
      </c>
      <c r="T1181" s="1">
        <f t="shared" si="146"/>
        <v>1420.5881058533287</v>
      </c>
      <c r="U1181" s="5">
        <f t="shared" si="147"/>
        <v>0.99951195705222062</v>
      </c>
      <c r="V1181" s="6">
        <f t="shared" si="148"/>
        <v>0.62860621938645822</v>
      </c>
      <c r="W1181" s="6">
        <f t="shared" si="149"/>
        <v>0.3709057376657624</v>
      </c>
      <c r="X1181" s="6">
        <f t="shared" si="150"/>
        <v>0.13757106623338336</v>
      </c>
      <c r="Y1181">
        <f t="shared" si="151"/>
        <v>1</v>
      </c>
    </row>
    <row r="1182" spans="1:25" x14ac:dyDescent="0.3">
      <c r="A1182">
        <v>590</v>
      </c>
      <c r="B1182" s="2">
        <v>43463</v>
      </c>
      <c r="C1182" t="s">
        <v>48</v>
      </c>
      <c r="D1182" t="s">
        <v>58</v>
      </c>
      <c r="E1182">
        <v>39</v>
      </c>
      <c r="F1182">
        <v>41</v>
      </c>
      <c r="G1182">
        <v>1</v>
      </c>
      <c r="H1182">
        <v>0</v>
      </c>
      <c r="I1182">
        <v>1</v>
      </c>
      <c r="J1182">
        <v>4</v>
      </c>
      <c r="K1182" t="s">
        <v>28</v>
      </c>
      <c r="L1182">
        <v>18230</v>
      </c>
      <c r="M1182" s="3">
        <v>0.10277777777777779</v>
      </c>
      <c r="N1182">
        <v>0</v>
      </c>
      <c r="O1182">
        <v>1</v>
      </c>
      <c r="P1182">
        <v>0</v>
      </c>
      <c r="Q1182">
        <v>2</v>
      </c>
      <c r="R1182" s="5">
        <f t="shared" si="144"/>
        <v>4.880429477794046E-4</v>
      </c>
      <c r="S1182" s="1">
        <f t="shared" si="145"/>
        <v>1420.5881058533287</v>
      </c>
      <c r="T1182" s="1">
        <f t="shared" si="146"/>
        <v>1512.0057245908365</v>
      </c>
      <c r="U1182" s="5">
        <f t="shared" si="147"/>
        <v>4.880429477794046E-4</v>
      </c>
      <c r="V1182" s="6">
        <f t="shared" si="148"/>
        <v>0.37139378061354178</v>
      </c>
      <c r="W1182" s="6">
        <f t="shared" si="149"/>
        <v>-0.3709057376657624</v>
      </c>
      <c r="X1182" s="6">
        <f t="shared" si="150"/>
        <v>0.13757106623338336</v>
      </c>
      <c r="Y1182">
        <f t="shared" si="151"/>
        <v>1</v>
      </c>
    </row>
    <row r="1183" spans="1:25" x14ac:dyDescent="0.3">
      <c r="A1183">
        <v>591</v>
      </c>
      <c r="B1183" s="2">
        <v>43463</v>
      </c>
      <c r="C1183" t="s">
        <v>37</v>
      </c>
      <c r="D1183" t="s">
        <v>50</v>
      </c>
      <c r="E1183">
        <v>37</v>
      </c>
      <c r="F1183">
        <v>37</v>
      </c>
      <c r="G1183">
        <v>0</v>
      </c>
      <c r="H1183">
        <v>1</v>
      </c>
      <c r="I1183">
        <v>0</v>
      </c>
      <c r="J1183">
        <v>2</v>
      </c>
      <c r="K1183" t="s">
        <v>28</v>
      </c>
      <c r="L1183">
        <v>16514</v>
      </c>
      <c r="M1183" s="3">
        <v>0.10833333333333334</v>
      </c>
      <c r="N1183">
        <v>0</v>
      </c>
      <c r="O1183">
        <v>1</v>
      </c>
      <c r="P1183">
        <v>0</v>
      </c>
      <c r="Q1183">
        <v>2</v>
      </c>
      <c r="R1183" s="5">
        <f t="shared" si="144"/>
        <v>0</v>
      </c>
      <c r="S1183" s="1">
        <f t="shared" si="145"/>
        <v>1535.2563802886764</v>
      </c>
      <c r="T1183" s="1">
        <f t="shared" si="146"/>
        <v>1428.8363301408833</v>
      </c>
      <c r="U1183" s="5">
        <f t="shared" si="147"/>
        <v>0</v>
      </c>
      <c r="V1183" s="6">
        <f t="shared" si="148"/>
        <v>0.6485343646696593</v>
      </c>
      <c r="W1183" s="6">
        <f t="shared" si="149"/>
        <v>-0.6485343646696593</v>
      </c>
      <c r="X1183" s="6">
        <f t="shared" si="150"/>
        <v>0.42059682215747862</v>
      </c>
      <c r="Y1183">
        <f t="shared" si="151"/>
        <v>0</v>
      </c>
    </row>
    <row r="1184" spans="1:25" x14ac:dyDescent="0.3">
      <c r="A1184">
        <v>591</v>
      </c>
      <c r="B1184" s="2">
        <v>43463</v>
      </c>
      <c r="C1184" t="s">
        <v>50</v>
      </c>
      <c r="D1184" t="s">
        <v>37</v>
      </c>
      <c r="E1184">
        <v>37</v>
      </c>
      <c r="F1184">
        <v>37</v>
      </c>
      <c r="G1184">
        <v>1</v>
      </c>
      <c r="H1184">
        <v>0</v>
      </c>
      <c r="I1184">
        <v>2</v>
      </c>
      <c r="J1184">
        <v>0</v>
      </c>
      <c r="K1184" t="s">
        <v>28</v>
      </c>
      <c r="L1184">
        <v>16514</v>
      </c>
      <c r="M1184" s="3">
        <v>0.10833333333333334</v>
      </c>
      <c r="N1184">
        <v>1</v>
      </c>
      <c r="O1184">
        <v>0</v>
      </c>
      <c r="P1184">
        <v>2</v>
      </c>
      <c r="Q1184">
        <v>0</v>
      </c>
      <c r="R1184" s="5">
        <f t="shared" si="144"/>
        <v>1</v>
      </c>
      <c r="S1184" s="1">
        <f t="shared" si="145"/>
        <v>1428.8363301408833</v>
      </c>
      <c r="T1184" s="1">
        <f t="shared" si="146"/>
        <v>1535.2563802886764</v>
      </c>
      <c r="U1184" s="5">
        <f t="shared" si="147"/>
        <v>1</v>
      </c>
      <c r="V1184" s="6">
        <f t="shared" si="148"/>
        <v>0.35146563533034059</v>
      </c>
      <c r="W1184" s="6">
        <f t="shared" si="149"/>
        <v>0.64853436466965941</v>
      </c>
      <c r="X1184" s="6">
        <f t="shared" si="150"/>
        <v>0.42059682215747879</v>
      </c>
      <c r="Y1184">
        <f t="shared" si="151"/>
        <v>0</v>
      </c>
    </row>
    <row r="1185" spans="1:25" x14ac:dyDescent="0.3">
      <c r="A1185">
        <v>592</v>
      </c>
      <c r="B1185" s="2">
        <v>43463</v>
      </c>
      <c r="C1185" t="s">
        <v>51</v>
      </c>
      <c r="D1185" t="s">
        <v>49</v>
      </c>
      <c r="E1185">
        <v>37</v>
      </c>
      <c r="F1185">
        <v>39</v>
      </c>
      <c r="G1185">
        <v>0</v>
      </c>
      <c r="H1185">
        <v>1</v>
      </c>
      <c r="I1185">
        <v>4</v>
      </c>
      <c r="J1185">
        <v>3</v>
      </c>
      <c r="K1185" t="s">
        <v>28</v>
      </c>
      <c r="L1185">
        <v>17673</v>
      </c>
      <c r="M1185" s="3">
        <v>0.10902777777777778</v>
      </c>
      <c r="N1185">
        <v>1</v>
      </c>
      <c r="O1185">
        <v>0</v>
      </c>
      <c r="P1185">
        <v>2</v>
      </c>
      <c r="Q1185">
        <v>0</v>
      </c>
      <c r="R1185" s="5">
        <f t="shared" si="144"/>
        <v>0.82952313462034022</v>
      </c>
      <c r="S1185" s="1">
        <f t="shared" si="145"/>
        <v>1438.3567848908626</v>
      </c>
      <c r="T1185" s="1">
        <f t="shared" si="146"/>
        <v>1548.3428623066411</v>
      </c>
      <c r="U1185" s="5">
        <f t="shared" si="147"/>
        <v>0.82952313462034022</v>
      </c>
      <c r="V1185" s="6">
        <f t="shared" si="148"/>
        <v>0.34680098777320623</v>
      </c>
      <c r="W1185" s="6">
        <f t="shared" si="149"/>
        <v>0.48272214684713399</v>
      </c>
      <c r="X1185" s="6">
        <f t="shared" si="150"/>
        <v>0.23302067105670599</v>
      </c>
      <c r="Y1185">
        <f t="shared" si="151"/>
        <v>0</v>
      </c>
    </row>
    <row r="1186" spans="1:25" x14ac:dyDescent="0.3">
      <c r="A1186">
        <v>592</v>
      </c>
      <c r="B1186" s="2">
        <v>43463</v>
      </c>
      <c r="C1186" t="s">
        <v>49</v>
      </c>
      <c r="D1186" t="s">
        <v>51</v>
      </c>
      <c r="E1186">
        <v>39</v>
      </c>
      <c r="F1186">
        <v>37</v>
      </c>
      <c r="G1186">
        <v>1</v>
      </c>
      <c r="H1186">
        <v>0</v>
      </c>
      <c r="I1186">
        <v>3</v>
      </c>
      <c r="J1186">
        <v>4</v>
      </c>
      <c r="K1186" t="s">
        <v>28</v>
      </c>
      <c r="L1186">
        <v>17673</v>
      </c>
      <c r="M1186" s="3">
        <v>0.10902777777777778</v>
      </c>
      <c r="N1186">
        <v>0</v>
      </c>
      <c r="O1186">
        <v>1</v>
      </c>
      <c r="P1186">
        <v>0</v>
      </c>
      <c r="Q1186">
        <v>2</v>
      </c>
      <c r="R1186" s="5">
        <f t="shared" si="144"/>
        <v>0.17047686537965981</v>
      </c>
      <c r="S1186" s="1">
        <f t="shared" si="145"/>
        <v>1548.3428623066411</v>
      </c>
      <c r="T1186" s="1">
        <f t="shared" si="146"/>
        <v>1438.3567848908626</v>
      </c>
      <c r="U1186" s="5">
        <f t="shared" si="147"/>
        <v>0.17047686537965981</v>
      </c>
      <c r="V1186" s="6">
        <f t="shared" si="148"/>
        <v>0.65319901222679377</v>
      </c>
      <c r="W1186" s="6">
        <f t="shared" si="149"/>
        <v>-0.48272214684713399</v>
      </c>
      <c r="X1186" s="6">
        <f t="shared" si="150"/>
        <v>0.23302067105670599</v>
      </c>
      <c r="Y1186">
        <f t="shared" si="151"/>
        <v>0</v>
      </c>
    </row>
    <row r="1187" spans="1:25" x14ac:dyDescent="0.3">
      <c r="A1187">
        <v>593</v>
      </c>
      <c r="B1187" s="2">
        <v>43463</v>
      </c>
      <c r="C1187" t="s">
        <v>38</v>
      </c>
      <c r="D1187" t="s">
        <v>52</v>
      </c>
      <c r="E1187">
        <v>37</v>
      </c>
      <c r="F1187">
        <v>39</v>
      </c>
      <c r="G1187">
        <v>0</v>
      </c>
      <c r="H1187">
        <v>1</v>
      </c>
      <c r="I1187">
        <v>3</v>
      </c>
      <c r="J1187">
        <v>2</v>
      </c>
      <c r="K1187" t="s">
        <v>28</v>
      </c>
      <c r="L1187">
        <v>16808</v>
      </c>
      <c r="M1187" s="3">
        <v>0.10416666666666667</v>
      </c>
      <c r="N1187">
        <v>1</v>
      </c>
      <c r="O1187">
        <v>0</v>
      </c>
      <c r="P1187">
        <v>2</v>
      </c>
      <c r="Q1187">
        <v>0</v>
      </c>
      <c r="R1187" s="5">
        <f t="shared" si="144"/>
        <v>0.90291645160805034</v>
      </c>
      <c r="S1187" s="1">
        <f t="shared" si="145"/>
        <v>1552.6320547296714</v>
      </c>
      <c r="T1187" s="1">
        <f t="shared" si="146"/>
        <v>1416.0096259115514</v>
      </c>
      <c r="U1187" s="5">
        <f t="shared" si="147"/>
        <v>0.90291645160805034</v>
      </c>
      <c r="V1187" s="6">
        <f t="shared" si="148"/>
        <v>0.68707113177393686</v>
      </c>
      <c r="W1187" s="6">
        <f t="shared" si="149"/>
        <v>0.21584531983411348</v>
      </c>
      <c r="X1187" s="6">
        <f t="shared" si="150"/>
        <v>4.6589202094290745E-2</v>
      </c>
      <c r="Y1187">
        <f t="shared" si="151"/>
        <v>1</v>
      </c>
    </row>
    <row r="1188" spans="1:25" x14ac:dyDescent="0.3">
      <c r="A1188">
        <v>593</v>
      </c>
      <c r="B1188" s="2">
        <v>43463</v>
      </c>
      <c r="C1188" t="s">
        <v>52</v>
      </c>
      <c r="D1188" t="s">
        <v>38</v>
      </c>
      <c r="E1188">
        <v>39</v>
      </c>
      <c r="F1188">
        <v>37</v>
      </c>
      <c r="G1188">
        <v>1</v>
      </c>
      <c r="H1188">
        <v>0</v>
      </c>
      <c r="I1188">
        <v>2</v>
      </c>
      <c r="J1188">
        <v>3</v>
      </c>
      <c r="K1188" t="s">
        <v>28</v>
      </c>
      <c r="L1188">
        <v>16808</v>
      </c>
      <c r="M1188" s="3">
        <v>0.10416666666666667</v>
      </c>
      <c r="N1188">
        <v>0</v>
      </c>
      <c r="O1188">
        <v>1</v>
      </c>
      <c r="P1188">
        <v>0</v>
      </c>
      <c r="Q1188">
        <v>2</v>
      </c>
      <c r="R1188" s="5">
        <f t="shared" si="144"/>
        <v>9.7083548391949617E-2</v>
      </c>
      <c r="S1188" s="1">
        <f t="shared" si="145"/>
        <v>1416.0096259115514</v>
      </c>
      <c r="T1188" s="1">
        <f t="shared" si="146"/>
        <v>1552.6320547296714</v>
      </c>
      <c r="U1188" s="5">
        <f t="shared" si="147"/>
        <v>9.7083548391949617E-2</v>
      </c>
      <c r="V1188" s="6">
        <f t="shared" si="148"/>
        <v>0.31292886822606314</v>
      </c>
      <c r="W1188" s="6">
        <f t="shared" si="149"/>
        <v>-0.21584531983411354</v>
      </c>
      <c r="X1188" s="6">
        <f t="shared" si="150"/>
        <v>4.6589202094290766E-2</v>
      </c>
      <c r="Y1188">
        <f t="shared" si="151"/>
        <v>1</v>
      </c>
    </row>
    <row r="1189" spans="1:25" x14ac:dyDescent="0.3">
      <c r="A1189">
        <v>594</v>
      </c>
      <c r="B1189" s="2">
        <v>43463</v>
      </c>
      <c r="C1189" t="s">
        <v>54</v>
      </c>
      <c r="D1189" t="s">
        <v>56</v>
      </c>
      <c r="E1189">
        <v>38</v>
      </c>
      <c r="F1189">
        <v>36</v>
      </c>
      <c r="G1189">
        <v>0</v>
      </c>
      <c r="H1189">
        <v>1</v>
      </c>
      <c r="I1189">
        <v>6</v>
      </c>
      <c r="J1189">
        <v>1</v>
      </c>
      <c r="K1189" t="s">
        <v>28</v>
      </c>
      <c r="L1189">
        <v>17475</v>
      </c>
      <c r="M1189" s="3">
        <v>0.10625</v>
      </c>
      <c r="N1189">
        <v>1</v>
      </c>
      <c r="O1189">
        <v>0</v>
      </c>
      <c r="P1189">
        <v>2</v>
      </c>
      <c r="Q1189">
        <v>0</v>
      </c>
      <c r="R1189" s="5">
        <f t="shared" si="144"/>
        <v>0.99994750169005675</v>
      </c>
      <c r="S1189" s="1">
        <f t="shared" si="145"/>
        <v>1530.6481664123446</v>
      </c>
      <c r="T1189" s="1">
        <f t="shared" si="146"/>
        <v>1535.371070135046</v>
      </c>
      <c r="U1189" s="5">
        <f t="shared" si="147"/>
        <v>0.99994750169005675</v>
      </c>
      <c r="V1189" s="6">
        <f t="shared" si="148"/>
        <v>0.49320361380380973</v>
      </c>
      <c r="W1189" s="6">
        <f t="shared" si="149"/>
        <v>0.50674388788624702</v>
      </c>
      <c r="X1189" s="6">
        <f t="shared" si="150"/>
        <v>0.25678936791006929</v>
      </c>
      <c r="Y1189">
        <f t="shared" si="151"/>
        <v>0</v>
      </c>
    </row>
    <row r="1190" spans="1:25" x14ac:dyDescent="0.3">
      <c r="A1190">
        <v>594</v>
      </c>
      <c r="B1190" s="2">
        <v>43463</v>
      </c>
      <c r="C1190" t="s">
        <v>56</v>
      </c>
      <c r="D1190" t="s">
        <v>54</v>
      </c>
      <c r="E1190">
        <v>36</v>
      </c>
      <c r="F1190">
        <v>38</v>
      </c>
      <c r="G1190">
        <v>1</v>
      </c>
      <c r="H1190">
        <v>0</v>
      </c>
      <c r="I1190">
        <v>1</v>
      </c>
      <c r="J1190">
        <v>6</v>
      </c>
      <c r="K1190" t="s">
        <v>28</v>
      </c>
      <c r="L1190">
        <v>17475</v>
      </c>
      <c r="M1190" s="3">
        <v>0.10625</v>
      </c>
      <c r="N1190">
        <v>0</v>
      </c>
      <c r="O1190">
        <v>1</v>
      </c>
      <c r="P1190">
        <v>0</v>
      </c>
      <c r="Q1190">
        <v>2</v>
      </c>
      <c r="R1190" s="5">
        <f t="shared" si="144"/>
        <v>5.2498309943232617E-5</v>
      </c>
      <c r="S1190" s="1">
        <f t="shared" si="145"/>
        <v>1535.371070135046</v>
      </c>
      <c r="T1190" s="1">
        <f t="shared" si="146"/>
        <v>1530.6481664123446</v>
      </c>
      <c r="U1190" s="5">
        <f t="shared" si="147"/>
        <v>5.2498309943232617E-5</v>
      </c>
      <c r="V1190" s="6">
        <f t="shared" si="148"/>
        <v>0.50679638619619027</v>
      </c>
      <c r="W1190" s="6">
        <f t="shared" si="149"/>
        <v>-0.50674388788624702</v>
      </c>
      <c r="X1190" s="6">
        <f t="shared" si="150"/>
        <v>0.25678936791006929</v>
      </c>
      <c r="Y1190">
        <f t="shared" si="151"/>
        <v>0</v>
      </c>
    </row>
    <row r="1191" spans="1:25" x14ac:dyDescent="0.3">
      <c r="A1191">
        <v>595</v>
      </c>
      <c r="B1191" s="2">
        <v>43463</v>
      </c>
      <c r="C1191" t="s">
        <v>30</v>
      </c>
      <c r="D1191" t="s">
        <v>57</v>
      </c>
      <c r="E1191">
        <v>39</v>
      </c>
      <c r="F1191">
        <v>39</v>
      </c>
      <c r="G1191">
        <v>0</v>
      </c>
      <c r="H1191">
        <v>1</v>
      </c>
      <c r="I1191">
        <v>5</v>
      </c>
      <c r="J1191">
        <v>6</v>
      </c>
      <c r="K1191" t="s">
        <v>28</v>
      </c>
      <c r="L1191">
        <v>19092</v>
      </c>
      <c r="M1191" s="3">
        <v>0.10902777777777778</v>
      </c>
      <c r="N1191">
        <v>0</v>
      </c>
      <c r="O1191">
        <v>1</v>
      </c>
      <c r="P1191">
        <v>0</v>
      </c>
      <c r="Q1191">
        <v>2</v>
      </c>
      <c r="R1191" s="5">
        <f t="shared" si="144"/>
        <v>0.26839743730488858</v>
      </c>
      <c r="S1191" s="1">
        <f t="shared" si="145"/>
        <v>1522.1688092268396</v>
      </c>
      <c r="T1191" s="1">
        <f t="shared" si="146"/>
        <v>1659.3215324955511</v>
      </c>
      <c r="U1191" s="5">
        <f t="shared" si="147"/>
        <v>0.26839743730488858</v>
      </c>
      <c r="V1191" s="6">
        <f t="shared" si="148"/>
        <v>0.31227291656319972</v>
      </c>
      <c r="W1191" s="6">
        <f t="shared" si="149"/>
        <v>-4.3875479258311145E-2</v>
      </c>
      <c r="X1191" s="6">
        <f t="shared" si="150"/>
        <v>1.9250576801464916E-3</v>
      </c>
      <c r="Y1191">
        <f t="shared" si="151"/>
        <v>1</v>
      </c>
    </row>
    <row r="1192" spans="1:25" x14ac:dyDescent="0.3">
      <c r="A1192">
        <v>595</v>
      </c>
      <c r="B1192" s="2">
        <v>43463</v>
      </c>
      <c r="C1192" t="s">
        <v>57</v>
      </c>
      <c r="D1192" t="s">
        <v>30</v>
      </c>
      <c r="E1192">
        <v>39</v>
      </c>
      <c r="F1192">
        <v>39</v>
      </c>
      <c r="G1192">
        <v>1</v>
      </c>
      <c r="H1192">
        <v>0</v>
      </c>
      <c r="I1192">
        <v>6</v>
      </c>
      <c r="J1192">
        <v>5</v>
      </c>
      <c r="K1192" t="s">
        <v>28</v>
      </c>
      <c r="L1192">
        <v>19092</v>
      </c>
      <c r="M1192" s="3">
        <v>0.10902777777777778</v>
      </c>
      <c r="N1192">
        <v>1</v>
      </c>
      <c r="O1192">
        <v>0</v>
      </c>
      <c r="P1192">
        <v>2</v>
      </c>
      <c r="Q1192">
        <v>0</v>
      </c>
      <c r="R1192" s="5">
        <f t="shared" si="144"/>
        <v>0.73160256269511137</v>
      </c>
      <c r="S1192" s="1">
        <f t="shared" si="145"/>
        <v>1659.3215324955511</v>
      </c>
      <c r="T1192" s="1">
        <f t="shared" si="146"/>
        <v>1522.1688092268396</v>
      </c>
      <c r="U1192" s="5">
        <f t="shared" si="147"/>
        <v>0.73160256269511137</v>
      </c>
      <c r="V1192" s="6">
        <f t="shared" si="148"/>
        <v>0.68772708343680033</v>
      </c>
      <c r="W1192" s="6">
        <f t="shared" si="149"/>
        <v>4.3875479258311034E-2</v>
      </c>
      <c r="X1192" s="6">
        <f t="shared" si="150"/>
        <v>1.9250576801464819E-3</v>
      </c>
      <c r="Y1192">
        <f t="shared" si="151"/>
        <v>1</v>
      </c>
    </row>
    <row r="1193" spans="1:25" x14ac:dyDescent="0.3">
      <c r="A1193">
        <v>596</v>
      </c>
      <c r="B1193" s="2">
        <v>43463</v>
      </c>
      <c r="C1193" t="s">
        <v>43</v>
      </c>
      <c r="D1193" t="s">
        <v>31</v>
      </c>
      <c r="E1193">
        <v>37</v>
      </c>
      <c r="F1193">
        <v>39</v>
      </c>
      <c r="G1193">
        <v>0</v>
      </c>
      <c r="H1193">
        <v>1</v>
      </c>
      <c r="I1193">
        <v>4</v>
      </c>
      <c r="J1193">
        <v>0</v>
      </c>
      <c r="K1193" t="s">
        <v>28</v>
      </c>
      <c r="L1193">
        <v>19514</v>
      </c>
      <c r="M1193" s="3">
        <v>0.10347222222222223</v>
      </c>
      <c r="N1193">
        <v>1</v>
      </c>
      <c r="O1193">
        <v>0</v>
      </c>
      <c r="P1193">
        <v>2</v>
      </c>
      <c r="Q1193">
        <v>0</v>
      </c>
      <c r="R1193" s="5">
        <f t="shared" si="144"/>
        <v>1</v>
      </c>
      <c r="S1193" s="1">
        <f t="shared" si="145"/>
        <v>1549.7418664021848</v>
      </c>
      <c r="T1193" s="1">
        <f t="shared" si="146"/>
        <v>1538.8874336024919</v>
      </c>
      <c r="U1193" s="5">
        <f t="shared" si="147"/>
        <v>1</v>
      </c>
      <c r="V1193" s="6">
        <f t="shared" si="148"/>
        <v>0.51561570430937698</v>
      </c>
      <c r="W1193" s="6">
        <f t="shared" si="149"/>
        <v>0.48438429569062302</v>
      </c>
      <c r="X1193" s="6">
        <f t="shared" si="150"/>
        <v>0.23462814591170092</v>
      </c>
      <c r="Y1193">
        <f t="shared" si="151"/>
        <v>1</v>
      </c>
    </row>
    <row r="1194" spans="1:25" x14ac:dyDescent="0.3">
      <c r="A1194">
        <v>596</v>
      </c>
      <c r="B1194" s="2">
        <v>43463</v>
      </c>
      <c r="C1194" t="s">
        <v>31</v>
      </c>
      <c r="D1194" t="s">
        <v>43</v>
      </c>
      <c r="E1194">
        <v>39</v>
      </c>
      <c r="F1194">
        <v>37</v>
      </c>
      <c r="G1194">
        <v>1</v>
      </c>
      <c r="H1194">
        <v>0</v>
      </c>
      <c r="I1194">
        <v>0</v>
      </c>
      <c r="J1194">
        <v>4</v>
      </c>
      <c r="K1194" t="s">
        <v>28</v>
      </c>
      <c r="L1194">
        <v>19514</v>
      </c>
      <c r="M1194" s="3">
        <v>0.10347222222222223</v>
      </c>
      <c r="N1194">
        <v>0</v>
      </c>
      <c r="O1194">
        <v>1</v>
      </c>
      <c r="P1194">
        <v>0</v>
      </c>
      <c r="Q1194">
        <v>2</v>
      </c>
      <c r="R1194" s="5">
        <f t="shared" si="144"/>
        <v>0</v>
      </c>
      <c r="S1194" s="1">
        <f t="shared" si="145"/>
        <v>1538.8874336024919</v>
      </c>
      <c r="T1194" s="1">
        <f t="shared" si="146"/>
        <v>1549.7418664021848</v>
      </c>
      <c r="U1194" s="5">
        <f t="shared" si="147"/>
        <v>0</v>
      </c>
      <c r="V1194" s="6">
        <f t="shared" si="148"/>
        <v>0.48438429569062297</v>
      </c>
      <c r="W1194" s="6">
        <f t="shared" si="149"/>
        <v>-0.48438429569062297</v>
      </c>
      <c r="X1194" s="6">
        <f t="shared" si="150"/>
        <v>0.23462814591170086</v>
      </c>
      <c r="Y1194">
        <f t="shared" si="151"/>
        <v>1</v>
      </c>
    </row>
    <row r="1195" spans="1:25" x14ac:dyDescent="0.3">
      <c r="A1195">
        <v>597</v>
      </c>
      <c r="B1195" s="2">
        <v>43463</v>
      </c>
      <c r="C1195" t="s">
        <v>46</v>
      </c>
      <c r="D1195" t="s">
        <v>55</v>
      </c>
      <c r="E1195">
        <v>37</v>
      </c>
      <c r="F1195">
        <v>38</v>
      </c>
      <c r="G1195">
        <v>0</v>
      </c>
      <c r="H1195">
        <v>1</v>
      </c>
      <c r="I1195">
        <v>3</v>
      </c>
      <c r="J1195">
        <v>1</v>
      </c>
      <c r="K1195" t="s">
        <v>28</v>
      </c>
      <c r="L1195">
        <v>15321</v>
      </c>
      <c r="M1195" s="3">
        <v>0.10069444444444443</v>
      </c>
      <c r="N1195">
        <v>1</v>
      </c>
      <c r="O1195">
        <v>0</v>
      </c>
      <c r="P1195">
        <v>2</v>
      </c>
      <c r="Q1195">
        <v>0</v>
      </c>
      <c r="R1195" s="5">
        <f t="shared" si="144"/>
        <v>0.99762970461518052</v>
      </c>
      <c r="S1195" s="1">
        <f t="shared" si="145"/>
        <v>1467.0635276909306</v>
      </c>
      <c r="T1195" s="1">
        <f t="shared" si="146"/>
        <v>1535.3832400638016</v>
      </c>
      <c r="U1195" s="5">
        <f t="shared" si="147"/>
        <v>0.99762970461518052</v>
      </c>
      <c r="V1195" s="6">
        <f t="shared" si="148"/>
        <v>0.40292798677589886</v>
      </c>
      <c r="W1195" s="6">
        <f t="shared" si="149"/>
        <v>0.59470171783928172</v>
      </c>
      <c r="X1195" s="6">
        <f t="shared" si="150"/>
        <v>0.35367013320099266</v>
      </c>
      <c r="Y1195">
        <f t="shared" si="151"/>
        <v>0</v>
      </c>
    </row>
    <row r="1196" spans="1:25" x14ac:dyDescent="0.3">
      <c r="A1196">
        <v>597</v>
      </c>
      <c r="B1196" s="2">
        <v>43463</v>
      </c>
      <c r="C1196" t="s">
        <v>55</v>
      </c>
      <c r="D1196" t="s">
        <v>46</v>
      </c>
      <c r="E1196">
        <v>38</v>
      </c>
      <c r="F1196">
        <v>37</v>
      </c>
      <c r="G1196">
        <v>1</v>
      </c>
      <c r="H1196">
        <v>0</v>
      </c>
      <c r="I1196">
        <v>1</v>
      </c>
      <c r="J1196">
        <v>3</v>
      </c>
      <c r="K1196" t="s">
        <v>28</v>
      </c>
      <c r="L1196">
        <v>15321</v>
      </c>
      <c r="M1196" s="3">
        <v>0.10069444444444443</v>
      </c>
      <c r="N1196">
        <v>0</v>
      </c>
      <c r="O1196">
        <v>1</v>
      </c>
      <c r="P1196">
        <v>0</v>
      </c>
      <c r="Q1196">
        <v>2</v>
      </c>
      <c r="R1196" s="5">
        <f t="shared" si="144"/>
        <v>2.3702953848195106E-3</v>
      </c>
      <c r="S1196" s="1">
        <f t="shared" si="145"/>
        <v>1535.3832400638016</v>
      </c>
      <c r="T1196" s="1">
        <f t="shared" si="146"/>
        <v>1467.0635276909306</v>
      </c>
      <c r="U1196" s="5">
        <f t="shared" si="147"/>
        <v>2.3702953848195106E-3</v>
      </c>
      <c r="V1196" s="6">
        <f t="shared" si="148"/>
        <v>0.59707201322410119</v>
      </c>
      <c r="W1196" s="6">
        <f t="shared" si="149"/>
        <v>-0.59470171783928172</v>
      </c>
      <c r="X1196" s="6">
        <f t="shared" si="150"/>
        <v>0.35367013320099266</v>
      </c>
      <c r="Y1196">
        <f t="shared" si="151"/>
        <v>0</v>
      </c>
    </row>
    <row r="1197" spans="1:25" x14ac:dyDescent="0.3">
      <c r="A1197">
        <v>598</v>
      </c>
      <c r="B1197" s="2">
        <v>43464</v>
      </c>
      <c r="C1197" t="s">
        <v>58</v>
      </c>
      <c r="D1197" t="s">
        <v>29</v>
      </c>
      <c r="E1197">
        <v>42</v>
      </c>
      <c r="F1197">
        <v>39</v>
      </c>
      <c r="G1197">
        <v>0</v>
      </c>
      <c r="H1197">
        <v>1</v>
      </c>
      <c r="I1197">
        <v>5</v>
      </c>
      <c r="J1197">
        <v>1</v>
      </c>
      <c r="K1197" t="s">
        <v>28</v>
      </c>
      <c r="L1197">
        <v>17125</v>
      </c>
      <c r="M1197" s="3">
        <v>0.10486111111111111</v>
      </c>
      <c r="N1197">
        <v>1</v>
      </c>
      <c r="O1197">
        <v>0</v>
      </c>
      <c r="P1197">
        <v>2</v>
      </c>
      <c r="Q1197">
        <v>0</v>
      </c>
      <c r="R1197" s="5">
        <f t="shared" si="144"/>
        <v>0.99985691212650962</v>
      </c>
      <c r="S1197" s="1">
        <f t="shared" si="145"/>
        <v>1512.0057245908365</v>
      </c>
      <c r="T1197" s="1">
        <f t="shared" si="146"/>
        <v>1474.8939675936831</v>
      </c>
      <c r="U1197" s="5">
        <f t="shared" si="147"/>
        <v>0.99985691212650962</v>
      </c>
      <c r="V1197" s="6">
        <f t="shared" si="148"/>
        <v>0.55320591068544833</v>
      </c>
      <c r="W1197" s="6">
        <f t="shared" si="149"/>
        <v>0.44665100144106129</v>
      </c>
      <c r="X1197" s="6">
        <f t="shared" si="150"/>
        <v>0.19949711708830292</v>
      </c>
      <c r="Y1197">
        <f t="shared" si="151"/>
        <v>1</v>
      </c>
    </row>
    <row r="1198" spans="1:25" x14ac:dyDescent="0.3">
      <c r="A1198">
        <v>598</v>
      </c>
      <c r="B1198" s="2">
        <v>43464</v>
      </c>
      <c r="C1198" t="s">
        <v>29</v>
      </c>
      <c r="D1198" t="s">
        <v>58</v>
      </c>
      <c r="E1198">
        <v>39</v>
      </c>
      <c r="F1198">
        <v>42</v>
      </c>
      <c r="G1198">
        <v>1</v>
      </c>
      <c r="H1198">
        <v>0</v>
      </c>
      <c r="I1198">
        <v>1</v>
      </c>
      <c r="J1198">
        <v>5</v>
      </c>
      <c r="K1198" t="s">
        <v>28</v>
      </c>
      <c r="L1198">
        <v>17125</v>
      </c>
      <c r="M1198" s="3">
        <v>0.10486111111111111</v>
      </c>
      <c r="N1198">
        <v>0</v>
      </c>
      <c r="O1198">
        <v>1</v>
      </c>
      <c r="P1198">
        <v>0</v>
      </c>
      <c r="Q1198">
        <v>2</v>
      </c>
      <c r="R1198" s="5">
        <f t="shared" si="144"/>
        <v>1.4308787349042628E-4</v>
      </c>
      <c r="S1198" s="1">
        <f t="shared" si="145"/>
        <v>1474.8939675936831</v>
      </c>
      <c r="T1198" s="1">
        <f t="shared" si="146"/>
        <v>1512.0057245908365</v>
      </c>
      <c r="U1198" s="5">
        <f t="shared" si="147"/>
        <v>1.4308787349042628E-4</v>
      </c>
      <c r="V1198" s="6">
        <f t="shared" si="148"/>
        <v>0.44679408931455167</v>
      </c>
      <c r="W1198" s="6">
        <f t="shared" si="149"/>
        <v>-0.44665100144106124</v>
      </c>
      <c r="X1198" s="6">
        <f t="shared" si="150"/>
        <v>0.19949711708830289</v>
      </c>
      <c r="Y1198">
        <f t="shared" si="151"/>
        <v>1</v>
      </c>
    </row>
    <row r="1199" spans="1:25" x14ac:dyDescent="0.3">
      <c r="A1199">
        <v>599</v>
      </c>
      <c r="B1199" s="2">
        <v>43465</v>
      </c>
      <c r="C1199" t="s">
        <v>57</v>
      </c>
      <c r="D1199" t="s">
        <v>26</v>
      </c>
      <c r="E1199">
        <v>40</v>
      </c>
      <c r="F1199">
        <v>41</v>
      </c>
      <c r="G1199">
        <v>0</v>
      </c>
      <c r="H1199">
        <v>1</v>
      </c>
      <c r="I1199">
        <v>2</v>
      </c>
      <c r="J1199">
        <v>1</v>
      </c>
      <c r="K1199" t="s">
        <v>32</v>
      </c>
      <c r="L1199">
        <v>17340</v>
      </c>
      <c r="M1199" s="3">
        <v>0.10069444444444443</v>
      </c>
      <c r="N1199">
        <v>1</v>
      </c>
      <c r="O1199">
        <v>0</v>
      </c>
      <c r="P1199">
        <v>2</v>
      </c>
      <c r="Q1199">
        <v>1</v>
      </c>
      <c r="R1199" s="5">
        <f t="shared" si="144"/>
        <v>0.97838063800882313</v>
      </c>
      <c r="S1199" s="1">
        <f t="shared" si="145"/>
        <v>1659.3215324955511</v>
      </c>
      <c r="T1199" s="1">
        <f t="shared" si="146"/>
        <v>1443.1524031631864</v>
      </c>
      <c r="U1199" s="5">
        <f t="shared" si="147"/>
        <v>0.97838063800882313</v>
      </c>
      <c r="V1199" s="6">
        <f t="shared" si="148"/>
        <v>0.77632367950225656</v>
      </c>
      <c r="W1199" s="6">
        <f t="shared" si="149"/>
        <v>0.20205695850656658</v>
      </c>
      <c r="X1199" s="6">
        <f t="shared" si="150"/>
        <v>4.0827014480924365E-2</v>
      </c>
      <c r="Y1199">
        <f t="shared" si="151"/>
        <v>1</v>
      </c>
    </row>
    <row r="1200" spans="1:25" x14ac:dyDescent="0.3">
      <c r="A1200">
        <v>599</v>
      </c>
      <c r="B1200" s="2">
        <v>43465</v>
      </c>
      <c r="C1200" t="s">
        <v>26</v>
      </c>
      <c r="D1200" t="s">
        <v>57</v>
      </c>
      <c r="E1200">
        <v>41</v>
      </c>
      <c r="F1200">
        <v>40</v>
      </c>
      <c r="G1200">
        <v>1</v>
      </c>
      <c r="H1200">
        <v>0</v>
      </c>
      <c r="I1200">
        <v>1</v>
      </c>
      <c r="J1200">
        <v>2</v>
      </c>
      <c r="K1200" t="s">
        <v>32</v>
      </c>
      <c r="L1200">
        <v>17340</v>
      </c>
      <c r="M1200" s="3">
        <v>0.10069444444444443</v>
      </c>
      <c r="N1200">
        <v>0</v>
      </c>
      <c r="O1200">
        <v>1</v>
      </c>
      <c r="P1200">
        <v>1</v>
      </c>
      <c r="Q1200">
        <v>2</v>
      </c>
      <c r="R1200" s="5">
        <f t="shared" si="144"/>
        <v>2.1619361991176863E-2</v>
      </c>
      <c r="S1200" s="1">
        <f t="shared" si="145"/>
        <v>1443.1524031631864</v>
      </c>
      <c r="T1200" s="1">
        <f t="shared" si="146"/>
        <v>1659.3215324955511</v>
      </c>
      <c r="U1200" s="5">
        <f t="shared" si="147"/>
        <v>2.1619361991176863E-2</v>
      </c>
      <c r="V1200" s="6">
        <f t="shared" si="148"/>
        <v>0.22367632049774347</v>
      </c>
      <c r="W1200" s="6">
        <f t="shared" si="149"/>
        <v>-0.2020569585065666</v>
      </c>
      <c r="X1200" s="6">
        <f t="shared" si="150"/>
        <v>4.0827014480924378E-2</v>
      </c>
      <c r="Y1200">
        <f t="shared" si="151"/>
        <v>1</v>
      </c>
    </row>
    <row r="1201" spans="1:25" x14ac:dyDescent="0.3">
      <c r="A1201">
        <v>600</v>
      </c>
      <c r="B1201" s="2">
        <v>43465</v>
      </c>
      <c r="C1201" t="s">
        <v>43</v>
      </c>
      <c r="D1201" t="s">
        <v>34</v>
      </c>
      <c r="E1201">
        <v>38</v>
      </c>
      <c r="F1201">
        <v>40</v>
      </c>
      <c r="G1201">
        <v>0</v>
      </c>
      <c r="H1201">
        <v>1</v>
      </c>
      <c r="I1201">
        <v>3</v>
      </c>
      <c r="J1201">
        <v>1</v>
      </c>
      <c r="K1201" t="s">
        <v>28</v>
      </c>
      <c r="L1201">
        <v>19070</v>
      </c>
      <c r="M1201" s="3">
        <v>0.1013888888888889</v>
      </c>
      <c r="N1201">
        <v>1</v>
      </c>
      <c r="O1201">
        <v>0</v>
      </c>
      <c r="P1201">
        <v>2</v>
      </c>
      <c r="Q1201">
        <v>0</v>
      </c>
      <c r="R1201" s="5">
        <f t="shared" si="144"/>
        <v>0.99762970461518052</v>
      </c>
      <c r="S1201" s="1">
        <f t="shared" si="145"/>
        <v>1549.7418664021848</v>
      </c>
      <c r="T1201" s="1">
        <f t="shared" si="146"/>
        <v>1434.2714937240487</v>
      </c>
      <c r="U1201" s="5">
        <f t="shared" si="147"/>
        <v>0.99762970461518052</v>
      </c>
      <c r="V1201" s="6">
        <f t="shared" si="148"/>
        <v>0.66031558782519517</v>
      </c>
      <c r="W1201" s="6">
        <f t="shared" si="149"/>
        <v>0.33731411678998535</v>
      </c>
      <c r="X1201" s="6">
        <f t="shared" si="150"/>
        <v>0.11378081338580788</v>
      </c>
      <c r="Y1201">
        <f t="shared" si="151"/>
        <v>1</v>
      </c>
    </row>
    <row r="1202" spans="1:25" x14ac:dyDescent="0.3">
      <c r="A1202">
        <v>600</v>
      </c>
      <c r="B1202" s="2">
        <v>43465</v>
      </c>
      <c r="C1202" t="s">
        <v>34</v>
      </c>
      <c r="D1202" t="s">
        <v>43</v>
      </c>
      <c r="E1202">
        <v>40</v>
      </c>
      <c r="F1202">
        <v>38</v>
      </c>
      <c r="G1202">
        <v>1</v>
      </c>
      <c r="H1202">
        <v>0</v>
      </c>
      <c r="I1202">
        <v>1</v>
      </c>
      <c r="J1202">
        <v>3</v>
      </c>
      <c r="K1202" t="s">
        <v>28</v>
      </c>
      <c r="L1202">
        <v>19070</v>
      </c>
      <c r="M1202" s="3">
        <v>0.1013888888888889</v>
      </c>
      <c r="N1202">
        <v>0</v>
      </c>
      <c r="O1202">
        <v>1</v>
      </c>
      <c r="P1202">
        <v>0</v>
      </c>
      <c r="Q1202">
        <v>2</v>
      </c>
      <c r="R1202" s="5">
        <f t="shared" si="144"/>
        <v>2.3702953848195106E-3</v>
      </c>
      <c r="S1202" s="1">
        <f t="shared" si="145"/>
        <v>1434.2714937240487</v>
      </c>
      <c r="T1202" s="1">
        <f t="shared" si="146"/>
        <v>1549.7418664021848</v>
      </c>
      <c r="U1202" s="5">
        <f t="shared" si="147"/>
        <v>2.3702953848195106E-3</v>
      </c>
      <c r="V1202" s="6">
        <f t="shared" si="148"/>
        <v>0.33968441217480488</v>
      </c>
      <c r="W1202" s="6">
        <f t="shared" si="149"/>
        <v>-0.33731411678998535</v>
      </c>
      <c r="X1202" s="6">
        <f t="shared" si="150"/>
        <v>0.11378081338580788</v>
      </c>
      <c r="Y1202">
        <f t="shared" si="151"/>
        <v>1</v>
      </c>
    </row>
    <row r="1203" spans="1:25" x14ac:dyDescent="0.3">
      <c r="A1203">
        <v>601</v>
      </c>
      <c r="B1203" s="2">
        <v>43465</v>
      </c>
      <c r="C1203" t="s">
        <v>53</v>
      </c>
      <c r="D1203" t="s">
        <v>37</v>
      </c>
      <c r="E1203">
        <v>38</v>
      </c>
      <c r="F1203">
        <v>38</v>
      </c>
      <c r="G1203">
        <v>0</v>
      </c>
      <c r="H1203">
        <v>1</v>
      </c>
      <c r="I1203">
        <v>1</v>
      </c>
      <c r="J1203">
        <v>3</v>
      </c>
      <c r="K1203" t="s">
        <v>28</v>
      </c>
      <c r="L1203">
        <v>16644</v>
      </c>
      <c r="M1203" s="3">
        <v>0.10208333333333335</v>
      </c>
      <c r="N1203">
        <v>0</v>
      </c>
      <c r="O1203">
        <v>1</v>
      </c>
      <c r="P1203">
        <v>0</v>
      </c>
      <c r="Q1203">
        <v>2</v>
      </c>
      <c r="R1203" s="5">
        <f t="shared" si="144"/>
        <v>2.3702953848195106E-3</v>
      </c>
      <c r="S1203" s="1">
        <f t="shared" si="145"/>
        <v>1471.1199308791215</v>
      </c>
      <c r="T1203" s="1">
        <f t="shared" si="146"/>
        <v>1535.2563802886764</v>
      </c>
      <c r="U1203" s="5">
        <f t="shared" si="147"/>
        <v>2.3702953848195106E-3</v>
      </c>
      <c r="V1203" s="6">
        <f t="shared" si="148"/>
        <v>0.40873456604474911</v>
      </c>
      <c r="W1203" s="6">
        <f t="shared" si="149"/>
        <v>-0.40636427065992958</v>
      </c>
      <c r="X1203" s="6">
        <f t="shared" si="150"/>
        <v>0.16513192046897651</v>
      </c>
      <c r="Y1203">
        <f t="shared" si="151"/>
        <v>1</v>
      </c>
    </row>
    <row r="1204" spans="1:25" x14ac:dyDescent="0.3">
      <c r="A1204">
        <v>601</v>
      </c>
      <c r="B1204" s="2">
        <v>43465</v>
      </c>
      <c r="C1204" t="s">
        <v>37</v>
      </c>
      <c r="D1204" t="s">
        <v>53</v>
      </c>
      <c r="E1204">
        <v>38</v>
      </c>
      <c r="F1204">
        <v>38</v>
      </c>
      <c r="G1204">
        <v>1</v>
      </c>
      <c r="H1204">
        <v>0</v>
      </c>
      <c r="I1204">
        <v>3</v>
      </c>
      <c r="J1204">
        <v>1</v>
      </c>
      <c r="K1204" t="s">
        <v>28</v>
      </c>
      <c r="L1204">
        <v>16644</v>
      </c>
      <c r="M1204" s="3">
        <v>0.10208333333333335</v>
      </c>
      <c r="N1204">
        <v>1</v>
      </c>
      <c r="O1204">
        <v>0</v>
      </c>
      <c r="P1204">
        <v>2</v>
      </c>
      <c r="Q1204">
        <v>0</v>
      </c>
      <c r="R1204" s="5">
        <f t="shared" si="144"/>
        <v>0.99762970461518052</v>
      </c>
      <c r="S1204" s="1">
        <f t="shared" si="145"/>
        <v>1535.2563802886764</v>
      </c>
      <c r="T1204" s="1">
        <f t="shared" si="146"/>
        <v>1471.1199308791215</v>
      </c>
      <c r="U1204" s="5">
        <f t="shared" si="147"/>
        <v>0.99762970461518052</v>
      </c>
      <c r="V1204" s="6">
        <f t="shared" si="148"/>
        <v>0.59126543395525089</v>
      </c>
      <c r="W1204" s="6">
        <f t="shared" si="149"/>
        <v>0.40636427065992964</v>
      </c>
      <c r="X1204" s="6">
        <f t="shared" si="150"/>
        <v>0.16513192046897654</v>
      </c>
      <c r="Y1204">
        <f t="shared" si="151"/>
        <v>1</v>
      </c>
    </row>
    <row r="1205" spans="1:25" x14ac:dyDescent="0.3">
      <c r="A1205">
        <v>602</v>
      </c>
      <c r="B1205" s="2">
        <v>43465</v>
      </c>
      <c r="C1205" t="s">
        <v>52</v>
      </c>
      <c r="D1205" t="s">
        <v>41</v>
      </c>
      <c r="E1205">
        <v>40</v>
      </c>
      <c r="F1205">
        <v>39</v>
      </c>
      <c r="G1205">
        <v>0</v>
      </c>
      <c r="H1205">
        <v>1</v>
      </c>
      <c r="I1205">
        <v>3</v>
      </c>
      <c r="J1205">
        <v>6</v>
      </c>
      <c r="K1205" t="s">
        <v>28</v>
      </c>
      <c r="L1205">
        <v>18549</v>
      </c>
      <c r="M1205" s="3">
        <v>0.11180555555555556</v>
      </c>
      <c r="N1205">
        <v>0</v>
      </c>
      <c r="O1205">
        <v>1</v>
      </c>
      <c r="P1205">
        <v>0</v>
      </c>
      <c r="Q1205">
        <v>2</v>
      </c>
      <c r="R1205" s="5">
        <f t="shared" si="144"/>
        <v>2.1619361991176894E-2</v>
      </c>
      <c r="S1205" s="1">
        <f t="shared" si="145"/>
        <v>1416.0096259115514</v>
      </c>
      <c r="T1205" s="1">
        <f t="shared" si="146"/>
        <v>1542.4492985890952</v>
      </c>
      <c r="U1205" s="5">
        <f t="shared" si="147"/>
        <v>2.1619361991176894E-2</v>
      </c>
      <c r="V1205" s="6">
        <f t="shared" si="148"/>
        <v>0.32566774745663357</v>
      </c>
      <c r="W1205" s="6">
        <f t="shared" si="149"/>
        <v>-0.30404838546545665</v>
      </c>
      <c r="X1205" s="6">
        <f t="shared" si="150"/>
        <v>9.2445420704150905E-2</v>
      </c>
      <c r="Y1205">
        <f t="shared" si="151"/>
        <v>1</v>
      </c>
    </row>
    <row r="1206" spans="1:25" x14ac:dyDescent="0.3">
      <c r="A1206">
        <v>602</v>
      </c>
      <c r="B1206" s="2">
        <v>43465</v>
      </c>
      <c r="C1206" t="s">
        <v>41</v>
      </c>
      <c r="D1206" t="s">
        <v>52</v>
      </c>
      <c r="E1206">
        <v>39</v>
      </c>
      <c r="F1206">
        <v>40</v>
      </c>
      <c r="G1206">
        <v>1</v>
      </c>
      <c r="H1206">
        <v>0</v>
      </c>
      <c r="I1206">
        <v>6</v>
      </c>
      <c r="J1206">
        <v>3</v>
      </c>
      <c r="K1206" t="s">
        <v>28</v>
      </c>
      <c r="L1206">
        <v>18549</v>
      </c>
      <c r="M1206" s="3">
        <v>0.11180555555555556</v>
      </c>
      <c r="N1206">
        <v>1</v>
      </c>
      <c r="O1206">
        <v>0</v>
      </c>
      <c r="P1206">
        <v>2</v>
      </c>
      <c r="Q1206">
        <v>0</v>
      </c>
      <c r="R1206" s="5">
        <f t="shared" si="144"/>
        <v>0.97838063800882313</v>
      </c>
      <c r="S1206" s="1">
        <f t="shared" si="145"/>
        <v>1542.4492985890952</v>
      </c>
      <c r="T1206" s="1">
        <f t="shared" si="146"/>
        <v>1416.0096259115514</v>
      </c>
      <c r="U1206" s="5">
        <f t="shared" si="147"/>
        <v>0.97838063800882313</v>
      </c>
      <c r="V1206" s="6">
        <f t="shared" si="148"/>
        <v>0.67433225254336637</v>
      </c>
      <c r="W1206" s="6">
        <f t="shared" si="149"/>
        <v>0.30404838546545676</v>
      </c>
      <c r="X1206" s="6">
        <f t="shared" si="150"/>
        <v>9.2445420704150974E-2</v>
      </c>
      <c r="Y1206">
        <f t="shared" si="151"/>
        <v>1</v>
      </c>
    </row>
    <row r="1207" spans="1:25" x14ac:dyDescent="0.3">
      <c r="A1207">
        <v>603</v>
      </c>
      <c r="B1207" s="2">
        <v>43465</v>
      </c>
      <c r="C1207" t="s">
        <v>27</v>
      </c>
      <c r="D1207" t="s">
        <v>35</v>
      </c>
      <c r="E1207">
        <v>41</v>
      </c>
      <c r="F1207">
        <v>40</v>
      </c>
      <c r="G1207">
        <v>0</v>
      </c>
      <c r="H1207">
        <v>1</v>
      </c>
      <c r="I1207">
        <v>5</v>
      </c>
      <c r="J1207">
        <v>8</v>
      </c>
      <c r="K1207" t="s">
        <v>28</v>
      </c>
      <c r="L1207">
        <v>19289</v>
      </c>
      <c r="M1207" s="3">
        <v>0.11319444444444444</v>
      </c>
      <c r="N1207">
        <v>0</v>
      </c>
      <c r="O1207">
        <v>1</v>
      </c>
      <c r="P1207">
        <v>0</v>
      </c>
      <c r="Q1207">
        <v>2</v>
      </c>
      <c r="R1207" s="5">
        <f t="shared" si="144"/>
        <v>7.0108754892129407E-2</v>
      </c>
      <c r="S1207" s="1">
        <f t="shared" si="145"/>
        <v>1534.078919363832</v>
      </c>
      <c r="T1207" s="1">
        <f t="shared" si="146"/>
        <v>1565.8860928717713</v>
      </c>
      <c r="U1207" s="5">
        <f t="shared" si="147"/>
        <v>7.0108754892129407E-2</v>
      </c>
      <c r="V1207" s="6">
        <f t="shared" si="148"/>
        <v>0.45435325005617688</v>
      </c>
      <c r="W1207" s="6">
        <f t="shared" si="149"/>
        <v>-0.38424449516404746</v>
      </c>
      <c r="X1207" s="6">
        <f t="shared" si="150"/>
        <v>0.14764383206387369</v>
      </c>
      <c r="Y1207">
        <f t="shared" si="151"/>
        <v>1</v>
      </c>
    </row>
    <row r="1208" spans="1:25" x14ac:dyDescent="0.3">
      <c r="A1208">
        <v>603</v>
      </c>
      <c r="B1208" s="2">
        <v>43465</v>
      </c>
      <c r="C1208" t="s">
        <v>35</v>
      </c>
      <c r="D1208" t="s">
        <v>27</v>
      </c>
      <c r="E1208">
        <v>40</v>
      </c>
      <c r="F1208">
        <v>41</v>
      </c>
      <c r="G1208">
        <v>1</v>
      </c>
      <c r="H1208">
        <v>0</v>
      </c>
      <c r="I1208">
        <v>8</v>
      </c>
      <c r="J1208">
        <v>5</v>
      </c>
      <c r="K1208" t="s">
        <v>28</v>
      </c>
      <c r="L1208">
        <v>19289</v>
      </c>
      <c r="M1208" s="3">
        <v>0.11319444444444444</v>
      </c>
      <c r="N1208">
        <v>1</v>
      </c>
      <c r="O1208">
        <v>0</v>
      </c>
      <c r="P1208">
        <v>2</v>
      </c>
      <c r="Q1208">
        <v>0</v>
      </c>
      <c r="R1208" s="5">
        <f t="shared" si="144"/>
        <v>0.92989124510787058</v>
      </c>
      <c r="S1208" s="1">
        <f t="shared" si="145"/>
        <v>1565.8860928717713</v>
      </c>
      <c r="T1208" s="1">
        <f t="shared" si="146"/>
        <v>1534.078919363832</v>
      </c>
      <c r="U1208" s="5">
        <f t="shared" si="147"/>
        <v>0.92989124510787058</v>
      </c>
      <c r="V1208" s="6">
        <f t="shared" si="148"/>
        <v>0.54564674994382323</v>
      </c>
      <c r="W1208" s="6">
        <f t="shared" si="149"/>
        <v>0.38424449516404735</v>
      </c>
      <c r="X1208" s="6">
        <f t="shared" si="150"/>
        <v>0.1476438320638736</v>
      </c>
      <c r="Y1208">
        <f t="shared" si="151"/>
        <v>1</v>
      </c>
    </row>
    <row r="1209" spans="1:25" x14ac:dyDescent="0.3">
      <c r="A1209">
        <v>604</v>
      </c>
      <c r="B1209" s="2">
        <v>43465</v>
      </c>
      <c r="C1209" t="s">
        <v>48</v>
      </c>
      <c r="D1209" t="s">
        <v>40</v>
      </c>
      <c r="E1209">
        <v>40</v>
      </c>
      <c r="F1209">
        <v>40</v>
      </c>
      <c r="G1209">
        <v>0</v>
      </c>
      <c r="H1209">
        <v>1</v>
      </c>
      <c r="I1209">
        <v>3</v>
      </c>
      <c r="J1209">
        <v>2</v>
      </c>
      <c r="K1209" t="s">
        <v>32</v>
      </c>
      <c r="L1209">
        <v>18017</v>
      </c>
      <c r="M1209" s="3">
        <v>0.10208333333333335</v>
      </c>
      <c r="N1209">
        <v>1</v>
      </c>
      <c r="O1209">
        <v>0</v>
      </c>
      <c r="P1209">
        <v>2</v>
      </c>
      <c r="Q1209">
        <v>1</v>
      </c>
      <c r="R1209" s="5">
        <f t="shared" si="144"/>
        <v>0.90291645160805034</v>
      </c>
      <c r="S1209" s="1">
        <f t="shared" si="145"/>
        <v>1420.5881058533287</v>
      </c>
      <c r="T1209" s="1">
        <f t="shared" si="146"/>
        <v>1488.8896687852073</v>
      </c>
      <c r="U1209" s="5">
        <f t="shared" si="147"/>
        <v>0.90291645160805034</v>
      </c>
      <c r="V1209" s="6">
        <f t="shared" si="148"/>
        <v>0.40295312169567366</v>
      </c>
      <c r="W1209" s="6">
        <f t="shared" si="149"/>
        <v>0.49996332991237669</v>
      </c>
      <c r="X1209" s="6">
        <f t="shared" si="150"/>
        <v>0.24996333125707201</v>
      </c>
      <c r="Y1209">
        <f t="shared" si="151"/>
        <v>0</v>
      </c>
    </row>
    <row r="1210" spans="1:25" x14ac:dyDescent="0.3">
      <c r="A1210">
        <v>604</v>
      </c>
      <c r="B1210" s="2">
        <v>43465</v>
      </c>
      <c r="C1210" t="s">
        <v>40</v>
      </c>
      <c r="D1210" t="s">
        <v>48</v>
      </c>
      <c r="E1210">
        <v>40</v>
      </c>
      <c r="F1210">
        <v>40</v>
      </c>
      <c r="G1210">
        <v>1</v>
      </c>
      <c r="H1210">
        <v>0</v>
      </c>
      <c r="I1210">
        <v>2</v>
      </c>
      <c r="J1210">
        <v>3</v>
      </c>
      <c r="K1210" t="s">
        <v>32</v>
      </c>
      <c r="L1210">
        <v>18017</v>
      </c>
      <c r="M1210" s="3">
        <v>0.10208333333333335</v>
      </c>
      <c r="N1210">
        <v>0</v>
      </c>
      <c r="O1210">
        <v>1</v>
      </c>
      <c r="P1210">
        <v>1</v>
      </c>
      <c r="Q1210">
        <v>2</v>
      </c>
      <c r="R1210" s="5">
        <f t="shared" si="144"/>
        <v>9.7083548391949617E-2</v>
      </c>
      <c r="S1210" s="1">
        <f t="shared" si="145"/>
        <v>1488.8896687852073</v>
      </c>
      <c r="T1210" s="1">
        <f t="shared" si="146"/>
        <v>1420.5881058533287</v>
      </c>
      <c r="U1210" s="5">
        <f t="shared" si="147"/>
        <v>9.7083548391949617E-2</v>
      </c>
      <c r="V1210" s="6">
        <f t="shared" si="148"/>
        <v>0.59704687830432634</v>
      </c>
      <c r="W1210" s="6">
        <f t="shared" si="149"/>
        <v>-0.49996332991237674</v>
      </c>
      <c r="X1210" s="6">
        <f t="shared" si="150"/>
        <v>0.24996333125707207</v>
      </c>
      <c r="Y1210">
        <f t="shared" si="151"/>
        <v>0</v>
      </c>
    </row>
    <row r="1211" spans="1:25" x14ac:dyDescent="0.3">
      <c r="A1211">
        <v>605</v>
      </c>
      <c r="B1211" s="2">
        <v>43465</v>
      </c>
      <c r="C1211" t="s">
        <v>30</v>
      </c>
      <c r="D1211" t="s">
        <v>42</v>
      </c>
      <c r="E1211">
        <v>40</v>
      </c>
      <c r="F1211">
        <v>40</v>
      </c>
      <c r="G1211">
        <v>0</v>
      </c>
      <c r="H1211">
        <v>1</v>
      </c>
      <c r="I1211">
        <v>3</v>
      </c>
      <c r="J1211">
        <v>2</v>
      </c>
      <c r="K1211" t="s">
        <v>32</v>
      </c>
      <c r="L1211">
        <v>18532</v>
      </c>
      <c r="M1211" s="3">
        <v>0.10347222222222223</v>
      </c>
      <c r="N1211">
        <v>1</v>
      </c>
      <c r="O1211">
        <v>0</v>
      </c>
      <c r="P1211">
        <v>2</v>
      </c>
      <c r="Q1211">
        <v>1</v>
      </c>
      <c r="R1211" s="5">
        <f t="shared" si="144"/>
        <v>0.90291645160805034</v>
      </c>
      <c r="S1211" s="1">
        <f t="shared" si="145"/>
        <v>1522.1688092268396</v>
      </c>
      <c r="T1211" s="1">
        <f t="shared" si="146"/>
        <v>1513.2588904890438</v>
      </c>
      <c r="U1211" s="5">
        <f t="shared" si="147"/>
        <v>0.90291645160805034</v>
      </c>
      <c r="V1211" s="6">
        <f t="shared" si="148"/>
        <v>0.51281959361921758</v>
      </c>
      <c r="W1211" s="6">
        <f t="shared" si="149"/>
        <v>0.39009685798883276</v>
      </c>
      <c r="X1211" s="6">
        <f t="shared" si="150"/>
        <v>0.15217555861275955</v>
      </c>
      <c r="Y1211">
        <f t="shared" si="151"/>
        <v>1</v>
      </c>
    </row>
    <row r="1212" spans="1:25" x14ac:dyDescent="0.3">
      <c r="A1212">
        <v>605</v>
      </c>
      <c r="B1212" s="2">
        <v>43465</v>
      </c>
      <c r="C1212" t="s">
        <v>42</v>
      </c>
      <c r="D1212" t="s">
        <v>30</v>
      </c>
      <c r="E1212">
        <v>40</v>
      </c>
      <c r="F1212">
        <v>40</v>
      </c>
      <c r="G1212">
        <v>1</v>
      </c>
      <c r="H1212">
        <v>0</v>
      </c>
      <c r="I1212">
        <v>2</v>
      </c>
      <c r="J1212">
        <v>3</v>
      </c>
      <c r="K1212" t="s">
        <v>32</v>
      </c>
      <c r="L1212">
        <v>18532</v>
      </c>
      <c r="M1212" s="3">
        <v>0.10347222222222223</v>
      </c>
      <c r="N1212">
        <v>0</v>
      </c>
      <c r="O1212">
        <v>1</v>
      </c>
      <c r="P1212">
        <v>1</v>
      </c>
      <c r="Q1212">
        <v>2</v>
      </c>
      <c r="R1212" s="5">
        <f t="shared" si="144"/>
        <v>9.7083548391949617E-2</v>
      </c>
      <c r="S1212" s="1">
        <f t="shared" si="145"/>
        <v>1513.2588904890438</v>
      </c>
      <c r="T1212" s="1">
        <f t="shared" si="146"/>
        <v>1522.1688092268396</v>
      </c>
      <c r="U1212" s="5">
        <f t="shared" si="147"/>
        <v>9.7083548391949617E-2</v>
      </c>
      <c r="V1212" s="6">
        <f t="shared" si="148"/>
        <v>0.48718040638078242</v>
      </c>
      <c r="W1212" s="6">
        <f t="shared" si="149"/>
        <v>-0.39009685798883281</v>
      </c>
      <c r="X1212" s="6">
        <f t="shared" si="150"/>
        <v>0.15217555861275958</v>
      </c>
      <c r="Y1212">
        <f t="shared" si="151"/>
        <v>1</v>
      </c>
    </row>
    <row r="1213" spans="1:25" x14ac:dyDescent="0.3">
      <c r="A1213">
        <v>606</v>
      </c>
      <c r="B1213" s="2">
        <v>43465</v>
      </c>
      <c r="C1213" t="s">
        <v>47</v>
      </c>
      <c r="D1213" t="s">
        <v>44</v>
      </c>
      <c r="E1213">
        <v>38</v>
      </c>
      <c r="F1213">
        <v>41</v>
      </c>
      <c r="G1213">
        <v>0</v>
      </c>
      <c r="H1213">
        <v>1</v>
      </c>
      <c r="I1213">
        <v>4</v>
      </c>
      <c r="J1213">
        <v>3</v>
      </c>
      <c r="K1213" t="s">
        <v>59</v>
      </c>
      <c r="L1213">
        <v>19515</v>
      </c>
      <c r="M1213" s="3">
        <v>0.11944444444444445</v>
      </c>
      <c r="N1213">
        <v>1</v>
      </c>
      <c r="O1213">
        <v>0</v>
      </c>
      <c r="P1213">
        <v>2</v>
      </c>
      <c r="Q1213">
        <v>1</v>
      </c>
      <c r="R1213" s="5">
        <f t="shared" si="144"/>
        <v>0.82952313462034022</v>
      </c>
      <c r="S1213" s="1">
        <f t="shared" si="145"/>
        <v>1478.2732948633663</v>
      </c>
      <c r="T1213" s="1">
        <f t="shared" si="146"/>
        <v>1433.412147725161</v>
      </c>
      <c r="U1213" s="5">
        <f t="shared" si="147"/>
        <v>0.82952313462034022</v>
      </c>
      <c r="V1213" s="6">
        <f t="shared" si="148"/>
        <v>0.56420396984467414</v>
      </c>
      <c r="W1213" s="6">
        <f t="shared" si="149"/>
        <v>0.26531916477566608</v>
      </c>
      <c r="X1213" s="6">
        <f t="shared" si="150"/>
        <v>7.0394259197257045E-2</v>
      </c>
      <c r="Y1213">
        <f t="shared" si="151"/>
        <v>1</v>
      </c>
    </row>
    <row r="1214" spans="1:25" x14ac:dyDescent="0.3">
      <c r="A1214">
        <v>606</v>
      </c>
      <c r="B1214" s="2">
        <v>43465</v>
      </c>
      <c r="C1214" t="s">
        <v>44</v>
      </c>
      <c r="D1214" t="s">
        <v>47</v>
      </c>
      <c r="E1214">
        <v>41</v>
      </c>
      <c r="F1214">
        <v>38</v>
      </c>
      <c r="G1214">
        <v>1</v>
      </c>
      <c r="H1214">
        <v>0</v>
      </c>
      <c r="I1214">
        <v>3</v>
      </c>
      <c r="J1214">
        <v>4</v>
      </c>
      <c r="K1214" t="s">
        <v>59</v>
      </c>
      <c r="L1214">
        <v>19515</v>
      </c>
      <c r="M1214" s="3">
        <v>0.11944444444444445</v>
      </c>
      <c r="N1214">
        <v>0</v>
      </c>
      <c r="O1214">
        <v>1</v>
      </c>
      <c r="P1214">
        <v>1</v>
      </c>
      <c r="Q1214">
        <v>2</v>
      </c>
      <c r="R1214" s="5">
        <f t="shared" si="144"/>
        <v>0.17047686537965981</v>
      </c>
      <c r="S1214" s="1">
        <f t="shared" si="145"/>
        <v>1433.412147725161</v>
      </c>
      <c r="T1214" s="1">
        <f t="shared" si="146"/>
        <v>1478.2732948633663</v>
      </c>
      <c r="U1214" s="5">
        <f t="shared" si="147"/>
        <v>0.17047686537965981</v>
      </c>
      <c r="V1214" s="6">
        <f t="shared" si="148"/>
        <v>0.43579603015532586</v>
      </c>
      <c r="W1214" s="6">
        <f t="shared" si="149"/>
        <v>-0.26531916477566608</v>
      </c>
      <c r="X1214" s="6">
        <f t="shared" si="150"/>
        <v>7.0394259197257045E-2</v>
      </c>
      <c r="Y1214">
        <f t="shared" si="151"/>
        <v>1</v>
      </c>
    </row>
    <row r="1215" spans="1:25" x14ac:dyDescent="0.3">
      <c r="A1215">
        <v>607</v>
      </c>
      <c r="B1215" s="2">
        <v>43465</v>
      </c>
      <c r="C1215" t="s">
        <v>55</v>
      </c>
      <c r="D1215" t="s">
        <v>45</v>
      </c>
      <c r="E1215">
        <v>39</v>
      </c>
      <c r="F1215">
        <v>39</v>
      </c>
      <c r="G1215">
        <v>0</v>
      </c>
      <c r="H1215">
        <v>1</v>
      </c>
      <c r="I1215">
        <v>4</v>
      </c>
      <c r="J1215">
        <v>3</v>
      </c>
      <c r="K1215" t="s">
        <v>28</v>
      </c>
      <c r="L1215">
        <v>18347</v>
      </c>
      <c r="M1215" s="3">
        <v>0.10208333333333335</v>
      </c>
      <c r="N1215">
        <v>1</v>
      </c>
      <c r="O1215">
        <v>0</v>
      </c>
      <c r="P1215">
        <v>2</v>
      </c>
      <c r="Q1215">
        <v>0</v>
      </c>
      <c r="R1215" s="5">
        <f t="shared" si="144"/>
        <v>0.82952313462034022</v>
      </c>
      <c r="S1215" s="1">
        <f t="shared" si="145"/>
        <v>1535.3832400638016</v>
      </c>
      <c r="T1215" s="1">
        <f t="shared" si="146"/>
        <v>1451.407058959772</v>
      </c>
      <c r="U1215" s="5">
        <f t="shared" si="147"/>
        <v>0.82952313462034022</v>
      </c>
      <c r="V1215" s="6">
        <f t="shared" si="148"/>
        <v>0.6185517715201353</v>
      </c>
      <c r="W1215" s="6">
        <f t="shared" si="149"/>
        <v>0.21097136310020492</v>
      </c>
      <c r="X1215" s="6">
        <f t="shared" si="150"/>
        <v>4.4508916048358507E-2</v>
      </c>
      <c r="Y1215">
        <f t="shared" si="151"/>
        <v>1</v>
      </c>
    </row>
    <row r="1216" spans="1:25" x14ac:dyDescent="0.3">
      <c r="A1216">
        <v>607</v>
      </c>
      <c r="B1216" s="2">
        <v>43465</v>
      </c>
      <c r="C1216" t="s">
        <v>45</v>
      </c>
      <c r="D1216" t="s">
        <v>55</v>
      </c>
      <c r="E1216">
        <v>39</v>
      </c>
      <c r="F1216">
        <v>39</v>
      </c>
      <c r="G1216">
        <v>1</v>
      </c>
      <c r="H1216">
        <v>0</v>
      </c>
      <c r="I1216">
        <v>3</v>
      </c>
      <c r="J1216">
        <v>4</v>
      </c>
      <c r="K1216" t="s">
        <v>28</v>
      </c>
      <c r="L1216">
        <v>18347</v>
      </c>
      <c r="M1216" s="3">
        <v>0.10208333333333335</v>
      </c>
      <c r="N1216">
        <v>0</v>
      </c>
      <c r="O1216">
        <v>1</v>
      </c>
      <c r="P1216">
        <v>0</v>
      </c>
      <c r="Q1216">
        <v>2</v>
      </c>
      <c r="R1216" s="5">
        <f t="shared" si="144"/>
        <v>0.17047686537965981</v>
      </c>
      <c r="S1216" s="1">
        <f t="shared" si="145"/>
        <v>1451.407058959772</v>
      </c>
      <c r="T1216" s="1">
        <f t="shared" si="146"/>
        <v>1535.3832400638016</v>
      </c>
      <c r="U1216" s="5">
        <f t="shared" si="147"/>
        <v>0.17047686537965981</v>
      </c>
      <c r="V1216" s="6">
        <f t="shared" si="148"/>
        <v>0.38144822847986465</v>
      </c>
      <c r="W1216" s="6">
        <f t="shared" si="149"/>
        <v>-0.21097136310020484</v>
      </c>
      <c r="X1216" s="6">
        <f t="shared" si="150"/>
        <v>4.4508916048358473E-2</v>
      </c>
      <c r="Y1216">
        <f t="shared" si="151"/>
        <v>1</v>
      </c>
    </row>
    <row r="1217" spans="1:25" x14ac:dyDescent="0.3">
      <c r="A1217">
        <v>608</v>
      </c>
      <c r="B1217" s="2">
        <v>43465</v>
      </c>
      <c r="C1217" t="s">
        <v>54</v>
      </c>
      <c r="D1217" t="s">
        <v>46</v>
      </c>
      <c r="E1217">
        <v>39</v>
      </c>
      <c r="F1217">
        <v>38</v>
      </c>
      <c r="G1217">
        <v>0</v>
      </c>
      <c r="H1217">
        <v>1</v>
      </c>
      <c r="I1217">
        <v>3</v>
      </c>
      <c r="J1217">
        <v>2</v>
      </c>
      <c r="K1217" t="s">
        <v>28</v>
      </c>
      <c r="L1217">
        <v>19163</v>
      </c>
      <c r="M1217" s="3">
        <v>0.10347222222222223</v>
      </c>
      <c r="N1217">
        <v>1</v>
      </c>
      <c r="O1217">
        <v>0</v>
      </c>
      <c r="P1217">
        <v>2</v>
      </c>
      <c r="Q1217">
        <v>0</v>
      </c>
      <c r="R1217" s="5">
        <f t="shared" si="144"/>
        <v>0.90291645160805034</v>
      </c>
      <c r="S1217" s="1">
        <f t="shared" si="145"/>
        <v>1530.6481664123446</v>
      </c>
      <c r="T1217" s="1">
        <f t="shared" si="146"/>
        <v>1467.0635276909306</v>
      </c>
      <c r="U1217" s="5">
        <f t="shared" si="147"/>
        <v>0.90291645160805034</v>
      </c>
      <c r="V1217" s="6">
        <f t="shared" si="148"/>
        <v>0.59049755066183407</v>
      </c>
      <c r="W1217" s="6">
        <f t="shared" si="149"/>
        <v>0.31241890094621627</v>
      </c>
      <c r="X1217" s="6">
        <f t="shared" si="150"/>
        <v>9.7605569668441694E-2</v>
      </c>
      <c r="Y1217">
        <f t="shared" si="151"/>
        <v>1</v>
      </c>
    </row>
    <row r="1218" spans="1:25" x14ac:dyDescent="0.3">
      <c r="A1218">
        <v>608</v>
      </c>
      <c r="B1218" s="2">
        <v>43465</v>
      </c>
      <c r="C1218" t="s">
        <v>46</v>
      </c>
      <c r="D1218" t="s">
        <v>54</v>
      </c>
      <c r="E1218">
        <v>38</v>
      </c>
      <c r="F1218">
        <v>39</v>
      </c>
      <c r="G1218">
        <v>1</v>
      </c>
      <c r="H1218">
        <v>0</v>
      </c>
      <c r="I1218">
        <v>2</v>
      </c>
      <c r="J1218">
        <v>3</v>
      </c>
      <c r="K1218" t="s">
        <v>28</v>
      </c>
      <c r="L1218">
        <v>19163</v>
      </c>
      <c r="M1218" s="3">
        <v>0.10347222222222223</v>
      </c>
      <c r="N1218">
        <v>0</v>
      </c>
      <c r="O1218">
        <v>1</v>
      </c>
      <c r="P1218">
        <v>0</v>
      </c>
      <c r="Q1218">
        <v>2</v>
      </c>
      <c r="R1218" s="5">
        <f t="shared" si="144"/>
        <v>9.7083548391949617E-2</v>
      </c>
      <c r="S1218" s="1">
        <f t="shared" si="145"/>
        <v>1467.0635276909306</v>
      </c>
      <c r="T1218" s="1">
        <f t="shared" si="146"/>
        <v>1530.6481664123446</v>
      </c>
      <c r="U1218" s="5">
        <f t="shared" si="147"/>
        <v>9.7083548391949617E-2</v>
      </c>
      <c r="V1218" s="6">
        <f t="shared" si="148"/>
        <v>0.40950244933816593</v>
      </c>
      <c r="W1218" s="6">
        <f t="shared" si="149"/>
        <v>-0.31241890094621633</v>
      </c>
      <c r="X1218" s="6">
        <f t="shared" si="150"/>
        <v>9.7605569668441736E-2</v>
      </c>
      <c r="Y1218">
        <f t="shared" si="151"/>
        <v>1</v>
      </c>
    </row>
    <row r="1219" spans="1:25" x14ac:dyDescent="0.3">
      <c r="A1219">
        <v>609</v>
      </c>
      <c r="B1219" s="2">
        <v>43465</v>
      </c>
      <c r="C1219" t="s">
        <v>36</v>
      </c>
      <c r="D1219" t="s">
        <v>50</v>
      </c>
      <c r="E1219">
        <v>42</v>
      </c>
      <c r="F1219">
        <v>38</v>
      </c>
      <c r="G1219">
        <v>0</v>
      </c>
      <c r="H1219">
        <v>1</v>
      </c>
      <c r="I1219">
        <v>0</v>
      </c>
      <c r="J1219">
        <v>4</v>
      </c>
      <c r="K1219" t="s">
        <v>28</v>
      </c>
      <c r="L1219">
        <v>15772</v>
      </c>
      <c r="M1219" s="3">
        <v>9.7916666666666666E-2</v>
      </c>
      <c r="N1219">
        <v>0</v>
      </c>
      <c r="O1219">
        <v>1</v>
      </c>
      <c r="P1219">
        <v>0</v>
      </c>
      <c r="Q1219">
        <v>2</v>
      </c>
      <c r="R1219" s="5">
        <f t="shared" si="144"/>
        <v>0</v>
      </c>
      <c r="S1219" s="1">
        <f t="shared" si="145"/>
        <v>1448.1578214384645</v>
      </c>
      <c r="T1219" s="1">
        <f t="shared" si="146"/>
        <v>1428.8363301408833</v>
      </c>
      <c r="U1219" s="5">
        <f t="shared" si="147"/>
        <v>0</v>
      </c>
      <c r="V1219" s="6">
        <f t="shared" si="148"/>
        <v>0.52777723183804459</v>
      </c>
      <c r="W1219" s="6">
        <f t="shared" si="149"/>
        <v>-0.52777723183804459</v>
      </c>
      <c r="X1219" s="6">
        <f t="shared" si="150"/>
        <v>0.27854880644662905</v>
      </c>
      <c r="Y1219">
        <f t="shared" si="151"/>
        <v>0</v>
      </c>
    </row>
    <row r="1220" spans="1:25" x14ac:dyDescent="0.3">
      <c r="A1220">
        <v>609</v>
      </c>
      <c r="B1220" s="2">
        <v>43465</v>
      </c>
      <c r="C1220" t="s">
        <v>50</v>
      </c>
      <c r="D1220" t="s">
        <v>36</v>
      </c>
      <c r="E1220">
        <v>38</v>
      </c>
      <c r="F1220">
        <v>42</v>
      </c>
      <c r="G1220">
        <v>1</v>
      </c>
      <c r="H1220">
        <v>0</v>
      </c>
      <c r="I1220">
        <v>4</v>
      </c>
      <c r="J1220">
        <v>0</v>
      </c>
      <c r="K1220" t="s">
        <v>28</v>
      </c>
      <c r="L1220">
        <v>15772</v>
      </c>
      <c r="M1220" s="3">
        <v>9.7916666666666666E-2</v>
      </c>
      <c r="N1220">
        <v>1</v>
      </c>
      <c r="O1220">
        <v>0</v>
      </c>
      <c r="P1220">
        <v>2</v>
      </c>
      <c r="Q1220">
        <v>0</v>
      </c>
      <c r="R1220" s="5">
        <f t="shared" ref="R1220:R1283" si="152">(I1220^5.5)/(I1220^5.5+J1220^5.5)</f>
        <v>1</v>
      </c>
      <c r="S1220" s="1">
        <f t="shared" ref="S1220:S1283" si="153">INDEX($AC$3:$AC$33,MATCH(C1220,$AB$3:$AB$33,0),1)</f>
        <v>1428.8363301408833</v>
      </c>
      <c r="T1220" s="1">
        <f t="shared" ref="T1220:T1283" si="154">INDEX($AC$3:$AC$33,MATCH(D1220,$AB$3:$AB$33,0),1)</f>
        <v>1448.1578214384645</v>
      </c>
      <c r="U1220" s="5">
        <f t="shared" ref="U1220:U1283" si="155">R1220</f>
        <v>1</v>
      </c>
      <c r="V1220" s="6">
        <f t="shared" ref="V1220:V1283" si="156">1/(1+10^(-($S1220-$T1220)/400))</f>
        <v>0.47222276816195552</v>
      </c>
      <c r="W1220" s="6">
        <f t="shared" ref="W1220:W1283" si="157">U1220-V1220</f>
        <v>0.52777723183804448</v>
      </c>
      <c r="X1220" s="6">
        <f t="shared" ref="X1220:X1283" si="158">W1220^2</f>
        <v>0.27854880644662894</v>
      </c>
      <c r="Y1220">
        <f t="shared" ref="Y1220:Y1283" si="159">IF((U1220-0.5)*(V1220-0.5)&gt;0,1,0)</f>
        <v>0</v>
      </c>
    </row>
    <row r="1221" spans="1:25" x14ac:dyDescent="0.3">
      <c r="A1221">
        <v>610</v>
      </c>
      <c r="B1221" s="2">
        <v>43465</v>
      </c>
      <c r="C1221" t="s">
        <v>51</v>
      </c>
      <c r="D1221" t="s">
        <v>56</v>
      </c>
      <c r="E1221">
        <v>38</v>
      </c>
      <c r="F1221">
        <v>37</v>
      </c>
      <c r="G1221">
        <v>0</v>
      </c>
      <c r="H1221">
        <v>1</v>
      </c>
      <c r="I1221">
        <v>2</v>
      </c>
      <c r="J1221">
        <v>1</v>
      </c>
      <c r="K1221" t="s">
        <v>28</v>
      </c>
      <c r="L1221">
        <v>16849</v>
      </c>
      <c r="M1221" s="3">
        <v>0.10347222222222223</v>
      </c>
      <c r="N1221">
        <v>1</v>
      </c>
      <c r="O1221">
        <v>0</v>
      </c>
      <c r="P1221">
        <v>2</v>
      </c>
      <c r="Q1221">
        <v>0</v>
      </c>
      <c r="R1221" s="5">
        <f t="shared" si="152"/>
        <v>0.97838063800882313</v>
      </c>
      <c r="S1221" s="1">
        <f t="shared" si="153"/>
        <v>1438.3567848908626</v>
      </c>
      <c r="T1221" s="1">
        <f t="shared" si="154"/>
        <v>1535.371070135046</v>
      </c>
      <c r="U1221" s="5">
        <f t="shared" si="155"/>
        <v>0.97838063800882313</v>
      </c>
      <c r="V1221" s="6">
        <f t="shared" si="156"/>
        <v>0.36390406509858148</v>
      </c>
      <c r="W1221" s="6">
        <f t="shared" si="157"/>
        <v>0.61447657291024171</v>
      </c>
      <c r="X1221" s="6">
        <f t="shared" si="158"/>
        <v>0.37758145865551562</v>
      </c>
      <c r="Y1221">
        <f t="shared" si="159"/>
        <v>0</v>
      </c>
    </row>
    <row r="1222" spans="1:25" x14ac:dyDescent="0.3">
      <c r="A1222">
        <v>610</v>
      </c>
      <c r="B1222" s="2">
        <v>43465</v>
      </c>
      <c r="C1222" t="s">
        <v>56</v>
      </c>
      <c r="D1222" t="s">
        <v>51</v>
      </c>
      <c r="E1222">
        <v>37</v>
      </c>
      <c r="F1222">
        <v>38</v>
      </c>
      <c r="G1222">
        <v>1</v>
      </c>
      <c r="H1222">
        <v>0</v>
      </c>
      <c r="I1222">
        <v>1</v>
      </c>
      <c r="J1222">
        <v>2</v>
      </c>
      <c r="K1222" t="s">
        <v>28</v>
      </c>
      <c r="L1222">
        <v>16849</v>
      </c>
      <c r="M1222" s="3">
        <v>0.10347222222222223</v>
      </c>
      <c r="N1222">
        <v>0</v>
      </c>
      <c r="O1222">
        <v>1</v>
      </c>
      <c r="P1222">
        <v>0</v>
      </c>
      <c r="Q1222">
        <v>2</v>
      </c>
      <c r="R1222" s="5">
        <f t="shared" si="152"/>
        <v>2.1619361991176863E-2</v>
      </c>
      <c r="S1222" s="1">
        <f t="shared" si="153"/>
        <v>1535.371070135046</v>
      </c>
      <c r="T1222" s="1">
        <f t="shared" si="154"/>
        <v>1438.3567848908626</v>
      </c>
      <c r="U1222" s="5">
        <f t="shared" si="155"/>
        <v>2.1619361991176863E-2</v>
      </c>
      <c r="V1222" s="6">
        <f t="shared" si="156"/>
        <v>0.63609593490141858</v>
      </c>
      <c r="W1222" s="6">
        <f t="shared" si="157"/>
        <v>-0.61447657291024171</v>
      </c>
      <c r="X1222" s="6">
        <f t="shared" si="158"/>
        <v>0.37758145865551562</v>
      </c>
      <c r="Y1222">
        <f t="shared" si="159"/>
        <v>0</v>
      </c>
    </row>
    <row r="1223" spans="1:25" x14ac:dyDescent="0.3">
      <c r="A1223">
        <v>611</v>
      </c>
      <c r="B1223" s="2">
        <v>43465</v>
      </c>
      <c r="C1223" t="s">
        <v>49</v>
      </c>
      <c r="D1223" t="s">
        <v>38</v>
      </c>
      <c r="E1223">
        <v>40</v>
      </c>
      <c r="F1223">
        <v>38</v>
      </c>
      <c r="G1223">
        <v>0</v>
      </c>
      <c r="H1223">
        <v>1</v>
      </c>
      <c r="I1223">
        <v>6</v>
      </c>
      <c r="J1223">
        <v>3</v>
      </c>
      <c r="K1223" t="s">
        <v>28</v>
      </c>
      <c r="L1223">
        <v>18506</v>
      </c>
      <c r="M1223" s="3">
        <v>0.10625</v>
      </c>
      <c r="N1223">
        <v>1</v>
      </c>
      <c r="O1223">
        <v>0</v>
      </c>
      <c r="P1223">
        <v>2</v>
      </c>
      <c r="Q1223">
        <v>0</v>
      </c>
      <c r="R1223" s="5">
        <f t="shared" si="152"/>
        <v>0.97838063800882313</v>
      </c>
      <c r="S1223" s="1">
        <f t="shared" si="153"/>
        <v>1548.3428623066411</v>
      </c>
      <c r="T1223" s="1">
        <f t="shared" si="154"/>
        <v>1552.6320547296714</v>
      </c>
      <c r="U1223" s="5">
        <f t="shared" si="155"/>
        <v>0.97838063800882313</v>
      </c>
      <c r="V1223" s="6">
        <f t="shared" si="156"/>
        <v>0.49382766947992934</v>
      </c>
      <c r="W1223" s="6">
        <f t="shared" si="157"/>
        <v>0.48455296852889379</v>
      </c>
      <c r="X1223" s="6">
        <f t="shared" si="158"/>
        <v>0.23479157931016315</v>
      </c>
      <c r="Y1223">
        <f t="shared" si="159"/>
        <v>0</v>
      </c>
    </row>
    <row r="1224" spans="1:25" x14ac:dyDescent="0.3">
      <c r="A1224">
        <v>611</v>
      </c>
      <c r="B1224" s="2">
        <v>43465</v>
      </c>
      <c r="C1224" t="s">
        <v>38</v>
      </c>
      <c r="D1224" t="s">
        <v>49</v>
      </c>
      <c r="E1224">
        <v>38</v>
      </c>
      <c r="F1224">
        <v>40</v>
      </c>
      <c r="G1224">
        <v>1</v>
      </c>
      <c r="H1224">
        <v>0</v>
      </c>
      <c r="I1224">
        <v>3</v>
      </c>
      <c r="J1224">
        <v>6</v>
      </c>
      <c r="K1224" t="s">
        <v>28</v>
      </c>
      <c r="L1224">
        <v>18506</v>
      </c>
      <c r="M1224" s="3">
        <v>0.10625</v>
      </c>
      <c r="N1224">
        <v>0</v>
      </c>
      <c r="O1224">
        <v>1</v>
      </c>
      <c r="P1224">
        <v>0</v>
      </c>
      <c r="Q1224">
        <v>2</v>
      </c>
      <c r="R1224" s="5">
        <f t="shared" si="152"/>
        <v>2.1619361991176894E-2</v>
      </c>
      <c r="S1224" s="1">
        <f t="shared" si="153"/>
        <v>1552.6320547296714</v>
      </c>
      <c r="T1224" s="1">
        <f t="shared" si="154"/>
        <v>1548.3428623066411</v>
      </c>
      <c r="U1224" s="5">
        <f t="shared" si="155"/>
        <v>2.1619361991176894E-2</v>
      </c>
      <c r="V1224" s="6">
        <f t="shared" si="156"/>
        <v>0.50617233052007071</v>
      </c>
      <c r="W1224" s="6">
        <f t="shared" si="157"/>
        <v>-0.48455296852889385</v>
      </c>
      <c r="X1224" s="6">
        <f t="shared" si="158"/>
        <v>0.2347915793101632</v>
      </c>
      <c r="Y1224">
        <f t="shared" si="159"/>
        <v>0</v>
      </c>
    </row>
    <row r="1225" spans="1:25" x14ac:dyDescent="0.3">
      <c r="A1225">
        <v>612</v>
      </c>
      <c r="B1225" s="2">
        <v>43466</v>
      </c>
      <c r="C1225" t="s">
        <v>33</v>
      </c>
      <c r="D1225" t="s">
        <v>39</v>
      </c>
      <c r="E1225">
        <v>40</v>
      </c>
      <c r="F1225">
        <v>42</v>
      </c>
      <c r="G1225">
        <v>0</v>
      </c>
      <c r="H1225">
        <v>1</v>
      </c>
      <c r="I1225">
        <v>4</v>
      </c>
      <c r="J1225">
        <v>2</v>
      </c>
      <c r="K1225" t="s">
        <v>28</v>
      </c>
      <c r="L1225">
        <v>76126</v>
      </c>
      <c r="M1225" s="3">
        <v>0.10902777777777778</v>
      </c>
      <c r="N1225">
        <v>1</v>
      </c>
      <c r="O1225">
        <v>0</v>
      </c>
      <c r="P1225">
        <v>2</v>
      </c>
      <c r="Q1225">
        <v>0</v>
      </c>
      <c r="R1225" s="5">
        <f t="shared" si="152"/>
        <v>0.97838063800882313</v>
      </c>
      <c r="S1225" s="1">
        <f t="shared" si="153"/>
        <v>1569.0832159396346</v>
      </c>
      <c r="T1225" s="1">
        <f t="shared" si="154"/>
        <v>1461.0522808748201</v>
      </c>
      <c r="U1225" s="5">
        <f t="shared" si="155"/>
        <v>0.97838063800882313</v>
      </c>
      <c r="V1225" s="6">
        <f t="shared" si="156"/>
        <v>0.65064510689664612</v>
      </c>
      <c r="W1225" s="6">
        <f t="shared" si="157"/>
        <v>0.32773553111217701</v>
      </c>
      <c r="X1225" s="6">
        <f t="shared" si="158"/>
        <v>0.10741057835338075</v>
      </c>
      <c r="Y1225">
        <f t="shared" si="159"/>
        <v>1</v>
      </c>
    </row>
    <row r="1226" spans="1:25" x14ac:dyDescent="0.3">
      <c r="A1226">
        <v>612</v>
      </c>
      <c r="B1226" s="2">
        <v>43466</v>
      </c>
      <c r="C1226" t="s">
        <v>39</v>
      </c>
      <c r="D1226" t="s">
        <v>33</v>
      </c>
      <c r="E1226">
        <v>42</v>
      </c>
      <c r="F1226">
        <v>40</v>
      </c>
      <c r="G1226">
        <v>1</v>
      </c>
      <c r="H1226">
        <v>0</v>
      </c>
      <c r="I1226">
        <v>2</v>
      </c>
      <c r="J1226">
        <v>4</v>
      </c>
      <c r="K1226" t="s">
        <v>28</v>
      </c>
      <c r="L1226">
        <v>76126</v>
      </c>
      <c r="M1226" s="3">
        <v>0.10902777777777778</v>
      </c>
      <c r="N1226">
        <v>0</v>
      </c>
      <c r="O1226">
        <v>1</v>
      </c>
      <c r="P1226">
        <v>0</v>
      </c>
      <c r="Q1226">
        <v>2</v>
      </c>
      <c r="R1226" s="5">
        <f t="shared" si="152"/>
        <v>2.1619361991176866E-2</v>
      </c>
      <c r="S1226" s="1">
        <f t="shared" si="153"/>
        <v>1461.0522808748201</v>
      </c>
      <c r="T1226" s="1">
        <f t="shared" si="154"/>
        <v>1569.0832159396346</v>
      </c>
      <c r="U1226" s="5">
        <f t="shared" si="155"/>
        <v>2.1619361991176866E-2</v>
      </c>
      <c r="V1226" s="6">
        <f t="shared" si="156"/>
        <v>0.34935489310335388</v>
      </c>
      <c r="W1226" s="6">
        <f t="shared" si="157"/>
        <v>-0.32773553111217701</v>
      </c>
      <c r="X1226" s="6">
        <f t="shared" si="158"/>
        <v>0.10741057835338075</v>
      </c>
      <c r="Y1226">
        <f t="shared" si="159"/>
        <v>1</v>
      </c>
    </row>
    <row r="1227" spans="1:25" x14ac:dyDescent="0.3">
      <c r="A1227">
        <v>613</v>
      </c>
      <c r="B1227" s="2">
        <v>43466</v>
      </c>
      <c r="C1227" t="s">
        <v>53</v>
      </c>
      <c r="D1227" t="s">
        <v>49</v>
      </c>
      <c r="E1227">
        <v>39</v>
      </c>
      <c r="F1227">
        <v>41</v>
      </c>
      <c r="G1227">
        <v>0</v>
      </c>
      <c r="H1227">
        <v>1</v>
      </c>
      <c r="I1227">
        <v>0</v>
      </c>
      <c r="J1227">
        <v>4</v>
      </c>
      <c r="K1227" t="s">
        <v>28</v>
      </c>
      <c r="L1227">
        <v>17481</v>
      </c>
      <c r="M1227" s="3">
        <v>0.1013888888888889</v>
      </c>
      <c r="N1227">
        <v>0</v>
      </c>
      <c r="O1227">
        <v>1</v>
      </c>
      <c r="P1227">
        <v>0</v>
      </c>
      <c r="Q1227">
        <v>2</v>
      </c>
      <c r="R1227" s="5">
        <f t="shared" si="152"/>
        <v>0</v>
      </c>
      <c r="S1227" s="1">
        <f t="shared" si="153"/>
        <v>1471.1199308791215</v>
      </c>
      <c r="T1227" s="1">
        <f t="shared" si="154"/>
        <v>1548.3428623066411</v>
      </c>
      <c r="U1227" s="5">
        <f t="shared" si="155"/>
        <v>0</v>
      </c>
      <c r="V1227" s="6">
        <f t="shared" si="156"/>
        <v>0.39066187124116863</v>
      </c>
      <c r="W1227" s="6">
        <f t="shared" si="157"/>
        <v>-0.39066187124116863</v>
      </c>
      <c r="X1227" s="6">
        <f t="shared" si="158"/>
        <v>0.15261669764165142</v>
      </c>
      <c r="Y1227">
        <f t="shared" si="159"/>
        <v>1</v>
      </c>
    </row>
    <row r="1228" spans="1:25" x14ac:dyDescent="0.3">
      <c r="A1228">
        <v>613</v>
      </c>
      <c r="B1228" s="2">
        <v>43466</v>
      </c>
      <c r="C1228" t="s">
        <v>49</v>
      </c>
      <c r="D1228" t="s">
        <v>53</v>
      </c>
      <c r="E1228">
        <v>41</v>
      </c>
      <c r="F1228">
        <v>39</v>
      </c>
      <c r="G1228">
        <v>1</v>
      </c>
      <c r="H1228">
        <v>0</v>
      </c>
      <c r="I1228">
        <v>4</v>
      </c>
      <c r="J1228">
        <v>0</v>
      </c>
      <c r="K1228" t="s">
        <v>28</v>
      </c>
      <c r="L1228">
        <v>17481</v>
      </c>
      <c r="M1228" s="3">
        <v>0.1013888888888889</v>
      </c>
      <c r="N1228">
        <v>1</v>
      </c>
      <c r="O1228">
        <v>0</v>
      </c>
      <c r="P1228">
        <v>2</v>
      </c>
      <c r="Q1228">
        <v>0</v>
      </c>
      <c r="R1228" s="5">
        <f t="shared" si="152"/>
        <v>1</v>
      </c>
      <c r="S1228" s="1">
        <f t="shared" si="153"/>
        <v>1548.3428623066411</v>
      </c>
      <c r="T1228" s="1">
        <f t="shared" si="154"/>
        <v>1471.1199308791215</v>
      </c>
      <c r="U1228" s="5">
        <f t="shared" si="155"/>
        <v>1</v>
      </c>
      <c r="V1228" s="6">
        <f t="shared" si="156"/>
        <v>0.60933812875883142</v>
      </c>
      <c r="W1228" s="6">
        <f t="shared" si="157"/>
        <v>0.39066187124116858</v>
      </c>
      <c r="X1228" s="6">
        <f t="shared" si="158"/>
        <v>0.15261669764165137</v>
      </c>
      <c r="Y1228">
        <f t="shared" si="159"/>
        <v>1</v>
      </c>
    </row>
    <row r="1229" spans="1:25" x14ac:dyDescent="0.3">
      <c r="A1229">
        <v>614</v>
      </c>
      <c r="B1229" s="2">
        <v>43466</v>
      </c>
      <c r="C1229" t="s">
        <v>48</v>
      </c>
      <c r="D1229" t="s">
        <v>58</v>
      </c>
      <c r="E1229">
        <v>41</v>
      </c>
      <c r="F1229">
        <v>43</v>
      </c>
      <c r="G1229">
        <v>0</v>
      </c>
      <c r="H1229">
        <v>1</v>
      </c>
      <c r="I1229">
        <v>0</v>
      </c>
      <c r="J1229">
        <v>2</v>
      </c>
      <c r="K1229" t="s">
        <v>28</v>
      </c>
      <c r="L1229">
        <v>18319</v>
      </c>
      <c r="M1229" s="3">
        <v>9.930555555555555E-2</v>
      </c>
      <c r="N1229">
        <v>0</v>
      </c>
      <c r="O1229">
        <v>1</v>
      </c>
      <c r="P1229">
        <v>0</v>
      </c>
      <c r="Q1229">
        <v>2</v>
      </c>
      <c r="R1229" s="5">
        <f t="shared" si="152"/>
        <v>0</v>
      </c>
      <c r="S1229" s="1">
        <f t="shared" si="153"/>
        <v>1420.5881058533287</v>
      </c>
      <c r="T1229" s="1">
        <f t="shared" si="154"/>
        <v>1512.0057245908365</v>
      </c>
      <c r="U1229" s="5">
        <f t="shared" si="155"/>
        <v>0</v>
      </c>
      <c r="V1229" s="6">
        <f t="shared" si="156"/>
        <v>0.37139378061354178</v>
      </c>
      <c r="W1229" s="6">
        <f t="shared" si="157"/>
        <v>-0.37139378061354178</v>
      </c>
      <c r="X1229" s="6">
        <f t="shared" si="158"/>
        <v>0.13793334027841961</v>
      </c>
      <c r="Y1229">
        <f t="shared" si="159"/>
        <v>1</v>
      </c>
    </row>
    <row r="1230" spans="1:25" x14ac:dyDescent="0.3">
      <c r="A1230">
        <v>614</v>
      </c>
      <c r="B1230" s="2">
        <v>43466</v>
      </c>
      <c r="C1230" t="s">
        <v>58</v>
      </c>
      <c r="D1230" t="s">
        <v>48</v>
      </c>
      <c r="E1230">
        <v>43</v>
      </c>
      <c r="F1230">
        <v>41</v>
      </c>
      <c r="G1230">
        <v>1</v>
      </c>
      <c r="H1230">
        <v>0</v>
      </c>
      <c r="I1230">
        <v>2</v>
      </c>
      <c r="J1230">
        <v>0</v>
      </c>
      <c r="K1230" t="s">
        <v>28</v>
      </c>
      <c r="L1230">
        <v>18319</v>
      </c>
      <c r="M1230" s="3">
        <v>9.930555555555555E-2</v>
      </c>
      <c r="N1230">
        <v>1</v>
      </c>
      <c r="O1230">
        <v>0</v>
      </c>
      <c r="P1230">
        <v>2</v>
      </c>
      <c r="Q1230">
        <v>0</v>
      </c>
      <c r="R1230" s="5">
        <f t="shared" si="152"/>
        <v>1</v>
      </c>
      <c r="S1230" s="1">
        <f t="shared" si="153"/>
        <v>1512.0057245908365</v>
      </c>
      <c r="T1230" s="1">
        <f t="shared" si="154"/>
        <v>1420.5881058533287</v>
      </c>
      <c r="U1230" s="5">
        <f t="shared" si="155"/>
        <v>1</v>
      </c>
      <c r="V1230" s="6">
        <f t="shared" si="156"/>
        <v>0.62860621938645822</v>
      </c>
      <c r="W1230" s="6">
        <f t="shared" si="157"/>
        <v>0.37139378061354178</v>
      </c>
      <c r="X1230" s="6">
        <f t="shared" si="158"/>
        <v>0.13793334027841961</v>
      </c>
      <c r="Y1230">
        <f t="shared" si="159"/>
        <v>1</v>
      </c>
    </row>
    <row r="1231" spans="1:25" x14ac:dyDescent="0.3">
      <c r="A1231">
        <v>615</v>
      </c>
      <c r="B1231" s="2">
        <v>43467</v>
      </c>
      <c r="C1231" t="s">
        <v>45</v>
      </c>
      <c r="D1231" t="s">
        <v>29</v>
      </c>
      <c r="E1231">
        <v>40</v>
      </c>
      <c r="F1231">
        <v>40</v>
      </c>
      <c r="G1231">
        <v>0</v>
      </c>
      <c r="H1231">
        <v>1</v>
      </c>
      <c r="I1231">
        <v>3</v>
      </c>
      <c r="J1231">
        <v>1</v>
      </c>
      <c r="K1231" t="s">
        <v>28</v>
      </c>
      <c r="L1231">
        <v>12583</v>
      </c>
      <c r="M1231" s="3">
        <v>9.9999999999999992E-2</v>
      </c>
      <c r="N1231">
        <v>1</v>
      </c>
      <c r="O1231">
        <v>0</v>
      </c>
      <c r="P1231">
        <v>2</v>
      </c>
      <c r="Q1231">
        <v>0</v>
      </c>
      <c r="R1231" s="5">
        <f t="shared" si="152"/>
        <v>0.99762970461518052</v>
      </c>
      <c r="S1231" s="1">
        <f t="shared" si="153"/>
        <v>1451.407058959772</v>
      </c>
      <c r="T1231" s="1">
        <f t="shared" si="154"/>
        <v>1474.8939675936831</v>
      </c>
      <c r="U1231" s="5">
        <f t="shared" si="155"/>
        <v>0.99762970461518052</v>
      </c>
      <c r="V1231" s="6">
        <f t="shared" si="156"/>
        <v>0.46625101518662943</v>
      </c>
      <c r="W1231" s="6">
        <f t="shared" si="157"/>
        <v>0.53137868942855104</v>
      </c>
      <c r="X1231" s="6">
        <f t="shared" si="158"/>
        <v>0.28236331157880451</v>
      </c>
      <c r="Y1231">
        <f t="shared" si="159"/>
        <v>0</v>
      </c>
    </row>
    <row r="1232" spans="1:25" x14ac:dyDescent="0.3">
      <c r="A1232">
        <v>615</v>
      </c>
      <c r="B1232" s="2">
        <v>43467</v>
      </c>
      <c r="C1232" t="s">
        <v>29</v>
      </c>
      <c r="D1232" t="s">
        <v>45</v>
      </c>
      <c r="E1232">
        <v>40</v>
      </c>
      <c r="F1232">
        <v>40</v>
      </c>
      <c r="G1232">
        <v>1</v>
      </c>
      <c r="H1232">
        <v>0</v>
      </c>
      <c r="I1232">
        <v>1</v>
      </c>
      <c r="J1232">
        <v>3</v>
      </c>
      <c r="K1232" t="s">
        <v>28</v>
      </c>
      <c r="L1232">
        <v>12583</v>
      </c>
      <c r="M1232" s="3">
        <v>9.9999999999999992E-2</v>
      </c>
      <c r="N1232">
        <v>0</v>
      </c>
      <c r="O1232">
        <v>1</v>
      </c>
      <c r="P1232">
        <v>0</v>
      </c>
      <c r="Q1232">
        <v>2</v>
      </c>
      <c r="R1232" s="5">
        <f t="shared" si="152"/>
        <v>2.3702953848195106E-3</v>
      </c>
      <c r="S1232" s="1">
        <f t="shared" si="153"/>
        <v>1474.8939675936831</v>
      </c>
      <c r="T1232" s="1">
        <f t="shared" si="154"/>
        <v>1451.407058959772</v>
      </c>
      <c r="U1232" s="5">
        <f t="shared" si="155"/>
        <v>2.3702953848195106E-3</v>
      </c>
      <c r="V1232" s="6">
        <f t="shared" si="156"/>
        <v>0.53374898481337063</v>
      </c>
      <c r="W1232" s="6">
        <f t="shared" si="157"/>
        <v>-0.53137868942855115</v>
      </c>
      <c r="X1232" s="6">
        <f t="shared" si="158"/>
        <v>0.28236331157880462</v>
      </c>
      <c r="Y1232">
        <f t="shared" si="159"/>
        <v>0</v>
      </c>
    </row>
    <row r="1233" spans="1:25" x14ac:dyDescent="0.3">
      <c r="A1233">
        <v>616</v>
      </c>
      <c r="B1233" s="2">
        <v>43467</v>
      </c>
      <c r="C1233" t="s">
        <v>27</v>
      </c>
      <c r="D1233" t="s">
        <v>40</v>
      </c>
      <c r="E1233">
        <v>42</v>
      </c>
      <c r="F1233">
        <v>41</v>
      </c>
      <c r="G1233">
        <v>0</v>
      </c>
      <c r="H1233">
        <v>1</v>
      </c>
      <c r="I1233">
        <v>5</v>
      </c>
      <c r="J1233">
        <v>4</v>
      </c>
      <c r="K1233" t="s">
        <v>28</v>
      </c>
      <c r="L1233">
        <v>17891</v>
      </c>
      <c r="M1233" s="3">
        <v>0.10486111111111111</v>
      </c>
      <c r="N1233">
        <v>1</v>
      </c>
      <c r="O1233">
        <v>0</v>
      </c>
      <c r="P1233">
        <v>2</v>
      </c>
      <c r="Q1233">
        <v>0</v>
      </c>
      <c r="R1233" s="5">
        <f t="shared" si="152"/>
        <v>0.77334382696030757</v>
      </c>
      <c r="S1233" s="1">
        <f t="shared" si="153"/>
        <v>1534.078919363832</v>
      </c>
      <c r="T1233" s="1">
        <f t="shared" si="154"/>
        <v>1488.8896687852073</v>
      </c>
      <c r="U1233" s="5">
        <f t="shared" si="155"/>
        <v>0.77334382696030757</v>
      </c>
      <c r="V1233" s="6">
        <f t="shared" si="156"/>
        <v>0.56466830663956435</v>
      </c>
      <c r="W1233" s="6">
        <f t="shared" si="157"/>
        <v>0.20867552032074321</v>
      </c>
      <c r="X1233" s="6">
        <f t="shared" si="158"/>
        <v>4.3545472781132917E-2</v>
      </c>
      <c r="Y1233">
        <f t="shared" si="159"/>
        <v>1</v>
      </c>
    </row>
    <row r="1234" spans="1:25" x14ac:dyDescent="0.3">
      <c r="A1234">
        <v>616</v>
      </c>
      <c r="B1234" s="2">
        <v>43467</v>
      </c>
      <c r="C1234" t="s">
        <v>40</v>
      </c>
      <c r="D1234" t="s">
        <v>27</v>
      </c>
      <c r="E1234">
        <v>41</v>
      </c>
      <c r="F1234">
        <v>42</v>
      </c>
      <c r="G1234">
        <v>1</v>
      </c>
      <c r="H1234">
        <v>0</v>
      </c>
      <c r="I1234">
        <v>4</v>
      </c>
      <c r="J1234">
        <v>5</v>
      </c>
      <c r="K1234" t="s">
        <v>28</v>
      </c>
      <c r="L1234">
        <v>17891</v>
      </c>
      <c r="M1234" s="3">
        <v>0.10486111111111111</v>
      </c>
      <c r="N1234">
        <v>0</v>
      </c>
      <c r="O1234">
        <v>1</v>
      </c>
      <c r="P1234">
        <v>0</v>
      </c>
      <c r="Q1234">
        <v>2</v>
      </c>
      <c r="R1234" s="5">
        <f t="shared" si="152"/>
        <v>0.22665617303969246</v>
      </c>
      <c r="S1234" s="1">
        <f t="shared" si="153"/>
        <v>1488.8896687852073</v>
      </c>
      <c r="T1234" s="1">
        <f t="shared" si="154"/>
        <v>1534.078919363832</v>
      </c>
      <c r="U1234" s="5">
        <f t="shared" si="155"/>
        <v>0.22665617303969246</v>
      </c>
      <c r="V1234" s="6">
        <f t="shared" si="156"/>
        <v>0.43533169336043565</v>
      </c>
      <c r="W1234" s="6">
        <f t="shared" si="157"/>
        <v>-0.20867552032074319</v>
      </c>
      <c r="X1234" s="6">
        <f t="shared" si="158"/>
        <v>4.3545472781132903E-2</v>
      </c>
      <c r="Y1234">
        <f t="shared" si="159"/>
        <v>1</v>
      </c>
    </row>
    <row r="1235" spans="1:25" x14ac:dyDescent="0.3">
      <c r="A1235">
        <v>617</v>
      </c>
      <c r="B1235" s="2">
        <v>43467</v>
      </c>
      <c r="C1235" t="s">
        <v>50</v>
      </c>
      <c r="D1235" t="s">
        <v>42</v>
      </c>
      <c r="E1235">
        <v>39</v>
      </c>
      <c r="F1235">
        <v>41</v>
      </c>
      <c r="G1235">
        <v>0</v>
      </c>
      <c r="H1235">
        <v>1</v>
      </c>
      <c r="I1235">
        <v>4</v>
      </c>
      <c r="J1235">
        <v>5</v>
      </c>
      <c r="K1235" t="s">
        <v>28</v>
      </c>
      <c r="L1235">
        <v>18133</v>
      </c>
      <c r="M1235" s="3">
        <v>0.10347222222222223</v>
      </c>
      <c r="N1235">
        <v>0</v>
      </c>
      <c r="O1235">
        <v>1</v>
      </c>
      <c r="P1235">
        <v>0</v>
      </c>
      <c r="Q1235">
        <v>2</v>
      </c>
      <c r="R1235" s="5">
        <f t="shared" si="152"/>
        <v>0.22665617303969246</v>
      </c>
      <c r="S1235" s="1">
        <f t="shared" si="153"/>
        <v>1428.8363301408833</v>
      </c>
      <c r="T1235" s="1">
        <f t="shared" si="154"/>
        <v>1513.2588904890438</v>
      </c>
      <c r="U1235" s="5">
        <f t="shared" si="155"/>
        <v>0.22665617303969246</v>
      </c>
      <c r="V1235" s="6">
        <f t="shared" si="156"/>
        <v>0.38084213609030937</v>
      </c>
      <c r="W1235" s="6">
        <f t="shared" si="157"/>
        <v>-0.15418596305061691</v>
      </c>
      <c r="X1235" s="6">
        <f t="shared" si="158"/>
        <v>2.3773311201846201E-2</v>
      </c>
      <c r="Y1235">
        <f t="shared" si="159"/>
        <v>1</v>
      </c>
    </row>
    <row r="1236" spans="1:25" x14ac:dyDescent="0.3">
      <c r="A1236">
        <v>617</v>
      </c>
      <c r="B1236" s="2">
        <v>43467</v>
      </c>
      <c r="C1236" t="s">
        <v>42</v>
      </c>
      <c r="D1236" t="s">
        <v>50</v>
      </c>
      <c r="E1236">
        <v>41</v>
      </c>
      <c r="F1236">
        <v>39</v>
      </c>
      <c r="G1236">
        <v>1</v>
      </c>
      <c r="H1236">
        <v>0</v>
      </c>
      <c r="I1236">
        <v>5</v>
      </c>
      <c r="J1236">
        <v>4</v>
      </c>
      <c r="K1236" t="s">
        <v>28</v>
      </c>
      <c r="L1236">
        <v>18133</v>
      </c>
      <c r="M1236" s="3">
        <v>0.10347222222222223</v>
      </c>
      <c r="N1236">
        <v>1</v>
      </c>
      <c r="O1236">
        <v>0</v>
      </c>
      <c r="P1236">
        <v>2</v>
      </c>
      <c r="Q1236">
        <v>0</v>
      </c>
      <c r="R1236" s="5">
        <f t="shared" si="152"/>
        <v>0.77334382696030757</v>
      </c>
      <c r="S1236" s="1">
        <f t="shared" si="153"/>
        <v>1513.2588904890438</v>
      </c>
      <c r="T1236" s="1">
        <f t="shared" si="154"/>
        <v>1428.8363301408833</v>
      </c>
      <c r="U1236" s="5">
        <f t="shared" si="155"/>
        <v>0.77334382696030757</v>
      </c>
      <c r="V1236" s="6">
        <f t="shared" si="156"/>
        <v>0.61915786390969074</v>
      </c>
      <c r="W1236" s="6">
        <f t="shared" si="157"/>
        <v>0.15418596305061683</v>
      </c>
      <c r="X1236" s="6">
        <f t="shared" si="158"/>
        <v>2.3773311201846177E-2</v>
      </c>
      <c r="Y1236">
        <f t="shared" si="159"/>
        <v>1</v>
      </c>
    </row>
    <row r="1237" spans="1:25" x14ac:dyDescent="0.3">
      <c r="A1237">
        <v>618</v>
      </c>
      <c r="B1237" s="2">
        <v>43467</v>
      </c>
      <c r="C1237" t="s">
        <v>35</v>
      </c>
      <c r="D1237" t="s">
        <v>44</v>
      </c>
      <c r="E1237">
        <v>41</v>
      </c>
      <c r="F1237">
        <v>42</v>
      </c>
      <c r="G1237">
        <v>0</v>
      </c>
      <c r="H1237">
        <v>1</v>
      </c>
      <c r="I1237">
        <v>5</v>
      </c>
      <c r="J1237">
        <v>3</v>
      </c>
      <c r="K1237" t="s">
        <v>28</v>
      </c>
      <c r="L1237">
        <v>19515</v>
      </c>
      <c r="M1237" s="3">
        <v>0.10833333333333334</v>
      </c>
      <c r="N1237">
        <v>1</v>
      </c>
      <c r="O1237">
        <v>0</v>
      </c>
      <c r="P1237">
        <v>2</v>
      </c>
      <c r="Q1237">
        <v>0</v>
      </c>
      <c r="R1237" s="5">
        <f t="shared" si="152"/>
        <v>0.94318922574328801</v>
      </c>
      <c r="S1237" s="1">
        <f t="shared" si="153"/>
        <v>1565.8860928717713</v>
      </c>
      <c r="T1237" s="1">
        <f t="shared" si="154"/>
        <v>1433.412147725161</v>
      </c>
      <c r="U1237" s="5">
        <f t="shared" si="155"/>
        <v>0.94318922574328801</v>
      </c>
      <c r="V1237" s="6">
        <f t="shared" si="156"/>
        <v>0.68191390554676334</v>
      </c>
      <c r="W1237" s="6">
        <f t="shared" si="157"/>
        <v>0.26127532019652466</v>
      </c>
      <c r="X1237" s="6">
        <f t="shared" si="158"/>
        <v>6.826479294379649E-2</v>
      </c>
      <c r="Y1237">
        <f t="shared" si="159"/>
        <v>1</v>
      </c>
    </row>
    <row r="1238" spans="1:25" x14ac:dyDescent="0.3">
      <c r="A1238">
        <v>618</v>
      </c>
      <c r="B1238" s="2">
        <v>43467</v>
      </c>
      <c r="C1238" t="s">
        <v>44</v>
      </c>
      <c r="D1238" t="s">
        <v>35</v>
      </c>
      <c r="E1238">
        <v>42</v>
      </c>
      <c r="F1238">
        <v>41</v>
      </c>
      <c r="G1238">
        <v>1</v>
      </c>
      <c r="H1238">
        <v>0</v>
      </c>
      <c r="I1238">
        <v>3</v>
      </c>
      <c r="J1238">
        <v>5</v>
      </c>
      <c r="K1238" t="s">
        <v>28</v>
      </c>
      <c r="L1238">
        <v>19515</v>
      </c>
      <c r="M1238" s="3">
        <v>0.10833333333333334</v>
      </c>
      <c r="N1238">
        <v>0</v>
      </c>
      <c r="O1238">
        <v>1</v>
      </c>
      <c r="P1238">
        <v>0</v>
      </c>
      <c r="Q1238">
        <v>2</v>
      </c>
      <c r="R1238" s="5">
        <f t="shared" si="152"/>
        <v>5.6810774256711959E-2</v>
      </c>
      <c r="S1238" s="1">
        <f t="shared" si="153"/>
        <v>1433.412147725161</v>
      </c>
      <c r="T1238" s="1">
        <f t="shared" si="154"/>
        <v>1565.8860928717713</v>
      </c>
      <c r="U1238" s="5">
        <f t="shared" si="155"/>
        <v>5.6810774256711959E-2</v>
      </c>
      <c r="V1238" s="6">
        <f t="shared" si="156"/>
        <v>0.3180860944532366</v>
      </c>
      <c r="W1238" s="6">
        <f t="shared" si="157"/>
        <v>-0.26127532019652466</v>
      </c>
      <c r="X1238" s="6">
        <f t="shared" si="158"/>
        <v>6.826479294379649E-2</v>
      </c>
      <c r="Y1238">
        <f t="shared" si="159"/>
        <v>1</v>
      </c>
    </row>
    <row r="1239" spans="1:25" x14ac:dyDescent="0.3">
      <c r="A1239">
        <v>619</v>
      </c>
      <c r="B1239" s="2">
        <v>43467</v>
      </c>
      <c r="C1239" t="s">
        <v>54</v>
      </c>
      <c r="D1239" t="s">
        <v>51</v>
      </c>
      <c r="E1239">
        <v>40</v>
      </c>
      <c r="F1239">
        <v>39</v>
      </c>
      <c r="G1239">
        <v>0</v>
      </c>
      <c r="H1239">
        <v>1</v>
      </c>
      <c r="I1239">
        <v>7</v>
      </c>
      <c r="J1239">
        <v>2</v>
      </c>
      <c r="K1239" t="s">
        <v>28</v>
      </c>
      <c r="L1239">
        <v>18006</v>
      </c>
      <c r="M1239" s="3">
        <v>0.10486111111111111</v>
      </c>
      <c r="N1239">
        <v>1</v>
      </c>
      <c r="O1239">
        <v>0</v>
      </c>
      <c r="P1239">
        <v>2</v>
      </c>
      <c r="Q1239">
        <v>0</v>
      </c>
      <c r="R1239" s="5">
        <f t="shared" si="152"/>
        <v>0.99898332067188167</v>
      </c>
      <c r="S1239" s="1">
        <f t="shared" si="153"/>
        <v>1530.6481664123446</v>
      </c>
      <c r="T1239" s="1">
        <f t="shared" si="154"/>
        <v>1438.3567848908626</v>
      </c>
      <c r="U1239" s="5">
        <f t="shared" si="155"/>
        <v>0.99898332067188167</v>
      </c>
      <c r="V1239" s="6">
        <f t="shared" si="156"/>
        <v>0.62977971315600856</v>
      </c>
      <c r="W1239" s="6">
        <f t="shared" si="157"/>
        <v>0.36920360751587311</v>
      </c>
      <c r="X1239" s="6">
        <f t="shared" si="158"/>
        <v>0.13631130380273487</v>
      </c>
      <c r="Y1239">
        <f t="shared" si="159"/>
        <v>1</v>
      </c>
    </row>
    <row r="1240" spans="1:25" x14ac:dyDescent="0.3">
      <c r="A1240">
        <v>619</v>
      </c>
      <c r="B1240" s="2">
        <v>43467</v>
      </c>
      <c r="C1240" t="s">
        <v>51</v>
      </c>
      <c r="D1240" t="s">
        <v>54</v>
      </c>
      <c r="E1240">
        <v>39</v>
      </c>
      <c r="F1240">
        <v>40</v>
      </c>
      <c r="G1240">
        <v>1</v>
      </c>
      <c r="H1240">
        <v>0</v>
      </c>
      <c r="I1240">
        <v>2</v>
      </c>
      <c r="J1240">
        <v>7</v>
      </c>
      <c r="K1240" t="s">
        <v>28</v>
      </c>
      <c r="L1240">
        <v>18006</v>
      </c>
      <c r="M1240" s="3">
        <v>0.10486111111111111</v>
      </c>
      <c r="N1240">
        <v>0</v>
      </c>
      <c r="O1240">
        <v>1</v>
      </c>
      <c r="P1240">
        <v>0</v>
      </c>
      <c r="Q1240">
        <v>2</v>
      </c>
      <c r="R1240" s="5">
        <f t="shared" si="152"/>
        <v>1.0166793281182931E-3</v>
      </c>
      <c r="S1240" s="1">
        <f t="shared" si="153"/>
        <v>1438.3567848908626</v>
      </c>
      <c r="T1240" s="1">
        <f t="shared" si="154"/>
        <v>1530.6481664123446</v>
      </c>
      <c r="U1240" s="5">
        <f t="shared" si="155"/>
        <v>1.0166793281182931E-3</v>
      </c>
      <c r="V1240" s="6">
        <f t="shared" si="156"/>
        <v>0.37022028684399133</v>
      </c>
      <c r="W1240" s="6">
        <f t="shared" si="157"/>
        <v>-0.36920360751587306</v>
      </c>
      <c r="X1240" s="6">
        <f t="shared" si="158"/>
        <v>0.13631130380273485</v>
      </c>
      <c r="Y1240">
        <f t="shared" si="159"/>
        <v>1</v>
      </c>
    </row>
    <row r="1241" spans="1:25" x14ac:dyDescent="0.3">
      <c r="A1241">
        <v>620</v>
      </c>
      <c r="B1241" s="2">
        <v>43467</v>
      </c>
      <c r="C1241" t="s">
        <v>36</v>
      </c>
      <c r="D1241" t="s">
        <v>52</v>
      </c>
      <c r="E1241">
        <v>43</v>
      </c>
      <c r="F1241">
        <v>41</v>
      </c>
      <c r="G1241">
        <v>0</v>
      </c>
      <c r="H1241">
        <v>1</v>
      </c>
      <c r="I1241">
        <v>4</v>
      </c>
      <c r="J1241">
        <v>3</v>
      </c>
      <c r="K1241" t="s">
        <v>32</v>
      </c>
      <c r="L1241">
        <v>16358</v>
      </c>
      <c r="M1241" s="3">
        <v>0.11180555555555556</v>
      </c>
      <c r="N1241">
        <v>1</v>
      </c>
      <c r="O1241">
        <v>0</v>
      </c>
      <c r="P1241">
        <v>2</v>
      </c>
      <c r="Q1241">
        <v>1</v>
      </c>
      <c r="R1241" s="5">
        <f t="shared" si="152"/>
        <v>0.82952313462034022</v>
      </c>
      <c r="S1241" s="1">
        <f t="shared" si="153"/>
        <v>1448.1578214384645</v>
      </c>
      <c r="T1241" s="1">
        <f t="shared" si="154"/>
        <v>1416.0096259115514</v>
      </c>
      <c r="U1241" s="5">
        <f t="shared" si="155"/>
        <v>0.82952313462034022</v>
      </c>
      <c r="V1241" s="6">
        <f t="shared" si="156"/>
        <v>0.54613338599150751</v>
      </c>
      <c r="W1241" s="6">
        <f t="shared" si="157"/>
        <v>0.28338974862883271</v>
      </c>
      <c r="X1241" s="6">
        <f t="shared" si="158"/>
        <v>8.0309749627912985E-2</v>
      </c>
      <c r="Y1241">
        <f t="shared" si="159"/>
        <v>1</v>
      </c>
    </row>
    <row r="1242" spans="1:25" x14ac:dyDescent="0.3">
      <c r="A1242">
        <v>620</v>
      </c>
      <c r="B1242" s="2">
        <v>43467</v>
      </c>
      <c r="C1242" t="s">
        <v>52</v>
      </c>
      <c r="D1242" t="s">
        <v>36</v>
      </c>
      <c r="E1242">
        <v>41</v>
      </c>
      <c r="F1242">
        <v>43</v>
      </c>
      <c r="G1242">
        <v>1</v>
      </c>
      <c r="H1242">
        <v>0</v>
      </c>
      <c r="I1242">
        <v>3</v>
      </c>
      <c r="J1242">
        <v>4</v>
      </c>
      <c r="K1242" t="s">
        <v>32</v>
      </c>
      <c r="L1242">
        <v>16358</v>
      </c>
      <c r="M1242" s="3">
        <v>0.11180555555555556</v>
      </c>
      <c r="N1242">
        <v>0</v>
      </c>
      <c r="O1242">
        <v>1</v>
      </c>
      <c r="P1242">
        <v>1</v>
      </c>
      <c r="Q1242">
        <v>2</v>
      </c>
      <c r="R1242" s="5">
        <f t="shared" si="152"/>
        <v>0.17047686537965981</v>
      </c>
      <c r="S1242" s="1">
        <f t="shared" si="153"/>
        <v>1416.0096259115514</v>
      </c>
      <c r="T1242" s="1">
        <f t="shared" si="154"/>
        <v>1448.1578214384645</v>
      </c>
      <c r="U1242" s="5">
        <f t="shared" si="155"/>
        <v>0.17047686537965981</v>
      </c>
      <c r="V1242" s="6">
        <f t="shared" si="156"/>
        <v>0.45386661400849243</v>
      </c>
      <c r="W1242" s="6">
        <f t="shared" si="157"/>
        <v>-0.28338974862883259</v>
      </c>
      <c r="X1242" s="6">
        <f t="shared" si="158"/>
        <v>8.030974962791293E-2</v>
      </c>
      <c r="Y1242">
        <f t="shared" si="159"/>
        <v>1</v>
      </c>
    </row>
    <row r="1243" spans="1:25" x14ac:dyDescent="0.3">
      <c r="A1243">
        <v>621</v>
      </c>
      <c r="B1243" s="2">
        <v>43468</v>
      </c>
      <c r="C1243" t="s">
        <v>35</v>
      </c>
      <c r="D1243" t="s">
        <v>33</v>
      </c>
      <c r="E1243">
        <v>42</v>
      </c>
      <c r="F1243">
        <v>41</v>
      </c>
      <c r="G1243">
        <v>0</v>
      </c>
      <c r="H1243">
        <v>1</v>
      </c>
      <c r="I1243">
        <v>4</v>
      </c>
      <c r="J1243">
        <v>6</v>
      </c>
      <c r="K1243" t="s">
        <v>28</v>
      </c>
      <c r="L1243">
        <v>17565</v>
      </c>
      <c r="M1243" s="3">
        <v>9.930555555555555E-2</v>
      </c>
      <c r="N1243">
        <v>0</v>
      </c>
      <c r="O1243">
        <v>1</v>
      </c>
      <c r="P1243">
        <v>0</v>
      </c>
      <c r="Q1243">
        <v>2</v>
      </c>
      <c r="R1243" s="5">
        <f t="shared" si="152"/>
        <v>9.7083548391949742E-2</v>
      </c>
      <c r="S1243" s="1">
        <f t="shared" si="153"/>
        <v>1565.8860928717713</v>
      </c>
      <c r="T1243" s="1">
        <f t="shared" si="154"/>
        <v>1569.0832159396346</v>
      </c>
      <c r="U1243" s="5">
        <f t="shared" si="155"/>
        <v>9.7083548391949742E-2</v>
      </c>
      <c r="V1243" s="6">
        <f t="shared" si="156"/>
        <v>0.49539909991629816</v>
      </c>
      <c r="W1243" s="6">
        <f t="shared" si="157"/>
        <v>-0.39831555152434839</v>
      </c>
      <c r="X1243" s="6">
        <f t="shared" si="158"/>
        <v>0.15865527858614584</v>
      </c>
      <c r="Y1243">
        <f t="shared" si="159"/>
        <v>1</v>
      </c>
    </row>
    <row r="1244" spans="1:25" x14ac:dyDescent="0.3">
      <c r="A1244">
        <v>621</v>
      </c>
      <c r="B1244" s="2">
        <v>43468</v>
      </c>
      <c r="C1244" t="s">
        <v>33</v>
      </c>
      <c r="D1244" t="s">
        <v>35</v>
      </c>
      <c r="E1244">
        <v>41</v>
      </c>
      <c r="F1244">
        <v>42</v>
      </c>
      <c r="G1244">
        <v>1</v>
      </c>
      <c r="H1244">
        <v>0</v>
      </c>
      <c r="I1244">
        <v>6</v>
      </c>
      <c r="J1244">
        <v>4</v>
      </c>
      <c r="K1244" t="s">
        <v>28</v>
      </c>
      <c r="L1244">
        <v>17565</v>
      </c>
      <c r="M1244" s="3">
        <v>9.930555555555555E-2</v>
      </c>
      <c r="N1244">
        <v>1</v>
      </c>
      <c r="O1244">
        <v>0</v>
      </c>
      <c r="P1244">
        <v>2</v>
      </c>
      <c r="Q1244">
        <v>0</v>
      </c>
      <c r="R1244" s="5">
        <f t="shared" si="152"/>
        <v>0.90291645160805023</v>
      </c>
      <c r="S1244" s="1">
        <f t="shared" si="153"/>
        <v>1569.0832159396346</v>
      </c>
      <c r="T1244" s="1">
        <f t="shared" si="154"/>
        <v>1565.8860928717713</v>
      </c>
      <c r="U1244" s="5">
        <f t="shared" si="155"/>
        <v>0.90291645160805023</v>
      </c>
      <c r="V1244" s="6">
        <f t="shared" si="156"/>
        <v>0.50460090008370173</v>
      </c>
      <c r="W1244" s="6">
        <f t="shared" si="157"/>
        <v>0.3983155515243485</v>
      </c>
      <c r="X1244" s="6">
        <f t="shared" si="158"/>
        <v>0.15865527858614592</v>
      </c>
      <c r="Y1244">
        <f t="shared" si="159"/>
        <v>1</v>
      </c>
    </row>
    <row r="1245" spans="1:25" x14ac:dyDescent="0.3">
      <c r="A1245">
        <v>622</v>
      </c>
      <c r="B1245" s="2">
        <v>43468</v>
      </c>
      <c r="C1245" t="s">
        <v>47</v>
      </c>
      <c r="D1245" t="s">
        <v>34</v>
      </c>
      <c r="E1245">
        <v>39</v>
      </c>
      <c r="F1245">
        <v>41</v>
      </c>
      <c r="G1245">
        <v>0</v>
      </c>
      <c r="H1245">
        <v>1</v>
      </c>
      <c r="I1245">
        <v>3</v>
      </c>
      <c r="J1245">
        <v>4</v>
      </c>
      <c r="K1245" t="s">
        <v>28</v>
      </c>
      <c r="L1245">
        <v>18551</v>
      </c>
      <c r="M1245" s="3">
        <v>0.10833333333333334</v>
      </c>
      <c r="N1245">
        <v>0</v>
      </c>
      <c r="O1245">
        <v>1</v>
      </c>
      <c r="P1245">
        <v>0</v>
      </c>
      <c r="Q1245">
        <v>2</v>
      </c>
      <c r="R1245" s="5">
        <f t="shared" si="152"/>
        <v>0.17047686537965981</v>
      </c>
      <c r="S1245" s="1">
        <f t="shared" si="153"/>
        <v>1478.2732948633663</v>
      </c>
      <c r="T1245" s="1">
        <f t="shared" si="154"/>
        <v>1434.2714937240487</v>
      </c>
      <c r="U1245" s="5">
        <f t="shared" si="155"/>
        <v>0.17047686537965981</v>
      </c>
      <c r="V1245" s="6">
        <f t="shared" si="156"/>
        <v>0.56298727901836665</v>
      </c>
      <c r="W1245" s="6">
        <f t="shared" si="157"/>
        <v>-0.39251041363870687</v>
      </c>
      <c r="X1245" s="6">
        <f t="shared" si="158"/>
        <v>0.15406442481482877</v>
      </c>
      <c r="Y1245">
        <f t="shared" si="159"/>
        <v>0</v>
      </c>
    </row>
    <row r="1246" spans="1:25" x14ac:dyDescent="0.3">
      <c r="A1246">
        <v>622</v>
      </c>
      <c r="B1246" s="2">
        <v>43468</v>
      </c>
      <c r="C1246" t="s">
        <v>34</v>
      </c>
      <c r="D1246" t="s">
        <v>47</v>
      </c>
      <c r="E1246">
        <v>41</v>
      </c>
      <c r="F1246">
        <v>39</v>
      </c>
      <c r="G1246">
        <v>1</v>
      </c>
      <c r="H1246">
        <v>0</v>
      </c>
      <c r="I1246">
        <v>4</v>
      </c>
      <c r="J1246">
        <v>3</v>
      </c>
      <c r="K1246" t="s">
        <v>28</v>
      </c>
      <c r="L1246">
        <v>18551</v>
      </c>
      <c r="M1246" s="3">
        <v>0.10833333333333334</v>
      </c>
      <c r="N1246">
        <v>1</v>
      </c>
      <c r="O1246">
        <v>0</v>
      </c>
      <c r="P1246">
        <v>2</v>
      </c>
      <c r="Q1246">
        <v>0</v>
      </c>
      <c r="R1246" s="5">
        <f t="shared" si="152"/>
        <v>0.82952313462034022</v>
      </c>
      <c r="S1246" s="1">
        <f t="shared" si="153"/>
        <v>1434.2714937240487</v>
      </c>
      <c r="T1246" s="1">
        <f t="shared" si="154"/>
        <v>1478.2732948633663</v>
      </c>
      <c r="U1246" s="5">
        <f t="shared" si="155"/>
        <v>0.82952313462034022</v>
      </c>
      <c r="V1246" s="6">
        <f t="shared" si="156"/>
        <v>0.43701272098163341</v>
      </c>
      <c r="W1246" s="6">
        <f t="shared" si="157"/>
        <v>0.39251041363870681</v>
      </c>
      <c r="X1246" s="6">
        <f t="shared" si="158"/>
        <v>0.15406442481482871</v>
      </c>
      <c r="Y1246">
        <f t="shared" si="159"/>
        <v>0</v>
      </c>
    </row>
    <row r="1247" spans="1:25" x14ac:dyDescent="0.3">
      <c r="A1247">
        <v>623</v>
      </c>
      <c r="B1247" s="2">
        <v>43468</v>
      </c>
      <c r="C1247" t="s">
        <v>57</v>
      </c>
      <c r="D1247" t="s">
        <v>48</v>
      </c>
      <c r="E1247">
        <v>41</v>
      </c>
      <c r="F1247">
        <v>42</v>
      </c>
      <c r="G1247">
        <v>0</v>
      </c>
      <c r="H1247">
        <v>1</v>
      </c>
      <c r="I1247">
        <v>6</v>
      </c>
      <c r="J1247">
        <v>2</v>
      </c>
      <c r="K1247" t="s">
        <v>28</v>
      </c>
      <c r="L1247">
        <v>17551</v>
      </c>
      <c r="M1247" s="3">
        <v>0.10416666666666667</v>
      </c>
      <c r="N1247">
        <v>1</v>
      </c>
      <c r="O1247">
        <v>0</v>
      </c>
      <c r="P1247">
        <v>2</v>
      </c>
      <c r="Q1247">
        <v>0</v>
      </c>
      <c r="R1247" s="5">
        <f t="shared" si="152"/>
        <v>0.99762970461518041</v>
      </c>
      <c r="S1247" s="1">
        <f t="shared" si="153"/>
        <v>1659.3215324955511</v>
      </c>
      <c r="T1247" s="1">
        <f t="shared" si="154"/>
        <v>1420.5881058533287</v>
      </c>
      <c r="U1247" s="5">
        <f t="shared" si="155"/>
        <v>0.99762970461518041</v>
      </c>
      <c r="V1247" s="6">
        <f t="shared" si="156"/>
        <v>0.79806756063769924</v>
      </c>
      <c r="W1247" s="6">
        <f t="shared" si="157"/>
        <v>0.19956214397748118</v>
      </c>
      <c r="X1247" s="6">
        <f t="shared" si="158"/>
        <v>3.982504930888893E-2</v>
      </c>
      <c r="Y1247">
        <f t="shared" si="159"/>
        <v>1</v>
      </c>
    </row>
    <row r="1248" spans="1:25" x14ac:dyDescent="0.3">
      <c r="A1248">
        <v>623</v>
      </c>
      <c r="B1248" s="2">
        <v>43468</v>
      </c>
      <c r="C1248" t="s">
        <v>48</v>
      </c>
      <c r="D1248" t="s">
        <v>57</v>
      </c>
      <c r="E1248">
        <v>42</v>
      </c>
      <c r="F1248">
        <v>41</v>
      </c>
      <c r="G1248">
        <v>1</v>
      </c>
      <c r="H1248">
        <v>0</v>
      </c>
      <c r="I1248">
        <v>2</v>
      </c>
      <c r="J1248">
        <v>6</v>
      </c>
      <c r="K1248" t="s">
        <v>28</v>
      </c>
      <c r="L1248">
        <v>17551</v>
      </c>
      <c r="M1248" s="3">
        <v>0.10416666666666667</v>
      </c>
      <c r="N1248">
        <v>0</v>
      </c>
      <c r="O1248">
        <v>1</v>
      </c>
      <c r="P1248">
        <v>0</v>
      </c>
      <c r="Q1248">
        <v>2</v>
      </c>
      <c r="R1248" s="5">
        <f t="shared" si="152"/>
        <v>2.3702953848195141E-3</v>
      </c>
      <c r="S1248" s="1">
        <f t="shared" si="153"/>
        <v>1420.5881058533287</v>
      </c>
      <c r="T1248" s="1">
        <f t="shared" si="154"/>
        <v>1659.3215324955511</v>
      </c>
      <c r="U1248" s="5">
        <f t="shared" si="155"/>
        <v>2.3702953848195141E-3</v>
      </c>
      <c r="V1248" s="6">
        <f t="shared" si="156"/>
        <v>0.20193243936230074</v>
      </c>
      <c r="W1248" s="6">
        <f t="shared" si="157"/>
        <v>-0.19956214397748123</v>
      </c>
      <c r="X1248" s="6">
        <f t="shared" si="158"/>
        <v>3.982504930888895E-2</v>
      </c>
      <c r="Y1248">
        <f t="shared" si="159"/>
        <v>1</v>
      </c>
    </row>
    <row r="1249" spans="1:25" x14ac:dyDescent="0.3">
      <c r="A1249">
        <v>624</v>
      </c>
      <c r="B1249" s="2">
        <v>43468</v>
      </c>
      <c r="C1249" t="s">
        <v>36</v>
      </c>
      <c r="D1249" t="s">
        <v>30</v>
      </c>
      <c r="E1249">
        <v>44</v>
      </c>
      <c r="F1249">
        <v>41</v>
      </c>
      <c r="G1249">
        <v>0</v>
      </c>
      <c r="H1249">
        <v>1</v>
      </c>
      <c r="I1249">
        <v>0</v>
      </c>
      <c r="J1249">
        <v>2</v>
      </c>
      <c r="K1249" t="s">
        <v>28</v>
      </c>
      <c r="L1249">
        <v>21302</v>
      </c>
      <c r="M1249" s="3">
        <v>0.1076388888888889</v>
      </c>
      <c r="N1249">
        <v>0</v>
      </c>
      <c r="O1249">
        <v>1</v>
      </c>
      <c r="P1249">
        <v>0</v>
      </c>
      <c r="Q1249">
        <v>2</v>
      </c>
      <c r="R1249" s="5">
        <f t="shared" si="152"/>
        <v>0</v>
      </c>
      <c r="S1249" s="1">
        <f t="shared" si="153"/>
        <v>1448.1578214384645</v>
      </c>
      <c r="T1249" s="1">
        <f t="shared" si="154"/>
        <v>1522.1688092268396</v>
      </c>
      <c r="U1249" s="5">
        <f t="shared" si="155"/>
        <v>0</v>
      </c>
      <c r="V1249" s="6">
        <f t="shared" si="156"/>
        <v>0.39507198157737788</v>
      </c>
      <c r="W1249" s="6">
        <f t="shared" si="157"/>
        <v>-0.39507198157737788</v>
      </c>
      <c r="X1249" s="6">
        <f t="shared" si="158"/>
        <v>0.156081870627476</v>
      </c>
      <c r="Y1249">
        <f t="shared" si="159"/>
        <v>1</v>
      </c>
    </row>
    <row r="1250" spans="1:25" x14ac:dyDescent="0.3">
      <c r="A1250">
        <v>624</v>
      </c>
      <c r="B1250" s="2">
        <v>43468</v>
      </c>
      <c r="C1250" t="s">
        <v>30</v>
      </c>
      <c r="D1250" t="s">
        <v>36</v>
      </c>
      <c r="E1250">
        <v>41</v>
      </c>
      <c r="F1250">
        <v>44</v>
      </c>
      <c r="G1250">
        <v>1</v>
      </c>
      <c r="H1250">
        <v>0</v>
      </c>
      <c r="I1250">
        <v>2</v>
      </c>
      <c r="J1250">
        <v>0</v>
      </c>
      <c r="K1250" t="s">
        <v>28</v>
      </c>
      <c r="L1250">
        <v>21302</v>
      </c>
      <c r="M1250" s="3">
        <v>0.1076388888888889</v>
      </c>
      <c r="N1250">
        <v>1</v>
      </c>
      <c r="O1250">
        <v>0</v>
      </c>
      <c r="P1250">
        <v>2</v>
      </c>
      <c r="Q1250">
        <v>0</v>
      </c>
      <c r="R1250" s="5">
        <f t="shared" si="152"/>
        <v>1</v>
      </c>
      <c r="S1250" s="1">
        <f t="shared" si="153"/>
        <v>1522.1688092268396</v>
      </c>
      <c r="T1250" s="1">
        <f t="shared" si="154"/>
        <v>1448.1578214384645</v>
      </c>
      <c r="U1250" s="5">
        <f t="shared" si="155"/>
        <v>1</v>
      </c>
      <c r="V1250" s="6">
        <f t="shared" si="156"/>
        <v>0.60492801842262212</v>
      </c>
      <c r="W1250" s="6">
        <f t="shared" si="157"/>
        <v>0.39507198157737788</v>
      </c>
      <c r="X1250" s="6">
        <f t="shared" si="158"/>
        <v>0.156081870627476</v>
      </c>
      <c r="Y1250">
        <f t="shared" si="159"/>
        <v>1</v>
      </c>
    </row>
    <row r="1251" spans="1:25" x14ac:dyDescent="0.3">
      <c r="A1251">
        <v>625</v>
      </c>
      <c r="B1251" s="2">
        <v>43468</v>
      </c>
      <c r="C1251" t="s">
        <v>39</v>
      </c>
      <c r="D1251" t="s">
        <v>43</v>
      </c>
      <c r="E1251">
        <v>43</v>
      </c>
      <c r="F1251">
        <v>39</v>
      </c>
      <c r="G1251">
        <v>0</v>
      </c>
      <c r="H1251">
        <v>1</v>
      </c>
      <c r="I1251">
        <v>2</v>
      </c>
      <c r="J1251">
        <v>3</v>
      </c>
      <c r="K1251" t="s">
        <v>32</v>
      </c>
      <c r="L1251">
        <v>13454</v>
      </c>
      <c r="M1251" s="3">
        <v>0.10625</v>
      </c>
      <c r="N1251">
        <v>0</v>
      </c>
      <c r="O1251">
        <v>1</v>
      </c>
      <c r="P1251">
        <v>1</v>
      </c>
      <c r="Q1251">
        <v>2</v>
      </c>
      <c r="R1251" s="5">
        <f t="shared" si="152"/>
        <v>9.7083548391949617E-2</v>
      </c>
      <c r="S1251" s="1">
        <f t="shared" si="153"/>
        <v>1461.0522808748201</v>
      </c>
      <c r="T1251" s="1">
        <f t="shared" si="154"/>
        <v>1549.7418664021848</v>
      </c>
      <c r="U1251" s="5">
        <f t="shared" si="155"/>
        <v>9.7083548391949617E-2</v>
      </c>
      <c r="V1251" s="6">
        <f t="shared" si="156"/>
        <v>0.37506734536789887</v>
      </c>
      <c r="W1251" s="6">
        <f t="shared" si="157"/>
        <v>-0.27798379697594927</v>
      </c>
      <c r="X1251" s="6">
        <f t="shared" si="158"/>
        <v>7.7274991381165781E-2</v>
      </c>
      <c r="Y1251">
        <f t="shared" si="159"/>
        <v>1</v>
      </c>
    </row>
    <row r="1252" spans="1:25" x14ac:dyDescent="0.3">
      <c r="A1252">
        <v>625</v>
      </c>
      <c r="B1252" s="2">
        <v>43468</v>
      </c>
      <c r="C1252" t="s">
        <v>43</v>
      </c>
      <c r="D1252" t="s">
        <v>39</v>
      </c>
      <c r="E1252">
        <v>39</v>
      </c>
      <c r="F1252">
        <v>43</v>
      </c>
      <c r="G1252">
        <v>1</v>
      </c>
      <c r="H1252">
        <v>0</v>
      </c>
      <c r="I1252">
        <v>3</v>
      </c>
      <c r="J1252">
        <v>2</v>
      </c>
      <c r="K1252" t="s">
        <v>32</v>
      </c>
      <c r="L1252">
        <v>13454</v>
      </c>
      <c r="M1252" s="3">
        <v>0.10625</v>
      </c>
      <c r="N1252">
        <v>1</v>
      </c>
      <c r="O1252">
        <v>0</v>
      </c>
      <c r="P1252">
        <v>2</v>
      </c>
      <c r="Q1252">
        <v>1</v>
      </c>
      <c r="R1252" s="5">
        <f t="shared" si="152"/>
        <v>0.90291645160805034</v>
      </c>
      <c r="S1252" s="1">
        <f t="shared" si="153"/>
        <v>1549.7418664021848</v>
      </c>
      <c r="T1252" s="1">
        <f t="shared" si="154"/>
        <v>1461.0522808748201</v>
      </c>
      <c r="U1252" s="5">
        <f t="shared" si="155"/>
        <v>0.90291645160805034</v>
      </c>
      <c r="V1252" s="6">
        <f t="shared" si="156"/>
        <v>0.62493265463210101</v>
      </c>
      <c r="W1252" s="6">
        <f t="shared" si="157"/>
        <v>0.27798379697594933</v>
      </c>
      <c r="X1252" s="6">
        <f t="shared" si="158"/>
        <v>7.7274991381165808E-2</v>
      </c>
      <c r="Y1252">
        <f t="shared" si="159"/>
        <v>1</v>
      </c>
    </row>
    <row r="1253" spans="1:25" x14ac:dyDescent="0.3">
      <c r="A1253">
        <v>626</v>
      </c>
      <c r="B1253" s="2">
        <v>43468</v>
      </c>
      <c r="C1253" t="s">
        <v>37</v>
      </c>
      <c r="D1253" t="s">
        <v>53</v>
      </c>
      <c r="E1253">
        <v>39</v>
      </c>
      <c r="F1253">
        <v>40</v>
      </c>
      <c r="G1253">
        <v>0</v>
      </c>
      <c r="H1253">
        <v>1</v>
      </c>
      <c r="I1253">
        <v>5</v>
      </c>
      <c r="J1253">
        <v>3</v>
      </c>
      <c r="K1253" t="s">
        <v>28</v>
      </c>
      <c r="L1253">
        <v>18718</v>
      </c>
      <c r="M1253" s="3">
        <v>0.11180555555555556</v>
      </c>
      <c r="N1253">
        <v>1</v>
      </c>
      <c r="O1253">
        <v>0</v>
      </c>
      <c r="P1253">
        <v>2</v>
      </c>
      <c r="Q1253">
        <v>0</v>
      </c>
      <c r="R1253" s="5">
        <f t="shared" si="152"/>
        <v>0.94318922574328801</v>
      </c>
      <c r="S1253" s="1">
        <f t="shared" si="153"/>
        <v>1535.2563802886764</v>
      </c>
      <c r="T1253" s="1">
        <f t="shared" si="154"/>
        <v>1471.1199308791215</v>
      </c>
      <c r="U1253" s="5">
        <f t="shared" si="155"/>
        <v>0.94318922574328801</v>
      </c>
      <c r="V1253" s="6">
        <f t="shared" si="156"/>
        <v>0.59126543395525089</v>
      </c>
      <c r="W1253" s="6">
        <f t="shared" si="157"/>
        <v>0.35192379178803712</v>
      </c>
      <c r="X1253" s="6">
        <f t="shared" si="158"/>
        <v>0.1238503552264697</v>
      </c>
      <c r="Y1253">
        <f t="shared" si="159"/>
        <v>1</v>
      </c>
    </row>
    <row r="1254" spans="1:25" x14ac:dyDescent="0.3">
      <c r="A1254">
        <v>626</v>
      </c>
      <c r="B1254" s="2">
        <v>43468</v>
      </c>
      <c r="C1254" t="s">
        <v>53</v>
      </c>
      <c r="D1254" t="s">
        <v>37</v>
      </c>
      <c r="E1254">
        <v>40</v>
      </c>
      <c r="F1254">
        <v>39</v>
      </c>
      <c r="G1254">
        <v>1</v>
      </c>
      <c r="H1254">
        <v>0</v>
      </c>
      <c r="I1254">
        <v>3</v>
      </c>
      <c r="J1254">
        <v>5</v>
      </c>
      <c r="K1254" t="s">
        <v>28</v>
      </c>
      <c r="L1254">
        <v>18718</v>
      </c>
      <c r="M1254" s="3">
        <v>0.11180555555555556</v>
      </c>
      <c r="N1254">
        <v>0</v>
      </c>
      <c r="O1254">
        <v>1</v>
      </c>
      <c r="P1254">
        <v>0</v>
      </c>
      <c r="Q1254">
        <v>2</v>
      </c>
      <c r="R1254" s="5">
        <f t="shared" si="152"/>
        <v>5.6810774256711959E-2</v>
      </c>
      <c r="S1254" s="1">
        <f t="shared" si="153"/>
        <v>1471.1199308791215</v>
      </c>
      <c r="T1254" s="1">
        <f t="shared" si="154"/>
        <v>1535.2563802886764</v>
      </c>
      <c r="U1254" s="5">
        <f t="shared" si="155"/>
        <v>5.6810774256711959E-2</v>
      </c>
      <c r="V1254" s="6">
        <f t="shared" si="156"/>
        <v>0.40873456604474911</v>
      </c>
      <c r="W1254" s="6">
        <f t="shared" si="157"/>
        <v>-0.35192379178803718</v>
      </c>
      <c r="X1254" s="6">
        <f t="shared" si="158"/>
        <v>0.12385035522646974</v>
      </c>
      <c r="Y1254">
        <f t="shared" si="159"/>
        <v>1</v>
      </c>
    </row>
    <row r="1255" spans="1:25" x14ac:dyDescent="0.3">
      <c r="A1255">
        <v>627</v>
      </c>
      <c r="B1255" s="2">
        <v>43468</v>
      </c>
      <c r="C1255" t="s">
        <v>38</v>
      </c>
      <c r="D1255" t="s">
        <v>56</v>
      </c>
      <c r="E1255">
        <v>39</v>
      </c>
      <c r="F1255">
        <v>38</v>
      </c>
      <c r="G1255">
        <v>0</v>
      </c>
      <c r="H1255">
        <v>1</v>
      </c>
      <c r="I1255">
        <v>2</v>
      </c>
      <c r="J1255">
        <v>5</v>
      </c>
      <c r="K1255" t="s">
        <v>28</v>
      </c>
      <c r="L1255">
        <v>17200</v>
      </c>
      <c r="M1255" s="3">
        <v>0.10069444444444443</v>
      </c>
      <c r="N1255">
        <v>0</v>
      </c>
      <c r="O1255">
        <v>1</v>
      </c>
      <c r="P1255">
        <v>0</v>
      </c>
      <c r="Q1255">
        <v>2</v>
      </c>
      <c r="R1255" s="5">
        <f t="shared" si="152"/>
        <v>6.4346714977088597E-3</v>
      </c>
      <c r="S1255" s="1">
        <f t="shared" si="153"/>
        <v>1552.6320547296714</v>
      </c>
      <c r="T1255" s="1">
        <f t="shared" si="154"/>
        <v>1535.371070135046</v>
      </c>
      <c r="U1255" s="5">
        <f t="shared" si="155"/>
        <v>6.4346714977088597E-3</v>
      </c>
      <c r="V1255" s="6">
        <f t="shared" si="156"/>
        <v>0.52482013653916293</v>
      </c>
      <c r="W1255" s="6">
        <f t="shared" si="157"/>
        <v>-0.51838546504145411</v>
      </c>
      <c r="X1255" s="6">
        <f t="shared" si="158"/>
        <v>0.26872349036624466</v>
      </c>
      <c r="Y1255">
        <f t="shared" si="159"/>
        <v>0</v>
      </c>
    </row>
    <row r="1256" spans="1:25" x14ac:dyDescent="0.3">
      <c r="A1256">
        <v>627</v>
      </c>
      <c r="B1256" s="2">
        <v>43468</v>
      </c>
      <c r="C1256" t="s">
        <v>56</v>
      </c>
      <c r="D1256" t="s">
        <v>38</v>
      </c>
      <c r="E1256">
        <v>38</v>
      </c>
      <c r="F1256">
        <v>39</v>
      </c>
      <c r="G1256">
        <v>1</v>
      </c>
      <c r="H1256">
        <v>0</v>
      </c>
      <c r="I1256">
        <v>5</v>
      </c>
      <c r="J1256">
        <v>2</v>
      </c>
      <c r="K1256" t="s">
        <v>28</v>
      </c>
      <c r="L1256">
        <v>17200</v>
      </c>
      <c r="M1256" s="3">
        <v>0.10069444444444443</v>
      </c>
      <c r="N1256">
        <v>1</v>
      </c>
      <c r="O1256">
        <v>0</v>
      </c>
      <c r="P1256">
        <v>2</v>
      </c>
      <c r="Q1256">
        <v>0</v>
      </c>
      <c r="R1256" s="5">
        <f t="shared" si="152"/>
        <v>0.99356532850229107</v>
      </c>
      <c r="S1256" s="1">
        <f t="shared" si="153"/>
        <v>1535.371070135046</v>
      </c>
      <c r="T1256" s="1">
        <f t="shared" si="154"/>
        <v>1552.6320547296714</v>
      </c>
      <c r="U1256" s="5">
        <f t="shared" si="155"/>
        <v>0.99356532850229107</v>
      </c>
      <c r="V1256" s="6">
        <f t="shared" si="156"/>
        <v>0.47517986346083713</v>
      </c>
      <c r="W1256" s="6">
        <f t="shared" si="157"/>
        <v>0.51838546504145389</v>
      </c>
      <c r="X1256" s="6">
        <f t="shared" si="158"/>
        <v>0.26872349036624443</v>
      </c>
      <c r="Y1256">
        <f t="shared" si="159"/>
        <v>0</v>
      </c>
    </row>
    <row r="1257" spans="1:25" x14ac:dyDescent="0.3">
      <c r="A1257">
        <v>628</v>
      </c>
      <c r="B1257" s="2">
        <v>43468</v>
      </c>
      <c r="C1257" t="s">
        <v>46</v>
      </c>
      <c r="D1257" t="s">
        <v>31</v>
      </c>
      <c r="E1257">
        <v>39</v>
      </c>
      <c r="F1257">
        <v>40</v>
      </c>
      <c r="G1257">
        <v>0</v>
      </c>
      <c r="H1257">
        <v>1</v>
      </c>
      <c r="I1257">
        <v>4</v>
      </c>
      <c r="J1257">
        <v>3</v>
      </c>
      <c r="K1257" t="s">
        <v>28</v>
      </c>
      <c r="L1257">
        <v>19244</v>
      </c>
      <c r="M1257" s="3">
        <v>0.1076388888888889</v>
      </c>
      <c r="N1257">
        <v>1</v>
      </c>
      <c r="O1257">
        <v>0</v>
      </c>
      <c r="P1257">
        <v>2</v>
      </c>
      <c r="Q1257">
        <v>0</v>
      </c>
      <c r="R1257" s="5">
        <f t="shared" si="152"/>
        <v>0.82952313462034022</v>
      </c>
      <c r="S1257" s="1">
        <f t="shared" si="153"/>
        <v>1467.0635276909306</v>
      </c>
      <c r="T1257" s="1">
        <f t="shared" si="154"/>
        <v>1538.8874336024919</v>
      </c>
      <c r="U1257" s="5">
        <f t="shared" si="155"/>
        <v>0.82952313462034022</v>
      </c>
      <c r="V1257" s="6">
        <f t="shared" si="156"/>
        <v>0.3980847726845434</v>
      </c>
      <c r="W1257" s="6">
        <f t="shared" si="157"/>
        <v>0.43143836193579682</v>
      </c>
      <c r="X1257" s="6">
        <f t="shared" si="158"/>
        <v>0.1861390601498436</v>
      </c>
      <c r="Y1257">
        <f t="shared" si="159"/>
        <v>0</v>
      </c>
    </row>
    <row r="1258" spans="1:25" x14ac:dyDescent="0.3">
      <c r="A1258">
        <v>628</v>
      </c>
      <c r="B1258" s="2">
        <v>43468</v>
      </c>
      <c r="C1258" t="s">
        <v>31</v>
      </c>
      <c r="D1258" t="s">
        <v>46</v>
      </c>
      <c r="E1258">
        <v>40</v>
      </c>
      <c r="F1258">
        <v>39</v>
      </c>
      <c r="G1258">
        <v>1</v>
      </c>
      <c r="H1258">
        <v>0</v>
      </c>
      <c r="I1258">
        <v>3</v>
      </c>
      <c r="J1258">
        <v>4</v>
      </c>
      <c r="K1258" t="s">
        <v>28</v>
      </c>
      <c r="L1258">
        <v>19244</v>
      </c>
      <c r="M1258" s="3">
        <v>0.1076388888888889</v>
      </c>
      <c r="N1258">
        <v>0</v>
      </c>
      <c r="O1258">
        <v>1</v>
      </c>
      <c r="P1258">
        <v>0</v>
      </c>
      <c r="Q1258">
        <v>2</v>
      </c>
      <c r="R1258" s="5">
        <f t="shared" si="152"/>
        <v>0.17047686537965981</v>
      </c>
      <c r="S1258" s="1">
        <f t="shared" si="153"/>
        <v>1538.8874336024919</v>
      </c>
      <c r="T1258" s="1">
        <f t="shared" si="154"/>
        <v>1467.0635276909306</v>
      </c>
      <c r="U1258" s="5">
        <f t="shared" si="155"/>
        <v>0.17047686537965981</v>
      </c>
      <c r="V1258" s="6">
        <f t="shared" si="156"/>
        <v>0.60191522731545655</v>
      </c>
      <c r="W1258" s="6">
        <f t="shared" si="157"/>
        <v>-0.43143836193579677</v>
      </c>
      <c r="X1258" s="6">
        <f t="shared" si="158"/>
        <v>0.18613906014984358</v>
      </c>
      <c r="Y1258">
        <f t="shared" si="159"/>
        <v>0</v>
      </c>
    </row>
    <row r="1259" spans="1:25" x14ac:dyDescent="0.3">
      <c r="A1259">
        <v>629</v>
      </c>
      <c r="B1259" s="2">
        <v>43469</v>
      </c>
      <c r="C1259" t="s">
        <v>58</v>
      </c>
      <c r="D1259" t="s">
        <v>26</v>
      </c>
      <c r="E1259">
        <v>44</v>
      </c>
      <c r="F1259">
        <v>42</v>
      </c>
      <c r="G1259">
        <v>0</v>
      </c>
      <c r="H1259">
        <v>1</v>
      </c>
      <c r="I1259">
        <v>3</v>
      </c>
      <c r="J1259">
        <v>2</v>
      </c>
      <c r="K1259" t="s">
        <v>28</v>
      </c>
      <c r="L1259">
        <v>17222</v>
      </c>
      <c r="M1259" s="3">
        <v>9.9999999999999992E-2</v>
      </c>
      <c r="N1259">
        <v>1</v>
      </c>
      <c r="O1259">
        <v>0</v>
      </c>
      <c r="P1259">
        <v>2</v>
      </c>
      <c r="Q1259">
        <v>0</v>
      </c>
      <c r="R1259" s="5">
        <f t="shared" si="152"/>
        <v>0.90291645160805034</v>
      </c>
      <c r="S1259" s="1">
        <f t="shared" si="153"/>
        <v>1512.0057245908365</v>
      </c>
      <c r="T1259" s="1">
        <f t="shared" si="154"/>
        <v>1443.1524031631864</v>
      </c>
      <c r="U1259" s="5">
        <f t="shared" si="155"/>
        <v>0.90291645160805034</v>
      </c>
      <c r="V1259" s="6">
        <f t="shared" si="156"/>
        <v>0.59781077296145002</v>
      </c>
      <c r="W1259" s="6">
        <f t="shared" si="157"/>
        <v>0.30510567864660032</v>
      </c>
      <c r="X1259" s="6">
        <f t="shared" si="158"/>
        <v>9.3089475142402539E-2</v>
      </c>
      <c r="Y1259">
        <f t="shared" si="159"/>
        <v>1</v>
      </c>
    </row>
    <row r="1260" spans="1:25" x14ac:dyDescent="0.3">
      <c r="A1260">
        <v>629</v>
      </c>
      <c r="B1260" s="2">
        <v>43469</v>
      </c>
      <c r="C1260" t="s">
        <v>26</v>
      </c>
      <c r="D1260" t="s">
        <v>58</v>
      </c>
      <c r="E1260">
        <v>42</v>
      </c>
      <c r="F1260">
        <v>44</v>
      </c>
      <c r="G1260">
        <v>1</v>
      </c>
      <c r="H1260">
        <v>0</v>
      </c>
      <c r="I1260">
        <v>2</v>
      </c>
      <c r="J1260">
        <v>3</v>
      </c>
      <c r="K1260" t="s">
        <v>28</v>
      </c>
      <c r="L1260">
        <v>17222</v>
      </c>
      <c r="M1260" s="3">
        <v>9.9999999999999992E-2</v>
      </c>
      <c r="N1260">
        <v>0</v>
      </c>
      <c r="O1260">
        <v>1</v>
      </c>
      <c r="P1260">
        <v>0</v>
      </c>
      <c r="Q1260">
        <v>2</v>
      </c>
      <c r="R1260" s="5">
        <f t="shared" si="152"/>
        <v>9.7083548391949617E-2</v>
      </c>
      <c r="S1260" s="1">
        <f t="shared" si="153"/>
        <v>1443.1524031631864</v>
      </c>
      <c r="T1260" s="1">
        <f t="shared" si="154"/>
        <v>1512.0057245908365</v>
      </c>
      <c r="U1260" s="5">
        <f t="shared" si="155"/>
        <v>9.7083548391949617E-2</v>
      </c>
      <c r="V1260" s="6">
        <f t="shared" si="156"/>
        <v>0.40218922703854998</v>
      </c>
      <c r="W1260" s="6">
        <f t="shared" si="157"/>
        <v>-0.30510567864660038</v>
      </c>
      <c r="X1260" s="6">
        <f t="shared" si="158"/>
        <v>9.3089475142402581E-2</v>
      </c>
      <c r="Y1260">
        <f t="shared" si="159"/>
        <v>1</v>
      </c>
    </row>
    <row r="1261" spans="1:25" x14ac:dyDescent="0.3">
      <c r="A1261">
        <v>630</v>
      </c>
      <c r="B1261" s="2">
        <v>43469</v>
      </c>
      <c r="C1261" t="s">
        <v>50</v>
      </c>
      <c r="D1261" t="s">
        <v>29</v>
      </c>
      <c r="E1261">
        <v>40</v>
      </c>
      <c r="F1261">
        <v>41</v>
      </c>
      <c r="G1261">
        <v>0</v>
      </c>
      <c r="H1261">
        <v>1</v>
      </c>
      <c r="I1261">
        <v>3</v>
      </c>
      <c r="J1261">
        <v>2</v>
      </c>
      <c r="K1261" t="s">
        <v>59</v>
      </c>
      <c r="L1261">
        <v>12636</v>
      </c>
      <c r="M1261" s="3">
        <v>0.11527777777777777</v>
      </c>
      <c r="N1261">
        <v>1</v>
      </c>
      <c r="O1261">
        <v>0</v>
      </c>
      <c r="P1261">
        <v>2</v>
      </c>
      <c r="Q1261">
        <v>1</v>
      </c>
      <c r="R1261" s="5">
        <f t="shared" si="152"/>
        <v>0.90291645160805034</v>
      </c>
      <c r="S1261" s="1">
        <f t="shared" si="153"/>
        <v>1428.8363301408833</v>
      </c>
      <c r="T1261" s="1">
        <f t="shared" si="154"/>
        <v>1474.8939675936831</v>
      </c>
      <c r="U1261" s="5">
        <f t="shared" si="155"/>
        <v>0.90291645160805034</v>
      </c>
      <c r="V1261" s="6">
        <f t="shared" si="156"/>
        <v>0.43410328893495487</v>
      </c>
      <c r="W1261" s="6">
        <f t="shared" si="157"/>
        <v>0.46881316267309547</v>
      </c>
      <c r="X1261" s="6">
        <f t="shared" si="158"/>
        <v>0.21978578149555028</v>
      </c>
      <c r="Y1261">
        <f t="shared" si="159"/>
        <v>0</v>
      </c>
    </row>
    <row r="1262" spans="1:25" x14ac:dyDescent="0.3">
      <c r="A1262">
        <v>630</v>
      </c>
      <c r="B1262" s="2">
        <v>43469</v>
      </c>
      <c r="C1262" t="s">
        <v>29</v>
      </c>
      <c r="D1262" t="s">
        <v>50</v>
      </c>
      <c r="E1262">
        <v>41</v>
      </c>
      <c r="F1262">
        <v>40</v>
      </c>
      <c r="G1262">
        <v>1</v>
      </c>
      <c r="H1262">
        <v>0</v>
      </c>
      <c r="I1262">
        <v>2</v>
      </c>
      <c r="J1262">
        <v>3</v>
      </c>
      <c r="K1262" t="s">
        <v>59</v>
      </c>
      <c r="L1262">
        <v>12636</v>
      </c>
      <c r="M1262" s="3">
        <v>0.11527777777777777</v>
      </c>
      <c r="N1262">
        <v>0</v>
      </c>
      <c r="O1262">
        <v>1</v>
      </c>
      <c r="P1262">
        <v>1</v>
      </c>
      <c r="Q1262">
        <v>2</v>
      </c>
      <c r="R1262" s="5">
        <f t="shared" si="152"/>
        <v>9.7083548391949617E-2</v>
      </c>
      <c r="S1262" s="1">
        <f t="shared" si="153"/>
        <v>1474.8939675936831</v>
      </c>
      <c r="T1262" s="1">
        <f t="shared" si="154"/>
        <v>1428.8363301408833</v>
      </c>
      <c r="U1262" s="5">
        <f t="shared" si="155"/>
        <v>9.7083548391949617E-2</v>
      </c>
      <c r="V1262" s="6">
        <f t="shared" si="156"/>
        <v>0.56589671106504502</v>
      </c>
      <c r="W1262" s="6">
        <f t="shared" si="157"/>
        <v>-0.46881316267309542</v>
      </c>
      <c r="X1262" s="6">
        <f t="shared" si="158"/>
        <v>0.21978578149555023</v>
      </c>
      <c r="Y1262">
        <f t="shared" si="159"/>
        <v>0</v>
      </c>
    </row>
    <row r="1263" spans="1:25" x14ac:dyDescent="0.3">
      <c r="A1263">
        <v>631</v>
      </c>
      <c r="B1263" s="2">
        <v>43469</v>
      </c>
      <c r="C1263" t="s">
        <v>41</v>
      </c>
      <c r="D1263" t="s">
        <v>37</v>
      </c>
      <c r="E1263">
        <v>40</v>
      </c>
      <c r="F1263">
        <v>40</v>
      </c>
      <c r="G1263">
        <v>0</v>
      </c>
      <c r="H1263">
        <v>1</v>
      </c>
      <c r="I1263">
        <v>2</v>
      </c>
      <c r="J1263">
        <v>4</v>
      </c>
      <c r="K1263" t="s">
        <v>28</v>
      </c>
      <c r="L1263">
        <v>15346</v>
      </c>
      <c r="M1263" s="3">
        <v>9.7916666666666666E-2</v>
      </c>
      <c r="N1263">
        <v>0</v>
      </c>
      <c r="O1263">
        <v>1</v>
      </c>
      <c r="P1263">
        <v>0</v>
      </c>
      <c r="Q1263">
        <v>2</v>
      </c>
      <c r="R1263" s="5">
        <f t="shared" si="152"/>
        <v>2.1619361991176866E-2</v>
      </c>
      <c r="S1263" s="1">
        <f t="shared" si="153"/>
        <v>1542.4492985890952</v>
      </c>
      <c r="T1263" s="1">
        <f t="shared" si="154"/>
        <v>1535.2563802886764</v>
      </c>
      <c r="U1263" s="5">
        <f t="shared" si="155"/>
        <v>2.1619361991176866E-2</v>
      </c>
      <c r="V1263" s="6">
        <f t="shared" si="156"/>
        <v>0.51034996287877965</v>
      </c>
      <c r="W1263" s="6">
        <f t="shared" si="157"/>
        <v>-0.48873060088760278</v>
      </c>
      <c r="X1263" s="6">
        <f t="shared" si="158"/>
        <v>0.23885760024395727</v>
      </c>
      <c r="Y1263">
        <f t="shared" si="159"/>
        <v>0</v>
      </c>
    </row>
    <row r="1264" spans="1:25" x14ac:dyDescent="0.3">
      <c r="A1264">
        <v>631</v>
      </c>
      <c r="B1264" s="2">
        <v>43469</v>
      </c>
      <c r="C1264" t="s">
        <v>37</v>
      </c>
      <c r="D1264" t="s">
        <v>41</v>
      </c>
      <c r="E1264">
        <v>40</v>
      </c>
      <c r="F1264">
        <v>40</v>
      </c>
      <c r="G1264">
        <v>1</v>
      </c>
      <c r="H1264">
        <v>0</v>
      </c>
      <c r="I1264">
        <v>4</v>
      </c>
      <c r="J1264">
        <v>2</v>
      </c>
      <c r="K1264" t="s">
        <v>28</v>
      </c>
      <c r="L1264">
        <v>15346</v>
      </c>
      <c r="M1264" s="3">
        <v>9.7916666666666666E-2</v>
      </c>
      <c r="N1264">
        <v>1</v>
      </c>
      <c r="O1264">
        <v>0</v>
      </c>
      <c r="P1264">
        <v>2</v>
      </c>
      <c r="Q1264">
        <v>0</v>
      </c>
      <c r="R1264" s="5">
        <f t="shared" si="152"/>
        <v>0.97838063800882313</v>
      </c>
      <c r="S1264" s="1">
        <f t="shared" si="153"/>
        <v>1535.2563802886764</v>
      </c>
      <c r="T1264" s="1">
        <f t="shared" si="154"/>
        <v>1542.4492985890952</v>
      </c>
      <c r="U1264" s="5">
        <f t="shared" si="155"/>
        <v>0.97838063800882313</v>
      </c>
      <c r="V1264" s="6">
        <f t="shared" si="156"/>
        <v>0.48965003712122041</v>
      </c>
      <c r="W1264" s="6">
        <f t="shared" si="157"/>
        <v>0.48873060088760273</v>
      </c>
      <c r="X1264" s="6">
        <f t="shared" si="158"/>
        <v>0.23885760024395722</v>
      </c>
      <c r="Y1264">
        <f t="shared" si="159"/>
        <v>0</v>
      </c>
    </row>
    <row r="1265" spans="1:25" x14ac:dyDescent="0.3">
      <c r="A1265">
        <v>632</v>
      </c>
      <c r="B1265" s="2">
        <v>43469</v>
      </c>
      <c r="C1265" t="s">
        <v>51</v>
      </c>
      <c r="D1265" t="s">
        <v>40</v>
      </c>
      <c r="E1265">
        <v>40</v>
      </c>
      <c r="F1265">
        <v>42</v>
      </c>
      <c r="G1265">
        <v>0</v>
      </c>
      <c r="H1265">
        <v>1</v>
      </c>
      <c r="I1265">
        <v>1</v>
      </c>
      <c r="J1265">
        <v>6</v>
      </c>
      <c r="K1265" t="s">
        <v>28</v>
      </c>
      <c r="L1265">
        <v>17287</v>
      </c>
      <c r="M1265" s="3">
        <v>0.1013888888888889</v>
      </c>
      <c r="N1265">
        <v>0</v>
      </c>
      <c r="O1265">
        <v>1</v>
      </c>
      <c r="P1265">
        <v>0</v>
      </c>
      <c r="Q1265">
        <v>2</v>
      </c>
      <c r="R1265" s="5">
        <f t="shared" si="152"/>
        <v>5.2498309943232617E-5</v>
      </c>
      <c r="S1265" s="1">
        <f t="shared" si="153"/>
        <v>1438.3567848908626</v>
      </c>
      <c r="T1265" s="1">
        <f t="shared" si="154"/>
        <v>1488.8896687852073</v>
      </c>
      <c r="U1265" s="5">
        <f t="shared" si="155"/>
        <v>5.2498309943232617E-5</v>
      </c>
      <c r="V1265" s="6">
        <f t="shared" si="156"/>
        <v>0.42778583203906595</v>
      </c>
      <c r="W1265" s="6">
        <f t="shared" si="157"/>
        <v>-0.4277333337291227</v>
      </c>
      <c r="X1265" s="6">
        <f t="shared" si="158"/>
        <v>0.18295580478302906</v>
      </c>
      <c r="Y1265">
        <f t="shared" si="159"/>
        <v>1</v>
      </c>
    </row>
    <row r="1266" spans="1:25" x14ac:dyDescent="0.3">
      <c r="A1266">
        <v>632</v>
      </c>
      <c r="B1266" s="2">
        <v>43469</v>
      </c>
      <c r="C1266" t="s">
        <v>40</v>
      </c>
      <c r="D1266" t="s">
        <v>51</v>
      </c>
      <c r="E1266">
        <v>42</v>
      </c>
      <c r="F1266">
        <v>40</v>
      </c>
      <c r="G1266">
        <v>1</v>
      </c>
      <c r="H1266">
        <v>0</v>
      </c>
      <c r="I1266">
        <v>6</v>
      </c>
      <c r="J1266">
        <v>1</v>
      </c>
      <c r="K1266" t="s">
        <v>28</v>
      </c>
      <c r="L1266">
        <v>17287</v>
      </c>
      <c r="M1266" s="3">
        <v>0.1013888888888889</v>
      </c>
      <c r="N1266">
        <v>1</v>
      </c>
      <c r="O1266">
        <v>0</v>
      </c>
      <c r="P1266">
        <v>2</v>
      </c>
      <c r="Q1266">
        <v>0</v>
      </c>
      <c r="R1266" s="5">
        <f t="shared" si="152"/>
        <v>0.99994750169005675</v>
      </c>
      <c r="S1266" s="1">
        <f t="shared" si="153"/>
        <v>1488.8896687852073</v>
      </c>
      <c r="T1266" s="1">
        <f t="shared" si="154"/>
        <v>1438.3567848908626</v>
      </c>
      <c r="U1266" s="5">
        <f t="shared" si="155"/>
        <v>0.99994750169005675</v>
      </c>
      <c r="V1266" s="6">
        <f t="shared" si="156"/>
        <v>0.57221416796093405</v>
      </c>
      <c r="W1266" s="6">
        <f t="shared" si="157"/>
        <v>0.4277333337291227</v>
      </c>
      <c r="X1266" s="6">
        <f t="shared" si="158"/>
        <v>0.18295580478302906</v>
      </c>
      <c r="Y1266">
        <f t="shared" si="159"/>
        <v>1</v>
      </c>
    </row>
    <row r="1267" spans="1:25" x14ac:dyDescent="0.3">
      <c r="A1267">
        <v>633</v>
      </c>
      <c r="B1267" s="2">
        <v>43469</v>
      </c>
      <c r="C1267" t="s">
        <v>38</v>
      </c>
      <c r="D1267" t="s">
        <v>42</v>
      </c>
      <c r="E1267">
        <v>40</v>
      </c>
      <c r="F1267">
        <v>42</v>
      </c>
      <c r="G1267">
        <v>0</v>
      </c>
      <c r="H1267">
        <v>1</v>
      </c>
      <c r="I1267">
        <v>1</v>
      </c>
      <c r="J1267">
        <v>2</v>
      </c>
      <c r="K1267" t="s">
        <v>32</v>
      </c>
      <c r="L1267">
        <v>18532</v>
      </c>
      <c r="M1267" s="3">
        <v>0.10555555555555556</v>
      </c>
      <c r="N1267">
        <v>0</v>
      </c>
      <c r="O1267">
        <v>1</v>
      </c>
      <c r="P1267">
        <v>1</v>
      </c>
      <c r="Q1267">
        <v>2</v>
      </c>
      <c r="R1267" s="5">
        <f t="shared" si="152"/>
        <v>2.1619361991176863E-2</v>
      </c>
      <c r="S1267" s="1">
        <f t="shared" si="153"/>
        <v>1552.6320547296714</v>
      </c>
      <c r="T1267" s="1">
        <f t="shared" si="154"/>
        <v>1513.2588904890438</v>
      </c>
      <c r="U1267" s="5">
        <f t="shared" si="155"/>
        <v>2.1619361991176863E-2</v>
      </c>
      <c r="V1267" s="6">
        <f t="shared" si="156"/>
        <v>0.55642121350941187</v>
      </c>
      <c r="W1267" s="6">
        <f t="shared" si="157"/>
        <v>-0.53480185151823501</v>
      </c>
      <c r="X1267" s="6">
        <f t="shared" si="158"/>
        <v>0.28601302038733228</v>
      </c>
      <c r="Y1267">
        <f t="shared" si="159"/>
        <v>0</v>
      </c>
    </row>
    <row r="1268" spans="1:25" x14ac:dyDescent="0.3">
      <c r="A1268">
        <v>633</v>
      </c>
      <c r="B1268" s="2">
        <v>43469</v>
      </c>
      <c r="C1268" t="s">
        <v>42</v>
      </c>
      <c r="D1268" t="s">
        <v>38</v>
      </c>
      <c r="E1268">
        <v>42</v>
      </c>
      <c r="F1268">
        <v>40</v>
      </c>
      <c r="G1268">
        <v>1</v>
      </c>
      <c r="H1268">
        <v>0</v>
      </c>
      <c r="I1268">
        <v>2</v>
      </c>
      <c r="J1268">
        <v>1</v>
      </c>
      <c r="K1268" t="s">
        <v>32</v>
      </c>
      <c r="L1268">
        <v>18532</v>
      </c>
      <c r="M1268" s="3">
        <v>0.10555555555555556</v>
      </c>
      <c r="N1268">
        <v>1</v>
      </c>
      <c r="O1268">
        <v>0</v>
      </c>
      <c r="P1268">
        <v>2</v>
      </c>
      <c r="Q1268">
        <v>1</v>
      </c>
      <c r="R1268" s="5">
        <f t="shared" si="152"/>
        <v>0.97838063800882313</v>
      </c>
      <c r="S1268" s="1">
        <f t="shared" si="153"/>
        <v>1513.2588904890438</v>
      </c>
      <c r="T1268" s="1">
        <f t="shared" si="154"/>
        <v>1552.6320547296714</v>
      </c>
      <c r="U1268" s="5">
        <f t="shared" si="155"/>
        <v>0.97838063800882313</v>
      </c>
      <c r="V1268" s="6">
        <f t="shared" si="156"/>
        <v>0.44357878649058813</v>
      </c>
      <c r="W1268" s="6">
        <f t="shared" si="157"/>
        <v>0.53480185151823501</v>
      </c>
      <c r="X1268" s="6">
        <f t="shared" si="158"/>
        <v>0.28601302038733228</v>
      </c>
      <c r="Y1268">
        <f t="shared" si="159"/>
        <v>0</v>
      </c>
    </row>
    <row r="1269" spans="1:25" x14ac:dyDescent="0.3">
      <c r="A1269">
        <v>634</v>
      </c>
      <c r="B1269" s="2">
        <v>43469</v>
      </c>
      <c r="C1269" t="s">
        <v>49</v>
      </c>
      <c r="D1269" t="s">
        <v>44</v>
      </c>
      <c r="E1269">
        <v>42</v>
      </c>
      <c r="F1269">
        <v>43</v>
      </c>
      <c r="G1269">
        <v>0</v>
      </c>
      <c r="H1269">
        <v>1</v>
      </c>
      <c r="I1269">
        <v>3</v>
      </c>
      <c r="J1269">
        <v>4</v>
      </c>
      <c r="K1269" t="s">
        <v>32</v>
      </c>
      <c r="L1269">
        <v>19515</v>
      </c>
      <c r="M1269" s="3">
        <v>0.10902777777777778</v>
      </c>
      <c r="N1269">
        <v>0</v>
      </c>
      <c r="O1269">
        <v>1</v>
      </c>
      <c r="P1269">
        <v>1</v>
      </c>
      <c r="Q1269">
        <v>2</v>
      </c>
      <c r="R1269" s="5">
        <f t="shared" si="152"/>
        <v>0.17047686537965981</v>
      </c>
      <c r="S1269" s="1">
        <f t="shared" si="153"/>
        <v>1548.3428623066411</v>
      </c>
      <c r="T1269" s="1">
        <f t="shared" si="154"/>
        <v>1433.412147725161</v>
      </c>
      <c r="U1269" s="5">
        <f t="shared" si="155"/>
        <v>0.17047686537965981</v>
      </c>
      <c r="V1269" s="6">
        <f t="shared" si="156"/>
        <v>0.65961845175223033</v>
      </c>
      <c r="W1269" s="6">
        <f t="shared" si="157"/>
        <v>-0.48914158637257055</v>
      </c>
      <c r="X1269" s="6">
        <f t="shared" si="158"/>
        <v>0.23925949151907488</v>
      </c>
      <c r="Y1269">
        <f t="shared" si="159"/>
        <v>0</v>
      </c>
    </row>
    <row r="1270" spans="1:25" x14ac:dyDescent="0.3">
      <c r="A1270">
        <v>634</v>
      </c>
      <c r="B1270" s="2">
        <v>43469</v>
      </c>
      <c r="C1270" t="s">
        <v>44</v>
      </c>
      <c r="D1270" t="s">
        <v>49</v>
      </c>
      <c r="E1270">
        <v>43</v>
      </c>
      <c r="F1270">
        <v>42</v>
      </c>
      <c r="G1270">
        <v>1</v>
      </c>
      <c r="H1270">
        <v>0</v>
      </c>
      <c r="I1270">
        <v>4</v>
      </c>
      <c r="J1270">
        <v>3</v>
      </c>
      <c r="K1270" t="s">
        <v>32</v>
      </c>
      <c r="L1270">
        <v>19515</v>
      </c>
      <c r="M1270" s="3">
        <v>0.10902777777777778</v>
      </c>
      <c r="N1270">
        <v>1</v>
      </c>
      <c r="O1270">
        <v>0</v>
      </c>
      <c r="P1270">
        <v>2</v>
      </c>
      <c r="Q1270">
        <v>1</v>
      </c>
      <c r="R1270" s="5">
        <f t="shared" si="152"/>
        <v>0.82952313462034022</v>
      </c>
      <c r="S1270" s="1">
        <f t="shared" si="153"/>
        <v>1433.412147725161</v>
      </c>
      <c r="T1270" s="1">
        <f t="shared" si="154"/>
        <v>1548.3428623066411</v>
      </c>
      <c r="U1270" s="5">
        <f t="shared" si="155"/>
        <v>0.82952313462034022</v>
      </c>
      <c r="V1270" s="6">
        <f t="shared" si="156"/>
        <v>0.34038154824776973</v>
      </c>
      <c r="W1270" s="6">
        <f t="shared" si="157"/>
        <v>0.48914158637257049</v>
      </c>
      <c r="X1270" s="6">
        <f t="shared" si="158"/>
        <v>0.23925949151907483</v>
      </c>
      <c r="Y1270">
        <f t="shared" si="159"/>
        <v>0</v>
      </c>
    </row>
    <row r="1271" spans="1:25" x14ac:dyDescent="0.3">
      <c r="A1271">
        <v>635</v>
      </c>
      <c r="B1271" s="2">
        <v>43469</v>
      </c>
      <c r="C1271" t="s">
        <v>55</v>
      </c>
      <c r="D1271" t="s">
        <v>54</v>
      </c>
      <c r="E1271">
        <v>40</v>
      </c>
      <c r="F1271">
        <v>41</v>
      </c>
      <c r="G1271">
        <v>0</v>
      </c>
      <c r="H1271">
        <v>1</v>
      </c>
      <c r="I1271">
        <v>0</v>
      </c>
      <c r="J1271">
        <v>4</v>
      </c>
      <c r="K1271" t="s">
        <v>28</v>
      </c>
      <c r="L1271">
        <v>18642</v>
      </c>
      <c r="M1271" s="3">
        <v>0.10347222222222223</v>
      </c>
      <c r="N1271">
        <v>0</v>
      </c>
      <c r="O1271">
        <v>1</v>
      </c>
      <c r="P1271">
        <v>0</v>
      </c>
      <c r="Q1271">
        <v>2</v>
      </c>
      <c r="R1271" s="5">
        <f t="shared" si="152"/>
        <v>0</v>
      </c>
      <c r="S1271" s="1">
        <f t="shared" si="153"/>
        <v>1535.3832400638016</v>
      </c>
      <c r="T1271" s="1">
        <f t="shared" si="154"/>
        <v>1530.6481664123446</v>
      </c>
      <c r="U1271" s="5">
        <f t="shared" si="155"/>
        <v>0</v>
      </c>
      <c r="V1271" s="6">
        <f t="shared" si="156"/>
        <v>0.5068138968872451</v>
      </c>
      <c r="W1271" s="6">
        <f t="shared" si="157"/>
        <v>-0.5068138968872451</v>
      </c>
      <c r="X1271" s="6">
        <f t="shared" si="158"/>
        <v>0.25686032607803511</v>
      </c>
      <c r="Y1271">
        <f t="shared" si="159"/>
        <v>0</v>
      </c>
    </row>
    <row r="1272" spans="1:25" x14ac:dyDescent="0.3">
      <c r="A1272">
        <v>635</v>
      </c>
      <c r="B1272" s="2">
        <v>43469</v>
      </c>
      <c r="C1272" t="s">
        <v>54</v>
      </c>
      <c r="D1272" t="s">
        <v>55</v>
      </c>
      <c r="E1272">
        <v>41</v>
      </c>
      <c r="F1272">
        <v>40</v>
      </c>
      <c r="G1272">
        <v>1</v>
      </c>
      <c r="H1272">
        <v>0</v>
      </c>
      <c r="I1272">
        <v>4</v>
      </c>
      <c r="J1272">
        <v>0</v>
      </c>
      <c r="K1272" t="s">
        <v>28</v>
      </c>
      <c r="L1272">
        <v>18642</v>
      </c>
      <c r="M1272" s="3">
        <v>0.10347222222222223</v>
      </c>
      <c r="N1272">
        <v>1</v>
      </c>
      <c r="O1272">
        <v>0</v>
      </c>
      <c r="P1272">
        <v>2</v>
      </c>
      <c r="Q1272">
        <v>0</v>
      </c>
      <c r="R1272" s="5">
        <f t="shared" si="152"/>
        <v>1</v>
      </c>
      <c r="S1272" s="1">
        <f t="shared" si="153"/>
        <v>1530.6481664123446</v>
      </c>
      <c r="T1272" s="1">
        <f t="shared" si="154"/>
        <v>1535.3832400638016</v>
      </c>
      <c r="U1272" s="5">
        <f t="shared" si="155"/>
        <v>1</v>
      </c>
      <c r="V1272" s="6">
        <f t="shared" si="156"/>
        <v>0.4931861031127549</v>
      </c>
      <c r="W1272" s="6">
        <f t="shared" si="157"/>
        <v>0.5068138968872451</v>
      </c>
      <c r="X1272" s="6">
        <f t="shared" si="158"/>
        <v>0.25686032607803511</v>
      </c>
      <c r="Y1272">
        <f t="shared" si="159"/>
        <v>0</v>
      </c>
    </row>
    <row r="1273" spans="1:25" x14ac:dyDescent="0.3">
      <c r="A1273">
        <v>636</v>
      </c>
      <c r="B1273" s="2">
        <v>43470</v>
      </c>
      <c r="C1273" t="s">
        <v>34</v>
      </c>
      <c r="D1273" t="s">
        <v>33</v>
      </c>
      <c r="E1273">
        <v>42</v>
      </c>
      <c r="F1273">
        <v>42</v>
      </c>
      <c r="G1273">
        <v>0</v>
      </c>
      <c r="H1273">
        <v>1</v>
      </c>
      <c r="I1273">
        <v>1</v>
      </c>
      <c r="J1273">
        <v>2</v>
      </c>
      <c r="K1273" t="s">
        <v>28</v>
      </c>
      <c r="L1273">
        <v>17565</v>
      </c>
      <c r="M1273" s="3">
        <v>0.10486111111111111</v>
      </c>
      <c r="N1273">
        <v>0</v>
      </c>
      <c r="O1273">
        <v>1</v>
      </c>
      <c r="P1273">
        <v>0</v>
      </c>
      <c r="Q1273">
        <v>2</v>
      </c>
      <c r="R1273" s="5">
        <f t="shared" si="152"/>
        <v>2.1619361991176863E-2</v>
      </c>
      <c r="S1273" s="1">
        <f t="shared" si="153"/>
        <v>1434.2714937240487</v>
      </c>
      <c r="T1273" s="1">
        <f t="shared" si="154"/>
        <v>1569.0832159396346</v>
      </c>
      <c r="U1273" s="5">
        <f t="shared" si="155"/>
        <v>2.1619361991176863E-2</v>
      </c>
      <c r="V1273" s="6">
        <f t="shared" si="156"/>
        <v>0.31517427396247799</v>
      </c>
      <c r="W1273" s="6">
        <f t="shared" si="157"/>
        <v>-0.29355491197130112</v>
      </c>
      <c r="X1273" s="6">
        <f t="shared" si="158"/>
        <v>8.6174486342478346E-2</v>
      </c>
      <c r="Y1273">
        <f t="shared" si="159"/>
        <v>1</v>
      </c>
    </row>
    <row r="1274" spans="1:25" x14ac:dyDescent="0.3">
      <c r="A1274">
        <v>636</v>
      </c>
      <c r="B1274" s="2">
        <v>43470</v>
      </c>
      <c r="C1274" t="s">
        <v>33</v>
      </c>
      <c r="D1274" t="s">
        <v>34</v>
      </c>
      <c r="E1274">
        <v>42</v>
      </c>
      <c r="F1274">
        <v>42</v>
      </c>
      <c r="G1274">
        <v>1</v>
      </c>
      <c r="H1274">
        <v>0</v>
      </c>
      <c r="I1274">
        <v>2</v>
      </c>
      <c r="J1274">
        <v>1</v>
      </c>
      <c r="K1274" t="s">
        <v>28</v>
      </c>
      <c r="L1274">
        <v>17565</v>
      </c>
      <c r="M1274" s="3">
        <v>0.10486111111111111</v>
      </c>
      <c r="N1274">
        <v>1</v>
      </c>
      <c r="O1274">
        <v>0</v>
      </c>
      <c r="P1274">
        <v>2</v>
      </c>
      <c r="Q1274">
        <v>0</v>
      </c>
      <c r="R1274" s="5">
        <f t="shared" si="152"/>
        <v>0.97838063800882313</v>
      </c>
      <c r="S1274" s="1">
        <f t="shared" si="153"/>
        <v>1569.0832159396346</v>
      </c>
      <c r="T1274" s="1">
        <f t="shared" si="154"/>
        <v>1434.2714937240487</v>
      </c>
      <c r="U1274" s="5">
        <f t="shared" si="155"/>
        <v>0.97838063800882313</v>
      </c>
      <c r="V1274" s="6">
        <f t="shared" si="156"/>
        <v>0.68482572603752201</v>
      </c>
      <c r="W1274" s="6">
        <f t="shared" si="157"/>
        <v>0.29355491197130112</v>
      </c>
      <c r="X1274" s="6">
        <f t="shared" si="158"/>
        <v>8.6174486342478346E-2</v>
      </c>
      <c r="Y1274">
        <f t="shared" si="159"/>
        <v>1</v>
      </c>
    </row>
    <row r="1275" spans="1:25" x14ac:dyDescent="0.3">
      <c r="A1275">
        <v>637</v>
      </c>
      <c r="B1275" s="2">
        <v>43470</v>
      </c>
      <c r="C1275" t="s">
        <v>41</v>
      </c>
      <c r="D1275" t="s">
        <v>47</v>
      </c>
      <c r="E1275">
        <v>41</v>
      </c>
      <c r="F1275">
        <v>40</v>
      </c>
      <c r="G1275">
        <v>0</v>
      </c>
      <c r="H1275">
        <v>1</v>
      </c>
      <c r="I1275">
        <v>4</v>
      </c>
      <c r="J1275">
        <v>3</v>
      </c>
      <c r="K1275" t="s">
        <v>32</v>
      </c>
      <c r="L1275">
        <v>15213</v>
      </c>
      <c r="M1275" s="3">
        <v>0.10208333333333335</v>
      </c>
      <c r="N1275">
        <v>1</v>
      </c>
      <c r="O1275">
        <v>0</v>
      </c>
      <c r="P1275">
        <v>2</v>
      </c>
      <c r="Q1275">
        <v>1</v>
      </c>
      <c r="R1275" s="5">
        <f t="shared" si="152"/>
        <v>0.82952313462034022</v>
      </c>
      <c r="S1275" s="1">
        <f t="shared" si="153"/>
        <v>1542.4492985890952</v>
      </c>
      <c r="T1275" s="1">
        <f t="shared" si="154"/>
        <v>1478.2732948633663</v>
      </c>
      <c r="U1275" s="5">
        <f t="shared" si="155"/>
        <v>0.82952313462034022</v>
      </c>
      <c r="V1275" s="6">
        <f t="shared" si="156"/>
        <v>0.59132045950734602</v>
      </c>
      <c r="W1275" s="6">
        <f t="shared" si="157"/>
        <v>0.2382026751129942</v>
      </c>
      <c r="X1275" s="6">
        <f t="shared" si="158"/>
        <v>5.6740514430986669E-2</v>
      </c>
      <c r="Y1275">
        <f t="shared" si="159"/>
        <v>1</v>
      </c>
    </row>
    <row r="1276" spans="1:25" x14ac:dyDescent="0.3">
      <c r="A1276">
        <v>637</v>
      </c>
      <c r="B1276" s="2">
        <v>43470</v>
      </c>
      <c r="C1276" t="s">
        <v>47</v>
      </c>
      <c r="D1276" t="s">
        <v>41</v>
      </c>
      <c r="E1276">
        <v>40</v>
      </c>
      <c r="F1276">
        <v>41</v>
      </c>
      <c r="G1276">
        <v>1</v>
      </c>
      <c r="H1276">
        <v>0</v>
      </c>
      <c r="I1276">
        <v>3</v>
      </c>
      <c r="J1276">
        <v>4</v>
      </c>
      <c r="K1276" t="s">
        <v>32</v>
      </c>
      <c r="L1276">
        <v>15213</v>
      </c>
      <c r="M1276" s="3">
        <v>0.10208333333333335</v>
      </c>
      <c r="N1276">
        <v>0</v>
      </c>
      <c r="O1276">
        <v>1</v>
      </c>
      <c r="P1276">
        <v>1</v>
      </c>
      <c r="Q1276">
        <v>2</v>
      </c>
      <c r="R1276" s="5">
        <f t="shared" si="152"/>
        <v>0.17047686537965981</v>
      </c>
      <c r="S1276" s="1">
        <f t="shared" si="153"/>
        <v>1478.2732948633663</v>
      </c>
      <c r="T1276" s="1">
        <f t="shared" si="154"/>
        <v>1542.4492985890952</v>
      </c>
      <c r="U1276" s="5">
        <f t="shared" si="155"/>
        <v>0.17047686537965981</v>
      </c>
      <c r="V1276" s="6">
        <f t="shared" si="156"/>
        <v>0.40867954049265398</v>
      </c>
      <c r="W1276" s="6">
        <f t="shared" si="157"/>
        <v>-0.23820267511299417</v>
      </c>
      <c r="X1276" s="6">
        <f t="shared" si="158"/>
        <v>5.6740514430986655E-2</v>
      </c>
      <c r="Y1276">
        <f t="shared" si="159"/>
        <v>1</v>
      </c>
    </row>
    <row r="1277" spans="1:25" x14ac:dyDescent="0.3">
      <c r="A1277">
        <v>638</v>
      </c>
      <c r="B1277" s="2">
        <v>43470</v>
      </c>
      <c r="C1277" t="s">
        <v>45</v>
      </c>
      <c r="D1277" t="s">
        <v>48</v>
      </c>
      <c r="E1277">
        <v>41</v>
      </c>
      <c r="F1277">
        <v>43</v>
      </c>
      <c r="G1277">
        <v>0</v>
      </c>
      <c r="H1277">
        <v>1</v>
      </c>
      <c r="I1277">
        <v>0</v>
      </c>
      <c r="J1277">
        <v>4</v>
      </c>
      <c r="K1277" t="s">
        <v>28</v>
      </c>
      <c r="L1277">
        <v>18230</v>
      </c>
      <c r="M1277" s="3">
        <v>0.10347222222222223</v>
      </c>
      <c r="N1277">
        <v>0</v>
      </c>
      <c r="O1277">
        <v>1</v>
      </c>
      <c r="P1277">
        <v>0</v>
      </c>
      <c r="Q1277">
        <v>2</v>
      </c>
      <c r="R1277" s="5">
        <f t="shared" si="152"/>
        <v>0</v>
      </c>
      <c r="S1277" s="1">
        <f t="shared" si="153"/>
        <v>1451.407058959772</v>
      </c>
      <c r="T1277" s="1">
        <f t="shared" si="154"/>
        <v>1420.5881058533287</v>
      </c>
      <c r="U1277" s="5">
        <f t="shared" si="155"/>
        <v>0</v>
      </c>
      <c r="V1277" s="6">
        <f t="shared" si="156"/>
        <v>0.54423607698838439</v>
      </c>
      <c r="W1277" s="6">
        <f t="shared" si="157"/>
        <v>-0.54423607698838439</v>
      </c>
      <c r="X1277" s="6">
        <f t="shared" si="158"/>
        <v>0.29619290749570665</v>
      </c>
      <c r="Y1277">
        <f t="shared" si="159"/>
        <v>0</v>
      </c>
    </row>
    <row r="1278" spans="1:25" x14ac:dyDescent="0.3">
      <c r="A1278">
        <v>638</v>
      </c>
      <c r="B1278" s="2">
        <v>43470</v>
      </c>
      <c r="C1278" t="s">
        <v>48</v>
      </c>
      <c r="D1278" t="s">
        <v>45</v>
      </c>
      <c r="E1278">
        <v>43</v>
      </c>
      <c r="F1278">
        <v>41</v>
      </c>
      <c r="G1278">
        <v>1</v>
      </c>
      <c r="H1278">
        <v>0</v>
      </c>
      <c r="I1278">
        <v>4</v>
      </c>
      <c r="J1278">
        <v>0</v>
      </c>
      <c r="K1278" t="s">
        <v>28</v>
      </c>
      <c r="L1278">
        <v>18230</v>
      </c>
      <c r="M1278" s="3">
        <v>0.10347222222222223</v>
      </c>
      <c r="N1278">
        <v>1</v>
      </c>
      <c r="O1278">
        <v>0</v>
      </c>
      <c r="P1278">
        <v>2</v>
      </c>
      <c r="Q1278">
        <v>0</v>
      </c>
      <c r="R1278" s="5">
        <f t="shared" si="152"/>
        <v>1</v>
      </c>
      <c r="S1278" s="1">
        <f t="shared" si="153"/>
        <v>1420.5881058533287</v>
      </c>
      <c r="T1278" s="1">
        <f t="shared" si="154"/>
        <v>1451.407058959772</v>
      </c>
      <c r="U1278" s="5">
        <f t="shared" si="155"/>
        <v>1</v>
      </c>
      <c r="V1278" s="6">
        <f t="shared" si="156"/>
        <v>0.45576392301161561</v>
      </c>
      <c r="W1278" s="6">
        <f t="shared" si="157"/>
        <v>0.54423607698838439</v>
      </c>
      <c r="X1278" s="6">
        <f t="shared" si="158"/>
        <v>0.29619290749570665</v>
      </c>
      <c r="Y1278">
        <f t="shared" si="159"/>
        <v>0</v>
      </c>
    </row>
    <row r="1279" spans="1:25" x14ac:dyDescent="0.3">
      <c r="A1279">
        <v>639</v>
      </c>
      <c r="B1279" s="2">
        <v>43470</v>
      </c>
      <c r="C1279" t="s">
        <v>49</v>
      </c>
      <c r="D1279" t="s">
        <v>30</v>
      </c>
      <c r="E1279">
        <v>43</v>
      </c>
      <c r="F1279">
        <v>42</v>
      </c>
      <c r="G1279">
        <v>0</v>
      </c>
      <c r="H1279">
        <v>1</v>
      </c>
      <c r="I1279">
        <v>4</v>
      </c>
      <c r="J1279">
        <v>1</v>
      </c>
      <c r="K1279" t="s">
        <v>28</v>
      </c>
      <c r="L1279">
        <v>21302</v>
      </c>
      <c r="M1279" s="3">
        <v>0.10347222222222223</v>
      </c>
      <c r="N1279">
        <v>1</v>
      </c>
      <c r="O1279">
        <v>0</v>
      </c>
      <c r="P1279">
        <v>2</v>
      </c>
      <c r="Q1279">
        <v>0</v>
      </c>
      <c r="R1279" s="5">
        <f t="shared" si="152"/>
        <v>0.99951195705222062</v>
      </c>
      <c r="S1279" s="1">
        <f t="shared" si="153"/>
        <v>1548.3428623066411</v>
      </c>
      <c r="T1279" s="1">
        <f t="shared" si="154"/>
        <v>1522.1688092268396</v>
      </c>
      <c r="U1279" s="5">
        <f t="shared" si="155"/>
        <v>0.99951195705222062</v>
      </c>
      <c r="V1279" s="6">
        <f t="shared" si="156"/>
        <v>0.53759639282803218</v>
      </c>
      <c r="W1279" s="6">
        <f t="shared" si="157"/>
        <v>0.46191556422418845</v>
      </c>
      <c r="X1279" s="6">
        <f t="shared" si="158"/>
        <v>0.21336598847255037</v>
      </c>
      <c r="Y1279">
        <f t="shared" si="159"/>
        <v>1</v>
      </c>
    </row>
    <row r="1280" spans="1:25" x14ac:dyDescent="0.3">
      <c r="A1280">
        <v>639</v>
      </c>
      <c r="B1280" s="2">
        <v>43470</v>
      </c>
      <c r="C1280" t="s">
        <v>30</v>
      </c>
      <c r="D1280" t="s">
        <v>49</v>
      </c>
      <c r="E1280">
        <v>42</v>
      </c>
      <c r="F1280">
        <v>43</v>
      </c>
      <c r="G1280">
        <v>1</v>
      </c>
      <c r="H1280">
        <v>0</v>
      </c>
      <c r="I1280">
        <v>1</v>
      </c>
      <c r="J1280">
        <v>4</v>
      </c>
      <c r="K1280" t="s">
        <v>28</v>
      </c>
      <c r="L1280">
        <v>21302</v>
      </c>
      <c r="M1280" s="3">
        <v>0.10347222222222223</v>
      </c>
      <c r="N1280">
        <v>0</v>
      </c>
      <c r="O1280">
        <v>1</v>
      </c>
      <c r="P1280">
        <v>0</v>
      </c>
      <c r="Q1280">
        <v>2</v>
      </c>
      <c r="R1280" s="5">
        <f t="shared" si="152"/>
        <v>4.880429477794046E-4</v>
      </c>
      <c r="S1280" s="1">
        <f t="shared" si="153"/>
        <v>1522.1688092268396</v>
      </c>
      <c r="T1280" s="1">
        <f t="shared" si="154"/>
        <v>1548.3428623066411</v>
      </c>
      <c r="U1280" s="5">
        <f t="shared" si="155"/>
        <v>4.880429477794046E-4</v>
      </c>
      <c r="V1280" s="6">
        <f t="shared" si="156"/>
        <v>0.46240360717196771</v>
      </c>
      <c r="W1280" s="6">
        <f t="shared" si="157"/>
        <v>-0.46191556422418834</v>
      </c>
      <c r="X1280" s="6">
        <f t="shared" si="158"/>
        <v>0.21336598847255026</v>
      </c>
      <c r="Y1280">
        <f t="shared" si="159"/>
        <v>1</v>
      </c>
    </row>
    <row r="1281" spans="1:25" x14ac:dyDescent="0.3">
      <c r="A1281">
        <v>640</v>
      </c>
      <c r="B1281" s="2">
        <v>43470</v>
      </c>
      <c r="C1281" t="s">
        <v>46</v>
      </c>
      <c r="D1281" t="s">
        <v>52</v>
      </c>
      <c r="E1281">
        <v>40</v>
      </c>
      <c r="F1281">
        <v>42</v>
      </c>
      <c r="G1281">
        <v>0</v>
      </c>
      <c r="H1281">
        <v>1</v>
      </c>
      <c r="I1281">
        <v>4</v>
      </c>
      <c r="J1281">
        <v>3</v>
      </c>
      <c r="K1281" t="s">
        <v>28</v>
      </c>
      <c r="L1281">
        <v>14124</v>
      </c>
      <c r="M1281" s="3">
        <v>0.10347222222222223</v>
      </c>
      <c r="N1281">
        <v>1</v>
      </c>
      <c r="O1281">
        <v>0</v>
      </c>
      <c r="P1281">
        <v>2</v>
      </c>
      <c r="Q1281">
        <v>0</v>
      </c>
      <c r="R1281" s="5">
        <f t="shared" si="152"/>
        <v>0.82952313462034022</v>
      </c>
      <c r="S1281" s="1">
        <f t="shared" si="153"/>
        <v>1467.0635276909306</v>
      </c>
      <c r="T1281" s="1">
        <f t="shared" si="154"/>
        <v>1416.0096259115514</v>
      </c>
      <c r="U1281" s="5">
        <f t="shared" si="155"/>
        <v>0.82952313462034022</v>
      </c>
      <c r="V1281" s="6">
        <f t="shared" si="156"/>
        <v>0.5729481728541902</v>
      </c>
      <c r="W1281" s="6">
        <f t="shared" si="157"/>
        <v>0.25657496176615002</v>
      </c>
      <c r="X1281" s="6">
        <f t="shared" si="158"/>
        <v>6.5830711005301343E-2</v>
      </c>
      <c r="Y1281">
        <f t="shared" si="159"/>
        <v>1</v>
      </c>
    </row>
    <row r="1282" spans="1:25" x14ac:dyDescent="0.3">
      <c r="A1282">
        <v>640</v>
      </c>
      <c r="B1282" s="2">
        <v>43470</v>
      </c>
      <c r="C1282" t="s">
        <v>52</v>
      </c>
      <c r="D1282" t="s">
        <v>46</v>
      </c>
      <c r="E1282">
        <v>42</v>
      </c>
      <c r="F1282">
        <v>40</v>
      </c>
      <c r="G1282">
        <v>1</v>
      </c>
      <c r="H1282">
        <v>0</v>
      </c>
      <c r="I1282">
        <v>3</v>
      </c>
      <c r="J1282">
        <v>4</v>
      </c>
      <c r="K1282" t="s">
        <v>28</v>
      </c>
      <c r="L1282">
        <v>14124</v>
      </c>
      <c r="M1282" s="3">
        <v>0.10347222222222223</v>
      </c>
      <c r="N1282">
        <v>0</v>
      </c>
      <c r="O1282">
        <v>1</v>
      </c>
      <c r="P1282">
        <v>0</v>
      </c>
      <c r="Q1282">
        <v>2</v>
      </c>
      <c r="R1282" s="5">
        <f t="shared" si="152"/>
        <v>0.17047686537965981</v>
      </c>
      <c r="S1282" s="1">
        <f t="shared" si="153"/>
        <v>1416.0096259115514</v>
      </c>
      <c r="T1282" s="1">
        <f t="shared" si="154"/>
        <v>1467.0635276909306</v>
      </c>
      <c r="U1282" s="5">
        <f t="shared" si="155"/>
        <v>0.17047686537965981</v>
      </c>
      <c r="V1282" s="6">
        <f t="shared" si="156"/>
        <v>0.42705182714580986</v>
      </c>
      <c r="W1282" s="6">
        <f t="shared" si="157"/>
        <v>-0.25657496176615002</v>
      </c>
      <c r="X1282" s="6">
        <f t="shared" si="158"/>
        <v>6.5830711005301343E-2</v>
      </c>
      <c r="Y1282">
        <f t="shared" si="159"/>
        <v>1</v>
      </c>
    </row>
    <row r="1283" spans="1:25" x14ac:dyDescent="0.3">
      <c r="A1283">
        <v>641</v>
      </c>
      <c r="B1283" s="2">
        <v>43470</v>
      </c>
      <c r="C1283" t="s">
        <v>35</v>
      </c>
      <c r="D1283" t="s">
        <v>53</v>
      </c>
      <c r="E1283">
        <v>43</v>
      </c>
      <c r="F1283">
        <v>41</v>
      </c>
      <c r="G1283">
        <v>0</v>
      </c>
      <c r="H1283">
        <v>1</v>
      </c>
      <c r="I1283">
        <v>3</v>
      </c>
      <c r="J1283">
        <v>2</v>
      </c>
      <c r="K1283" t="s">
        <v>32</v>
      </c>
      <c r="L1283">
        <v>19236</v>
      </c>
      <c r="M1283" s="3">
        <v>0.10486111111111111</v>
      </c>
      <c r="N1283">
        <v>1</v>
      </c>
      <c r="O1283">
        <v>0</v>
      </c>
      <c r="P1283">
        <v>2</v>
      </c>
      <c r="Q1283">
        <v>1</v>
      </c>
      <c r="R1283" s="5">
        <f t="shared" si="152"/>
        <v>0.90291645160805034</v>
      </c>
      <c r="S1283" s="1">
        <f t="shared" si="153"/>
        <v>1565.8860928717713</v>
      </c>
      <c r="T1283" s="1">
        <f t="shared" si="154"/>
        <v>1471.1199308791215</v>
      </c>
      <c r="U1283" s="5">
        <f t="shared" si="155"/>
        <v>0.90291645160805034</v>
      </c>
      <c r="V1283" s="6">
        <f t="shared" si="156"/>
        <v>0.63309508104420376</v>
      </c>
      <c r="W1283" s="6">
        <f t="shared" si="157"/>
        <v>0.26982137056384659</v>
      </c>
      <c r="X1283" s="6">
        <f t="shared" si="158"/>
        <v>7.2803572012952622E-2</v>
      </c>
      <c r="Y1283">
        <f t="shared" si="159"/>
        <v>1</v>
      </c>
    </row>
    <row r="1284" spans="1:25" x14ac:dyDescent="0.3">
      <c r="A1284">
        <v>641</v>
      </c>
      <c r="B1284" s="2">
        <v>43470</v>
      </c>
      <c r="C1284" t="s">
        <v>53</v>
      </c>
      <c r="D1284" t="s">
        <v>35</v>
      </c>
      <c r="E1284">
        <v>41</v>
      </c>
      <c r="F1284">
        <v>43</v>
      </c>
      <c r="G1284">
        <v>1</v>
      </c>
      <c r="H1284">
        <v>0</v>
      </c>
      <c r="I1284">
        <v>2</v>
      </c>
      <c r="J1284">
        <v>3</v>
      </c>
      <c r="K1284" t="s">
        <v>32</v>
      </c>
      <c r="L1284">
        <v>19236</v>
      </c>
      <c r="M1284" s="3">
        <v>0.10486111111111111</v>
      </c>
      <c r="N1284">
        <v>0</v>
      </c>
      <c r="O1284">
        <v>1</v>
      </c>
      <c r="P1284">
        <v>1</v>
      </c>
      <c r="Q1284">
        <v>2</v>
      </c>
      <c r="R1284" s="5">
        <f t="shared" ref="R1284:R1347" si="160">(I1284^5.5)/(I1284^5.5+J1284^5.5)</f>
        <v>9.7083548391949617E-2</v>
      </c>
      <c r="S1284" s="1">
        <f t="shared" ref="S1284:S1347" si="161">INDEX($AC$3:$AC$33,MATCH(C1284,$AB$3:$AB$33,0),1)</f>
        <v>1471.1199308791215</v>
      </c>
      <c r="T1284" s="1">
        <f t="shared" ref="T1284:T1347" si="162">INDEX($AC$3:$AC$33,MATCH(D1284,$AB$3:$AB$33,0),1)</f>
        <v>1565.8860928717713</v>
      </c>
      <c r="U1284" s="5">
        <f t="shared" ref="U1284:U1347" si="163">R1284</f>
        <v>9.7083548391949617E-2</v>
      </c>
      <c r="V1284" s="6">
        <f t="shared" ref="V1284:V1347" si="164">1/(1+10^(-($S1284-$T1284)/400))</f>
        <v>0.36690491895579624</v>
      </c>
      <c r="W1284" s="6">
        <f t="shared" ref="W1284:W1347" si="165">U1284-V1284</f>
        <v>-0.26982137056384664</v>
      </c>
      <c r="X1284" s="6">
        <f t="shared" ref="X1284:X1347" si="166">W1284^2</f>
        <v>7.280357201295265E-2</v>
      </c>
      <c r="Y1284">
        <f t="shared" ref="Y1284:Y1347" si="167">IF((U1284-0.5)*(V1284-0.5)&gt;0,1,0)</f>
        <v>1</v>
      </c>
    </row>
    <row r="1285" spans="1:25" x14ac:dyDescent="0.3">
      <c r="A1285">
        <v>642</v>
      </c>
      <c r="B1285" s="2">
        <v>43470</v>
      </c>
      <c r="C1285" t="s">
        <v>57</v>
      </c>
      <c r="D1285" t="s">
        <v>27</v>
      </c>
      <c r="E1285">
        <v>42</v>
      </c>
      <c r="F1285">
        <v>43</v>
      </c>
      <c r="G1285">
        <v>0</v>
      </c>
      <c r="H1285">
        <v>1</v>
      </c>
      <c r="I1285">
        <v>2</v>
      </c>
      <c r="J1285">
        <v>5</v>
      </c>
      <c r="K1285" t="s">
        <v>28</v>
      </c>
      <c r="L1285">
        <v>17562</v>
      </c>
      <c r="M1285" s="3">
        <v>0.10208333333333335</v>
      </c>
      <c r="N1285">
        <v>0</v>
      </c>
      <c r="O1285">
        <v>1</v>
      </c>
      <c r="P1285">
        <v>0</v>
      </c>
      <c r="Q1285">
        <v>2</v>
      </c>
      <c r="R1285" s="5">
        <f t="shared" si="160"/>
        <v>6.4346714977088597E-3</v>
      </c>
      <c r="S1285" s="1">
        <f t="shared" si="161"/>
        <v>1659.3215324955511</v>
      </c>
      <c r="T1285" s="1">
        <f t="shared" si="162"/>
        <v>1534.078919363832</v>
      </c>
      <c r="U1285" s="5">
        <f t="shared" si="163"/>
        <v>6.4346714977088597E-3</v>
      </c>
      <c r="V1285" s="6">
        <f t="shared" si="164"/>
        <v>0.67281715552974897</v>
      </c>
      <c r="W1285" s="6">
        <f t="shared" si="165"/>
        <v>-0.66638248403204015</v>
      </c>
      <c r="X1285" s="6">
        <f t="shared" si="166"/>
        <v>0.44406561502471226</v>
      </c>
      <c r="Y1285">
        <f t="shared" si="167"/>
        <v>0</v>
      </c>
    </row>
    <row r="1286" spans="1:25" x14ac:dyDescent="0.3">
      <c r="A1286">
        <v>642</v>
      </c>
      <c r="B1286" s="2">
        <v>43470</v>
      </c>
      <c r="C1286" t="s">
        <v>27</v>
      </c>
      <c r="D1286" t="s">
        <v>57</v>
      </c>
      <c r="E1286">
        <v>43</v>
      </c>
      <c r="F1286">
        <v>42</v>
      </c>
      <c r="G1286">
        <v>1</v>
      </c>
      <c r="H1286">
        <v>0</v>
      </c>
      <c r="I1286">
        <v>5</v>
      </c>
      <c r="J1286">
        <v>2</v>
      </c>
      <c r="K1286" t="s">
        <v>28</v>
      </c>
      <c r="L1286">
        <v>17562</v>
      </c>
      <c r="M1286" s="3">
        <v>0.10208333333333335</v>
      </c>
      <c r="N1286">
        <v>1</v>
      </c>
      <c r="O1286">
        <v>0</v>
      </c>
      <c r="P1286">
        <v>2</v>
      </c>
      <c r="Q1286">
        <v>0</v>
      </c>
      <c r="R1286" s="5">
        <f t="shared" si="160"/>
        <v>0.99356532850229107</v>
      </c>
      <c r="S1286" s="1">
        <f t="shared" si="161"/>
        <v>1534.078919363832</v>
      </c>
      <c r="T1286" s="1">
        <f t="shared" si="162"/>
        <v>1659.3215324955511</v>
      </c>
      <c r="U1286" s="5">
        <f t="shared" si="163"/>
        <v>0.99356532850229107</v>
      </c>
      <c r="V1286" s="6">
        <f t="shared" si="164"/>
        <v>0.32718284447025109</v>
      </c>
      <c r="W1286" s="6">
        <f t="shared" si="165"/>
        <v>0.66638248403204003</v>
      </c>
      <c r="X1286" s="6">
        <f t="shared" si="166"/>
        <v>0.44406561502471209</v>
      </c>
      <c r="Y1286">
        <f t="shared" si="167"/>
        <v>0</v>
      </c>
    </row>
    <row r="1287" spans="1:25" x14ac:dyDescent="0.3">
      <c r="A1287">
        <v>643</v>
      </c>
      <c r="B1287" s="2">
        <v>43470</v>
      </c>
      <c r="C1287" t="s">
        <v>43</v>
      </c>
      <c r="D1287" t="s">
        <v>56</v>
      </c>
      <c r="E1287">
        <v>40</v>
      </c>
      <c r="F1287">
        <v>39</v>
      </c>
      <c r="G1287">
        <v>0</v>
      </c>
      <c r="H1287">
        <v>1</v>
      </c>
      <c r="I1287">
        <v>4</v>
      </c>
      <c r="J1287">
        <v>3</v>
      </c>
      <c r="K1287" t="s">
        <v>28</v>
      </c>
      <c r="L1287">
        <v>16801</v>
      </c>
      <c r="M1287" s="3">
        <v>0.10416666666666667</v>
      </c>
      <c r="N1287">
        <v>1</v>
      </c>
      <c r="O1287">
        <v>0</v>
      </c>
      <c r="P1287">
        <v>2</v>
      </c>
      <c r="Q1287">
        <v>0</v>
      </c>
      <c r="R1287" s="5">
        <f t="shared" si="160"/>
        <v>0.82952313462034022</v>
      </c>
      <c r="S1287" s="1">
        <f t="shared" si="161"/>
        <v>1549.7418664021848</v>
      </c>
      <c r="T1287" s="1">
        <f t="shared" si="162"/>
        <v>1535.371070135046</v>
      </c>
      <c r="U1287" s="5">
        <f t="shared" si="163"/>
        <v>0.82952313462034022</v>
      </c>
      <c r="V1287" s="6">
        <f t="shared" si="164"/>
        <v>0.52066945215634475</v>
      </c>
      <c r="W1287" s="6">
        <f t="shared" si="165"/>
        <v>0.30885368246399547</v>
      </c>
      <c r="X1287" s="6">
        <f t="shared" si="166"/>
        <v>9.5390597171570543E-2</v>
      </c>
      <c r="Y1287">
        <f t="shared" si="167"/>
        <v>1</v>
      </c>
    </row>
    <row r="1288" spans="1:25" x14ac:dyDescent="0.3">
      <c r="A1288">
        <v>643</v>
      </c>
      <c r="B1288" s="2">
        <v>43470</v>
      </c>
      <c r="C1288" t="s">
        <v>56</v>
      </c>
      <c r="D1288" t="s">
        <v>43</v>
      </c>
      <c r="E1288">
        <v>39</v>
      </c>
      <c r="F1288">
        <v>40</v>
      </c>
      <c r="G1288">
        <v>1</v>
      </c>
      <c r="H1288">
        <v>0</v>
      </c>
      <c r="I1288">
        <v>3</v>
      </c>
      <c r="J1288">
        <v>4</v>
      </c>
      <c r="K1288" t="s">
        <v>28</v>
      </c>
      <c r="L1288">
        <v>16801</v>
      </c>
      <c r="M1288" s="3">
        <v>0.10416666666666667</v>
      </c>
      <c r="N1288">
        <v>0</v>
      </c>
      <c r="O1288">
        <v>1</v>
      </c>
      <c r="P1288">
        <v>0</v>
      </c>
      <c r="Q1288">
        <v>2</v>
      </c>
      <c r="R1288" s="5">
        <f t="shared" si="160"/>
        <v>0.17047686537965981</v>
      </c>
      <c r="S1288" s="1">
        <f t="shared" si="161"/>
        <v>1535.371070135046</v>
      </c>
      <c r="T1288" s="1">
        <f t="shared" si="162"/>
        <v>1549.7418664021848</v>
      </c>
      <c r="U1288" s="5">
        <f t="shared" si="163"/>
        <v>0.17047686537965981</v>
      </c>
      <c r="V1288" s="6">
        <f t="shared" si="164"/>
        <v>0.4793305478436552</v>
      </c>
      <c r="W1288" s="6">
        <f t="shared" si="165"/>
        <v>-0.30885368246399536</v>
      </c>
      <c r="X1288" s="6">
        <f t="shared" si="166"/>
        <v>9.5390597171570474E-2</v>
      </c>
      <c r="Y1288">
        <f t="shared" si="167"/>
        <v>1</v>
      </c>
    </row>
    <row r="1289" spans="1:25" x14ac:dyDescent="0.3">
      <c r="A1289">
        <v>644</v>
      </c>
      <c r="B1289" s="2">
        <v>43470</v>
      </c>
      <c r="C1289" t="s">
        <v>36</v>
      </c>
      <c r="D1289" t="s">
        <v>31</v>
      </c>
      <c r="E1289">
        <v>45</v>
      </c>
      <c r="F1289">
        <v>41</v>
      </c>
      <c r="G1289">
        <v>0</v>
      </c>
      <c r="H1289">
        <v>1</v>
      </c>
      <c r="I1289">
        <v>0</v>
      </c>
      <c r="J1289">
        <v>5</v>
      </c>
      <c r="K1289" t="s">
        <v>28</v>
      </c>
      <c r="L1289">
        <v>19388</v>
      </c>
      <c r="M1289" s="3">
        <v>9.930555555555555E-2</v>
      </c>
      <c r="N1289">
        <v>0</v>
      </c>
      <c r="O1289">
        <v>1</v>
      </c>
      <c r="P1289">
        <v>0</v>
      </c>
      <c r="Q1289">
        <v>2</v>
      </c>
      <c r="R1289" s="5">
        <f t="shared" si="160"/>
        <v>0</v>
      </c>
      <c r="S1289" s="1">
        <f t="shared" si="161"/>
        <v>1448.1578214384645</v>
      </c>
      <c r="T1289" s="1">
        <f t="shared" si="162"/>
        <v>1538.8874336024919</v>
      </c>
      <c r="U1289" s="5">
        <f t="shared" si="163"/>
        <v>0</v>
      </c>
      <c r="V1289" s="6">
        <f t="shared" si="164"/>
        <v>0.37231886697577332</v>
      </c>
      <c r="W1289" s="6">
        <f t="shared" si="165"/>
        <v>-0.37231886697577332</v>
      </c>
      <c r="X1289" s="6">
        <f t="shared" si="166"/>
        <v>0.13862133870612359</v>
      </c>
      <c r="Y1289">
        <f t="shared" si="167"/>
        <v>1</v>
      </c>
    </row>
    <row r="1290" spans="1:25" x14ac:dyDescent="0.3">
      <c r="A1290">
        <v>644</v>
      </c>
      <c r="B1290" s="2">
        <v>43470</v>
      </c>
      <c r="C1290" t="s">
        <v>31</v>
      </c>
      <c r="D1290" t="s">
        <v>36</v>
      </c>
      <c r="E1290">
        <v>41</v>
      </c>
      <c r="F1290">
        <v>45</v>
      </c>
      <c r="G1290">
        <v>1</v>
      </c>
      <c r="H1290">
        <v>0</v>
      </c>
      <c r="I1290">
        <v>5</v>
      </c>
      <c r="J1290">
        <v>0</v>
      </c>
      <c r="K1290" t="s">
        <v>28</v>
      </c>
      <c r="L1290">
        <v>19388</v>
      </c>
      <c r="M1290" s="3">
        <v>9.930555555555555E-2</v>
      </c>
      <c r="N1290">
        <v>1</v>
      </c>
      <c r="O1290">
        <v>0</v>
      </c>
      <c r="P1290">
        <v>2</v>
      </c>
      <c r="Q1290">
        <v>0</v>
      </c>
      <c r="R1290" s="5">
        <f t="shared" si="160"/>
        <v>1</v>
      </c>
      <c r="S1290" s="1">
        <f t="shared" si="161"/>
        <v>1538.8874336024919</v>
      </c>
      <c r="T1290" s="1">
        <f t="shared" si="162"/>
        <v>1448.1578214384645</v>
      </c>
      <c r="U1290" s="5">
        <f t="shared" si="163"/>
        <v>1</v>
      </c>
      <c r="V1290" s="6">
        <f t="shared" si="164"/>
        <v>0.62768113302422668</v>
      </c>
      <c r="W1290" s="6">
        <f t="shared" si="165"/>
        <v>0.37231886697577332</v>
      </c>
      <c r="X1290" s="6">
        <f t="shared" si="166"/>
        <v>0.13862133870612359</v>
      </c>
      <c r="Y1290">
        <f t="shared" si="167"/>
        <v>1</v>
      </c>
    </row>
    <row r="1291" spans="1:25" x14ac:dyDescent="0.3">
      <c r="A1291">
        <v>645</v>
      </c>
      <c r="B1291" s="2">
        <v>43471</v>
      </c>
      <c r="C1291" t="s">
        <v>45</v>
      </c>
      <c r="D1291" t="s">
        <v>26</v>
      </c>
      <c r="E1291">
        <v>42</v>
      </c>
      <c r="F1291">
        <v>43</v>
      </c>
      <c r="G1291">
        <v>0</v>
      </c>
      <c r="H1291">
        <v>1</v>
      </c>
      <c r="I1291">
        <v>4</v>
      </c>
      <c r="J1291">
        <v>0</v>
      </c>
      <c r="K1291" t="s">
        <v>28</v>
      </c>
      <c r="L1291">
        <v>17317</v>
      </c>
      <c r="M1291" s="3">
        <v>0.10416666666666667</v>
      </c>
      <c r="N1291">
        <v>1</v>
      </c>
      <c r="O1291">
        <v>0</v>
      </c>
      <c r="P1291">
        <v>2</v>
      </c>
      <c r="Q1291">
        <v>0</v>
      </c>
      <c r="R1291" s="5">
        <f t="shared" si="160"/>
        <v>1</v>
      </c>
      <c r="S1291" s="1">
        <f t="shared" si="161"/>
        <v>1451.407058959772</v>
      </c>
      <c r="T1291" s="1">
        <f t="shared" si="162"/>
        <v>1443.1524031631864</v>
      </c>
      <c r="U1291" s="5">
        <f t="shared" si="163"/>
        <v>1</v>
      </c>
      <c r="V1291" s="6">
        <f t="shared" si="164"/>
        <v>0.51187716988742171</v>
      </c>
      <c r="W1291" s="6">
        <f t="shared" si="165"/>
        <v>0.48812283011257829</v>
      </c>
      <c r="X1291" s="6">
        <f t="shared" si="166"/>
        <v>0.23826389727711297</v>
      </c>
      <c r="Y1291">
        <f t="shared" si="167"/>
        <v>1</v>
      </c>
    </row>
    <row r="1292" spans="1:25" x14ac:dyDescent="0.3">
      <c r="A1292">
        <v>645</v>
      </c>
      <c r="B1292" s="2">
        <v>43471</v>
      </c>
      <c r="C1292" t="s">
        <v>26</v>
      </c>
      <c r="D1292" t="s">
        <v>45</v>
      </c>
      <c r="E1292">
        <v>43</v>
      </c>
      <c r="F1292">
        <v>42</v>
      </c>
      <c r="G1292">
        <v>1</v>
      </c>
      <c r="H1292">
        <v>0</v>
      </c>
      <c r="I1292">
        <v>0</v>
      </c>
      <c r="J1292">
        <v>4</v>
      </c>
      <c r="K1292" t="s">
        <v>28</v>
      </c>
      <c r="L1292">
        <v>17317</v>
      </c>
      <c r="M1292" s="3">
        <v>0.10416666666666667</v>
      </c>
      <c r="N1292">
        <v>0</v>
      </c>
      <c r="O1292">
        <v>1</v>
      </c>
      <c r="P1292">
        <v>0</v>
      </c>
      <c r="Q1292">
        <v>2</v>
      </c>
      <c r="R1292" s="5">
        <f t="shared" si="160"/>
        <v>0</v>
      </c>
      <c r="S1292" s="1">
        <f t="shared" si="161"/>
        <v>1443.1524031631864</v>
      </c>
      <c r="T1292" s="1">
        <f t="shared" si="162"/>
        <v>1451.407058959772</v>
      </c>
      <c r="U1292" s="5">
        <f t="shared" si="163"/>
        <v>0</v>
      </c>
      <c r="V1292" s="6">
        <f t="shared" si="164"/>
        <v>0.48812283011257829</v>
      </c>
      <c r="W1292" s="6">
        <f t="shared" si="165"/>
        <v>-0.48812283011257829</v>
      </c>
      <c r="X1292" s="6">
        <f t="shared" si="166"/>
        <v>0.23826389727711297</v>
      </c>
      <c r="Y1292">
        <f t="shared" si="167"/>
        <v>1</v>
      </c>
    </row>
    <row r="1293" spans="1:25" x14ac:dyDescent="0.3">
      <c r="A1293">
        <v>646</v>
      </c>
      <c r="B1293" s="2">
        <v>43471</v>
      </c>
      <c r="C1293" t="s">
        <v>51</v>
      </c>
      <c r="D1293" t="s">
        <v>29</v>
      </c>
      <c r="E1293">
        <v>41</v>
      </c>
      <c r="F1293">
        <v>42</v>
      </c>
      <c r="G1293">
        <v>0</v>
      </c>
      <c r="H1293">
        <v>1</v>
      </c>
      <c r="I1293">
        <v>0</v>
      </c>
      <c r="J1293">
        <v>5</v>
      </c>
      <c r="K1293" t="s">
        <v>28</v>
      </c>
      <c r="L1293">
        <v>12396</v>
      </c>
      <c r="M1293" s="3">
        <v>9.5833333333333326E-2</v>
      </c>
      <c r="N1293">
        <v>0</v>
      </c>
      <c r="O1293">
        <v>1</v>
      </c>
      <c r="P1293">
        <v>0</v>
      </c>
      <c r="Q1293">
        <v>2</v>
      </c>
      <c r="R1293" s="5">
        <f t="shared" si="160"/>
        <v>0</v>
      </c>
      <c r="S1293" s="1">
        <f t="shared" si="161"/>
        <v>1438.3567848908626</v>
      </c>
      <c r="T1293" s="1">
        <f t="shared" si="162"/>
        <v>1474.8939675936831</v>
      </c>
      <c r="U1293" s="5">
        <f t="shared" si="163"/>
        <v>0</v>
      </c>
      <c r="V1293" s="6">
        <f t="shared" si="164"/>
        <v>0.4476117481954287</v>
      </c>
      <c r="W1293" s="6">
        <f t="shared" si="165"/>
        <v>-0.4476117481954287</v>
      </c>
      <c r="X1293" s="6">
        <f t="shared" si="166"/>
        <v>0.20035627712256787</v>
      </c>
      <c r="Y1293">
        <f t="shared" si="167"/>
        <v>1</v>
      </c>
    </row>
    <row r="1294" spans="1:25" x14ac:dyDescent="0.3">
      <c r="A1294">
        <v>646</v>
      </c>
      <c r="B1294" s="2">
        <v>43471</v>
      </c>
      <c r="C1294" t="s">
        <v>29</v>
      </c>
      <c r="D1294" t="s">
        <v>51</v>
      </c>
      <c r="E1294">
        <v>42</v>
      </c>
      <c r="F1294">
        <v>41</v>
      </c>
      <c r="G1294">
        <v>1</v>
      </c>
      <c r="H1294">
        <v>0</v>
      </c>
      <c r="I1294">
        <v>5</v>
      </c>
      <c r="J1294">
        <v>0</v>
      </c>
      <c r="K1294" t="s">
        <v>28</v>
      </c>
      <c r="L1294">
        <v>12396</v>
      </c>
      <c r="M1294" s="3">
        <v>9.5833333333333326E-2</v>
      </c>
      <c r="N1294">
        <v>1</v>
      </c>
      <c r="O1294">
        <v>0</v>
      </c>
      <c r="P1294">
        <v>2</v>
      </c>
      <c r="Q1294">
        <v>0</v>
      </c>
      <c r="R1294" s="5">
        <f t="shared" si="160"/>
        <v>1</v>
      </c>
      <c r="S1294" s="1">
        <f t="shared" si="161"/>
        <v>1474.8939675936831</v>
      </c>
      <c r="T1294" s="1">
        <f t="shared" si="162"/>
        <v>1438.3567848908626</v>
      </c>
      <c r="U1294" s="5">
        <f t="shared" si="163"/>
        <v>1</v>
      </c>
      <c r="V1294" s="6">
        <f t="shared" si="164"/>
        <v>0.5523882518045713</v>
      </c>
      <c r="W1294" s="6">
        <f t="shared" si="165"/>
        <v>0.4476117481954287</v>
      </c>
      <c r="X1294" s="6">
        <f t="shared" si="166"/>
        <v>0.20035627712256787</v>
      </c>
      <c r="Y1294">
        <f t="shared" si="167"/>
        <v>1</v>
      </c>
    </row>
    <row r="1295" spans="1:25" x14ac:dyDescent="0.3">
      <c r="A1295">
        <v>647</v>
      </c>
      <c r="B1295" s="2">
        <v>43471</v>
      </c>
      <c r="C1295" t="s">
        <v>38</v>
      </c>
      <c r="D1295" t="s">
        <v>44</v>
      </c>
      <c r="E1295">
        <v>41</v>
      </c>
      <c r="F1295">
        <v>44</v>
      </c>
      <c r="G1295">
        <v>0</v>
      </c>
      <c r="H1295">
        <v>1</v>
      </c>
      <c r="I1295">
        <v>3</v>
      </c>
      <c r="J1295">
        <v>2</v>
      </c>
      <c r="K1295" t="s">
        <v>28</v>
      </c>
      <c r="L1295">
        <v>19515</v>
      </c>
      <c r="M1295" s="3">
        <v>0.10416666666666667</v>
      </c>
      <c r="N1295">
        <v>1</v>
      </c>
      <c r="O1295">
        <v>0</v>
      </c>
      <c r="P1295">
        <v>2</v>
      </c>
      <c r="Q1295">
        <v>0</v>
      </c>
      <c r="R1295" s="5">
        <f t="shared" si="160"/>
        <v>0.90291645160805034</v>
      </c>
      <c r="S1295" s="1">
        <f t="shared" si="161"/>
        <v>1552.6320547296714</v>
      </c>
      <c r="T1295" s="1">
        <f t="shared" si="162"/>
        <v>1433.412147725161</v>
      </c>
      <c r="U1295" s="5">
        <f t="shared" si="163"/>
        <v>0.90291645160805034</v>
      </c>
      <c r="V1295" s="6">
        <f t="shared" si="164"/>
        <v>0.66513998682695419</v>
      </c>
      <c r="W1295" s="6">
        <f t="shared" si="165"/>
        <v>0.23777646478109615</v>
      </c>
      <c r="X1295" s="6">
        <f t="shared" si="166"/>
        <v>5.6537647203795859E-2</v>
      </c>
      <c r="Y1295">
        <f t="shared" si="167"/>
        <v>1</v>
      </c>
    </row>
    <row r="1296" spans="1:25" x14ac:dyDescent="0.3">
      <c r="A1296">
        <v>647</v>
      </c>
      <c r="B1296" s="2">
        <v>43471</v>
      </c>
      <c r="C1296" t="s">
        <v>44</v>
      </c>
      <c r="D1296" t="s">
        <v>38</v>
      </c>
      <c r="E1296">
        <v>44</v>
      </c>
      <c r="F1296">
        <v>41</v>
      </c>
      <c r="G1296">
        <v>1</v>
      </c>
      <c r="H1296">
        <v>0</v>
      </c>
      <c r="I1296">
        <v>2</v>
      </c>
      <c r="J1296">
        <v>3</v>
      </c>
      <c r="K1296" t="s">
        <v>28</v>
      </c>
      <c r="L1296">
        <v>19515</v>
      </c>
      <c r="M1296" s="3">
        <v>0.10416666666666667</v>
      </c>
      <c r="N1296">
        <v>0</v>
      </c>
      <c r="O1296">
        <v>1</v>
      </c>
      <c r="P1296">
        <v>0</v>
      </c>
      <c r="Q1296">
        <v>2</v>
      </c>
      <c r="R1296" s="5">
        <f t="shared" si="160"/>
        <v>9.7083548391949617E-2</v>
      </c>
      <c r="S1296" s="1">
        <f t="shared" si="161"/>
        <v>1433.412147725161</v>
      </c>
      <c r="T1296" s="1">
        <f t="shared" si="162"/>
        <v>1552.6320547296714</v>
      </c>
      <c r="U1296" s="5">
        <f t="shared" si="163"/>
        <v>9.7083548391949617E-2</v>
      </c>
      <c r="V1296" s="6">
        <f t="shared" si="164"/>
        <v>0.33486001317304587</v>
      </c>
      <c r="W1296" s="6">
        <f t="shared" si="165"/>
        <v>-0.23777646478109626</v>
      </c>
      <c r="X1296" s="6">
        <f t="shared" si="166"/>
        <v>5.6537647203795914E-2</v>
      </c>
      <c r="Y1296">
        <f t="shared" si="167"/>
        <v>1</v>
      </c>
    </row>
    <row r="1297" spans="1:25" x14ac:dyDescent="0.3">
      <c r="A1297">
        <v>648</v>
      </c>
      <c r="B1297" s="2">
        <v>43471</v>
      </c>
      <c r="C1297" t="s">
        <v>37</v>
      </c>
      <c r="D1297" t="s">
        <v>52</v>
      </c>
      <c r="E1297">
        <v>41</v>
      </c>
      <c r="F1297">
        <v>43</v>
      </c>
      <c r="G1297">
        <v>0</v>
      </c>
      <c r="H1297">
        <v>1</v>
      </c>
      <c r="I1297">
        <v>5</v>
      </c>
      <c r="J1297">
        <v>4</v>
      </c>
      <c r="K1297" t="s">
        <v>28</v>
      </c>
      <c r="L1297">
        <v>12924</v>
      </c>
      <c r="M1297" s="3">
        <v>9.8611111111111108E-2</v>
      </c>
      <c r="N1297">
        <v>1</v>
      </c>
      <c r="O1297">
        <v>0</v>
      </c>
      <c r="P1297">
        <v>2</v>
      </c>
      <c r="Q1297">
        <v>0</v>
      </c>
      <c r="R1297" s="5">
        <f t="shared" si="160"/>
        <v>0.77334382696030757</v>
      </c>
      <c r="S1297" s="1">
        <f t="shared" si="161"/>
        <v>1535.2563802886764</v>
      </c>
      <c r="T1297" s="1">
        <f t="shared" si="162"/>
        <v>1416.0096259115514</v>
      </c>
      <c r="U1297" s="5">
        <f t="shared" si="163"/>
        <v>0.77334382696030757</v>
      </c>
      <c r="V1297" s="6">
        <f t="shared" si="164"/>
        <v>0.66517440776888204</v>
      </c>
      <c r="W1297" s="6">
        <f t="shared" si="165"/>
        <v>0.10816941919142553</v>
      </c>
      <c r="X1297" s="6">
        <f t="shared" si="166"/>
        <v>1.1700623248210338E-2</v>
      </c>
      <c r="Y1297">
        <f t="shared" si="167"/>
        <v>1</v>
      </c>
    </row>
    <row r="1298" spans="1:25" x14ac:dyDescent="0.3">
      <c r="A1298">
        <v>648</v>
      </c>
      <c r="B1298" s="2">
        <v>43471</v>
      </c>
      <c r="C1298" t="s">
        <v>52</v>
      </c>
      <c r="D1298" t="s">
        <v>37</v>
      </c>
      <c r="E1298">
        <v>43</v>
      </c>
      <c r="F1298">
        <v>41</v>
      </c>
      <c r="G1298">
        <v>1</v>
      </c>
      <c r="H1298">
        <v>0</v>
      </c>
      <c r="I1298">
        <v>4</v>
      </c>
      <c r="J1298">
        <v>5</v>
      </c>
      <c r="K1298" t="s">
        <v>28</v>
      </c>
      <c r="L1298">
        <v>12924</v>
      </c>
      <c r="M1298" s="3">
        <v>9.8611111111111108E-2</v>
      </c>
      <c r="N1298">
        <v>0</v>
      </c>
      <c r="O1298">
        <v>1</v>
      </c>
      <c r="P1298">
        <v>0</v>
      </c>
      <c r="Q1298">
        <v>2</v>
      </c>
      <c r="R1298" s="5">
        <f t="shared" si="160"/>
        <v>0.22665617303969246</v>
      </c>
      <c r="S1298" s="1">
        <f t="shared" si="161"/>
        <v>1416.0096259115514</v>
      </c>
      <c r="T1298" s="1">
        <f t="shared" si="162"/>
        <v>1535.2563802886764</v>
      </c>
      <c r="U1298" s="5">
        <f t="shared" si="163"/>
        <v>0.22665617303969246</v>
      </c>
      <c r="V1298" s="6">
        <f t="shared" si="164"/>
        <v>0.33482559223111791</v>
      </c>
      <c r="W1298" s="6">
        <f t="shared" si="165"/>
        <v>-0.10816941919142545</v>
      </c>
      <c r="X1298" s="6">
        <f t="shared" si="166"/>
        <v>1.1700623248210321E-2</v>
      </c>
      <c r="Y1298">
        <f t="shared" si="167"/>
        <v>1</v>
      </c>
    </row>
    <row r="1299" spans="1:25" x14ac:dyDescent="0.3">
      <c r="A1299">
        <v>649</v>
      </c>
      <c r="B1299" s="2">
        <v>43471</v>
      </c>
      <c r="C1299" t="s">
        <v>39</v>
      </c>
      <c r="D1299" t="s">
        <v>54</v>
      </c>
      <c r="E1299">
        <v>44</v>
      </c>
      <c r="F1299">
        <v>42</v>
      </c>
      <c r="G1299">
        <v>0</v>
      </c>
      <c r="H1299">
        <v>1</v>
      </c>
      <c r="I1299">
        <v>5</v>
      </c>
      <c r="J1299">
        <v>3</v>
      </c>
      <c r="K1299" t="s">
        <v>28</v>
      </c>
      <c r="L1299">
        <v>18623</v>
      </c>
      <c r="M1299" s="3">
        <v>9.9999999999999992E-2</v>
      </c>
      <c r="N1299">
        <v>1</v>
      </c>
      <c r="O1299">
        <v>0</v>
      </c>
      <c r="P1299">
        <v>2</v>
      </c>
      <c r="Q1299">
        <v>0</v>
      </c>
      <c r="R1299" s="5">
        <f t="shared" si="160"/>
        <v>0.94318922574328801</v>
      </c>
      <c r="S1299" s="1">
        <f t="shared" si="161"/>
        <v>1461.0522808748201</v>
      </c>
      <c r="T1299" s="1">
        <f t="shared" si="162"/>
        <v>1530.6481664123446</v>
      </c>
      <c r="U1299" s="5">
        <f t="shared" si="163"/>
        <v>0.94318922574328801</v>
      </c>
      <c r="V1299" s="6">
        <f t="shared" si="164"/>
        <v>0.40116191678522362</v>
      </c>
      <c r="W1299" s="6">
        <f t="shared" si="165"/>
        <v>0.54202730895806439</v>
      </c>
      <c r="X1299" s="6">
        <f t="shared" si="166"/>
        <v>0.29379360365632101</v>
      </c>
      <c r="Y1299">
        <f t="shared" si="167"/>
        <v>0</v>
      </c>
    </row>
    <row r="1300" spans="1:25" x14ac:dyDescent="0.3">
      <c r="A1300">
        <v>649</v>
      </c>
      <c r="B1300" s="2">
        <v>43471</v>
      </c>
      <c r="C1300" t="s">
        <v>54</v>
      </c>
      <c r="D1300" t="s">
        <v>39</v>
      </c>
      <c r="E1300">
        <v>42</v>
      </c>
      <c r="F1300">
        <v>44</v>
      </c>
      <c r="G1300">
        <v>1</v>
      </c>
      <c r="H1300">
        <v>0</v>
      </c>
      <c r="I1300">
        <v>3</v>
      </c>
      <c r="J1300">
        <v>5</v>
      </c>
      <c r="K1300" t="s">
        <v>28</v>
      </c>
      <c r="L1300">
        <v>18623</v>
      </c>
      <c r="M1300" s="3">
        <v>9.9999999999999992E-2</v>
      </c>
      <c r="N1300">
        <v>0</v>
      </c>
      <c r="O1300">
        <v>1</v>
      </c>
      <c r="P1300">
        <v>0</v>
      </c>
      <c r="Q1300">
        <v>2</v>
      </c>
      <c r="R1300" s="5">
        <f t="shared" si="160"/>
        <v>5.6810774256711959E-2</v>
      </c>
      <c r="S1300" s="1">
        <f t="shared" si="161"/>
        <v>1530.6481664123446</v>
      </c>
      <c r="T1300" s="1">
        <f t="shared" si="162"/>
        <v>1461.0522808748201</v>
      </c>
      <c r="U1300" s="5">
        <f t="shared" si="163"/>
        <v>5.6810774256711959E-2</v>
      </c>
      <c r="V1300" s="6">
        <f t="shared" si="164"/>
        <v>0.59883808321477638</v>
      </c>
      <c r="W1300" s="6">
        <f t="shared" si="165"/>
        <v>-0.54202730895806439</v>
      </c>
      <c r="X1300" s="6">
        <f t="shared" si="166"/>
        <v>0.29379360365632101</v>
      </c>
      <c r="Y1300">
        <f t="shared" si="167"/>
        <v>0</v>
      </c>
    </row>
    <row r="1301" spans="1:25" x14ac:dyDescent="0.3">
      <c r="A1301">
        <v>650</v>
      </c>
      <c r="B1301" s="2">
        <v>43471</v>
      </c>
      <c r="C1301" t="s">
        <v>50</v>
      </c>
      <c r="D1301" t="s">
        <v>58</v>
      </c>
      <c r="E1301">
        <v>41</v>
      </c>
      <c r="F1301">
        <v>45</v>
      </c>
      <c r="G1301">
        <v>0</v>
      </c>
      <c r="H1301">
        <v>1</v>
      </c>
      <c r="I1301">
        <v>2</v>
      </c>
      <c r="J1301">
        <v>3</v>
      </c>
      <c r="K1301" t="s">
        <v>28</v>
      </c>
      <c r="L1301">
        <v>18103</v>
      </c>
      <c r="M1301" s="3">
        <v>0.10833333333333334</v>
      </c>
      <c r="N1301">
        <v>0</v>
      </c>
      <c r="O1301">
        <v>1</v>
      </c>
      <c r="P1301">
        <v>0</v>
      </c>
      <c r="Q1301">
        <v>2</v>
      </c>
      <c r="R1301" s="5">
        <f t="shared" si="160"/>
        <v>9.7083548391949617E-2</v>
      </c>
      <c r="S1301" s="1">
        <f t="shared" si="161"/>
        <v>1428.8363301408833</v>
      </c>
      <c r="T1301" s="1">
        <f t="shared" si="162"/>
        <v>1512.0057245908365</v>
      </c>
      <c r="U1301" s="5">
        <f t="shared" si="163"/>
        <v>9.7083548391949617E-2</v>
      </c>
      <c r="V1301" s="6">
        <f t="shared" si="164"/>
        <v>0.38254461695051717</v>
      </c>
      <c r="W1301" s="6">
        <f t="shared" si="165"/>
        <v>-0.28546106855856757</v>
      </c>
      <c r="X1301" s="6">
        <f t="shared" si="166"/>
        <v>8.1488021662599205E-2</v>
      </c>
      <c r="Y1301">
        <f t="shared" si="167"/>
        <v>1</v>
      </c>
    </row>
    <row r="1302" spans="1:25" x14ac:dyDescent="0.3">
      <c r="A1302">
        <v>650</v>
      </c>
      <c r="B1302" s="2">
        <v>43471</v>
      </c>
      <c r="C1302" t="s">
        <v>58</v>
      </c>
      <c r="D1302" t="s">
        <v>50</v>
      </c>
      <c r="E1302">
        <v>45</v>
      </c>
      <c r="F1302">
        <v>41</v>
      </c>
      <c r="G1302">
        <v>1</v>
      </c>
      <c r="H1302">
        <v>0</v>
      </c>
      <c r="I1302">
        <v>3</v>
      </c>
      <c r="J1302">
        <v>2</v>
      </c>
      <c r="K1302" t="s">
        <v>28</v>
      </c>
      <c r="L1302">
        <v>18103</v>
      </c>
      <c r="M1302" s="3">
        <v>0.10833333333333334</v>
      </c>
      <c r="N1302">
        <v>1</v>
      </c>
      <c r="O1302">
        <v>0</v>
      </c>
      <c r="P1302">
        <v>2</v>
      </c>
      <c r="Q1302">
        <v>0</v>
      </c>
      <c r="R1302" s="5">
        <f t="shared" si="160"/>
        <v>0.90291645160805034</v>
      </c>
      <c r="S1302" s="1">
        <f t="shared" si="161"/>
        <v>1512.0057245908365</v>
      </c>
      <c r="T1302" s="1">
        <f t="shared" si="162"/>
        <v>1428.8363301408833</v>
      </c>
      <c r="U1302" s="5">
        <f t="shared" si="163"/>
        <v>0.90291645160805034</v>
      </c>
      <c r="V1302" s="6">
        <f t="shared" si="164"/>
        <v>0.61745538304948289</v>
      </c>
      <c r="W1302" s="6">
        <f t="shared" si="165"/>
        <v>0.28546106855856745</v>
      </c>
      <c r="X1302" s="6">
        <f t="shared" si="166"/>
        <v>8.148802166259915E-2</v>
      </c>
      <c r="Y1302">
        <f t="shared" si="167"/>
        <v>1</v>
      </c>
    </row>
    <row r="1303" spans="1:25" x14ac:dyDescent="0.3">
      <c r="A1303">
        <v>651</v>
      </c>
      <c r="B1303" s="2">
        <v>43471</v>
      </c>
      <c r="C1303" t="s">
        <v>42</v>
      </c>
      <c r="D1303" t="s">
        <v>55</v>
      </c>
      <c r="E1303">
        <v>43</v>
      </c>
      <c r="F1303">
        <v>41</v>
      </c>
      <c r="G1303">
        <v>0</v>
      </c>
      <c r="H1303">
        <v>1</v>
      </c>
      <c r="I1303">
        <v>1</v>
      </c>
      <c r="J1303">
        <v>5</v>
      </c>
      <c r="K1303" t="s">
        <v>28</v>
      </c>
      <c r="L1303">
        <v>15321</v>
      </c>
      <c r="M1303" s="3">
        <v>9.9999999999999992E-2</v>
      </c>
      <c r="N1303">
        <v>0</v>
      </c>
      <c r="O1303">
        <v>1</v>
      </c>
      <c r="P1303">
        <v>0</v>
      </c>
      <c r="Q1303">
        <v>2</v>
      </c>
      <c r="R1303" s="5">
        <f t="shared" si="160"/>
        <v>1.4308787349042628E-4</v>
      </c>
      <c r="S1303" s="1">
        <f t="shared" si="161"/>
        <v>1513.2588904890438</v>
      </c>
      <c r="T1303" s="1">
        <f t="shared" si="162"/>
        <v>1535.3832400638016</v>
      </c>
      <c r="U1303" s="5">
        <f t="shared" si="163"/>
        <v>1.4308787349042628E-4</v>
      </c>
      <c r="V1303" s="6">
        <f t="shared" si="164"/>
        <v>0.46820346840115495</v>
      </c>
      <c r="W1303" s="6">
        <f t="shared" si="165"/>
        <v>-0.46806038052766452</v>
      </c>
      <c r="X1303" s="6">
        <f t="shared" si="166"/>
        <v>0.21908051981970211</v>
      </c>
      <c r="Y1303">
        <f t="shared" si="167"/>
        <v>1</v>
      </c>
    </row>
    <row r="1304" spans="1:25" x14ac:dyDescent="0.3">
      <c r="A1304">
        <v>651</v>
      </c>
      <c r="B1304" s="2">
        <v>43471</v>
      </c>
      <c r="C1304" t="s">
        <v>55</v>
      </c>
      <c r="D1304" t="s">
        <v>42</v>
      </c>
      <c r="E1304">
        <v>41</v>
      </c>
      <c r="F1304">
        <v>43</v>
      </c>
      <c r="G1304">
        <v>1</v>
      </c>
      <c r="H1304">
        <v>0</v>
      </c>
      <c r="I1304">
        <v>5</v>
      </c>
      <c r="J1304">
        <v>1</v>
      </c>
      <c r="K1304" t="s">
        <v>28</v>
      </c>
      <c r="L1304">
        <v>15321</v>
      </c>
      <c r="M1304" s="3">
        <v>9.9999999999999992E-2</v>
      </c>
      <c r="N1304">
        <v>1</v>
      </c>
      <c r="O1304">
        <v>0</v>
      </c>
      <c r="P1304">
        <v>2</v>
      </c>
      <c r="Q1304">
        <v>0</v>
      </c>
      <c r="R1304" s="5">
        <f t="shared" si="160"/>
        <v>0.99985691212650962</v>
      </c>
      <c r="S1304" s="1">
        <f t="shared" si="161"/>
        <v>1535.3832400638016</v>
      </c>
      <c r="T1304" s="1">
        <f t="shared" si="162"/>
        <v>1513.2588904890438</v>
      </c>
      <c r="U1304" s="5">
        <f t="shared" si="163"/>
        <v>0.99985691212650962</v>
      </c>
      <c r="V1304" s="6">
        <f t="shared" si="164"/>
        <v>0.5317965315988451</v>
      </c>
      <c r="W1304" s="6">
        <f t="shared" si="165"/>
        <v>0.46806038052766452</v>
      </c>
      <c r="X1304" s="6">
        <f t="shared" si="166"/>
        <v>0.21908051981970211</v>
      </c>
      <c r="Y1304">
        <f t="shared" si="167"/>
        <v>1</v>
      </c>
    </row>
    <row r="1305" spans="1:25" x14ac:dyDescent="0.3">
      <c r="A1305">
        <v>652</v>
      </c>
      <c r="B1305" s="2">
        <v>43472</v>
      </c>
      <c r="C1305" t="s">
        <v>35</v>
      </c>
      <c r="D1305" t="s">
        <v>39</v>
      </c>
      <c r="E1305">
        <v>44</v>
      </c>
      <c r="F1305">
        <v>45</v>
      </c>
      <c r="G1305">
        <v>0</v>
      </c>
      <c r="H1305">
        <v>1</v>
      </c>
      <c r="I1305">
        <v>4</v>
      </c>
      <c r="J1305">
        <v>3</v>
      </c>
      <c r="K1305" t="s">
        <v>28</v>
      </c>
      <c r="L1305">
        <v>21036</v>
      </c>
      <c r="M1305" s="3">
        <v>0.1013888888888889</v>
      </c>
      <c r="N1305">
        <v>1</v>
      </c>
      <c r="O1305">
        <v>0</v>
      </c>
      <c r="P1305">
        <v>2</v>
      </c>
      <c r="Q1305">
        <v>0</v>
      </c>
      <c r="R1305" s="5">
        <f t="shared" si="160"/>
        <v>0.82952313462034022</v>
      </c>
      <c r="S1305" s="1">
        <f t="shared" si="161"/>
        <v>1565.8860928717713</v>
      </c>
      <c r="T1305" s="1">
        <f t="shared" si="162"/>
        <v>1461.0522808748201</v>
      </c>
      <c r="U1305" s="5">
        <f t="shared" si="163"/>
        <v>0.82952313462034022</v>
      </c>
      <c r="V1305" s="6">
        <f t="shared" si="164"/>
        <v>0.64645022723007184</v>
      </c>
      <c r="W1305" s="6">
        <f t="shared" si="165"/>
        <v>0.18307290739026838</v>
      </c>
      <c r="X1305" s="6">
        <f t="shared" si="166"/>
        <v>3.3515689420325782E-2</v>
      </c>
      <c r="Y1305">
        <f t="shared" si="167"/>
        <v>1</v>
      </c>
    </row>
    <row r="1306" spans="1:25" x14ac:dyDescent="0.3">
      <c r="A1306">
        <v>652</v>
      </c>
      <c r="B1306" s="2">
        <v>43472</v>
      </c>
      <c r="C1306" t="s">
        <v>39</v>
      </c>
      <c r="D1306" t="s">
        <v>35</v>
      </c>
      <c r="E1306">
        <v>45</v>
      </c>
      <c r="F1306">
        <v>44</v>
      </c>
      <c r="G1306">
        <v>1</v>
      </c>
      <c r="H1306">
        <v>0</v>
      </c>
      <c r="I1306">
        <v>3</v>
      </c>
      <c r="J1306">
        <v>4</v>
      </c>
      <c r="K1306" t="s">
        <v>28</v>
      </c>
      <c r="L1306">
        <v>21036</v>
      </c>
      <c r="M1306" s="3">
        <v>0.1013888888888889</v>
      </c>
      <c r="N1306">
        <v>0</v>
      </c>
      <c r="O1306">
        <v>1</v>
      </c>
      <c r="P1306">
        <v>0</v>
      </c>
      <c r="Q1306">
        <v>2</v>
      </c>
      <c r="R1306" s="5">
        <f t="shared" si="160"/>
        <v>0.17047686537965981</v>
      </c>
      <c r="S1306" s="1">
        <f t="shared" si="161"/>
        <v>1461.0522808748201</v>
      </c>
      <c r="T1306" s="1">
        <f t="shared" si="162"/>
        <v>1565.8860928717713</v>
      </c>
      <c r="U1306" s="5">
        <f t="shared" si="163"/>
        <v>0.17047686537965981</v>
      </c>
      <c r="V1306" s="6">
        <f t="shared" si="164"/>
        <v>0.35354977276992816</v>
      </c>
      <c r="W1306" s="6">
        <f t="shared" si="165"/>
        <v>-0.18307290739026835</v>
      </c>
      <c r="X1306" s="6">
        <f t="shared" si="166"/>
        <v>3.3515689420325775E-2</v>
      </c>
      <c r="Y1306">
        <f t="shared" si="167"/>
        <v>1</v>
      </c>
    </row>
    <row r="1307" spans="1:25" x14ac:dyDescent="0.3">
      <c r="A1307">
        <v>653</v>
      </c>
      <c r="B1307" s="2">
        <v>43472</v>
      </c>
      <c r="C1307" t="s">
        <v>46</v>
      </c>
      <c r="D1307" t="s">
        <v>30</v>
      </c>
      <c r="E1307">
        <v>41</v>
      </c>
      <c r="F1307">
        <v>43</v>
      </c>
      <c r="G1307">
        <v>0</v>
      </c>
      <c r="H1307">
        <v>1</v>
      </c>
      <c r="I1307">
        <v>1</v>
      </c>
      <c r="J1307">
        <v>0</v>
      </c>
      <c r="K1307" t="s">
        <v>28</v>
      </c>
      <c r="L1307">
        <v>20601</v>
      </c>
      <c r="M1307" s="3">
        <v>0.1013888888888889</v>
      </c>
      <c r="N1307">
        <v>1</v>
      </c>
      <c r="O1307">
        <v>0</v>
      </c>
      <c r="P1307">
        <v>2</v>
      </c>
      <c r="Q1307">
        <v>0</v>
      </c>
      <c r="R1307" s="5">
        <f t="shared" si="160"/>
        <v>1</v>
      </c>
      <c r="S1307" s="1">
        <f t="shared" si="161"/>
        <v>1467.0635276909306</v>
      </c>
      <c r="T1307" s="1">
        <f t="shared" si="162"/>
        <v>1522.1688092268396</v>
      </c>
      <c r="U1307" s="5">
        <f t="shared" si="163"/>
        <v>1</v>
      </c>
      <c r="V1307" s="6">
        <f t="shared" si="164"/>
        <v>0.42135547669811202</v>
      </c>
      <c r="W1307" s="6">
        <f t="shared" si="165"/>
        <v>0.57864452330188798</v>
      </c>
      <c r="X1307" s="6">
        <f t="shared" si="166"/>
        <v>0.33482948434726917</v>
      </c>
      <c r="Y1307">
        <f t="shared" si="167"/>
        <v>0</v>
      </c>
    </row>
    <row r="1308" spans="1:25" x14ac:dyDescent="0.3">
      <c r="A1308">
        <v>653</v>
      </c>
      <c r="B1308" s="2">
        <v>43472</v>
      </c>
      <c r="C1308" t="s">
        <v>30</v>
      </c>
      <c r="D1308" t="s">
        <v>46</v>
      </c>
      <c r="E1308">
        <v>43</v>
      </c>
      <c r="F1308">
        <v>41</v>
      </c>
      <c r="G1308">
        <v>1</v>
      </c>
      <c r="H1308">
        <v>0</v>
      </c>
      <c r="I1308">
        <v>0</v>
      </c>
      <c r="J1308">
        <v>1</v>
      </c>
      <c r="K1308" t="s">
        <v>28</v>
      </c>
      <c r="L1308">
        <v>20601</v>
      </c>
      <c r="M1308" s="3">
        <v>0.1013888888888889</v>
      </c>
      <c r="N1308">
        <v>0</v>
      </c>
      <c r="O1308">
        <v>1</v>
      </c>
      <c r="P1308">
        <v>0</v>
      </c>
      <c r="Q1308">
        <v>2</v>
      </c>
      <c r="R1308" s="5">
        <f t="shared" si="160"/>
        <v>0</v>
      </c>
      <c r="S1308" s="1">
        <f t="shared" si="161"/>
        <v>1522.1688092268396</v>
      </c>
      <c r="T1308" s="1">
        <f t="shared" si="162"/>
        <v>1467.0635276909306</v>
      </c>
      <c r="U1308" s="5">
        <f t="shared" si="163"/>
        <v>0</v>
      </c>
      <c r="V1308" s="6">
        <f t="shared" si="164"/>
        <v>0.57864452330188798</v>
      </c>
      <c r="W1308" s="6">
        <f t="shared" si="165"/>
        <v>-0.57864452330188798</v>
      </c>
      <c r="X1308" s="6">
        <f t="shared" si="166"/>
        <v>0.33482948434726917</v>
      </c>
      <c r="Y1308">
        <f t="shared" si="167"/>
        <v>0</v>
      </c>
    </row>
    <row r="1309" spans="1:25" x14ac:dyDescent="0.3">
      <c r="A1309">
        <v>654</v>
      </c>
      <c r="B1309" s="2">
        <v>43472</v>
      </c>
      <c r="C1309" t="s">
        <v>56</v>
      </c>
      <c r="D1309" t="s">
        <v>53</v>
      </c>
      <c r="E1309">
        <v>40</v>
      </c>
      <c r="F1309">
        <v>42</v>
      </c>
      <c r="G1309">
        <v>0</v>
      </c>
      <c r="H1309">
        <v>1</v>
      </c>
      <c r="I1309">
        <v>3</v>
      </c>
      <c r="J1309">
        <v>0</v>
      </c>
      <c r="K1309" t="s">
        <v>28</v>
      </c>
      <c r="L1309">
        <v>19021</v>
      </c>
      <c r="M1309" s="3">
        <v>0.10069444444444443</v>
      </c>
      <c r="N1309">
        <v>1</v>
      </c>
      <c r="O1309">
        <v>0</v>
      </c>
      <c r="P1309">
        <v>2</v>
      </c>
      <c r="Q1309">
        <v>0</v>
      </c>
      <c r="R1309" s="5">
        <f t="shared" si="160"/>
        <v>1</v>
      </c>
      <c r="S1309" s="1">
        <f t="shared" si="161"/>
        <v>1535.371070135046</v>
      </c>
      <c r="T1309" s="1">
        <f t="shared" si="162"/>
        <v>1471.1199308791215</v>
      </c>
      <c r="U1309" s="5">
        <f t="shared" si="163"/>
        <v>1</v>
      </c>
      <c r="V1309" s="6">
        <f t="shared" si="164"/>
        <v>0.59142497717142728</v>
      </c>
      <c r="W1309" s="6">
        <f t="shared" si="165"/>
        <v>0.40857502282857272</v>
      </c>
      <c r="X1309" s="6">
        <f t="shared" si="166"/>
        <v>0.16693354927936871</v>
      </c>
      <c r="Y1309">
        <f t="shared" si="167"/>
        <v>1</v>
      </c>
    </row>
    <row r="1310" spans="1:25" x14ac:dyDescent="0.3">
      <c r="A1310">
        <v>654</v>
      </c>
      <c r="B1310" s="2">
        <v>43472</v>
      </c>
      <c r="C1310" t="s">
        <v>53</v>
      </c>
      <c r="D1310" t="s">
        <v>56</v>
      </c>
      <c r="E1310">
        <v>42</v>
      </c>
      <c r="F1310">
        <v>40</v>
      </c>
      <c r="G1310">
        <v>1</v>
      </c>
      <c r="H1310">
        <v>0</v>
      </c>
      <c r="I1310">
        <v>0</v>
      </c>
      <c r="J1310">
        <v>3</v>
      </c>
      <c r="K1310" t="s">
        <v>28</v>
      </c>
      <c r="L1310">
        <v>19021</v>
      </c>
      <c r="M1310" s="3">
        <v>0.10069444444444443</v>
      </c>
      <c r="N1310">
        <v>0</v>
      </c>
      <c r="O1310">
        <v>1</v>
      </c>
      <c r="P1310">
        <v>0</v>
      </c>
      <c r="Q1310">
        <v>2</v>
      </c>
      <c r="R1310" s="5">
        <f t="shared" si="160"/>
        <v>0</v>
      </c>
      <c r="S1310" s="1">
        <f t="shared" si="161"/>
        <v>1471.1199308791215</v>
      </c>
      <c r="T1310" s="1">
        <f t="shared" si="162"/>
        <v>1535.371070135046</v>
      </c>
      <c r="U1310" s="5">
        <f t="shared" si="163"/>
        <v>0</v>
      </c>
      <c r="V1310" s="6">
        <f t="shared" si="164"/>
        <v>0.40857502282857266</v>
      </c>
      <c r="W1310" s="6">
        <f t="shared" si="165"/>
        <v>-0.40857502282857266</v>
      </c>
      <c r="X1310" s="6">
        <f t="shared" si="166"/>
        <v>0.16693354927936868</v>
      </c>
      <c r="Y1310">
        <f t="shared" si="167"/>
        <v>1</v>
      </c>
    </row>
    <row r="1311" spans="1:25" x14ac:dyDescent="0.3">
      <c r="A1311">
        <v>655</v>
      </c>
      <c r="B1311" s="2">
        <v>43472</v>
      </c>
      <c r="C1311" t="s">
        <v>48</v>
      </c>
      <c r="D1311" t="s">
        <v>27</v>
      </c>
      <c r="E1311">
        <v>44</v>
      </c>
      <c r="F1311">
        <v>44</v>
      </c>
      <c r="G1311">
        <v>0</v>
      </c>
      <c r="H1311">
        <v>1</v>
      </c>
      <c r="I1311">
        <v>1</v>
      </c>
      <c r="J1311">
        <v>3</v>
      </c>
      <c r="K1311" t="s">
        <v>28</v>
      </c>
      <c r="L1311">
        <v>15447</v>
      </c>
      <c r="M1311" s="3">
        <v>9.7222222222222224E-2</v>
      </c>
      <c r="N1311">
        <v>0</v>
      </c>
      <c r="O1311">
        <v>1</v>
      </c>
      <c r="P1311">
        <v>0</v>
      </c>
      <c r="Q1311">
        <v>2</v>
      </c>
      <c r="R1311" s="5">
        <f t="shared" si="160"/>
        <v>2.3702953848195106E-3</v>
      </c>
      <c r="S1311" s="1">
        <f t="shared" si="161"/>
        <v>1420.5881058533287</v>
      </c>
      <c r="T1311" s="1">
        <f t="shared" si="162"/>
        <v>1534.078919363832</v>
      </c>
      <c r="U1311" s="5">
        <f t="shared" si="163"/>
        <v>2.3702953848195106E-3</v>
      </c>
      <c r="V1311" s="6">
        <f t="shared" si="164"/>
        <v>0.3422450063601733</v>
      </c>
      <c r="W1311" s="6">
        <f t="shared" si="165"/>
        <v>-0.33987471097535377</v>
      </c>
      <c r="X1311" s="6">
        <f t="shared" si="166"/>
        <v>0.11551481916058026</v>
      </c>
      <c r="Y1311">
        <f t="shared" si="167"/>
        <v>1</v>
      </c>
    </row>
    <row r="1312" spans="1:25" x14ac:dyDescent="0.3">
      <c r="A1312">
        <v>655</v>
      </c>
      <c r="B1312" s="2">
        <v>43472</v>
      </c>
      <c r="C1312" t="s">
        <v>27</v>
      </c>
      <c r="D1312" t="s">
        <v>48</v>
      </c>
      <c r="E1312">
        <v>44</v>
      </c>
      <c r="F1312">
        <v>44</v>
      </c>
      <c r="G1312">
        <v>1</v>
      </c>
      <c r="H1312">
        <v>0</v>
      </c>
      <c r="I1312">
        <v>3</v>
      </c>
      <c r="J1312">
        <v>1</v>
      </c>
      <c r="K1312" t="s">
        <v>28</v>
      </c>
      <c r="L1312">
        <v>15447</v>
      </c>
      <c r="M1312" s="3">
        <v>9.7222222222222224E-2</v>
      </c>
      <c r="N1312">
        <v>1</v>
      </c>
      <c r="O1312">
        <v>0</v>
      </c>
      <c r="P1312">
        <v>2</v>
      </c>
      <c r="Q1312">
        <v>0</v>
      </c>
      <c r="R1312" s="5">
        <f t="shared" si="160"/>
        <v>0.99762970461518052</v>
      </c>
      <c r="S1312" s="1">
        <f t="shared" si="161"/>
        <v>1534.078919363832</v>
      </c>
      <c r="T1312" s="1">
        <f t="shared" si="162"/>
        <v>1420.5881058533287</v>
      </c>
      <c r="U1312" s="5">
        <f t="shared" si="163"/>
        <v>0.99762970461518052</v>
      </c>
      <c r="V1312" s="6">
        <f t="shared" si="164"/>
        <v>0.6577549936398267</v>
      </c>
      <c r="W1312" s="6">
        <f t="shared" si="165"/>
        <v>0.33987471097535382</v>
      </c>
      <c r="X1312" s="6">
        <f t="shared" si="166"/>
        <v>0.11551481916058029</v>
      </c>
      <c r="Y1312">
        <f t="shared" si="167"/>
        <v>1</v>
      </c>
    </row>
    <row r="1313" spans="1:25" x14ac:dyDescent="0.3">
      <c r="A1313">
        <v>656</v>
      </c>
      <c r="B1313" s="2">
        <v>43472</v>
      </c>
      <c r="C1313" t="s">
        <v>49</v>
      </c>
      <c r="D1313" t="s">
        <v>31</v>
      </c>
      <c r="E1313">
        <v>44</v>
      </c>
      <c r="F1313">
        <v>42</v>
      </c>
      <c r="G1313">
        <v>0</v>
      </c>
      <c r="H1313">
        <v>1</v>
      </c>
      <c r="I1313">
        <v>4</v>
      </c>
      <c r="J1313">
        <v>0</v>
      </c>
      <c r="K1313" t="s">
        <v>28</v>
      </c>
      <c r="L1313">
        <v>19059</v>
      </c>
      <c r="M1313" s="3">
        <v>9.8611111111111108E-2</v>
      </c>
      <c r="N1313">
        <v>1</v>
      </c>
      <c r="O1313">
        <v>0</v>
      </c>
      <c r="P1313">
        <v>2</v>
      </c>
      <c r="Q1313">
        <v>0</v>
      </c>
      <c r="R1313" s="5">
        <f t="shared" si="160"/>
        <v>1</v>
      </c>
      <c r="S1313" s="1">
        <f t="shared" si="161"/>
        <v>1548.3428623066411</v>
      </c>
      <c r="T1313" s="1">
        <f t="shared" si="162"/>
        <v>1538.8874336024919</v>
      </c>
      <c r="U1313" s="5">
        <f t="shared" si="163"/>
        <v>1</v>
      </c>
      <c r="V1313" s="6">
        <f t="shared" si="164"/>
        <v>0.51360409727334189</v>
      </c>
      <c r="W1313" s="6">
        <f t="shared" si="165"/>
        <v>0.48639590272665811</v>
      </c>
      <c r="X1313" s="6">
        <f t="shared" si="166"/>
        <v>0.23658097418928067</v>
      </c>
      <c r="Y1313">
        <f t="shared" si="167"/>
        <v>1</v>
      </c>
    </row>
    <row r="1314" spans="1:25" x14ac:dyDescent="0.3">
      <c r="A1314">
        <v>656</v>
      </c>
      <c r="B1314" s="2">
        <v>43472</v>
      </c>
      <c r="C1314" t="s">
        <v>31</v>
      </c>
      <c r="D1314" t="s">
        <v>49</v>
      </c>
      <c r="E1314">
        <v>42</v>
      </c>
      <c r="F1314">
        <v>44</v>
      </c>
      <c r="G1314">
        <v>1</v>
      </c>
      <c r="H1314">
        <v>0</v>
      </c>
      <c r="I1314">
        <v>0</v>
      </c>
      <c r="J1314">
        <v>4</v>
      </c>
      <c r="K1314" t="s">
        <v>28</v>
      </c>
      <c r="L1314">
        <v>19059</v>
      </c>
      <c r="M1314" s="3">
        <v>9.8611111111111108E-2</v>
      </c>
      <c r="N1314">
        <v>0</v>
      </c>
      <c r="O1314">
        <v>1</v>
      </c>
      <c r="P1314">
        <v>0</v>
      </c>
      <c r="Q1314">
        <v>2</v>
      </c>
      <c r="R1314" s="5">
        <f t="shared" si="160"/>
        <v>0</v>
      </c>
      <c r="S1314" s="1">
        <f t="shared" si="161"/>
        <v>1538.8874336024919</v>
      </c>
      <c r="T1314" s="1">
        <f t="shared" si="162"/>
        <v>1548.3428623066411</v>
      </c>
      <c r="U1314" s="5">
        <f t="shared" si="163"/>
        <v>0</v>
      </c>
      <c r="V1314" s="6">
        <f t="shared" si="164"/>
        <v>0.48639590272665811</v>
      </c>
      <c r="W1314" s="6">
        <f t="shared" si="165"/>
        <v>-0.48639590272665811</v>
      </c>
      <c r="X1314" s="6">
        <f t="shared" si="166"/>
        <v>0.23658097418928067</v>
      </c>
      <c r="Y1314">
        <f t="shared" si="167"/>
        <v>1</v>
      </c>
    </row>
    <row r="1315" spans="1:25" x14ac:dyDescent="0.3">
      <c r="A1315">
        <v>657</v>
      </c>
      <c r="B1315" s="2">
        <v>43473</v>
      </c>
      <c r="C1315" t="s">
        <v>46</v>
      </c>
      <c r="D1315" t="s">
        <v>33</v>
      </c>
      <c r="E1315">
        <v>42</v>
      </c>
      <c r="F1315">
        <v>43</v>
      </c>
      <c r="G1315">
        <v>0</v>
      </c>
      <c r="H1315">
        <v>1</v>
      </c>
      <c r="I1315">
        <v>0</v>
      </c>
      <c r="J1315">
        <v>4</v>
      </c>
      <c r="K1315" t="s">
        <v>28</v>
      </c>
      <c r="L1315">
        <v>17565</v>
      </c>
      <c r="M1315" s="3">
        <v>0.10277777777777779</v>
      </c>
      <c r="N1315">
        <v>0</v>
      </c>
      <c r="O1315">
        <v>1</v>
      </c>
      <c r="P1315">
        <v>0</v>
      </c>
      <c r="Q1315">
        <v>2</v>
      </c>
      <c r="R1315" s="5">
        <f t="shared" si="160"/>
        <v>0</v>
      </c>
      <c r="S1315" s="1">
        <f t="shared" si="161"/>
        <v>1467.0635276909306</v>
      </c>
      <c r="T1315" s="1">
        <f t="shared" si="162"/>
        <v>1569.0832159396346</v>
      </c>
      <c r="U1315" s="5">
        <f t="shared" si="163"/>
        <v>0</v>
      </c>
      <c r="V1315" s="6">
        <f t="shared" si="164"/>
        <v>0.35726090621035195</v>
      </c>
      <c r="W1315" s="6">
        <f t="shared" si="165"/>
        <v>-0.35726090621035195</v>
      </c>
      <c r="X1315" s="6">
        <f t="shared" si="166"/>
        <v>0.12763535510624188</v>
      </c>
      <c r="Y1315">
        <f t="shared" si="167"/>
        <v>1</v>
      </c>
    </row>
    <row r="1316" spans="1:25" x14ac:dyDescent="0.3">
      <c r="A1316">
        <v>657</v>
      </c>
      <c r="B1316" s="2">
        <v>43473</v>
      </c>
      <c r="C1316" t="s">
        <v>33</v>
      </c>
      <c r="D1316" t="s">
        <v>46</v>
      </c>
      <c r="E1316">
        <v>43</v>
      </c>
      <c r="F1316">
        <v>42</v>
      </c>
      <c r="G1316">
        <v>1</v>
      </c>
      <c r="H1316">
        <v>0</v>
      </c>
      <c r="I1316">
        <v>4</v>
      </c>
      <c r="J1316">
        <v>0</v>
      </c>
      <c r="K1316" t="s">
        <v>28</v>
      </c>
      <c r="L1316">
        <v>17565</v>
      </c>
      <c r="M1316" s="3">
        <v>0.10277777777777779</v>
      </c>
      <c r="N1316">
        <v>1</v>
      </c>
      <c r="O1316">
        <v>0</v>
      </c>
      <c r="P1316">
        <v>2</v>
      </c>
      <c r="Q1316">
        <v>0</v>
      </c>
      <c r="R1316" s="5">
        <f t="shared" si="160"/>
        <v>1</v>
      </c>
      <c r="S1316" s="1">
        <f t="shared" si="161"/>
        <v>1569.0832159396346</v>
      </c>
      <c r="T1316" s="1">
        <f t="shared" si="162"/>
        <v>1467.0635276909306</v>
      </c>
      <c r="U1316" s="5">
        <f t="shared" si="163"/>
        <v>1</v>
      </c>
      <c r="V1316" s="6">
        <f t="shared" si="164"/>
        <v>0.64273909378964811</v>
      </c>
      <c r="W1316" s="6">
        <f t="shared" si="165"/>
        <v>0.35726090621035189</v>
      </c>
      <c r="X1316" s="6">
        <f t="shared" si="166"/>
        <v>0.12763535510624185</v>
      </c>
      <c r="Y1316">
        <f t="shared" si="167"/>
        <v>1</v>
      </c>
    </row>
    <row r="1317" spans="1:25" x14ac:dyDescent="0.3">
      <c r="A1317">
        <v>658</v>
      </c>
      <c r="B1317" s="2">
        <v>43473</v>
      </c>
      <c r="C1317" t="s">
        <v>50</v>
      </c>
      <c r="D1317" t="s">
        <v>34</v>
      </c>
      <c r="E1317">
        <v>42</v>
      </c>
      <c r="F1317">
        <v>43</v>
      </c>
      <c r="G1317">
        <v>0</v>
      </c>
      <c r="H1317">
        <v>1</v>
      </c>
      <c r="I1317">
        <v>1</v>
      </c>
      <c r="J1317">
        <v>5</v>
      </c>
      <c r="K1317" t="s">
        <v>28</v>
      </c>
      <c r="L1317">
        <v>18212</v>
      </c>
      <c r="M1317" s="3">
        <v>0.10416666666666667</v>
      </c>
      <c r="N1317">
        <v>0</v>
      </c>
      <c r="O1317">
        <v>1</v>
      </c>
      <c r="P1317">
        <v>0</v>
      </c>
      <c r="Q1317">
        <v>2</v>
      </c>
      <c r="R1317" s="5">
        <f t="shared" si="160"/>
        <v>1.4308787349042628E-4</v>
      </c>
      <c r="S1317" s="1">
        <f t="shared" si="161"/>
        <v>1428.8363301408833</v>
      </c>
      <c r="T1317" s="1">
        <f t="shared" si="162"/>
        <v>1434.2714937240487</v>
      </c>
      <c r="U1317" s="5">
        <f t="shared" si="163"/>
        <v>1.4308787349042628E-4</v>
      </c>
      <c r="V1317" s="6">
        <f t="shared" si="164"/>
        <v>0.49217880884790716</v>
      </c>
      <c r="W1317" s="6">
        <f t="shared" si="165"/>
        <v>-0.49203572097441672</v>
      </c>
      <c r="X1317" s="6">
        <f t="shared" si="166"/>
        <v>0.24209915071481408</v>
      </c>
      <c r="Y1317">
        <f t="shared" si="167"/>
        <v>1</v>
      </c>
    </row>
    <row r="1318" spans="1:25" x14ac:dyDescent="0.3">
      <c r="A1318">
        <v>658</v>
      </c>
      <c r="B1318" s="2">
        <v>43473</v>
      </c>
      <c r="C1318" t="s">
        <v>34</v>
      </c>
      <c r="D1318" t="s">
        <v>50</v>
      </c>
      <c r="E1318">
        <v>43</v>
      </c>
      <c r="F1318">
        <v>42</v>
      </c>
      <c r="G1318">
        <v>1</v>
      </c>
      <c r="H1318">
        <v>0</v>
      </c>
      <c r="I1318">
        <v>5</v>
      </c>
      <c r="J1318">
        <v>1</v>
      </c>
      <c r="K1318" t="s">
        <v>28</v>
      </c>
      <c r="L1318">
        <v>18212</v>
      </c>
      <c r="M1318" s="3">
        <v>0.10416666666666667</v>
      </c>
      <c r="N1318">
        <v>1</v>
      </c>
      <c r="O1318">
        <v>0</v>
      </c>
      <c r="P1318">
        <v>2</v>
      </c>
      <c r="Q1318">
        <v>0</v>
      </c>
      <c r="R1318" s="5">
        <f t="shared" si="160"/>
        <v>0.99985691212650962</v>
      </c>
      <c r="S1318" s="1">
        <f t="shared" si="161"/>
        <v>1434.2714937240487</v>
      </c>
      <c r="T1318" s="1">
        <f t="shared" si="162"/>
        <v>1428.8363301408833</v>
      </c>
      <c r="U1318" s="5">
        <f t="shared" si="163"/>
        <v>0.99985691212650962</v>
      </c>
      <c r="V1318" s="6">
        <f t="shared" si="164"/>
        <v>0.5078211911520929</v>
      </c>
      <c r="W1318" s="6">
        <f t="shared" si="165"/>
        <v>0.49203572097441672</v>
      </c>
      <c r="X1318" s="6">
        <f t="shared" si="166"/>
        <v>0.24209915071481408</v>
      </c>
      <c r="Y1318">
        <f t="shared" si="167"/>
        <v>1</v>
      </c>
    </row>
    <row r="1319" spans="1:25" x14ac:dyDescent="0.3">
      <c r="A1319">
        <v>659</v>
      </c>
      <c r="B1319" s="2">
        <v>43473</v>
      </c>
      <c r="C1319" t="s">
        <v>30</v>
      </c>
      <c r="D1319" t="s">
        <v>44</v>
      </c>
      <c r="E1319">
        <v>44</v>
      </c>
      <c r="F1319">
        <v>45</v>
      </c>
      <c r="G1319">
        <v>0</v>
      </c>
      <c r="H1319">
        <v>1</v>
      </c>
      <c r="I1319">
        <v>3</v>
      </c>
      <c r="J1319">
        <v>2</v>
      </c>
      <c r="K1319" t="s">
        <v>28</v>
      </c>
      <c r="L1319">
        <v>18898</v>
      </c>
      <c r="M1319" s="3">
        <v>0.10416666666666667</v>
      </c>
      <c r="N1319">
        <v>1</v>
      </c>
      <c r="O1319">
        <v>0</v>
      </c>
      <c r="P1319">
        <v>2</v>
      </c>
      <c r="Q1319">
        <v>0</v>
      </c>
      <c r="R1319" s="5">
        <f t="shared" si="160"/>
        <v>0.90291645160805034</v>
      </c>
      <c r="S1319" s="1">
        <f t="shared" si="161"/>
        <v>1522.1688092268396</v>
      </c>
      <c r="T1319" s="1">
        <f t="shared" si="162"/>
        <v>1433.412147725161</v>
      </c>
      <c r="U1319" s="5">
        <f t="shared" si="163"/>
        <v>0.90291645160805034</v>
      </c>
      <c r="V1319" s="6">
        <f t="shared" si="164"/>
        <v>0.62502315372067407</v>
      </c>
      <c r="W1319" s="6">
        <f t="shared" si="165"/>
        <v>0.27789329788737627</v>
      </c>
      <c r="X1319" s="6">
        <f t="shared" si="166"/>
        <v>7.7224685010722049E-2</v>
      </c>
      <c r="Y1319">
        <f t="shared" si="167"/>
        <v>1</v>
      </c>
    </row>
    <row r="1320" spans="1:25" x14ac:dyDescent="0.3">
      <c r="A1320">
        <v>659</v>
      </c>
      <c r="B1320" s="2">
        <v>43473</v>
      </c>
      <c r="C1320" t="s">
        <v>44</v>
      </c>
      <c r="D1320" t="s">
        <v>30</v>
      </c>
      <c r="E1320">
        <v>45</v>
      </c>
      <c r="F1320">
        <v>44</v>
      </c>
      <c r="G1320">
        <v>1</v>
      </c>
      <c r="H1320">
        <v>0</v>
      </c>
      <c r="I1320">
        <v>2</v>
      </c>
      <c r="J1320">
        <v>3</v>
      </c>
      <c r="K1320" t="s">
        <v>28</v>
      </c>
      <c r="L1320">
        <v>18898</v>
      </c>
      <c r="M1320" s="3">
        <v>0.10416666666666667</v>
      </c>
      <c r="N1320">
        <v>0</v>
      </c>
      <c r="O1320">
        <v>1</v>
      </c>
      <c r="P1320">
        <v>0</v>
      </c>
      <c r="Q1320">
        <v>2</v>
      </c>
      <c r="R1320" s="5">
        <f t="shared" si="160"/>
        <v>9.7083548391949617E-2</v>
      </c>
      <c r="S1320" s="1">
        <f t="shared" si="161"/>
        <v>1433.412147725161</v>
      </c>
      <c r="T1320" s="1">
        <f t="shared" si="162"/>
        <v>1522.1688092268396</v>
      </c>
      <c r="U1320" s="5">
        <f t="shared" si="163"/>
        <v>9.7083548391949617E-2</v>
      </c>
      <c r="V1320" s="6">
        <f t="shared" si="164"/>
        <v>0.37497684627932593</v>
      </c>
      <c r="W1320" s="6">
        <f t="shared" si="165"/>
        <v>-0.27789329788737632</v>
      </c>
      <c r="X1320" s="6">
        <f t="shared" si="166"/>
        <v>7.7224685010722077E-2</v>
      </c>
      <c r="Y1320">
        <f t="shared" si="167"/>
        <v>1</v>
      </c>
    </row>
    <row r="1321" spans="1:25" x14ac:dyDescent="0.3">
      <c r="A1321">
        <v>660</v>
      </c>
      <c r="B1321" s="2">
        <v>43473</v>
      </c>
      <c r="C1321" t="s">
        <v>37</v>
      </c>
      <c r="D1321" t="s">
        <v>43</v>
      </c>
      <c r="E1321">
        <v>42</v>
      </c>
      <c r="F1321">
        <v>41</v>
      </c>
      <c r="G1321">
        <v>0</v>
      </c>
      <c r="H1321">
        <v>1</v>
      </c>
      <c r="I1321">
        <v>4</v>
      </c>
      <c r="J1321">
        <v>3</v>
      </c>
      <c r="K1321" t="s">
        <v>28</v>
      </c>
      <c r="L1321">
        <v>13769</v>
      </c>
      <c r="M1321" s="3">
        <v>0.1013888888888889</v>
      </c>
      <c r="N1321">
        <v>1</v>
      </c>
      <c r="O1321">
        <v>0</v>
      </c>
      <c r="P1321">
        <v>2</v>
      </c>
      <c r="Q1321">
        <v>0</v>
      </c>
      <c r="R1321" s="5">
        <f t="shared" si="160"/>
        <v>0.82952313462034022</v>
      </c>
      <c r="S1321" s="1">
        <f t="shared" si="161"/>
        <v>1535.2563802886764</v>
      </c>
      <c r="T1321" s="1">
        <f t="shared" si="162"/>
        <v>1549.7418664021848</v>
      </c>
      <c r="U1321" s="5">
        <f t="shared" si="163"/>
        <v>0.82952313462034022</v>
      </c>
      <c r="V1321" s="6">
        <f t="shared" si="164"/>
        <v>0.47916578019959161</v>
      </c>
      <c r="W1321" s="6">
        <f t="shared" si="165"/>
        <v>0.35035735442074861</v>
      </c>
      <c r="X1321" s="6">
        <f t="shared" si="166"/>
        <v>0.12275027579670605</v>
      </c>
      <c r="Y1321">
        <f t="shared" si="167"/>
        <v>0</v>
      </c>
    </row>
    <row r="1322" spans="1:25" x14ac:dyDescent="0.3">
      <c r="A1322">
        <v>660</v>
      </c>
      <c r="B1322" s="2">
        <v>43473</v>
      </c>
      <c r="C1322" t="s">
        <v>43</v>
      </c>
      <c r="D1322" t="s">
        <v>37</v>
      </c>
      <c r="E1322">
        <v>41</v>
      </c>
      <c r="F1322">
        <v>42</v>
      </c>
      <c r="G1322">
        <v>1</v>
      </c>
      <c r="H1322">
        <v>0</v>
      </c>
      <c r="I1322">
        <v>3</v>
      </c>
      <c r="J1322">
        <v>4</v>
      </c>
      <c r="K1322" t="s">
        <v>28</v>
      </c>
      <c r="L1322">
        <v>13769</v>
      </c>
      <c r="M1322" s="3">
        <v>0.1013888888888889</v>
      </c>
      <c r="N1322">
        <v>0</v>
      </c>
      <c r="O1322">
        <v>1</v>
      </c>
      <c r="P1322">
        <v>0</v>
      </c>
      <c r="Q1322">
        <v>2</v>
      </c>
      <c r="R1322" s="5">
        <f t="shared" si="160"/>
        <v>0.17047686537965981</v>
      </c>
      <c r="S1322" s="1">
        <f t="shared" si="161"/>
        <v>1549.7418664021848</v>
      </c>
      <c r="T1322" s="1">
        <f t="shared" si="162"/>
        <v>1535.2563802886764</v>
      </c>
      <c r="U1322" s="5">
        <f t="shared" si="163"/>
        <v>0.17047686537965981</v>
      </c>
      <c r="V1322" s="6">
        <f t="shared" si="164"/>
        <v>0.52083421980040845</v>
      </c>
      <c r="W1322" s="6">
        <f t="shared" si="165"/>
        <v>-0.35035735442074867</v>
      </c>
      <c r="X1322" s="6">
        <f t="shared" si="166"/>
        <v>0.1227502757967061</v>
      </c>
      <c r="Y1322">
        <f t="shared" si="167"/>
        <v>0</v>
      </c>
    </row>
    <row r="1323" spans="1:25" x14ac:dyDescent="0.3">
      <c r="A1323">
        <v>661</v>
      </c>
      <c r="B1323" s="2">
        <v>43473</v>
      </c>
      <c r="C1323" t="s">
        <v>47</v>
      </c>
      <c r="D1323" t="s">
        <v>54</v>
      </c>
      <c r="E1323">
        <v>41</v>
      </c>
      <c r="F1323">
        <v>43</v>
      </c>
      <c r="G1323">
        <v>0</v>
      </c>
      <c r="H1323">
        <v>1</v>
      </c>
      <c r="I1323">
        <v>1</v>
      </c>
      <c r="J1323">
        <v>5</v>
      </c>
      <c r="K1323" t="s">
        <v>28</v>
      </c>
      <c r="L1323">
        <v>18526</v>
      </c>
      <c r="M1323" s="3">
        <v>0.10347222222222223</v>
      </c>
      <c r="N1323">
        <v>0</v>
      </c>
      <c r="O1323">
        <v>1</v>
      </c>
      <c r="P1323">
        <v>0</v>
      </c>
      <c r="Q1323">
        <v>2</v>
      </c>
      <c r="R1323" s="5">
        <f t="shared" si="160"/>
        <v>1.4308787349042628E-4</v>
      </c>
      <c r="S1323" s="1">
        <f t="shared" si="161"/>
        <v>1478.2732948633663</v>
      </c>
      <c r="T1323" s="1">
        <f t="shared" si="162"/>
        <v>1530.6481664123446</v>
      </c>
      <c r="U1323" s="5">
        <f t="shared" si="163"/>
        <v>1.4308787349042628E-4</v>
      </c>
      <c r="V1323" s="6">
        <f t="shared" si="164"/>
        <v>0.42519230408395509</v>
      </c>
      <c r="W1323" s="6">
        <f t="shared" si="165"/>
        <v>-0.42504921621046465</v>
      </c>
      <c r="X1323" s="6">
        <f t="shared" si="166"/>
        <v>0.18066683620113033</v>
      </c>
      <c r="Y1323">
        <f t="shared" si="167"/>
        <v>1</v>
      </c>
    </row>
    <row r="1324" spans="1:25" x14ac:dyDescent="0.3">
      <c r="A1324">
        <v>661</v>
      </c>
      <c r="B1324" s="2">
        <v>43473</v>
      </c>
      <c r="C1324" t="s">
        <v>54</v>
      </c>
      <c r="D1324" t="s">
        <v>47</v>
      </c>
      <c r="E1324">
        <v>43</v>
      </c>
      <c r="F1324">
        <v>41</v>
      </c>
      <c r="G1324">
        <v>1</v>
      </c>
      <c r="H1324">
        <v>0</v>
      </c>
      <c r="I1324">
        <v>5</v>
      </c>
      <c r="J1324">
        <v>1</v>
      </c>
      <c r="K1324" t="s">
        <v>28</v>
      </c>
      <c r="L1324">
        <v>18526</v>
      </c>
      <c r="M1324" s="3">
        <v>0.10347222222222223</v>
      </c>
      <c r="N1324">
        <v>1</v>
      </c>
      <c r="O1324">
        <v>0</v>
      </c>
      <c r="P1324">
        <v>2</v>
      </c>
      <c r="Q1324">
        <v>0</v>
      </c>
      <c r="R1324" s="5">
        <f t="shared" si="160"/>
        <v>0.99985691212650962</v>
      </c>
      <c r="S1324" s="1">
        <f t="shared" si="161"/>
        <v>1530.6481664123446</v>
      </c>
      <c r="T1324" s="1">
        <f t="shared" si="162"/>
        <v>1478.2732948633663</v>
      </c>
      <c r="U1324" s="5">
        <f t="shared" si="163"/>
        <v>0.99985691212650962</v>
      </c>
      <c r="V1324" s="6">
        <f t="shared" si="164"/>
        <v>0.57480769591604486</v>
      </c>
      <c r="W1324" s="6">
        <f t="shared" si="165"/>
        <v>0.42504921621046476</v>
      </c>
      <c r="X1324" s="6">
        <f t="shared" si="166"/>
        <v>0.18066683620113042</v>
      </c>
      <c r="Y1324">
        <f t="shared" si="167"/>
        <v>1</v>
      </c>
    </row>
    <row r="1325" spans="1:25" x14ac:dyDescent="0.3">
      <c r="A1325">
        <v>662</v>
      </c>
      <c r="B1325" s="2">
        <v>43473</v>
      </c>
      <c r="C1325" t="s">
        <v>45</v>
      </c>
      <c r="D1325" t="s">
        <v>27</v>
      </c>
      <c r="E1325">
        <v>43</v>
      </c>
      <c r="F1325">
        <v>45</v>
      </c>
      <c r="G1325">
        <v>0</v>
      </c>
      <c r="H1325">
        <v>1</v>
      </c>
      <c r="I1325">
        <v>2</v>
      </c>
      <c r="J1325">
        <v>7</v>
      </c>
      <c r="K1325" t="s">
        <v>28</v>
      </c>
      <c r="L1325">
        <v>17320</v>
      </c>
      <c r="M1325" s="3">
        <v>0.10069444444444443</v>
      </c>
      <c r="N1325">
        <v>0</v>
      </c>
      <c r="O1325">
        <v>1</v>
      </c>
      <c r="P1325">
        <v>0</v>
      </c>
      <c r="Q1325">
        <v>2</v>
      </c>
      <c r="R1325" s="5">
        <f t="shared" si="160"/>
        <v>1.0166793281182931E-3</v>
      </c>
      <c r="S1325" s="1">
        <f t="shared" si="161"/>
        <v>1451.407058959772</v>
      </c>
      <c r="T1325" s="1">
        <f t="shared" si="162"/>
        <v>1534.078919363832</v>
      </c>
      <c r="U1325" s="5">
        <f t="shared" si="163"/>
        <v>1.0166793281182931E-3</v>
      </c>
      <c r="V1325" s="6">
        <f t="shared" si="164"/>
        <v>0.38322134160802901</v>
      </c>
      <c r="W1325" s="6">
        <f t="shared" si="165"/>
        <v>-0.38220466227991073</v>
      </c>
      <c r="X1325" s="6">
        <f t="shared" si="166"/>
        <v>0.14608040386850063</v>
      </c>
      <c r="Y1325">
        <f t="shared" si="167"/>
        <v>1</v>
      </c>
    </row>
    <row r="1326" spans="1:25" x14ac:dyDescent="0.3">
      <c r="A1326">
        <v>662</v>
      </c>
      <c r="B1326" s="2">
        <v>43473</v>
      </c>
      <c r="C1326" t="s">
        <v>27</v>
      </c>
      <c r="D1326" t="s">
        <v>45</v>
      </c>
      <c r="E1326">
        <v>45</v>
      </c>
      <c r="F1326">
        <v>43</v>
      </c>
      <c r="G1326">
        <v>1</v>
      </c>
      <c r="H1326">
        <v>0</v>
      </c>
      <c r="I1326">
        <v>7</v>
      </c>
      <c r="J1326">
        <v>2</v>
      </c>
      <c r="K1326" t="s">
        <v>28</v>
      </c>
      <c r="L1326">
        <v>17320</v>
      </c>
      <c r="M1326" s="3">
        <v>0.10069444444444443</v>
      </c>
      <c r="N1326">
        <v>1</v>
      </c>
      <c r="O1326">
        <v>0</v>
      </c>
      <c r="P1326">
        <v>2</v>
      </c>
      <c r="Q1326">
        <v>0</v>
      </c>
      <c r="R1326" s="5">
        <f t="shared" si="160"/>
        <v>0.99898332067188167</v>
      </c>
      <c r="S1326" s="1">
        <f t="shared" si="161"/>
        <v>1534.078919363832</v>
      </c>
      <c r="T1326" s="1">
        <f t="shared" si="162"/>
        <v>1451.407058959772</v>
      </c>
      <c r="U1326" s="5">
        <f t="shared" si="163"/>
        <v>0.99898332067188167</v>
      </c>
      <c r="V1326" s="6">
        <f t="shared" si="164"/>
        <v>0.61677865839197088</v>
      </c>
      <c r="W1326" s="6">
        <f t="shared" si="165"/>
        <v>0.38220466227991079</v>
      </c>
      <c r="X1326" s="6">
        <f t="shared" si="166"/>
        <v>0.14608040386850066</v>
      </c>
      <c r="Y1326">
        <f t="shared" si="167"/>
        <v>1</v>
      </c>
    </row>
    <row r="1327" spans="1:25" x14ac:dyDescent="0.3">
      <c r="A1327">
        <v>663</v>
      </c>
      <c r="B1327" s="2">
        <v>43473</v>
      </c>
      <c r="C1327" t="s">
        <v>42</v>
      </c>
      <c r="D1327" t="s">
        <v>56</v>
      </c>
      <c r="E1327">
        <v>44</v>
      </c>
      <c r="F1327">
        <v>41</v>
      </c>
      <c r="G1327">
        <v>0</v>
      </c>
      <c r="H1327">
        <v>1</v>
      </c>
      <c r="I1327">
        <v>3</v>
      </c>
      <c r="J1327">
        <v>1</v>
      </c>
      <c r="K1327" t="s">
        <v>28</v>
      </c>
      <c r="L1327">
        <v>17037</v>
      </c>
      <c r="M1327" s="3">
        <v>9.930555555555555E-2</v>
      </c>
      <c r="N1327">
        <v>1</v>
      </c>
      <c r="O1327">
        <v>0</v>
      </c>
      <c r="P1327">
        <v>2</v>
      </c>
      <c r="Q1327">
        <v>0</v>
      </c>
      <c r="R1327" s="5">
        <f t="shared" si="160"/>
        <v>0.99762970461518052</v>
      </c>
      <c r="S1327" s="1">
        <f t="shared" si="161"/>
        <v>1513.2588904890438</v>
      </c>
      <c r="T1327" s="1">
        <f t="shared" si="162"/>
        <v>1535.371070135046</v>
      </c>
      <c r="U1327" s="5">
        <f t="shared" si="163"/>
        <v>0.99762970461518052</v>
      </c>
      <c r="V1327" s="6">
        <f t="shared" si="164"/>
        <v>0.46822091154762246</v>
      </c>
      <c r="W1327" s="6">
        <f t="shared" si="165"/>
        <v>0.52940879306755806</v>
      </c>
      <c r="X1327" s="6">
        <f t="shared" si="166"/>
        <v>0.28027367017724852</v>
      </c>
      <c r="Y1327">
        <f t="shared" si="167"/>
        <v>0</v>
      </c>
    </row>
    <row r="1328" spans="1:25" x14ac:dyDescent="0.3">
      <c r="A1328">
        <v>663</v>
      </c>
      <c r="B1328" s="2">
        <v>43473</v>
      </c>
      <c r="C1328" t="s">
        <v>56</v>
      </c>
      <c r="D1328" t="s">
        <v>42</v>
      </c>
      <c r="E1328">
        <v>41</v>
      </c>
      <c r="F1328">
        <v>44</v>
      </c>
      <c r="G1328">
        <v>1</v>
      </c>
      <c r="H1328">
        <v>0</v>
      </c>
      <c r="I1328">
        <v>1</v>
      </c>
      <c r="J1328">
        <v>3</v>
      </c>
      <c r="K1328" t="s">
        <v>28</v>
      </c>
      <c r="L1328">
        <v>17037</v>
      </c>
      <c r="M1328" s="3">
        <v>9.930555555555555E-2</v>
      </c>
      <c r="N1328">
        <v>0</v>
      </c>
      <c r="O1328">
        <v>1</v>
      </c>
      <c r="P1328">
        <v>0</v>
      </c>
      <c r="Q1328">
        <v>2</v>
      </c>
      <c r="R1328" s="5">
        <f t="shared" si="160"/>
        <v>2.3702953848195106E-3</v>
      </c>
      <c r="S1328" s="1">
        <f t="shared" si="161"/>
        <v>1535.371070135046</v>
      </c>
      <c r="T1328" s="1">
        <f t="shared" si="162"/>
        <v>1513.2588904890438</v>
      </c>
      <c r="U1328" s="5">
        <f t="shared" si="163"/>
        <v>2.3702953848195106E-3</v>
      </c>
      <c r="V1328" s="6">
        <f t="shared" si="164"/>
        <v>0.53177908845237754</v>
      </c>
      <c r="W1328" s="6">
        <f t="shared" si="165"/>
        <v>-0.52940879306755806</v>
      </c>
      <c r="X1328" s="6">
        <f t="shared" si="166"/>
        <v>0.28027367017724852</v>
      </c>
      <c r="Y1328">
        <f t="shared" si="167"/>
        <v>0</v>
      </c>
    </row>
    <row r="1329" spans="1:25" x14ac:dyDescent="0.3">
      <c r="A1329">
        <v>664</v>
      </c>
      <c r="B1329" s="2">
        <v>43473</v>
      </c>
      <c r="C1329" t="s">
        <v>41</v>
      </c>
      <c r="D1329" t="s">
        <v>57</v>
      </c>
      <c r="E1329">
        <v>42</v>
      </c>
      <c r="F1329">
        <v>43</v>
      </c>
      <c r="G1329">
        <v>0</v>
      </c>
      <c r="H1329">
        <v>1</v>
      </c>
      <c r="I1329">
        <v>0</v>
      </c>
      <c r="J1329">
        <v>4</v>
      </c>
      <c r="K1329" t="s">
        <v>28</v>
      </c>
      <c r="L1329">
        <v>19092</v>
      </c>
      <c r="M1329" s="3">
        <v>9.7916666666666666E-2</v>
      </c>
      <c r="N1329">
        <v>0</v>
      </c>
      <c r="O1329">
        <v>1</v>
      </c>
      <c r="P1329">
        <v>0</v>
      </c>
      <c r="Q1329">
        <v>2</v>
      </c>
      <c r="R1329" s="5">
        <f t="shared" si="160"/>
        <v>0</v>
      </c>
      <c r="S1329" s="1">
        <f t="shared" si="161"/>
        <v>1542.4492985890952</v>
      </c>
      <c r="T1329" s="1">
        <f t="shared" si="162"/>
        <v>1659.3215324955511</v>
      </c>
      <c r="U1329" s="5">
        <f t="shared" si="163"/>
        <v>0</v>
      </c>
      <c r="V1329" s="6">
        <f t="shared" si="164"/>
        <v>0.33787672178883943</v>
      </c>
      <c r="W1329" s="6">
        <f t="shared" si="165"/>
        <v>-0.33787672178883943</v>
      </c>
      <c r="X1329" s="6">
        <f t="shared" si="166"/>
        <v>0.1141606791267728</v>
      </c>
      <c r="Y1329">
        <f t="shared" si="167"/>
        <v>1</v>
      </c>
    </row>
    <row r="1330" spans="1:25" x14ac:dyDescent="0.3">
      <c r="A1330">
        <v>664</v>
      </c>
      <c r="B1330" s="2">
        <v>43473</v>
      </c>
      <c r="C1330" t="s">
        <v>57</v>
      </c>
      <c r="D1330" t="s">
        <v>41</v>
      </c>
      <c r="E1330">
        <v>43</v>
      </c>
      <c r="F1330">
        <v>42</v>
      </c>
      <c r="G1330">
        <v>1</v>
      </c>
      <c r="H1330">
        <v>0</v>
      </c>
      <c r="I1330">
        <v>4</v>
      </c>
      <c r="J1330">
        <v>0</v>
      </c>
      <c r="K1330" t="s">
        <v>28</v>
      </c>
      <c r="L1330">
        <v>19092</v>
      </c>
      <c r="M1330" s="3">
        <v>9.7916666666666666E-2</v>
      </c>
      <c r="N1330">
        <v>1</v>
      </c>
      <c r="O1330">
        <v>0</v>
      </c>
      <c r="P1330">
        <v>2</v>
      </c>
      <c r="Q1330">
        <v>0</v>
      </c>
      <c r="R1330" s="5">
        <f t="shared" si="160"/>
        <v>1</v>
      </c>
      <c r="S1330" s="1">
        <f t="shared" si="161"/>
        <v>1659.3215324955511</v>
      </c>
      <c r="T1330" s="1">
        <f t="shared" si="162"/>
        <v>1542.4492985890952</v>
      </c>
      <c r="U1330" s="5">
        <f t="shared" si="163"/>
        <v>1</v>
      </c>
      <c r="V1330" s="6">
        <f t="shared" si="164"/>
        <v>0.66212327821116057</v>
      </c>
      <c r="W1330" s="6">
        <f t="shared" si="165"/>
        <v>0.33787672178883943</v>
      </c>
      <c r="X1330" s="6">
        <f t="shared" si="166"/>
        <v>0.1141606791267728</v>
      </c>
      <c r="Y1330">
        <f t="shared" si="167"/>
        <v>1</v>
      </c>
    </row>
    <row r="1331" spans="1:25" x14ac:dyDescent="0.3">
      <c r="A1331">
        <v>665</v>
      </c>
      <c r="B1331" s="2">
        <v>43473</v>
      </c>
      <c r="C1331" t="s">
        <v>51</v>
      </c>
      <c r="D1331" t="s">
        <v>58</v>
      </c>
      <c r="E1331">
        <v>42</v>
      </c>
      <c r="F1331">
        <v>46</v>
      </c>
      <c r="G1331">
        <v>0</v>
      </c>
      <c r="H1331">
        <v>1</v>
      </c>
      <c r="I1331">
        <v>2</v>
      </c>
      <c r="J1331">
        <v>4</v>
      </c>
      <c r="K1331" t="s">
        <v>28</v>
      </c>
      <c r="L1331">
        <v>18249</v>
      </c>
      <c r="M1331" s="3">
        <v>0.11319444444444444</v>
      </c>
      <c r="N1331">
        <v>0</v>
      </c>
      <c r="O1331">
        <v>1</v>
      </c>
      <c r="P1331">
        <v>0</v>
      </c>
      <c r="Q1331">
        <v>2</v>
      </c>
      <c r="R1331" s="5">
        <f t="shared" si="160"/>
        <v>2.1619361991176866E-2</v>
      </c>
      <c r="S1331" s="1">
        <f t="shared" si="161"/>
        <v>1438.3567848908626</v>
      </c>
      <c r="T1331" s="1">
        <f t="shared" si="162"/>
        <v>1512.0057245908365</v>
      </c>
      <c r="U1331" s="5">
        <f t="shared" si="163"/>
        <v>2.1619361991176866E-2</v>
      </c>
      <c r="V1331" s="6">
        <f t="shared" si="164"/>
        <v>0.3955701735352839</v>
      </c>
      <c r="W1331" s="6">
        <f t="shared" si="165"/>
        <v>-0.37395081154410703</v>
      </c>
      <c r="X1331" s="6">
        <f t="shared" si="166"/>
        <v>0.13983920945449627</v>
      </c>
      <c r="Y1331">
        <f t="shared" si="167"/>
        <v>1</v>
      </c>
    </row>
    <row r="1332" spans="1:25" x14ac:dyDescent="0.3">
      <c r="A1332">
        <v>665</v>
      </c>
      <c r="B1332" s="2">
        <v>43473</v>
      </c>
      <c r="C1332" t="s">
        <v>58</v>
      </c>
      <c r="D1332" t="s">
        <v>51</v>
      </c>
      <c r="E1332">
        <v>46</v>
      </c>
      <c r="F1332">
        <v>42</v>
      </c>
      <c r="G1332">
        <v>1</v>
      </c>
      <c r="H1332">
        <v>0</v>
      </c>
      <c r="I1332">
        <v>4</v>
      </c>
      <c r="J1332">
        <v>2</v>
      </c>
      <c r="K1332" t="s">
        <v>28</v>
      </c>
      <c r="L1332">
        <v>18249</v>
      </c>
      <c r="M1332" s="3">
        <v>0.11319444444444444</v>
      </c>
      <c r="N1332">
        <v>1</v>
      </c>
      <c r="O1332">
        <v>0</v>
      </c>
      <c r="P1332">
        <v>2</v>
      </c>
      <c r="Q1332">
        <v>0</v>
      </c>
      <c r="R1332" s="5">
        <f t="shared" si="160"/>
        <v>0.97838063800882313</v>
      </c>
      <c r="S1332" s="1">
        <f t="shared" si="161"/>
        <v>1512.0057245908365</v>
      </c>
      <c r="T1332" s="1">
        <f t="shared" si="162"/>
        <v>1438.3567848908626</v>
      </c>
      <c r="U1332" s="5">
        <f t="shared" si="163"/>
        <v>0.97838063800882313</v>
      </c>
      <c r="V1332" s="6">
        <f t="shared" si="164"/>
        <v>0.6044298264647161</v>
      </c>
      <c r="W1332" s="6">
        <f t="shared" si="165"/>
        <v>0.37395081154410703</v>
      </c>
      <c r="X1332" s="6">
        <f t="shared" si="166"/>
        <v>0.13983920945449627</v>
      </c>
      <c r="Y1332">
        <f t="shared" si="167"/>
        <v>1</v>
      </c>
    </row>
    <row r="1333" spans="1:25" x14ac:dyDescent="0.3">
      <c r="A1333">
        <v>666</v>
      </c>
      <c r="B1333" s="2">
        <v>43473</v>
      </c>
      <c r="C1333" t="s">
        <v>40</v>
      </c>
      <c r="D1333" t="s">
        <v>55</v>
      </c>
      <c r="E1333">
        <v>43</v>
      </c>
      <c r="F1333">
        <v>42</v>
      </c>
      <c r="G1333">
        <v>0</v>
      </c>
      <c r="H1333">
        <v>1</v>
      </c>
      <c r="I1333">
        <v>4</v>
      </c>
      <c r="J1333">
        <v>7</v>
      </c>
      <c r="K1333" t="s">
        <v>28</v>
      </c>
      <c r="L1333">
        <v>15321</v>
      </c>
      <c r="M1333" s="3">
        <v>9.8611111111111108E-2</v>
      </c>
      <c r="N1333">
        <v>0</v>
      </c>
      <c r="O1333">
        <v>1</v>
      </c>
      <c r="P1333">
        <v>0</v>
      </c>
      <c r="Q1333">
        <v>2</v>
      </c>
      <c r="R1333" s="5">
        <f t="shared" si="160"/>
        <v>4.4028673231806398E-2</v>
      </c>
      <c r="S1333" s="1">
        <f t="shared" si="161"/>
        <v>1488.8896687852073</v>
      </c>
      <c r="T1333" s="1">
        <f t="shared" si="162"/>
        <v>1535.3832400638016</v>
      </c>
      <c r="U1333" s="5">
        <f t="shared" si="163"/>
        <v>4.4028673231806398E-2</v>
      </c>
      <c r="V1333" s="6">
        <f t="shared" si="164"/>
        <v>0.43348692889599255</v>
      </c>
      <c r="W1333" s="6">
        <f t="shared" si="165"/>
        <v>-0.38945825566418613</v>
      </c>
      <c r="X1333" s="6">
        <f t="shared" si="166"/>
        <v>0.15167773290499056</v>
      </c>
      <c r="Y1333">
        <f t="shared" si="167"/>
        <v>1</v>
      </c>
    </row>
    <row r="1334" spans="1:25" x14ac:dyDescent="0.3">
      <c r="A1334">
        <v>666</v>
      </c>
      <c r="B1334" s="2">
        <v>43473</v>
      </c>
      <c r="C1334" t="s">
        <v>55</v>
      </c>
      <c r="D1334" t="s">
        <v>40</v>
      </c>
      <c r="E1334">
        <v>42</v>
      </c>
      <c r="F1334">
        <v>43</v>
      </c>
      <c r="G1334">
        <v>1</v>
      </c>
      <c r="H1334">
        <v>0</v>
      </c>
      <c r="I1334">
        <v>7</v>
      </c>
      <c r="J1334">
        <v>4</v>
      </c>
      <c r="K1334" t="s">
        <v>28</v>
      </c>
      <c r="L1334">
        <v>15321</v>
      </c>
      <c r="M1334" s="3">
        <v>9.8611111111111108E-2</v>
      </c>
      <c r="N1334">
        <v>1</v>
      </c>
      <c r="O1334">
        <v>0</v>
      </c>
      <c r="P1334">
        <v>2</v>
      </c>
      <c r="Q1334">
        <v>0</v>
      </c>
      <c r="R1334" s="5">
        <f t="shared" si="160"/>
        <v>0.95597132676819363</v>
      </c>
      <c r="S1334" s="1">
        <f t="shared" si="161"/>
        <v>1535.3832400638016</v>
      </c>
      <c r="T1334" s="1">
        <f t="shared" si="162"/>
        <v>1488.8896687852073</v>
      </c>
      <c r="U1334" s="5">
        <f t="shared" si="163"/>
        <v>0.95597132676819363</v>
      </c>
      <c r="V1334" s="6">
        <f t="shared" si="164"/>
        <v>0.56651307110400739</v>
      </c>
      <c r="W1334" s="6">
        <f t="shared" si="165"/>
        <v>0.38945825566418624</v>
      </c>
      <c r="X1334" s="6">
        <f t="shared" si="166"/>
        <v>0.15167773290499065</v>
      </c>
      <c r="Y1334">
        <f t="shared" si="167"/>
        <v>1</v>
      </c>
    </row>
    <row r="1335" spans="1:25" x14ac:dyDescent="0.3">
      <c r="A1335">
        <v>667</v>
      </c>
      <c r="B1335" s="2">
        <v>43473</v>
      </c>
      <c r="C1335" t="s">
        <v>53</v>
      </c>
      <c r="D1335" t="s">
        <v>38</v>
      </c>
      <c r="E1335">
        <v>43</v>
      </c>
      <c r="F1335">
        <v>42</v>
      </c>
      <c r="G1335">
        <v>0</v>
      </c>
      <c r="H1335">
        <v>1</v>
      </c>
      <c r="I1335">
        <v>3</v>
      </c>
      <c r="J1335">
        <v>5</v>
      </c>
      <c r="K1335" t="s">
        <v>28</v>
      </c>
      <c r="L1335">
        <v>18506</v>
      </c>
      <c r="M1335" s="3">
        <v>0.10902777777777778</v>
      </c>
      <c r="N1335">
        <v>0</v>
      </c>
      <c r="O1335">
        <v>1</v>
      </c>
      <c r="P1335">
        <v>0</v>
      </c>
      <c r="Q1335">
        <v>2</v>
      </c>
      <c r="R1335" s="5">
        <f t="shared" si="160"/>
        <v>5.6810774256711959E-2</v>
      </c>
      <c r="S1335" s="1">
        <f t="shared" si="161"/>
        <v>1471.1199308791215</v>
      </c>
      <c r="T1335" s="1">
        <f t="shared" si="162"/>
        <v>1552.6320547296714</v>
      </c>
      <c r="U1335" s="5">
        <f t="shared" si="163"/>
        <v>5.6810774256711959E-2</v>
      </c>
      <c r="V1335" s="6">
        <f t="shared" si="164"/>
        <v>0.38480051990628134</v>
      </c>
      <c r="W1335" s="6">
        <f t="shared" si="165"/>
        <v>-0.3279897456495694</v>
      </c>
      <c r="X1335" s="6">
        <f t="shared" si="166"/>
        <v>0.10757727325126923</v>
      </c>
      <c r="Y1335">
        <f t="shared" si="167"/>
        <v>1</v>
      </c>
    </row>
    <row r="1336" spans="1:25" x14ac:dyDescent="0.3">
      <c r="A1336">
        <v>667</v>
      </c>
      <c r="B1336" s="2">
        <v>43473</v>
      </c>
      <c r="C1336" t="s">
        <v>38</v>
      </c>
      <c r="D1336" t="s">
        <v>53</v>
      </c>
      <c r="E1336">
        <v>42</v>
      </c>
      <c r="F1336">
        <v>43</v>
      </c>
      <c r="G1336">
        <v>1</v>
      </c>
      <c r="H1336">
        <v>0</v>
      </c>
      <c r="I1336">
        <v>5</v>
      </c>
      <c r="J1336">
        <v>3</v>
      </c>
      <c r="K1336" t="s">
        <v>28</v>
      </c>
      <c r="L1336">
        <v>18506</v>
      </c>
      <c r="M1336" s="3">
        <v>0.10902777777777778</v>
      </c>
      <c r="N1336">
        <v>1</v>
      </c>
      <c r="O1336">
        <v>0</v>
      </c>
      <c r="P1336">
        <v>2</v>
      </c>
      <c r="Q1336">
        <v>0</v>
      </c>
      <c r="R1336" s="5">
        <f t="shared" si="160"/>
        <v>0.94318922574328801</v>
      </c>
      <c r="S1336" s="1">
        <f t="shared" si="161"/>
        <v>1552.6320547296714</v>
      </c>
      <c r="T1336" s="1">
        <f t="shared" si="162"/>
        <v>1471.1199308791215</v>
      </c>
      <c r="U1336" s="5">
        <f t="shared" si="163"/>
        <v>0.94318922574328801</v>
      </c>
      <c r="V1336" s="6">
        <f t="shared" si="164"/>
        <v>0.61519948009371872</v>
      </c>
      <c r="W1336" s="6">
        <f t="shared" si="165"/>
        <v>0.32798974564956929</v>
      </c>
      <c r="X1336" s="6">
        <f t="shared" si="166"/>
        <v>0.10757727325126916</v>
      </c>
      <c r="Y1336">
        <f t="shared" si="167"/>
        <v>1</v>
      </c>
    </row>
    <row r="1337" spans="1:25" x14ac:dyDescent="0.3">
      <c r="A1337">
        <v>668</v>
      </c>
      <c r="B1337" s="2">
        <v>43474</v>
      </c>
      <c r="C1337" t="s">
        <v>52</v>
      </c>
      <c r="D1337" t="s">
        <v>26</v>
      </c>
      <c r="E1337">
        <v>44</v>
      </c>
      <c r="F1337">
        <v>44</v>
      </c>
      <c r="G1337">
        <v>0</v>
      </c>
      <c r="H1337">
        <v>1</v>
      </c>
      <c r="I1337">
        <v>2</v>
      </c>
      <c r="J1337">
        <v>1</v>
      </c>
      <c r="K1337" t="s">
        <v>32</v>
      </c>
      <c r="L1337">
        <v>17174</v>
      </c>
      <c r="M1337" s="3">
        <v>0.10555555555555556</v>
      </c>
      <c r="N1337">
        <v>1</v>
      </c>
      <c r="O1337">
        <v>0</v>
      </c>
      <c r="P1337">
        <v>2</v>
      </c>
      <c r="Q1337">
        <v>1</v>
      </c>
      <c r="R1337" s="5">
        <f t="shared" si="160"/>
        <v>0.97838063800882313</v>
      </c>
      <c r="S1337" s="1">
        <f t="shared" si="161"/>
        <v>1416.0096259115514</v>
      </c>
      <c r="T1337" s="1">
        <f t="shared" si="162"/>
        <v>1443.1524031631864</v>
      </c>
      <c r="U1337" s="5">
        <f t="shared" si="163"/>
        <v>0.97838063800882313</v>
      </c>
      <c r="V1337" s="6">
        <f t="shared" si="164"/>
        <v>0.46101767739353411</v>
      </c>
      <c r="W1337" s="6">
        <f t="shared" si="165"/>
        <v>0.51736296061528897</v>
      </c>
      <c r="X1337" s="6">
        <f t="shared" si="166"/>
        <v>0.26766443301661702</v>
      </c>
      <c r="Y1337">
        <f t="shared" si="167"/>
        <v>0</v>
      </c>
    </row>
    <row r="1338" spans="1:25" x14ac:dyDescent="0.3">
      <c r="A1338">
        <v>668</v>
      </c>
      <c r="B1338" s="2">
        <v>43474</v>
      </c>
      <c r="C1338" t="s">
        <v>26</v>
      </c>
      <c r="D1338" t="s">
        <v>52</v>
      </c>
      <c r="E1338">
        <v>44</v>
      </c>
      <c r="F1338">
        <v>44</v>
      </c>
      <c r="G1338">
        <v>1</v>
      </c>
      <c r="H1338">
        <v>0</v>
      </c>
      <c r="I1338">
        <v>1</v>
      </c>
      <c r="J1338">
        <v>2</v>
      </c>
      <c r="K1338" t="s">
        <v>32</v>
      </c>
      <c r="L1338">
        <v>17174</v>
      </c>
      <c r="M1338" s="3">
        <v>0.10555555555555556</v>
      </c>
      <c r="N1338">
        <v>0</v>
      </c>
      <c r="O1338">
        <v>1</v>
      </c>
      <c r="P1338">
        <v>1</v>
      </c>
      <c r="Q1338">
        <v>2</v>
      </c>
      <c r="R1338" s="5">
        <f t="shared" si="160"/>
        <v>2.1619361991176863E-2</v>
      </c>
      <c r="S1338" s="1">
        <f t="shared" si="161"/>
        <v>1443.1524031631864</v>
      </c>
      <c r="T1338" s="1">
        <f t="shared" si="162"/>
        <v>1416.0096259115514</v>
      </c>
      <c r="U1338" s="5">
        <f t="shared" si="163"/>
        <v>2.1619361991176863E-2</v>
      </c>
      <c r="V1338" s="6">
        <f t="shared" si="164"/>
        <v>0.53898232260646595</v>
      </c>
      <c r="W1338" s="6">
        <f t="shared" si="165"/>
        <v>-0.51736296061528908</v>
      </c>
      <c r="X1338" s="6">
        <f t="shared" si="166"/>
        <v>0.26766443301661719</v>
      </c>
      <c r="Y1338">
        <f t="shared" si="167"/>
        <v>0</v>
      </c>
    </row>
    <row r="1339" spans="1:25" x14ac:dyDescent="0.3">
      <c r="A1339">
        <v>669</v>
      </c>
      <c r="B1339" s="2">
        <v>43474</v>
      </c>
      <c r="C1339" t="s">
        <v>40</v>
      </c>
      <c r="D1339" t="s">
        <v>35</v>
      </c>
      <c r="E1339">
        <v>44</v>
      </c>
      <c r="F1339">
        <v>45</v>
      </c>
      <c r="G1339">
        <v>0</v>
      </c>
      <c r="H1339">
        <v>1</v>
      </c>
      <c r="I1339">
        <v>3</v>
      </c>
      <c r="J1339">
        <v>5</v>
      </c>
      <c r="K1339" t="s">
        <v>28</v>
      </c>
      <c r="L1339">
        <v>18220</v>
      </c>
      <c r="M1339" s="3">
        <v>0.1013888888888889</v>
      </c>
      <c r="N1339">
        <v>0</v>
      </c>
      <c r="O1339">
        <v>1</v>
      </c>
      <c r="P1339">
        <v>0</v>
      </c>
      <c r="Q1339">
        <v>2</v>
      </c>
      <c r="R1339" s="5">
        <f t="shared" si="160"/>
        <v>5.6810774256711959E-2</v>
      </c>
      <c r="S1339" s="1">
        <f t="shared" si="161"/>
        <v>1488.8896687852073</v>
      </c>
      <c r="T1339" s="1">
        <f t="shared" si="162"/>
        <v>1565.8860928717713</v>
      </c>
      <c r="U1339" s="5">
        <f t="shared" si="163"/>
        <v>5.6810774256711959E-2</v>
      </c>
      <c r="V1339" s="6">
        <f t="shared" si="164"/>
        <v>0.39097229804776013</v>
      </c>
      <c r="W1339" s="6">
        <f t="shared" si="165"/>
        <v>-0.33416152379104819</v>
      </c>
      <c r="X1339" s="6">
        <f t="shared" si="166"/>
        <v>0.11166392398235526</v>
      </c>
      <c r="Y1339">
        <f t="shared" si="167"/>
        <v>1</v>
      </c>
    </row>
    <row r="1340" spans="1:25" x14ac:dyDescent="0.3">
      <c r="A1340">
        <v>669</v>
      </c>
      <c r="B1340" s="2">
        <v>43474</v>
      </c>
      <c r="C1340" t="s">
        <v>35</v>
      </c>
      <c r="D1340" t="s">
        <v>40</v>
      </c>
      <c r="E1340">
        <v>45</v>
      </c>
      <c r="F1340">
        <v>44</v>
      </c>
      <c r="G1340">
        <v>1</v>
      </c>
      <c r="H1340">
        <v>0</v>
      </c>
      <c r="I1340">
        <v>5</v>
      </c>
      <c r="J1340">
        <v>3</v>
      </c>
      <c r="K1340" t="s">
        <v>28</v>
      </c>
      <c r="L1340">
        <v>18220</v>
      </c>
      <c r="M1340" s="3">
        <v>0.1013888888888889</v>
      </c>
      <c r="N1340">
        <v>1</v>
      </c>
      <c r="O1340">
        <v>0</v>
      </c>
      <c r="P1340">
        <v>2</v>
      </c>
      <c r="Q1340">
        <v>0</v>
      </c>
      <c r="R1340" s="5">
        <f t="shared" si="160"/>
        <v>0.94318922574328801</v>
      </c>
      <c r="S1340" s="1">
        <f t="shared" si="161"/>
        <v>1565.8860928717713</v>
      </c>
      <c r="T1340" s="1">
        <f t="shared" si="162"/>
        <v>1488.8896687852073</v>
      </c>
      <c r="U1340" s="5">
        <f t="shared" si="163"/>
        <v>0.94318922574328801</v>
      </c>
      <c r="V1340" s="6">
        <f t="shared" si="164"/>
        <v>0.60902770195223987</v>
      </c>
      <c r="W1340" s="6">
        <f t="shared" si="165"/>
        <v>0.33416152379104813</v>
      </c>
      <c r="X1340" s="6">
        <f t="shared" si="166"/>
        <v>0.11166392398235522</v>
      </c>
      <c r="Y1340">
        <f t="shared" si="167"/>
        <v>1</v>
      </c>
    </row>
    <row r="1341" spans="1:25" x14ac:dyDescent="0.3">
      <c r="A1341">
        <v>670</v>
      </c>
      <c r="B1341" s="2">
        <v>43474</v>
      </c>
      <c r="C1341" t="s">
        <v>49</v>
      </c>
      <c r="D1341" t="s">
        <v>39</v>
      </c>
      <c r="E1341">
        <v>45</v>
      </c>
      <c r="F1341">
        <v>46</v>
      </c>
      <c r="G1341">
        <v>0</v>
      </c>
      <c r="H1341">
        <v>1</v>
      </c>
      <c r="I1341">
        <v>4</v>
      </c>
      <c r="J1341">
        <v>3</v>
      </c>
      <c r="K1341" t="s">
        <v>32</v>
      </c>
      <c r="L1341">
        <v>21255</v>
      </c>
      <c r="M1341" s="3">
        <v>0.10208333333333335</v>
      </c>
      <c r="N1341">
        <v>1</v>
      </c>
      <c r="O1341">
        <v>0</v>
      </c>
      <c r="P1341">
        <v>2</v>
      </c>
      <c r="Q1341">
        <v>1</v>
      </c>
      <c r="R1341" s="5">
        <f t="shared" si="160"/>
        <v>0.82952313462034022</v>
      </c>
      <c r="S1341" s="1">
        <f t="shared" si="161"/>
        <v>1548.3428623066411</v>
      </c>
      <c r="T1341" s="1">
        <f t="shared" si="162"/>
        <v>1461.0522808748201</v>
      </c>
      <c r="U1341" s="5">
        <f t="shared" si="163"/>
        <v>0.82952313462034022</v>
      </c>
      <c r="V1341" s="6">
        <f t="shared" si="164"/>
        <v>0.62304313251393817</v>
      </c>
      <c r="W1341" s="6">
        <f t="shared" si="165"/>
        <v>0.20648000210640205</v>
      </c>
      <c r="X1341" s="6">
        <f t="shared" si="166"/>
        <v>4.2633991269859797E-2</v>
      </c>
      <c r="Y1341">
        <f t="shared" si="167"/>
        <v>1</v>
      </c>
    </row>
    <row r="1342" spans="1:25" x14ac:dyDescent="0.3">
      <c r="A1342">
        <v>670</v>
      </c>
      <c r="B1342" s="2">
        <v>43474</v>
      </c>
      <c r="C1342" t="s">
        <v>39</v>
      </c>
      <c r="D1342" t="s">
        <v>49</v>
      </c>
      <c r="E1342">
        <v>46</v>
      </c>
      <c r="F1342">
        <v>45</v>
      </c>
      <c r="G1342">
        <v>1</v>
      </c>
      <c r="H1342">
        <v>0</v>
      </c>
      <c r="I1342">
        <v>3</v>
      </c>
      <c r="J1342">
        <v>4</v>
      </c>
      <c r="K1342" t="s">
        <v>32</v>
      </c>
      <c r="L1342">
        <v>21255</v>
      </c>
      <c r="M1342" s="3">
        <v>0.10208333333333335</v>
      </c>
      <c r="N1342">
        <v>0</v>
      </c>
      <c r="O1342">
        <v>1</v>
      </c>
      <c r="P1342">
        <v>1</v>
      </c>
      <c r="Q1342">
        <v>2</v>
      </c>
      <c r="R1342" s="5">
        <f t="shared" si="160"/>
        <v>0.17047686537965981</v>
      </c>
      <c r="S1342" s="1">
        <f t="shared" si="161"/>
        <v>1461.0522808748201</v>
      </c>
      <c r="T1342" s="1">
        <f t="shared" si="162"/>
        <v>1548.3428623066411</v>
      </c>
      <c r="U1342" s="5">
        <f t="shared" si="163"/>
        <v>0.17047686537965981</v>
      </c>
      <c r="V1342" s="6">
        <f t="shared" si="164"/>
        <v>0.37695686748606178</v>
      </c>
      <c r="W1342" s="6">
        <f t="shared" si="165"/>
        <v>-0.20648000210640197</v>
      </c>
      <c r="X1342" s="6">
        <f t="shared" si="166"/>
        <v>4.2633991269859763E-2</v>
      </c>
      <c r="Y1342">
        <f t="shared" si="167"/>
        <v>1</v>
      </c>
    </row>
    <row r="1343" spans="1:25" x14ac:dyDescent="0.3">
      <c r="A1343">
        <v>671</v>
      </c>
      <c r="B1343" s="2">
        <v>43475</v>
      </c>
      <c r="C1343" t="s">
        <v>38</v>
      </c>
      <c r="D1343" t="s">
        <v>33</v>
      </c>
      <c r="E1343">
        <v>43</v>
      </c>
      <c r="F1343">
        <v>44</v>
      </c>
      <c r="G1343">
        <v>0</v>
      </c>
      <c r="H1343">
        <v>1</v>
      </c>
      <c r="I1343">
        <v>4</v>
      </c>
      <c r="J1343">
        <v>2</v>
      </c>
      <c r="K1343" t="s">
        <v>28</v>
      </c>
      <c r="L1343">
        <v>17565</v>
      </c>
      <c r="M1343" s="3">
        <v>0.1076388888888889</v>
      </c>
      <c r="N1343">
        <v>1</v>
      </c>
      <c r="O1343">
        <v>0</v>
      </c>
      <c r="P1343">
        <v>2</v>
      </c>
      <c r="Q1343">
        <v>0</v>
      </c>
      <c r="R1343" s="5">
        <f t="shared" si="160"/>
        <v>0.97838063800882313</v>
      </c>
      <c r="S1343" s="1">
        <f t="shared" si="161"/>
        <v>1552.6320547296714</v>
      </c>
      <c r="T1343" s="1">
        <f t="shared" si="162"/>
        <v>1569.0832159396346</v>
      </c>
      <c r="U1343" s="5">
        <f t="shared" si="163"/>
        <v>0.97838063800882313</v>
      </c>
      <c r="V1343" s="6">
        <f t="shared" si="164"/>
        <v>0.47634255361612315</v>
      </c>
      <c r="W1343" s="6">
        <f t="shared" si="165"/>
        <v>0.50203808439269992</v>
      </c>
      <c r="X1343" s="6">
        <f t="shared" si="166"/>
        <v>0.25204223818069171</v>
      </c>
      <c r="Y1343">
        <f t="shared" si="167"/>
        <v>0</v>
      </c>
    </row>
    <row r="1344" spans="1:25" x14ac:dyDescent="0.3">
      <c r="A1344">
        <v>671</v>
      </c>
      <c r="B1344" s="2">
        <v>43475</v>
      </c>
      <c r="C1344" t="s">
        <v>33</v>
      </c>
      <c r="D1344" t="s">
        <v>38</v>
      </c>
      <c r="E1344">
        <v>44</v>
      </c>
      <c r="F1344">
        <v>43</v>
      </c>
      <c r="G1344">
        <v>1</v>
      </c>
      <c r="H1344">
        <v>0</v>
      </c>
      <c r="I1344">
        <v>2</v>
      </c>
      <c r="J1344">
        <v>4</v>
      </c>
      <c r="K1344" t="s">
        <v>28</v>
      </c>
      <c r="L1344">
        <v>17565</v>
      </c>
      <c r="M1344" s="3">
        <v>0.1076388888888889</v>
      </c>
      <c r="N1344">
        <v>0</v>
      </c>
      <c r="O1344">
        <v>1</v>
      </c>
      <c r="P1344">
        <v>0</v>
      </c>
      <c r="Q1344">
        <v>2</v>
      </c>
      <c r="R1344" s="5">
        <f t="shared" si="160"/>
        <v>2.1619361991176866E-2</v>
      </c>
      <c r="S1344" s="1">
        <f t="shared" si="161"/>
        <v>1569.0832159396346</v>
      </c>
      <c r="T1344" s="1">
        <f t="shared" si="162"/>
        <v>1552.6320547296714</v>
      </c>
      <c r="U1344" s="5">
        <f t="shared" si="163"/>
        <v>2.1619361991176866E-2</v>
      </c>
      <c r="V1344" s="6">
        <f t="shared" si="164"/>
        <v>0.5236574463838769</v>
      </c>
      <c r="W1344" s="6">
        <f t="shared" si="165"/>
        <v>-0.50203808439270003</v>
      </c>
      <c r="X1344" s="6">
        <f t="shared" si="166"/>
        <v>0.25204223818069182</v>
      </c>
      <c r="Y1344">
        <f t="shared" si="167"/>
        <v>0</v>
      </c>
    </row>
    <row r="1345" spans="1:25" x14ac:dyDescent="0.3">
      <c r="A1345">
        <v>672</v>
      </c>
      <c r="B1345" s="2">
        <v>43475</v>
      </c>
      <c r="C1345" t="s">
        <v>49</v>
      </c>
      <c r="D1345" t="s">
        <v>41</v>
      </c>
      <c r="E1345">
        <v>46</v>
      </c>
      <c r="F1345">
        <v>43</v>
      </c>
      <c r="G1345">
        <v>0</v>
      </c>
      <c r="H1345">
        <v>1</v>
      </c>
      <c r="I1345">
        <v>3</v>
      </c>
      <c r="J1345">
        <v>4</v>
      </c>
      <c r="K1345" t="s">
        <v>32</v>
      </c>
      <c r="L1345">
        <v>17065</v>
      </c>
      <c r="M1345" s="3">
        <v>0.1076388888888889</v>
      </c>
      <c r="N1345">
        <v>0</v>
      </c>
      <c r="O1345">
        <v>1</v>
      </c>
      <c r="P1345">
        <v>1</v>
      </c>
      <c r="Q1345">
        <v>2</v>
      </c>
      <c r="R1345" s="5">
        <f t="shared" si="160"/>
        <v>0.17047686537965981</v>
      </c>
      <c r="S1345" s="1">
        <f t="shared" si="161"/>
        <v>1548.3428623066411</v>
      </c>
      <c r="T1345" s="1">
        <f t="shared" si="162"/>
        <v>1542.4492985890952</v>
      </c>
      <c r="U1345" s="5">
        <f t="shared" si="163"/>
        <v>0.17047686537965981</v>
      </c>
      <c r="V1345" s="6">
        <f t="shared" si="164"/>
        <v>0.50848070656480737</v>
      </c>
      <c r="W1345" s="6">
        <f t="shared" si="165"/>
        <v>-0.33800384118514759</v>
      </c>
      <c r="X1345" s="6">
        <f t="shared" si="166"/>
        <v>0.11424659665591448</v>
      </c>
      <c r="Y1345">
        <f t="shared" si="167"/>
        <v>0</v>
      </c>
    </row>
    <row r="1346" spans="1:25" x14ac:dyDescent="0.3">
      <c r="A1346">
        <v>672</v>
      </c>
      <c r="B1346" s="2">
        <v>43475</v>
      </c>
      <c r="C1346" t="s">
        <v>41</v>
      </c>
      <c r="D1346" t="s">
        <v>49</v>
      </c>
      <c r="E1346">
        <v>43</v>
      </c>
      <c r="F1346">
        <v>46</v>
      </c>
      <c r="G1346">
        <v>1</v>
      </c>
      <c r="H1346">
        <v>0</v>
      </c>
      <c r="I1346">
        <v>4</v>
      </c>
      <c r="J1346">
        <v>3</v>
      </c>
      <c r="K1346" t="s">
        <v>32</v>
      </c>
      <c r="L1346">
        <v>17065</v>
      </c>
      <c r="M1346" s="3">
        <v>0.1076388888888889</v>
      </c>
      <c r="N1346">
        <v>1</v>
      </c>
      <c r="O1346">
        <v>0</v>
      </c>
      <c r="P1346">
        <v>2</v>
      </c>
      <c r="Q1346">
        <v>1</v>
      </c>
      <c r="R1346" s="5">
        <f t="shared" si="160"/>
        <v>0.82952313462034022</v>
      </c>
      <c r="S1346" s="1">
        <f t="shared" si="161"/>
        <v>1542.4492985890952</v>
      </c>
      <c r="T1346" s="1">
        <f t="shared" si="162"/>
        <v>1548.3428623066411</v>
      </c>
      <c r="U1346" s="5">
        <f t="shared" si="163"/>
        <v>0.82952313462034022</v>
      </c>
      <c r="V1346" s="6">
        <f t="shared" si="164"/>
        <v>0.49151929343519263</v>
      </c>
      <c r="W1346" s="6">
        <f t="shared" si="165"/>
        <v>0.33800384118514759</v>
      </c>
      <c r="X1346" s="6">
        <f t="shared" si="166"/>
        <v>0.11424659665591448</v>
      </c>
      <c r="Y1346">
        <f t="shared" si="167"/>
        <v>0</v>
      </c>
    </row>
    <row r="1347" spans="1:25" x14ac:dyDescent="0.3">
      <c r="A1347">
        <v>673</v>
      </c>
      <c r="B1347" s="2">
        <v>43475</v>
      </c>
      <c r="C1347" t="s">
        <v>47</v>
      </c>
      <c r="D1347" t="s">
        <v>45</v>
      </c>
      <c r="E1347">
        <v>42</v>
      </c>
      <c r="F1347">
        <v>44</v>
      </c>
      <c r="G1347">
        <v>0</v>
      </c>
      <c r="H1347">
        <v>1</v>
      </c>
      <c r="I1347">
        <v>3</v>
      </c>
      <c r="J1347">
        <v>4</v>
      </c>
      <c r="K1347" t="s">
        <v>59</v>
      </c>
      <c r="L1347">
        <v>18347</v>
      </c>
      <c r="M1347" s="3">
        <v>0.10972222222222222</v>
      </c>
      <c r="N1347">
        <v>0</v>
      </c>
      <c r="O1347">
        <v>1</v>
      </c>
      <c r="P1347">
        <v>1</v>
      </c>
      <c r="Q1347">
        <v>2</v>
      </c>
      <c r="R1347" s="5">
        <f t="shared" si="160"/>
        <v>0.17047686537965981</v>
      </c>
      <c r="S1347" s="1">
        <f t="shared" si="161"/>
        <v>1478.2732948633663</v>
      </c>
      <c r="T1347" s="1">
        <f t="shared" si="162"/>
        <v>1451.407058959772</v>
      </c>
      <c r="U1347" s="5">
        <f t="shared" si="163"/>
        <v>0.17047686537965981</v>
      </c>
      <c r="V1347" s="6">
        <f t="shared" si="164"/>
        <v>0.53858674223626113</v>
      </c>
      <c r="W1347" s="6">
        <f t="shared" si="165"/>
        <v>-0.36810987685660135</v>
      </c>
      <c r="X1347" s="6">
        <f t="shared" si="166"/>
        <v>0.13550488143938222</v>
      </c>
      <c r="Y1347">
        <f t="shared" si="167"/>
        <v>0</v>
      </c>
    </row>
    <row r="1348" spans="1:25" x14ac:dyDescent="0.3">
      <c r="A1348">
        <v>673</v>
      </c>
      <c r="B1348" s="2">
        <v>43475</v>
      </c>
      <c r="C1348" t="s">
        <v>45</v>
      </c>
      <c r="D1348" t="s">
        <v>47</v>
      </c>
      <c r="E1348">
        <v>44</v>
      </c>
      <c r="F1348">
        <v>42</v>
      </c>
      <c r="G1348">
        <v>1</v>
      </c>
      <c r="H1348">
        <v>0</v>
      </c>
      <c r="I1348">
        <v>4</v>
      </c>
      <c r="J1348">
        <v>3</v>
      </c>
      <c r="K1348" t="s">
        <v>59</v>
      </c>
      <c r="L1348">
        <v>18347</v>
      </c>
      <c r="M1348" s="3">
        <v>0.10972222222222222</v>
      </c>
      <c r="N1348">
        <v>1</v>
      </c>
      <c r="O1348">
        <v>0</v>
      </c>
      <c r="P1348">
        <v>2</v>
      </c>
      <c r="Q1348">
        <v>1</v>
      </c>
      <c r="R1348" s="5">
        <f t="shared" ref="R1348:R1411" si="168">(I1348^5.5)/(I1348^5.5+J1348^5.5)</f>
        <v>0.82952313462034022</v>
      </c>
      <c r="S1348" s="1">
        <f t="shared" ref="S1348:S1411" si="169">INDEX($AC$3:$AC$33,MATCH(C1348,$AB$3:$AB$33,0),1)</f>
        <v>1451.407058959772</v>
      </c>
      <c r="T1348" s="1">
        <f t="shared" ref="T1348:T1411" si="170">INDEX($AC$3:$AC$33,MATCH(D1348,$AB$3:$AB$33,0),1)</f>
        <v>1478.2732948633663</v>
      </c>
      <c r="U1348" s="5">
        <f t="shared" ref="U1348:U1411" si="171">R1348</f>
        <v>0.82952313462034022</v>
      </c>
      <c r="V1348" s="6">
        <f t="shared" ref="V1348:V1411" si="172">1/(1+10^(-($S1348-$T1348)/400))</f>
        <v>0.46141325776373887</v>
      </c>
      <c r="W1348" s="6">
        <f t="shared" ref="W1348:W1411" si="173">U1348-V1348</f>
        <v>0.36810987685660135</v>
      </c>
      <c r="X1348" s="6">
        <f t="shared" ref="X1348:X1411" si="174">W1348^2</f>
        <v>0.13550488143938222</v>
      </c>
      <c r="Y1348">
        <f t="shared" ref="Y1348:Y1411" si="175">IF((U1348-0.5)*(V1348-0.5)&gt;0,1,0)</f>
        <v>0</v>
      </c>
    </row>
    <row r="1349" spans="1:25" x14ac:dyDescent="0.3">
      <c r="A1349">
        <v>674</v>
      </c>
      <c r="B1349" s="2">
        <v>43475</v>
      </c>
      <c r="C1349" t="s">
        <v>52</v>
      </c>
      <c r="D1349" t="s">
        <v>48</v>
      </c>
      <c r="E1349">
        <v>45</v>
      </c>
      <c r="F1349">
        <v>45</v>
      </c>
      <c r="G1349">
        <v>0</v>
      </c>
      <c r="H1349">
        <v>1</v>
      </c>
      <c r="I1349">
        <v>4</v>
      </c>
      <c r="J1349">
        <v>1</v>
      </c>
      <c r="K1349" t="s">
        <v>28</v>
      </c>
      <c r="L1349">
        <v>17713</v>
      </c>
      <c r="M1349" s="3">
        <v>0.10486111111111111</v>
      </c>
      <c r="N1349">
        <v>1</v>
      </c>
      <c r="O1349">
        <v>0</v>
      </c>
      <c r="P1349">
        <v>2</v>
      </c>
      <c r="Q1349">
        <v>0</v>
      </c>
      <c r="R1349" s="5">
        <f t="shared" si="168"/>
        <v>0.99951195705222062</v>
      </c>
      <c r="S1349" s="1">
        <f t="shared" si="169"/>
        <v>1416.0096259115514</v>
      </c>
      <c r="T1349" s="1">
        <f t="shared" si="170"/>
        <v>1420.5881058533287</v>
      </c>
      <c r="U1349" s="5">
        <f t="shared" si="171"/>
        <v>0.99951195705222062</v>
      </c>
      <c r="V1349" s="6">
        <f t="shared" si="172"/>
        <v>0.49341141909244407</v>
      </c>
      <c r="W1349" s="6">
        <f t="shared" si="173"/>
        <v>0.5061005379597765</v>
      </c>
      <c r="X1349" s="6">
        <f t="shared" si="174"/>
        <v>0.25613775452317517</v>
      </c>
      <c r="Y1349">
        <f t="shared" si="175"/>
        <v>0</v>
      </c>
    </row>
    <row r="1350" spans="1:25" x14ac:dyDescent="0.3">
      <c r="A1350">
        <v>674</v>
      </c>
      <c r="B1350" s="2">
        <v>43475</v>
      </c>
      <c r="C1350" t="s">
        <v>48</v>
      </c>
      <c r="D1350" t="s">
        <v>52</v>
      </c>
      <c r="E1350">
        <v>45</v>
      </c>
      <c r="F1350">
        <v>45</v>
      </c>
      <c r="G1350">
        <v>1</v>
      </c>
      <c r="H1350">
        <v>0</v>
      </c>
      <c r="I1350">
        <v>1</v>
      </c>
      <c r="J1350">
        <v>4</v>
      </c>
      <c r="K1350" t="s">
        <v>28</v>
      </c>
      <c r="L1350">
        <v>17713</v>
      </c>
      <c r="M1350" s="3">
        <v>0.10486111111111111</v>
      </c>
      <c r="N1350">
        <v>0</v>
      </c>
      <c r="O1350">
        <v>1</v>
      </c>
      <c r="P1350">
        <v>0</v>
      </c>
      <c r="Q1350">
        <v>2</v>
      </c>
      <c r="R1350" s="5">
        <f t="shared" si="168"/>
        <v>4.880429477794046E-4</v>
      </c>
      <c r="S1350" s="1">
        <f t="shared" si="169"/>
        <v>1420.5881058533287</v>
      </c>
      <c r="T1350" s="1">
        <f t="shared" si="170"/>
        <v>1416.0096259115514</v>
      </c>
      <c r="U1350" s="5">
        <f t="shared" si="171"/>
        <v>4.880429477794046E-4</v>
      </c>
      <c r="V1350" s="6">
        <f t="shared" si="172"/>
        <v>0.50658858090755599</v>
      </c>
      <c r="W1350" s="6">
        <f t="shared" si="173"/>
        <v>-0.50610053795977661</v>
      </c>
      <c r="X1350" s="6">
        <f t="shared" si="174"/>
        <v>0.25613775452317528</v>
      </c>
      <c r="Y1350">
        <f t="shared" si="175"/>
        <v>0</v>
      </c>
    </row>
    <row r="1351" spans="1:25" x14ac:dyDescent="0.3">
      <c r="A1351">
        <v>675</v>
      </c>
      <c r="B1351" s="2">
        <v>43475</v>
      </c>
      <c r="C1351" t="s">
        <v>55</v>
      </c>
      <c r="D1351" t="s">
        <v>46</v>
      </c>
      <c r="E1351">
        <v>43</v>
      </c>
      <c r="F1351">
        <v>43</v>
      </c>
      <c r="G1351">
        <v>0</v>
      </c>
      <c r="H1351">
        <v>1</v>
      </c>
      <c r="I1351">
        <v>2</v>
      </c>
      <c r="J1351">
        <v>3</v>
      </c>
      <c r="K1351" t="s">
        <v>28</v>
      </c>
      <c r="L1351">
        <v>19072</v>
      </c>
      <c r="M1351" s="3">
        <v>0.10069444444444443</v>
      </c>
      <c r="N1351">
        <v>0</v>
      </c>
      <c r="O1351">
        <v>1</v>
      </c>
      <c r="P1351">
        <v>0</v>
      </c>
      <c r="Q1351">
        <v>2</v>
      </c>
      <c r="R1351" s="5">
        <f t="shared" si="168"/>
        <v>9.7083548391949617E-2</v>
      </c>
      <c r="S1351" s="1">
        <f t="shared" si="169"/>
        <v>1535.3832400638016</v>
      </c>
      <c r="T1351" s="1">
        <f t="shared" si="170"/>
        <v>1467.0635276909306</v>
      </c>
      <c r="U1351" s="5">
        <f t="shared" si="171"/>
        <v>9.7083548391949617E-2</v>
      </c>
      <c r="V1351" s="6">
        <f t="shared" si="172"/>
        <v>0.59707201322410119</v>
      </c>
      <c r="W1351" s="6">
        <f t="shared" si="173"/>
        <v>-0.49998846483215159</v>
      </c>
      <c r="X1351" s="6">
        <f t="shared" si="174"/>
        <v>0.24998846496521168</v>
      </c>
      <c r="Y1351">
        <f t="shared" si="175"/>
        <v>0</v>
      </c>
    </row>
    <row r="1352" spans="1:25" x14ac:dyDescent="0.3">
      <c r="A1352">
        <v>675</v>
      </c>
      <c r="B1352" s="2">
        <v>43475</v>
      </c>
      <c r="C1352" t="s">
        <v>46</v>
      </c>
      <c r="D1352" t="s">
        <v>55</v>
      </c>
      <c r="E1352">
        <v>43</v>
      </c>
      <c r="F1352">
        <v>43</v>
      </c>
      <c r="G1352">
        <v>1</v>
      </c>
      <c r="H1352">
        <v>0</v>
      </c>
      <c r="I1352">
        <v>3</v>
      </c>
      <c r="J1352">
        <v>2</v>
      </c>
      <c r="K1352" t="s">
        <v>28</v>
      </c>
      <c r="L1352">
        <v>19072</v>
      </c>
      <c r="M1352" s="3">
        <v>0.10069444444444443</v>
      </c>
      <c r="N1352">
        <v>1</v>
      </c>
      <c r="O1352">
        <v>0</v>
      </c>
      <c r="P1352">
        <v>2</v>
      </c>
      <c r="Q1352">
        <v>0</v>
      </c>
      <c r="R1352" s="5">
        <f t="shared" si="168"/>
        <v>0.90291645160805034</v>
      </c>
      <c r="S1352" s="1">
        <f t="shared" si="169"/>
        <v>1467.0635276909306</v>
      </c>
      <c r="T1352" s="1">
        <f t="shared" si="170"/>
        <v>1535.3832400638016</v>
      </c>
      <c r="U1352" s="5">
        <f t="shared" si="171"/>
        <v>0.90291645160805034</v>
      </c>
      <c r="V1352" s="6">
        <f t="shared" si="172"/>
        <v>0.40292798677589886</v>
      </c>
      <c r="W1352" s="6">
        <f t="shared" si="173"/>
        <v>0.49998846483215148</v>
      </c>
      <c r="X1352" s="6">
        <f t="shared" si="174"/>
        <v>0.24998846496521157</v>
      </c>
      <c r="Y1352">
        <f t="shared" si="175"/>
        <v>0</v>
      </c>
    </row>
    <row r="1353" spans="1:25" x14ac:dyDescent="0.3">
      <c r="A1353">
        <v>676</v>
      </c>
      <c r="B1353" s="2">
        <v>43475</v>
      </c>
      <c r="C1353" t="s">
        <v>31</v>
      </c>
      <c r="D1353" t="s">
        <v>50</v>
      </c>
      <c r="E1353">
        <v>43</v>
      </c>
      <c r="F1353">
        <v>43</v>
      </c>
      <c r="G1353">
        <v>0</v>
      </c>
      <c r="H1353">
        <v>1</v>
      </c>
      <c r="I1353">
        <v>4</v>
      </c>
      <c r="J1353">
        <v>2</v>
      </c>
      <c r="K1353" t="s">
        <v>28</v>
      </c>
      <c r="L1353">
        <v>15280</v>
      </c>
      <c r="M1353" s="3">
        <v>0.10694444444444444</v>
      </c>
      <c r="N1353">
        <v>1</v>
      </c>
      <c r="O1353">
        <v>0</v>
      </c>
      <c r="P1353">
        <v>2</v>
      </c>
      <c r="Q1353">
        <v>0</v>
      </c>
      <c r="R1353" s="5">
        <f t="shared" si="168"/>
        <v>0.97838063800882313</v>
      </c>
      <c r="S1353" s="1">
        <f t="shared" si="169"/>
        <v>1538.8874336024919</v>
      </c>
      <c r="T1353" s="1">
        <f t="shared" si="170"/>
        <v>1428.8363301408833</v>
      </c>
      <c r="U1353" s="5">
        <f t="shared" si="171"/>
        <v>0.97838063800882313</v>
      </c>
      <c r="V1353" s="6">
        <f t="shared" si="172"/>
        <v>0.65328380209868542</v>
      </c>
      <c r="W1353" s="6">
        <f t="shared" si="173"/>
        <v>0.32509683591013772</v>
      </c>
      <c r="X1353" s="6">
        <f t="shared" si="174"/>
        <v>0.10568795271878301</v>
      </c>
      <c r="Y1353">
        <f t="shared" si="175"/>
        <v>1</v>
      </c>
    </row>
    <row r="1354" spans="1:25" x14ac:dyDescent="0.3">
      <c r="A1354">
        <v>676</v>
      </c>
      <c r="B1354" s="2">
        <v>43475</v>
      </c>
      <c r="C1354" t="s">
        <v>50</v>
      </c>
      <c r="D1354" t="s">
        <v>31</v>
      </c>
      <c r="E1354">
        <v>43</v>
      </c>
      <c r="F1354">
        <v>43</v>
      </c>
      <c r="G1354">
        <v>1</v>
      </c>
      <c r="H1354">
        <v>0</v>
      </c>
      <c r="I1354">
        <v>2</v>
      </c>
      <c r="J1354">
        <v>4</v>
      </c>
      <c r="K1354" t="s">
        <v>28</v>
      </c>
      <c r="L1354">
        <v>15280</v>
      </c>
      <c r="M1354" s="3">
        <v>0.10694444444444444</v>
      </c>
      <c r="N1354">
        <v>0</v>
      </c>
      <c r="O1354">
        <v>1</v>
      </c>
      <c r="P1354">
        <v>0</v>
      </c>
      <c r="Q1354">
        <v>2</v>
      </c>
      <c r="R1354" s="5">
        <f t="shared" si="168"/>
        <v>2.1619361991176866E-2</v>
      </c>
      <c r="S1354" s="1">
        <f t="shared" si="169"/>
        <v>1428.8363301408833</v>
      </c>
      <c r="T1354" s="1">
        <f t="shared" si="170"/>
        <v>1538.8874336024919</v>
      </c>
      <c r="U1354" s="5">
        <f t="shared" si="171"/>
        <v>2.1619361991176866E-2</v>
      </c>
      <c r="V1354" s="6">
        <f t="shared" si="172"/>
        <v>0.34671619790131453</v>
      </c>
      <c r="W1354" s="6">
        <f t="shared" si="173"/>
        <v>-0.32509683591013766</v>
      </c>
      <c r="X1354" s="6">
        <f t="shared" si="174"/>
        <v>0.10568795271878297</v>
      </c>
      <c r="Y1354">
        <f t="shared" si="175"/>
        <v>1</v>
      </c>
    </row>
    <row r="1355" spans="1:25" x14ac:dyDescent="0.3">
      <c r="A1355">
        <v>677</v>
      </c>
      <c r="B1355" s="2">
        <v>43475</v>
      </c>
      <c r="C1355" t="s">
        <v>43</v>
      </c>
      <c r="D1355" t="s">
        <v>51</v>
      </c>
      <c r="E1355">
        <v>42</v>
      </c>
      <c r="F1355">
        <v>43</v>
      </c>
      <c r="G1355">
        <v>0</v>
      </c>
      <c r="H1355">
        <v>1</v>
      </c>
      <c r="I1355">
        <v>4</v>
      </c>
      <c r="J1355">
        <v>3</v>
      </c>
      <c r="K1355" t="s">
        <v>28</v>
      </c>
      <c r="L1355">
        <v>17938</v>
      </c>
      <c r="M1355" s="3">
        <v>0.10555555555555556</v>
      </c>
      <c r="N1355">
        <v>1</v>
      </c>
      <c r="O1355">
        <v>0</v>
      </c>
      <c r="P1355">
        <v>2</v>
      </c>
      <c r="Q1355">
        <v>0</v>
      </c>
      <c r="R1355" s="5">
        <f t="shared" si="168"/>
        <v>0.82952313462034022</v>
      </c>
      <c r="S1355" s="1">
        <f t="shared" si="169"/>
        <v>1549.7418664021848</v>
      </c>
      <c r="T1355" s="1">
        <f t="shared" si="170"/>
        <v>1438.3567848908626</v>
      </c>
      <c r="U1355" s="5">
        <f t="shared" si="171"/>
        <v>0.82952313462034022</v>
      </c>
      <c r="V1355" s="6">
        <f t="shared" si="172"/>
        <v>0.65502107233211415</v>
      </c>
      <c r="W1355" s="6">
        <f t="shared" si="173"/>
        <v>0.17450206228822607</v>
      </c>
      <c r="X1355" s="6">
        <f t="shared" si="174"/>
        <v>3.045096974284393E-2</v>
      </c>
      <c r="Y1355">
        <f t="shared" si="175"/>
        <v>1</v>
      </c>
    </row>
    <row r="1356" spans="1:25" x14ac:dyDescent="0.3">
      <c r="A1356">
        <v>677</v>
      </c>
      <c r="B1356" s="2">
        <v>43475</v>
      </c>
      <c r="C1356" t="s">
        <v>51</v>
      </c>
      <c r="D1356" t="s">
        <v>43</v>
      </c>
      <c r="E1356">
        <v>43</v>
      </c>
      <c r="F1356">
        <v>42</v>
      </c>
      <c r="G1356">
        <v>1</v>
      </c>
      <c r="H1356">
        <v>0</v>
      </c>
      <c r="I1356">
        <v>3</v>
      </c>
      <c r="J1356">
        <v>4</v>
      </c>
      <c r="K1356" t="s">
        <v>28</v>
      </c>
      <c r="L1356">
        <v>17938</v>
      </c>
      <c r="M1356" s="3">
        <v>0.10555555555555556</v>
      </c>
      <c r="N1356">
        <v>0</v>
      </c>
      <c r="O1356">
        <v>1</v>
      </c>
      <c r="P1356">
        <v>0</v>
      </c>
      <c r="Q1356">
        <v>2</v>
      </c>
      <c r="R1356" s="5">
        <f t="shared" si="168"/>
        <v>0.17047686537965981</v>
      </c>
      <c r="S1356" s="1">
        <f t="shared" si="169"/>
        <v>1438.3567848908626</v>
      </c>
      <c r="T1356" s="1">
        <f t="shared" si="170"/>
        <v>1549.7418664021848</v>
      </c>
      <c r="U1356" s="5">
        <f t="shared" si="171"/>
        <v>0.17047686537965981</v>
      </c>
      <c r="V1356" s="6">
        <f t="shared" si="172"/>
        <v>0.34497892766788585</v>
      </c>
      <c r="W1356" s="6">
        <f t="shared" si="173"/>
        <v>-0.17450206228822604</v>
      </c>
      <c r="X1356" s="6">
        <f t="shared" si="174"/>
        <v>3.045096974284392E-2</v>
      </c>
      <c r="Y1356">
        <f t="shared" si="175"/>
        <v>1</v>
      </c>
    </row>
    <row r="1357" spans="1:25" x14ac:dyDescent="0.3">
      <c r="A1357">
        <v>678</v>
      </c>
      <c r="B1357" s="2">
        <v>43475</v>
      </c>
      <c r="C1357" t="s">
        <v>42</v>
      </c>
      <c r="D1357" t="s">
        <v>53</v>
      </c>
      <c r="E1357">
        <v>45</v>
      </c>
      <c r="F1357">
        <v>44</v>
      </c>
      <c r="G1357">
        <v>0</v>
      </c>
      <c r="H1357">
        <v>1</v>
      </c>
      <c r="I1357">
        <v>1</v>
      </c>
      <c r="J1357">
        <v>2</v>
      </c>
      <c r="K1357" t="s">
        <v>28</v>
      </c>
      <c r="L1357">
        <v>19448</v>
      </c>
      <c r="M1357" s="3">
        <v>0.10277777777777779</v>
      </c>
      <c r="N1357">
        <v>0</v>
      </c>
      <c r="O1357">
        <v>1</v>
      </c>
      <c r="P1357">
        <v>0</v>
      </c>
      <c r="Q1357">
        <v>2</v>
      </c>
      <c r="R1357" s="5">
        <f t="shared" si="168"/>
        <v>2.1619361991176863E-2</v>
      </c>
      <c r="S1357" s="1">
        <f t="shared" si="169"/>
        <v>1513.2588904890438</v>
      </c>
      <c r="T1357" s="1">
        <f t="shared" si="170"/>
        <v>1471.1199308791215</v>
      </c>
      <c r="U1357" s="5">
        <f t="shared" si="171"/>
        <v>2.1619361991176863E-2</v>
      </c>
      <c r="V1357" s="6">
        <f t="shared" si="172"/>
        <v>0.56034722056566844</v>
      </c>
      <c r="W1357" s="6">
        <f t="shared" si="173"/>
        <v>-0.53872785857449157</v>
      </c>
      <c r="X1357" s="6">
        <f t="shared" si="174"/>
        <v>0.29022770560425737</v>
      </c>
      <c r="Y1357">
        <f t="shared" si="175"/>
        <v>0</v>
      </c>
    </row>
    <row r="1358" spans="1:25" x14ac:dyDescent="0.3">
      <c r="A1358">
        <v>678</v>
      </c>
      <c r="B1358" s="2">
        <v>43475</v>
      </c>
      <c r="C1358" t="s">
        <v>53</v>
      </c>
      <c r="D1358" t="s">
        <v>42</v>
      </c>
      <c r="E1358">
        <v>44</v>
      </c>
      <c r="F1358">
        <v>45</v>
      </c>
      <c r="G1358">
        <v>1</v>
      </c>
      <c r="H1358">
        <v>0</v>
      </c>
      <c r="I1358">
        <v>2</v>
      </c>
      <c r="J1358">
        <v>1</v>
      </c>
      <c r="K1358" t="s">
        <v>28</v>
      </c>
      <c r="L1358">
        <v>19448</v>
      </c>
      <c r="M1358" s="3">
        <v>0.10277777777777779</v>
      </c>
      <c r="N1358">
        <v>1</v>
      </c>
      <c r="O1358">
        <v>0</v>
      </c>
      <c r="P1358">
        <v>2</v>
      </c>
      <c r="Q1358">
        <v>0</v>
      </c>
      <c r="R1358" s="5">
        <f t="shared" si="168"/>
        <v>0.97838063800882313</v>
      </c>
      <c r="S1358" s="1">
        <f t="shared" si="169"/>
        <v>1471.1199308791215</v>
      </c>
      <c r="T1358" s="1">
        <f t="shared" si="170"/>
        <v>1513.2588904890438</v>
      </c>
      <c r="U1358" s="5">
        <f t="shared" si="171"/>
        <v>0.97838063800882313</v>
      </c>
      <c r="V1358" s="6">
        <f t="shared" si="172"/>
        <v>0.43965277943433151</v>
      </c>
      <c r="W1358" s="6">
        <f t="shared" si="173"/>
        <v>0.53872785857449168</v>
      </c>
      <c r="X1358" s="6">
        <f t="shared" si="174"/>
        <v>0.29022770560425754</v>
      </c>
      <c r="Y1358">
        <f t="shared" si="175"/>
        <v>0</v>
      </c>
    </row>
    <row r="1359" spans="1:25" x14ac:dyDescent="0.3">
      <c r="A1359">
        <v>679</v>
      </c>
      <c r="B1359" s="2">
        <v>43475</v>
      </c>
      <c r="C1359" t="s">
        <v>30</v>
      </c>
      <c r="D1359" t="s">
        <v>56</v>
      </c>
      <c r="E1359">
        <v>45</v>
      </c>
      <c r="F1359">
        <v>42</v>
      </c>
      <c r="G1359">
        <v>0</v>
      </c>
      <c r="H1359">
        <v>1</v>
      </c>
      <c r="I1359">
        <v>1</v>
      </c>
      <c r="J1359">
        <v>4</v>
      </c>
      <c r="K1359" t="s">
        <v>28</v>
      </c>
      <c r="L1359">
        <v>17839</v>
      </c>
      <c r="M1359" s="3">
        <v>0.10277777777777779</v>
      </c>
      <c r="N1359">
        <v>0</v>
      </c>
      <c r="O1359">
        <v>1</v>
      </c>
      <c r="P1359">
        <v>0</v>
      </c>
      <c r="Q1359">
        <v>2</v>
      </c>
      <c r="R1359" s="5">
        <f t="shared" si="168"/>
        <v>4.880429477794046E-4</v>
      </c>
      <c r="S1359" s="1">
        <f t="shared" si="169"/>
        <v>1522.1688092268396</v>
      </c>
      <c r="T1359" s="1">
        <f t="shared" si="170"/>
        <v>1535.371070135046</v>
      </c>
      <c r="U1359" s="5">
        <f t="shared" si="171"/>
        <v>4.880429477794046E-4</v>
      </c>
      <c r="V1359" s="6">
        <f t="shared" si="172"/>
        <v>0.48100955872357909</v>
      </c>
      <c r="W1359" s="6">
        <f t="shared" si="173"/>
        <v>-0.48052151577579971</v>
      </c>
      <c r="X1359" s="6">
        <f t="shared" si="174"/>
        <v>0.23090092712347213</v>
      </c>
      <c r="Y1359">
        <f t="shared" si="175"/>
        <v>1</v>
      </c>
    </row>
    <row r="1360" spans="1:25" x14ac:dyDescent="0.3">
      <c r="A1360">
        <v>679</v>
      </c>
      <c r="B1360" s="2">
        <v>43475</v>
      </c>
      <c r="C1360" t="s">
        <v>56</v>
      </c>
      <c r="D1360" t="s">
        <v>30</v>
      </c>
      <c r="E1360">
        <v>42</v>
      </c>
      <c r="F1360">
        <v>45</v>
      </c>
      <c r="G1360">
        <v>1</v>
      </c>
      <c r="H1360">
        <v>0</v>
      </c>
      <c r="I1360">
        <v>4</v>
      </c>
      <c r="J1360">
        <v>1</v>
      </c>
      <c r="K1360" t="s">
        <v>28</v>
      </c>
      <c r="L1360">
        <v>17839</v>
      </c>
      <c r="M1360" s="3">
        <v>0.10277777777777779</v>
      </c>
      <c r="N1360">
        <v>1</v>
      </c>
      <c r="O1360">
        <v>0</v>
      </c>
      <c r="P1360">
        <v>2</v>
      </c>
      <c r="Q1360">
        <v>0</v>
      </c>
      <c r="R1360" s="5">
        <f t="shared" si="168"/>
        <v>0.99951195705222062</v>
      </c>
      <c r="S1360" s="1">
        <f t="shared" si="169"/>
        <v>1535.371070135046</v>
      </c>
      <c r="T1360" s="1">
        <f t="shared" si="170"/>
        <v>1522.1688092268396</v>
      </c>
      <c r="U1360" s="5">
        <f t="shared" si="171"/>
        <v>0.99951195705222062</v>
      </c>
      <c r="V1360" s="6">
        <f t="shared" si="172"/>
        <v>0.51899044127642091</v>
      </c>
      <c r="W1360" s="6">
        <f t="shared" si="173"/>
        <v>0.48052151577579971</v>
      </c>
      <c r="X1360" s="6">
        <f t="shared" si="174"/>
        <v>0.23090092712347213</v>
      </c>
      <c r="Y1360">
        <f t="shared" si="175"/>
        <v>1</v>
      </c>
    </row>
    <row r="1361" spans="1:25" x14ac:dyDescent="0.3">
      <c r="A1361">
        <v>680</v>
      </c>
      <c r="B1361" s="2">
        <v>43475</v>
      </c>
      <c r="C1361" t="s">
        <v>37</v>
      </c>
      <c r="D1361" t="s">
        <v>57</v>
      </c>
      <c r="E1361">
        <v>43</v>
      </c>
      <c r="F1361">
        <v>44</v>
      </c>
      <c r="G1361">
        <v>0</v>
      </c>
      <c r="H1361">
        <v>1</v>
      </c>
      <c r="I1361">
        <v>1</v>
      </c>
      <c r="J1361">
        <v>3</v>
      </c>
      <c r="K1361" t="s">
        <v>28</v>
      </c>
      <c r="L1361">
        <v>19092</v>
      </c>
      <c r="M1361" s="3">
        <v>0.10694444444444444</v>
      </c>
      <c r="N1361">
        <v>0</v>
      </c>
      <c r="O1361">
        <v>1</v>
      </c>
      <c r="P1361">
        <v>0</v>
      </c>
      <c r="Q1361">
        <v>2</v>
      </c>
      <c r="R1361" s="5">
        <f t="shared" si="168"/>
        <v>2.3702953848195106E-3</v>
      </c>
      <c r="S1361" s="1">
        <f t="shared" si="169"/>
        <v>1535.2563802886764</v>
      </c>
      <c r="T1361" s="1">
        <f t="shared" si="170"/>
        <v>1659.3215324955511</v>
      </c>
      <c r="U1361" s="5">
        <f t="shared" si="171"/>
        <v>2.3702953848195106E-3</v>
      </c>
      <c r="V1361" s="6">
        <f t="shared" si="172"/>
        <v>0.32867666054487688</v>
      </c>
      <c r="W1361" s="6">
        <f t="shared" si="173"/>
        <v>-0.32630636516005734</v>
      </c>
      <c r="X1361" s="6">
        <f t="shared" si="174"/>
        <v>0.10647584394396868</v>
      </c>
      <c r="Y1361">
        <f t="shared" si="175"/>
        <v>1</v>
      </c>
    </row>
    <row r="1362" spans="1:25" x14ac:dyDescent="0.3">
      <c r="A1362">
        <v>680</v>
      </c>
      <c r="B1362" s="2">
        <v>43475</v>
      </c>
      <c r="C1362" t="s">
        <v>57</v>
      </c>
      <c r="D1362" t="s">
        <v>37</v>
      </c>
      <c r="E1362">
        <v>44</v>
      </c>
      <c r="F1362">
        <v>43</v>
      </c>
      <c r="G1362">
        <v>1</v>
      </c>
      <c r="H1362">
        <v>0</v>
      </c>
      <c r="I1362">
        <v>3</v>
      </c>
      <c r="J1362">
        <v>1</v>
      </c>
      <c r="K1362" t="s">
        <v>28</v>
      </c>
      <c r="L1362">
        <v>19092</v>
      </c>
      <c r="M1362" s="3">
        <v>0.10694444444444444</v>
      </c>
      <c r="N1362">
        <v>1</v>
      </c>
      <c r="O1362">
        <v>0</v>
      </c>
      <c r="P1362">
        <v>2</v>
      </c>
      <c r="Q1362">
        <v>0</v>
      </c>
      <c r="R1362" s="5">
        <f t="shared" si="168"/>
        <v>0.99762970461518052</v>
      </c>
      <c r="S1362" s="1">
        <f t="shared" si="169"/>
        <v>1659.3215324955511</v>
      </c>
      <c r="T1362" s="1">
        <f t="shared" si="170"/>
        <v>1535.2563802886764</v>
      </c>
      <c r="U1362" s="5">
        <f t="shared" si="171"/>
        <v>0.99762970461518052</v>
      </c>
      <c r="V1362" s="6">
        <f t="shared" si="172"/>
        <v>0.67132333945512312</v>
      </c>
      <c r="W1362" s="6">
        <f t="shared" si="173"/>
        <v>0.3263063651600574</v>
      </c>
      <c r="X1362" s="6">
        <f t="shared" si="174"/>
        <v>0.10647584394396872</v>
      </c>
      <c r="Y1362">
        <f t="shared" si="175"/>
        <v>1</v>
      </c>
    </row>
    <row r="1363" spans="1:25" x14ac:dyDescent="0.3">
      <c r="A1363">
        <v>681</v>
      </c>
      <c r="B1363" s="2">
        <v>43475</v>
      </c>
      <c r="C1363" t="s">
        <v>29</v>
      </c>
      <c r="D1363" t="s">
        <v>36</v>
      </c>
      <c r="E1363">
        <v>43</v>
      </c>
      <c r="F1363">
        <v>46</v>
      </c>
      <c r="G1363">
        <v>0</v>
      </c>
      <c r="H1363">
        <v>1</v>
      </c>
      <c r="I1363">
        <v>4</v>
      </c>
      <c r="J1363">
        <v>3</v>
      </c>
      <c r="K1363" t="s">
        <v>32</v>
      </c>
      <c r="L1363">
        <v>18527</v>
      </c>
      <c r="M1363" s="3">
        <v>0.10625</v>
      </c>
      <c r="N1363">
        <v>1</v>
      </c>
      <c r="O1363">
        <v>0</v>
      </c>
      <c r="P1363">
        <v>2</v>
      </c>
      <c r="Q1363">
        <v>1</v>
      </c>
      <c r="R1363" s="5">
        <f t="shared" si="168"/>
        <v>0.82952313462034022</v>
      </c>
      <c r="S1363" s="1">
        <f t="shared" si="169"/>
        <v>1474.8939675936831</v>
      </c>
      <c r="T1363" s="1">
        <f t="shared" si="170"/>
        <v>1448.1578214384645</v>
      </c>
      <c r="U1363" s="5">
        <f t="shared" si="171"/>
        <v>0.82952313462034022</v>
      </c>
      <c r="V1363" s="6">
        <f t="shared" si="172"/>
        <v>0.53840063767052804</v>
      </c>
      <c r="W1363" s="6">
        <f t="shared" si="173"/>
        <v>0.29112249694981218</v>
      </c>
      <c r="X1363" s="6">
        <f t="shared" si="174"/>
        <v>8.4752308230293408E-2</v>
      </c>
      <c r="Y1363">
        <f t="shared" si="175"/>
        <v>1</v>
      </c>
    </row>
    <row r="1364" spans="1:25" x14ac:dyDescent="0.3">
      <c r="A1364">
        <v>681</v>
      </c>
      <c r="B1364" s="2">
        <v>43475</v>
      </c>
      <c r="C1364" t="s">
        <v>36</v>
      </c>
      <c r="D1364" t="s">
        <v>29</v>
      </c>
      <c r="E1364">
        <v>46</v>
      </c>
      <c r="F1364">
        <v>43</v>
      </c>
      <c r="G1364">
        <v>1</v>
      </c>
      <c r="H1364">
        <v>0</v>
      </c>
      <c r="I1364">
        <v>3</v>
      </c>
      <c r="J1364">
        <v>4</v>
      </c>
      <c r="K1364" t="s">
        <v>32</v>
      </c>
      <c r="L1364">
        <v>18527</v>
      </c>
      <c r="M1364" s="3">
        <v>0.10625</v>
      </c>
      <c r="N1364">
        <v>0</v>
      </c>
      <c r="O1364">
        <v>1</v>
      </c>
      <c r="P1364">
        <v>1</v>
      </c>
      <c r="Q1364">
        <v>2</v>
      </c>
      <c r="R1364" s="5">
        <f t="shared" si="168"/>
        <v>0.17047686537965981</v>
      </c>
      <c r="S1364" s="1">
        <f t="shared" si="169"/>
        <v>1448.1578214384645</v>
      </c>
      <c r="T1364" s="1">
        <f t="shared" si="170"/>
        <v>1474.8939675936831</v>
      </c>
      <c r="U1364" s="5">
        <f t="shared" si="171"/>
        <v>0.17047686537965981</v>
      </c>
      <c r="V1364" s="6">
        <f t="shared" si="172"/>
        <v>0.46159936232947191</v>
      </c>
      <c r="W1364" s="6">
        <f t="shared" si="173"/>
        <v>-0.29112249694981207</v>
      </c>
      <c r="X1364" s="6">
        <f t="shared" si="174"/>
        <v>8.4752308230293338E-2</v>
      </c>
      <c r="Y1364">
        <f t="shared" si="175"/>
        <v>1</v>
      </c>
    </row>
    <row r="1365" spans="1:25" x14ac:dyDescent="0.3">
      <c r="A1365">
        <v>682</v>
      </c>
      <c r="B1365" s="2">
        <v>43475</v>
      </c>
      <c r="C1365" t="s">
        <v>27</v>
      </c>
      <c r="D1365" t="s">
        <v>58</v>
      </c>
      <c r="E1365">
        <v>46</v>
      </c>
      <c r="F1365">
        <v>47</v>
      </c>
      <c r="G1365">
        <v>0</v>
      </c>
      <c r="H1365">
        <v>1</v>
      </c>
      <c r="I1365">
        <v>3</v>
      </c>
      <c r="J1365">
        <v>2</v>
      </c>
      <c r="K1365" t="s">
        <v>28</v>
      </c>
      <c r="L1365">
        <v>18367</v>
      </c>
      <c r="M1365" s="3">
        <v>0.10277777777777779</v>
      </c>
      <c r="N1365">
        <v>1</v>
      </c>
      <c r="O1365">
        <v>0</v>
      </c>
      <c r="P1365">
        <v>2</v>
      </c>
      <c r="Q1365">
        <v>0</v>
      </c>
      <c r="R1365" s="5">
        <f t="shared" si="168"/>
        <v>0.90291645160805034</v>
      </c>
      <c r="S1365" s="1">
        <f t="shared" si="169"/>
        <v>1534.078919363832</v>
      </c>
      <c r="T1365" s="1">
        <f t="shared" si="170"/>
        <v>1512.0057245908365</v>
      </c>
      <c r="U1365" s="5">
        <f t="shared" si="171"/>
        <v>0.90291645160805034</v>
      </c>
      <c r="V1365" s="6">
        <f t="shared" si="172"/>
        <v>0.53172321095098662</v>
      </c>
      <c r="W1365" s="6">
        <f t="shared" si="173"/>
        <v>0.37119324065706372</v>
      </c>
      <c r="X1365" s="6">
        <f t="shared" si="174"/>
        <v>0.13778442190949283</v>
      </c>
      <c r="Y1365">
        <f t="shared" si="175"/>
        <v>1</v>
      </c>
    </row>
    <row r="1366" spans="1:25" x14ac:dyDescent="0.3">
      <c r="A1366">
        <v>682</v>
      </c>
      <c r="B1366" s="2">
        <v>43475</v>
      </c>
      <c r="C1366" t="s">
        <v>58</v>
      </c>
      <c r="D1366" t="s">
        <v>27</v>
      </c>
      <c r="E1366">
        <v>47</v>
      </c>
      <c r="F1366">
        <v>46</v>
      </c>
      <c r="G1366">
        <v>1</v>
      </c>
      <c r="H1366">
        <v>0</v>
      </c>
      <c r="I1366">
        <v>2</v>
      </c>
      <c r="J1366">
        <v>3</v>
      </c>
      <c r="K1366" t="s">
        <v>28</v>
      </c>
      <c r="L1366">
        <v>18367</v>
      </c>
      <c r="M1366" s="3">
        <v>0.10277777777777779</v>
      </c>
      <c r="N1366">
        <v>0</v>
      </c>
      <c r="O1366">
        <v>1</v>
      </c>
      <c r="P1366">
        <v>0</v>
      </c>
      <c r="Q1366">
        <v>2</v>
      </c>
      <c r="R1366" s="5">
        <f t="shared" si="168"/>
        <v>9.7083548391949617E-2</v>
      </c>
      <c r="S1366" s="1">
        <f t="shared" si="169"/>
        <v>1512.0057245908365</v>
      </c>
      <c r="T1366" s="1">
        <f t="shared" si="170"/>
        <v>1534.078919363832</v>
      </c>
      <c r="U1366" s="5">
        <f t="shared" si="171"/>
        <v>9.7083548391949617E-2</v>
      </c>
      <c r="V1366" s="6">
        <f t="shared" si="172"/>
        <v>0.46827678904901326</v>
      </c>
      <c r="W1366" s="6">
        <f t="shared" si="173"/>
        <v>-0.37119324065706366</v>
      </c>
      <c r="X1366" s="6">
        <f t="shared" si="174"/>
        <v>0.13778442190949278</v>
      </c>
      <c r="Y1366">
        <f t="shared" si="175"/>
        <v>1</v>
      </c>
    </row>
    <row r="1367" spans="1:25" x14ac:dyDescent="0.3">
      <c r="A1367">
        <v>683</v>
      </c>
      <c r="B1367" s="2">
        <v>43476</v>
      </c>
      <c r="C1367" t="s">
        <v>54</v>
      </c>
      <c r="D1367" t="s">
        <v>26</v>
      </c>
      <c r="E1367">
        <v>44</v>
      </c>
      <c r="F1367">
        <v>45</v>
      </c>
      <c r="G1367">
        <v>0</v>
      </c>
      <c r="H1367">
        <v>1</v>
      </c>
      <c r="I1367">
        <v>7</v>
      </c>
      <c r="J1367">
        <v>4</v>
      </c>
      <c r="K1367" t="s">
        <v>28</v>
      </c>
      <c r="L1367">
        <v>17473</v>
      </c>
      <c r="M1367" s="3">
        <v>0.10069444444444443</v>
      </c>
      <c r="N1367">
        <v>1</v>
      </c>
      <c r="O1367">
        <v>0</v>
      </c>
      <c r="P1367">
        <v>2</v>
      </c>
      <c r="Q1367">
        <v>0</v>
      </c>
      <c r="R1367" s="5">
        <f t="shared" si="168"/>
        <v>0.95597132676819363</v>
      </c>
      <c r="S1367" s="1">
        <f t="shared" si="169"/>
        <v>1530.6481664123446</v>
      </c>
      <c r="T1367" s="1">
        <f t="shared" si="170"/>
        <v>1443.1524031631864</v>
      </c>
      <c r="U1367" s="5">
        <f t="shared" si="171"/>
        <v>0.95597132676819363</v>
      </c>
      <c r="V1367" s="6">
        <f t="shared" si="172"/>
        <v>0.62332049082319307</v>
      </c>
      <c r="W1367" s="6">
        <f t="shared" si="173"/>
        <v>0.33265083594500056</v>
      </c>
      <c r="X1367" s="6">
        <f t="shared" si="174"/>
        <v>0.11065657865490768</v>
      </c>
      <c r="Y1367">
        <f t="shared" si="175"/>
        <v>1</v>
      </c>
    </row>
    <row r="1368" spans="1:25" x14ac:dyDescent="0.3">
      <c r="A1368">
        <v>683</v>
      </c>
      <c r="B1368" s="2">
        <v>43476</v>
      </c>
      <c r="C1368" t="s">
        <v>26</v>
      </c>
      <c r="D1368" t="s">
        <v>54</v>
      </c>
      <c r="E1368">
        <v>45</v>
      </c>
      <c r="F1368">
        <v>44</v>
      </c>
      <c r="G1368">
        <v>1</v>
      </c>
      <c r="H1368">
        <v>0</v>
      </c>
      <c r="I1368">
        <v>4</v>
      </c>
      <c r="J1368">
        <v>7</v>
      </c>
      <c r="K1368" t="s">
        <v>28</v>
      </c>
      <c r="L1368">
        <v>17473</v>
      </c>
      <c r="M1368" s="3">
        <v>0.10069444444444443</v>
      </c>
      <c r="N1368">
        <v>0</v>
      </c>
      <c r="O1368">
        <v>1</v>
      </c>
      <c r="P1368">
        <v>0</v>
      </c>
      <c r="Q1368">
        <v>2</v>
      </c>
      <c r="R1368" s="5">
        <f t="shared" si="168"/>
        <v>4.4028673231806398E-2</v>
      </c>
      <c r="S1368" s="1">
        <f t="shared" si="169"/>
        <v>1443.1524031631864</v>
      </c>
      <c r="T1368" s="1">
        <f t="shared" si="170"/>
        <v>1530.6481664123446</v>
      </c>
      <c r="U1368" s="5">
        <f t="shared" si="171"/>
        <v>4.4028673231806398E-2</v>
      </c>
      <c r="V1368" s="6">
        <f t="shared" si="172"/>
        <v>0.37667950917680698</v>
      </c>
      <c r="W1368" s="6">
        <f t="shared" si="173"/>
        <v>-0.33265083594500056</v>
      </c>
      <c r="X1368" s="6">
        <f t="shared" si="174"/>
        <v>0.11065657865490768</v>
      </c>
      <c r="Y1368">
        <f t="shared" si="175"/>
        <v>1</v>
      </c>
    </row>
    <row r="1369" spans="1:25" x14ac:dyDescent="0.3">
      <c r="A1369">
        <v>684</v>
      </c>
      <c r="B1369" s="2">
        <v>43476</v>
      </c>
      <c r="C1369" t="s">
        <v>34</v>
      </c>
      <c r="D1369" t="s">
        <v>37</v>
      </c>
      <c r="E1369">
        <v>44</v>
      </c>
      <c r="F1369">
        <v>44</v>
      </c>
      <c r="G1369">
        <v>0</v>
      </c>
      <c r="H1369">
        <v>1</v>
      </c>
      <c r="I1369">
        <v>3</v>
      </c>
      <c r="J1369">
        <v>4</v>
      </c>
      <c r="K1369" t="s">
        <v>28</v>
      </c>
      <c r="L1369">
        <v>17199</v>
      </c>
      <c r="M1369" s="3">
        <v>0.10416666666666667</v>
      </c>
      <c r="N1369">
        <v>0</v>
      </c>
      <c r="O1369">
        <v>1</v>
      </c>
      <c r="P1369">
        <v>0</v>
      </c>
      <c r="Q1369">
        <v>2</v>
      </c>
      <c r="R1369" s="5">
        <f t="shared" si="168"/>
        <v>0.17047686537965981</v>
      </c>
      <c r="S1369" s="1">
        <f t="shared" si="169"/>
        <v>1434.2714937240487</v>
      </c>
      <c r="T1369" s="1">
        <f t="shared" si="170"/>
        <v>1535.2563802886764</v>
      </c>
      <c r="U1369" s="5">
        <f t="shared" si="171"/>
        <v>0.17047686537965981</v>
      </c>
      <c r="V1369" s="6">
        <f t="shared" si="172"/>
        <v>0.35862989904259612</v>
      </c>
      <c r="W1369" s="6">
        <f t="shared" si="173"/>
        <v>-0.18815303366293631</v>
      </c>
      <c r="X1369" s="6">
        <f t="shared" si="174"/>
        <v>3.5401564076566049E-2</v>
      </c>
      <c r="Y1369">
        <f t="shared" si="175"/>
        <v>1</v>
      </c>
    </row>
    <row r="1370" spans="1:25" x14ac:dyDescent="0.3">
      <c r="A1370">
        <v>684</v>
      </c>
      <c r="B1370" s="2">
        <v>43476</v>
      </c>
      <c r="C1370" t="s">
        <v>37</v>
      </c>
      <c r="D1370" t="s">
        <v>34</v>
      </c>
      <c r="E1370">
        <v>44</v>
      </c>
      <c r="F1370">
        <v>44</v>
      </c>
      <c r="G1370">
        <v>1</v>
      </c>
      <c r="H1370">
        <v>0</v>
      </c>
      <c r="I1370">
        <v>4</v>
      </c>
      <c r="J1370">
        <v>3</v>
      </c>
      <c r="K1370" t="s">
        <v>28</v>
      </c>
      <c r="L1370">
        <v>17199</v>
      </c>
      <c r="M1370" s="3">
        <v>0.10416666666666667</v>
      </c>
      <c r="N1370">
        <v>1</v>
      </c>
      <c r="O1370">
        <v>0</v>
      </c>
      <c r="P1370">
        <v>2</v>
      </c>
      <c r="Q1370">
        <v>0</v>
      </c>
      <c r="R1370" s="5">
        <f t="shared" si="168"/>
        <v>0.82952313462034022</v>
      </c>
      <c r="S1370" s="1">
        <f t="shared" si="169"/>
        <v>1535.2563802886764</v>
      </c>
      <c r="T1370" s="1">
        <f t="shared" si="170"/>
        <v>1434.2714937240487</v>
      </c>
      <c r="U1370" s="5">
        <f t="shared" si="171"/>
        <v>0.82952313462034022</v>
      </c>
      <c r="V1370" s="6">
        <f t="shared" si="172"/>
        <v>0.64137010095740377</v>
      </c>
      <c r="W1370" s="6">
        <f t="shared" si="173"/>
        <v>0.18815303366293645</v>
      </c>
      <c r="X1370" s="6">
        <f t="shared" si="174"/>
        <v>3.5401564076566097E-2</v>
      </c>
      <c r="Y1370">
        <f t="shared" si="175"/>
        <v>1</v>
      </c>
    </row>
    <row r="1371" spans="1:25" x14ac:dyDescent="0.3">
      <c r="A1371">
        <v>685</v>
      </c>
      <c r="B1371" s="2">
        <v>43476</v>
      </c>
      <c r="C1371" t="s">
        <v>47</v>
      </c>
      <c r="D1371" t="s">
        <v>35</v>
      </c>
      <c r="E1371">
        <v>43</v>
      </c>
      <c r="F1371">
        <v>46</v>
      </c>
      <c r="G1371">
        <v>0</v>
      </c>
      <c r="H1371">
        <v>1</v>
      </c>
      <c r="I1371">
        <v>3</v>
      </c>
      <c r="J1371">
        <v>4</v>
      </c>
      <c r="K1371" t="s">
        <v>28</v>
      </c>
      <c r="L1371">
        <v>18579</v>
      </c>
      <c r="M1371" s="3">
        <v>0.10277777777777779</v>
      </c>
      <c r="N1371">
        <v>0</v>
      </c>
      <c r="O1371">
        <v>1</v>
      </c>
      <c r="P1371">
        <v>0</v>
      </c>
      <c r="Q1371">
        <v>2</v>
      </c>
      <c r="R1371" s="5">
        <f t="shared" si="168"/>
        <v>0.17047686537965981</v>
      </c>
      <c r="S1371" s="1">
        <f t="shared" si="169"/>
        <v>1478.2732948633663</v>
      </c>
      <c r="T1371" s="1">
        <f t="shared" si="170"/>
        <v>1565.8860928717713</v>
      </c>
      <c r="U1371" s="5">
        <f t="shared" si="171"/>
        <v>0.17047686537965981</v>
      </c>
      <c r="V1371" s="6">
        <f t="shared" si="172"/>
        <v>0.37652134145239619</v>
      </c>
      <c r="W1371" s="6">
        <f t="shared" si="173"/>
        <v>-0.20604447607273638</v>
      </c>
      <c r="X1371" s="6">
        <f t="shared" si="174"/>
        <v>4.2454326120088433E-2</v>
      </c>
      <c r="Y1371">
        <f t="shared" si="175"/>
        <v>1</v>
      </c>
    </row>
    <row r="1372" spans="1:25" x14ac:dyDescent="0.3">
      <c r="A1372">
        <v>685</v>
      </c>
      <c r="B1372" s="2">
        <v>43476</v>
      </c>
      <c r="C1372" t="s">
        <v>35</v>
      </c>
      <c r="D1372" t="s">
        <v>47</v>
      </c>
      <c r="E1372">
        <v>46</v>
      </c>
      <c r="F1372">
        <v>43</v>
      </c>
      <c r="G1372">
        <v>1</v>
      </c>
      <c r="H1372">
        <v>0</v>
      </c>
      <c r="I1372">
        <v>4</v>
      </c>
      <c r="J1372">
        <v>3</v>
      </c>
      <c r="K1372" t="s">
        <v>28</v>
      </c>
      <c r="L1372">
        <v>18579</v>
      </c>
      <c r="M1372" s="3">
        <v>0.10277777777777779</v>
      </c>
      <c r="N1372">
        <v>1</v>
      </c>
      <c r="O1372">
        <v>0</v>
      </c>
      <c r="P1372">
        <v>2</v>
      </c>
      <c r="Q1372">
        <v>0</v>
      </c>
      <c r="R1372" s="5">
        <f t="shared" si="168"/>
        <v>0.82952313462034022</v>
      </c>
      <c r="S1372" s="1">
        <f t="shared" si="169"/>
        <v>1565.8860928717713</v>
      </c>
      <c r="T1372" s="1">
        <f t="shared" si="170"/>
        <v>1478.2732948633663</v>
      </c>
      <c r="U1372" s="5">
        <f t="shared" si="171"/>
        <v>0.82952313462034022</v>
      </c>
      <c r="V1372" s="6">
        <f t="shared" si="172"/>
        <v>0.62347865854760387</v>
      </c>
      <c r="W1372" s="6">
        <f t="shared" si="173"/>
        <v>0.20604447607273635</v>
      </c>
      <c r="X1372" s="6">
        <f t="shared" si="174"/>
        <v>4.2454326120088419E-2</v>
      </c>
      <c r="Y1372">
        <f t="shared" si="175"/>
        <v>1</v>
      </c>
    </row>
    <row r="1373" spans="1:25" x14ac:dyDescent="0.3">
      <c r="A1373">
        <v>686</v>
      </c>
      <c r="B1373" s="2">
        <v>43476</v>
      </c>
      <c r="C1373" t="s">
        <v>44</v>
      </c>
      <c r="D1373" t="s">
        <v>55</v>
      </c>
      <c r="E1373">
        <v>46</v>
      </c>
      <c r="F1373">
        <v>44</v>
      </c>
      <c r="G1373">
        <v>0</v>
      </c>
      <c r="H1373">
        <v>1</v>
      </c>
      <c r="I1373">
        <v>2</v>
      </c>
      <c r="J1373">
        <v>4</v>
      </c>
      <c r="K1373" t="s">
        <v>28</v>
      </c>
      <c r="L1373">
        <v>15321</v>
      </c>
      <c r="M1373" s="3">
        <v>9.930555555555555E-2</v>
      </c>
      <c r="N1373">
        <v>0</v>
      </c>
      <c r="O1373">
        <v>1</v>
      </c>
      <c r="P1373">
        <v>0</v>
      </c>
      <c r="Q1373">
        <v>2</v>
      </c>
      <c r="R1373" s="5">
        <f t="shared" si="168"/>
        <v>2.1619361991176866E-2</v>
      </c>
      <c r="S1373" s="1">
        <f t="shared" si="169"/>
        <v>1433.412147725161</v>
      </c>
      <c r="T1373" s="1">
        <f t="shared" si="170"/>
        <v>1535.3832400638016</v>
      </c>
      <c r="U1373" s="5">
        <f t="shared" si="171"/>
        <v>2.1619361991176866E-2</v>
      </c>
      <c r="V1373" s="6">
        <f t="shared" si="172"/>
        <v>0.35732514435182117</v>
      </c>
      <c r="W1373" s="6">
        <f t="shared" si="173"/>
        <v>-0.3357057823606443</v>
      </c>
      <c r="X1373" s="6">
        <f t="shared" si="174"/>
        <v>0.11269837231037227</v>
      </c>
      <c r="Y1373">
        <f t="shared" si="175"/>
        <v>1</v>
      </c>
    </row>
    <row r="1374" spans="1:25" x14ac:dyDescent="0.3">
      <c r="A1374">
        <v>686</v>
      </c>
      <c r="B1374" s="2">
        <v>43476</v>
      </c>
      <c r="C1374" t="s">
        <v>55</v>
      </c>
      <c r="D1374" t="s">
        <v>44</v>
      </c>
      <c r="E1374">
        <v>44</v>
      </c>
      <c r="F1374">
        <v>46</v>
      </c>
      <c r="G1374">
        <v>1</v>
      </c>
      <c r="H1374">
        <v>0</v>
      </c>
      <c r="I1374">
        <v>4</v>
      </c>
      <c r="J1374">
        <v>2</v>
      </c>
      <c r="K1374" t="s">
        <v>28</v>
      </c>
      <c r="L1374">
        <v>15321</v>
      </c>
      <c r="M1374" s="3">
        <v>9.930555555555555E-2</v>
      </c>
      <c r="N1374">
        <v>1</v>
      </c>
      <c r="O1374">
        <v>0</v>
      </c>
      <c r="P1374">
        <v>2</v>
      </c>
      <c r="Q1374">
        <v>0</v>
      </c>
      <c r="R1374" s="5">
        <f t="shared" si="168"/>
        <v>0.97838063800882313</v>
      </c>
      <c r="S1374" s="1">
        <f t="shared" si="169"/>
        <v>1535.3832400638016</v>
      </c>
      <c r="T1374" s="1">
        <f t="shared" si="170"/>
        <v>1433.412147725161</v>
      </c>
      <c r="U1374" s="5">
        <f t="shared" si="171"/>
        <v>0.97838063800882313</v>
      </c>
      <c r="V1374" s="6">
        <f t="shared" si="172"/>
        <v>0.64267485564817894</v>
      </c>
      <c r="W1374" s="6">
        <f t="shared" si="173"/>
        <v>0.33570578236064419</v>
      </c>
      <c r="X1374" s="6">
        <f t="shared" si="174"/>
        <v>0.11269837231037221</v>
      </c>
      <c r="Y1374">
        <f t="shared" si="175"/>
        <v>1</v>
      </c>
    </row>
    <row r="1375" spans="1:25" x14ac:dyDescent="0.3">
      <c r="A1375">
        <v>687</v>
      </c>
      <c r="B1375" s="2">
        <v>43477</v>
      </c>
      <c r="C1375" t="s">
        <v>57</v>
      </c>
      <c r="D1375" t="s">
        <v>34</v>
      </c>
      <c r="E1375">
        <v>45</v>
      </c>
      <c r="F1375">
        <v>45</v>
      </c>
      <c r="G1375">
        <v>0</v>
      </c>
      <c r="H1375">
        <v>1</v>
      </c>
      <c r="I1375">
        <v>5</v>
      </c>
      <c r="J1375">
        <v>3</v>
      </c>
      <c r="K1375" t="s">
        <v>28</v>
      </c>
      <c r="L1375">
        <v>19070</v>
      </c>
      <c r="M1375" s="3">
        <v>0.10625</v>
      </c>
      <c r="N1375">
        <v>1</v>
      </c>
      <c r="O1375">
        <v>0</v>
      </c>
      <c r="P1375">
        <v>2</v>
      </c>
      <c r="Q1375">
        <v>0</v>
      </c>
      <c r="R1375" s="5">
        <f t="shared" si="168"/>
        <v>0.94318922574328801</v>
      </c>
      <c r="S1375" s="1">
        <f t="shared" si="169"/>
        <v>1659.3215324955511</v>
      </c>
      <c r="T1375" s="1">
        <f t="shared" si="170"/>
        <v>1434.2714937240487</v>
      </c>
      <c r="U1375" s="5">
        <f t="shared" si="171"/>
        <v>0.94318922574328801</v>
      </c>
      <c r="V1375" s="6">
        <f t="shared" si="172"/>
        <v>0.78507534363535003</v>
      </c>
      <c r="W1375" s="6">
        <f t="shared" si="173"/>
        <v>0.15811388210793798</v>
      </c>
      <c r="X1375" s="6">
        <f t="shared" si="174"/>
        <v>2.4999999715242908E-2</v>
      </c>
      <c r="Y1375">
        <f t="shared" si="175"/>
        <v>1</v>
      </c>
    </row>
    <row r="1376" spans="1:25" x14ac:dyDescent="0.3">
      <c r="A1376">
        <v>687</v>
      </c>
      <c r="B1376" s="2">
        <v>43477</v>
      </c>
      <c r="C1376" t="s">
        <v>34</v>
      </c>
      <c r="D1376" t="s">
        <v>57</v>
      </c>
      <c r="E1376">
        <v>45</v>
      </c>
      <c r="F1376">
        <v>45</v>
      </c>
      <c r="G1376">
        <v>1</v>
      </c>
      <c r="H1376">
        <v>0</v>
      </c>
      <c r="I1376">
        <v>3</v>
      </c>
      <c r="J1376">
        <v>5</v>
      </c>
      <c r="K1376" t="s">
        <v>28</v>
      </c>
      <c r="L1376">
        <v>19070</v>
      </c>
      <c r="M1376" s="3">
        <v>0.10625</v>
      </c>
      <c r="N1376">
        <v>0</v>
      </c>
      <c r="O1376">
        <v>1</v>
      </c>
      <c r="P1376">
        <v>0</v>
      </c>
      <c r="Q1376">
        <v>2</v>
      </c>
      <c r="R1376" s="5">
        <f t="shared" si="168"/>
        <v>5.6810774256711959E-2</v>
      </c>
      <c r="S1376" s="1">
        <f t="shared" si="169"/>
        <v>1434.2714937240487</v>
      </c>
      <c r="T1376" s="1">
        <f t="shared" si="170"/>
        <v>1659.3215324955511</v>
      </c>
      <c r="U1376" s="5">
        <f t="shared" si="171"/>
        <v>5.6810774256711959E-2</v>
      </c>
      <c r="V1376" s="6">
        <f t="shared" si="172"/>
        <v>0.21492465636464983</v>
      </c>
      <c r="W1376" s="6">
        <f t="shared" si="173"/>
        <v>-0.15811388210793786</v>
      </c>
      <c r="X1376" s="6">
        <f t="shared" si="174"/>
        <v>2.4999999715242874E-2</v>
      </c>
      <c r="Y1376">
        <f t="shared" si="175"/>
        <v>1</v>
      </c>
    </row>
    <row r="1377" spans="1:25" x14ac:dyDescent="0.3">
      <c r="A1377">
        <v>688</v>
      </c>
      <c r="B1377" s="2">
        <v>43477</v>
      </c>
      <c r="C1377" t="s">
        <v>58</v>
      </c>
      <c r="D1377" t="s">
        <v>39</v>
      </c>
      <c r="E1377">
        <v>48</v>
      </c>
      <c r="F1377">
        <v>47</v>
      </c>
      <c r="G1377">
        <v>0</v>
      </c>
      <c r="H1377">
        <v>1</v>
      </c>
      <c r="I1377">
        <v>4</v>
      </c>
      <c r="J1377">
        <v>3</v>
      </c>
      <c r="K1377" t="s">
        <v>32</v>
      </c>
      <c r="L1377">
        <v>21760</v>
      </c>
      <c r="M1377" s="3">
        <v>0.10486111111111111</v>
      </c>
      <c r="N1377">
        <v>1</v>
      </c>
      <c r="O1377">
        <v>0</v>
      </c>
      <c r="P1377">
        <v>2</v>
      </c>
      <c r="Q1377">
        <v>1</v>
      </c>
      <c r="R1377" s="5">
        <f t="shared" si="168"/>
        <v>0.82952313462034022</v>
      </c>
      <c r="S1377" s="1">
        <f t="shared" si="169"/>
        <v>1512.0057245908365</v>
      </c>
      <c r="T1377" s="1">
        <f t="shared" si="170"/>
        <v>1461.0522808748201</v>
      </c>
      <c r="U1377" s="5">
        <f t="shared" si="171"/>
        <v>0.82952313462034022</v>
      </c>
      <c r="V1377" s="6">
        <f t="shared" si="172"/>
        <v>0.57280667341099201</v>
      </c>
      <c r="W1377" s="6">
        <f t="shared" si="173"/>
        <v>0.25671646120934821</v>
      </c>
      <c r="X1377" s="6">
        <f t="shared" si="174"/>
        <v>6.5903341455850792E-2</v>
      </c>
      <c r="Y1377">
        <f t="shared" si="175"/>
        <v>1</v>
      </c>
    </row>
    <row r="1378" spans="1:25" x14ac:dyDescent="0.3">
      <c r="A1378">
        <v>688</v>
      </c>
      <c r="B1378" s="2">
        <v>43477</v>
      </c>
      <c r="C1378" t="s">
        <v>39</v>
      </c>
      <c r="D1378" t="s">
        <v>58</v>
      </c>
      <c r="E1378">
        <v>47</v>
      </c>
      <c r="F1378">
        <v>48</v>
      </c>
      <c r="G1378">
        <v>1</v>
      </c>
      <c r="H1378">
        <v>0</v>
      </c>
      <c r="I1378">
        <v>3</v>
      </c>
      <c r="J1378">
        <v>4</v>
      </c>
      <c r="K1378" t="s">
        <v>32</v>
      </c>
      <c r="L1378">
        <v>21760</v>
      </c>
      <c r="M1378" s="3">
        <v>0.10486111111111111</v>
      </c>
      <c r="N1378">
        <v>0</v>
      </c>
      <c r="O1378">
        <v>1</v>
      </c>
      <c r="P1378">
        <v>1</v>
      </c>
      <c r="Q1378">
        <v>2</v>
      </c>
      <c r="R1378" s="5">
        <f t="shared" si="168"/>
        <v>0.17047686537965981</v>
      </c>
      <c r="S1378" s="1">
        <f t="shared" si="169"/>
        <v>1461.0522808748201</v>
      </c>
      <c r="T1378" s="1">
        <f t="shared" si="170"/>
        <v>1512.0057245908365</v>
      </c>
      <c r="U1378" s="5">
        <f t="shared" si="171"/>
        <v>0.17047686537965981</v>
      </c>
      <c r="V1378" s="6">
        <f t="shared" si="172"/>
        <v>0.42719332658900794</v>
      </c>
      <c r="W1378" s="6">
        <f t="shared" si="173"/>
        <v>-0.2567164612093481</v>
      </c>
      <c r="X1378" s="6">
        <f t="shared" si="174"/>
        <v>6.5903341455850722E-2</v>
      </c>
      <c r="Y1378">
        <f t="shared" si="175"/>
        <v>1</v>
      </c>
    </row>
    <row r="1379" spans="1:25" x14ac:dyDescent="0.3">
      <c r="A1379">
        <v>689</v>
      </c>
      <c r="B1379" s="2">
        <v>43477</v>
      </c>
      <c r="C1379" t="s">
        <v>56</v>
      </c>
      <c r="D1379" t="s">
        <v>42</v>
      </c>
      <c r="E1379">
        <v>43</v>
      </c>
      <c r="F1379">
        <v>46</v>
      </c>
      <c r="G1379">
        <v>0</v>
      </c>
      <c r="H1379">
        <v>1</v>
      </c>
      <c r="I1379">
        <v>3</v>
      </c>
      <c r="J1379">
        <v>1</v>
      </c>
      <c r="K1379" t="s">
        <v>28</v>
      </c>
      <c r="L1379">
        <v>18124</v>
      </c>
      <c r="M1379" s="3">
        <v>0.10208333333333335</v>
      </c>
      <c r="N1379">
        <v>1</v>
      </c>
      <c r="O1379">
        <v>0</v>
      </c>
      <c r="P1379">
        <v>2</v>
      </c>
      <c r="Q1379">
        <v>0</v>
      </c>
      <c r="R1379" s="5">
        <f t="shared" si="168"/>
        <v>0.99762970461518052</v>
      </c>
      <c r="S1379" s="1">
        <f t="shared" si="169"/>
        <v>1535.371070135046</v>
      </c>
      <c r="T1379" s="1">
        <f t="shared" si="170"/>
        <v>1513.2588904890438</v>
      </c>
      <c r="U1379" s="5">
        <f t="shared" si="171"/>
        <v>0.99762970461518052</v>
      </c>
      <c r="V1379" s="6">
        <f t="shared" si="172"/>
        <v>0.53177908845237754</v>
      </c>
      <c r="W1379" s="6">
        <f t="shared" si="173"/>
        <v>0.46585061616280299</v>
      </c>
      <c r="X1379" s="6">
        <f t="shared" si="174"/>
        <v>0.2170167965792632</v>
      </c>
      <c r="Y1379">
        <f t="shared" si="175"/>
        <v>1</v>
      </c>
    </row>
    <row r="1380" spans="1:25" x14ac:dyDescent="0.3">
      <c r="A1380">
        <v>689</v>
      </c>
      <c r="B1380" s="2">
        <v>43477</v>
      </c>
      <c r="C1380" t="s">
        <v>42</v>
      </c>
      <c r="D1380" t="s">
        <v>56</v>
      </c>
      <c r="E1380">
        <v>46</v>
      </c>
      <c r="F1380">
        <v>43</v>
      </c>
      <c r="G1380">
        <v>1</v>
      </c>
      <c r="H1380">
        <v>0</v>
      </c>
      <c r="I1380">
        <v>1</v>
      </c>
      <c r="J1380">
        <v>3</v>
      </c>
      <c r="K1380" t="s">
        <v>28</v>
      </c>
      <c r="L1380">
        <v>18124</v>
      </c>
      <c r="M1380" s="3">
        <v>0.10208333333333335</v>
      </c>
      <c r="N1380">
        <v>0</v>
      </c>
      <c r="O1380">
        <v>1</v>
      </c>
      <c r="P1380">
        <v>0</v>
      </c>
      <c r="Q1380">
        <v>2</v>
      </c>
      <c r="R1380" s="5">
        <f t="shared" si="168"/>
        <v>2.3702953848195106E-3</v>
      </c>
      <c r="S1380" s="1">
        <f t="shared" si="169"/>
        <v>1513.2588904890438</v>
      </c>
      <c r="T1380" s="1">
        <f t="shared" si="170"/>
        <v>1535.371070135046</v>
      </c>
      <c r="U1380" s="5">
        <f t="shared" si="171"/>
        <v>2.3702953848195106E-3</v>
      </c>
      <c r="V1380" s="6">
        <f t="shared" si="172"/>
        <v>0.46822091154762246</v>
      </c>
      <c r="W1380" s="6">
        <f t="shared" si="173"/>
        <v>-0.46585061616280293</v>
      </c>
      <c r="X1380" s="6">
        <f t="shared" si="174"/>
        <v>0.21701679657926315</v>
      </c>
      <c r="Y1380">
        <f t="shared" si="175"/>
        <v>1</v>
      </c>
    </row>
    <row r="1381" spans="1:25" x14ac:dyDescent="0.3">
      <c r="A1381">
        <v>690</v>
      </c>
      <c r="B1381" s="2">
        <v>43477</v>
      </c>
      <c r="C1381" t="s">
        <v>29</v>
      </c>
      <c r="D1381" t="s">
        <v>45</v>
      </c>
      <c r="E1381">
        <v>44</v>
      </c>
      <c r="F1381">
        <v>45</v>
      </c>
      <c r="G1381">
        <v>0</v>
      </c>
      <c r="H1381">
        <v>1</v>
      </c>
      <c r="I1381">
        <v>3</v>
      </c>
      <c r="J1381">
        <v>2</v>
      </c>
      <c r="K1381" t="s">
        <v>28</v>
      </c>
      <c r="L1381">
        <v>18347</v>
      </c>
      <c r="M1381" s="3">
        <v>0.10208333333333335</v>
      </c>
      <c r="N1381">
        <v>1</v>
      </c>
      <c r="O1381">
        <v>0</v>
      </c>
      <c r="P1381">
        <v>2</v>
      </c>
      <c r="Q1381">
        <v>0</v>
      </c>
      <c r="R1381" s="5">
        <f t="shared" si="168"/>
        <v>0.90291645160805034</v>
      </c>
      <c r="S1381" s="1">
        <f t="shared" si="169"/>
        <v>1474.8939675936831</v>
      </c>
      <c r="T1381" s="1">
        <f t="shared" si="170"/>
        <v>1451.407058959772</v>
      </c>
      <c r="U1381" s="5">
        <f t="shared" si="171"/>
        <v>0.90291645160805034</v>
      </c>
      <c r="V1381" s="6">
        <f t="shared" si="172"/>
        <v>0.53374898481337063</v>
      </c>
      <c r="W1381" s="6">
        <f t="shared" si="173"/>
        <v>0.36916746679467971</v>
      </c>
      <c r="X1381" s="6">
        <f t="shared" si="174"/>
        <v>0.13628461853960094</v>
      </c>
      <c r="Y1381">
        <f t="shared" si="175"/>
        <v>1</v>
      </c>
    </row>
    <row r="1382" spans="1:25" x14ac:dyDescent="0.3">
      <c r="A1382">
        <v>690</v>
      </c>
      <c r="B1382" s="2">
        <v>43477</v>
      </c>
      <c r="C1382" t="s">
        <v>45</v>
      </c>
      <c r="D1382" t="s">
        <v>29</v>
      </c>
      <c r="E1382">
        <v>45</v>
      </c>
      <c r="F1382">
        <v>44</v>
      </c>
      <c r="G1382">
        <v>1</v>
      </c>
      <c r="H1382">
        <v>0</v>
      </c>
      <c r="I1382">
        <v>2</v>
      </c>
      <c r="J1382">
        <v>3</v>
      </c>
      <c r="K1382" t="s">
        <v>28</v>
      </c>
      <c r="L1382">
        <v>18347</v>
      </c>
      <c r="M1382" s="3">
        <v>0.10208333333333335</v>
      </c>
      <c r="N1382">
        <v>0</v>
      </c>
      <c r="O1382">
        <v>1</v>
      </c>
      <c r="P1382">
        <v>0</v>
      </c>
      <c r="Q1382">
        <v>2</v>
      </c>
      <c r="R1382" s="5">
        <f t="shared" si="168"/>
        <v>9.7083548391949617E-2</v>
      </c>
      <c r="S1382" s="1">
        <f t="shared" si="169"/>
        <v>1451.407058959772</v>
      </c>
      <c r="T1382" s="1">
        <f t="shared" si="170"/>
        <v>1474.8939675936831</v>
      </c>
      <c r="U1382" s="5">
        <f t="shared" si="171"/>
        <v>9.7083548391949617E-2</v>
      </c>
      <c r="V1382" s="6">
        <f t="shared" si="172"/>
        <v>0.46625101518662943</v>
      </c>
      <c r="W1382" s="6">
        <f t="shared" si="173"/>
        <v>-0.36916746679467982</v>
      </c>
      <c r="X1382" s="6">
        <f t="shared" si="174"/>
        <v>0.13628461853960103</v>
      </c>
      <c r="Y1382">
        <f t="shared" si="175"/>
        <v>1</v>
      </c>
    </row>
    <row r="1383" spans="1:25" x14ac:dyDescent="0.3">
      <c r="A1383">
        <v>691</v>
      </c>
      <c r="B1383" s="2">
        <v>43477</v>
      </c>
      <c r="C1383" t="s">
        <v>54</v>
      </c>
      <c r="D1383" t="s">
        <v>48</v>
      </c>
      <c r="E1383">
        <v>45</v>
      </c>
      <c r="F1383">
        <v>46</v>
      </c>
      <c r="G1383">
        <v>0</v>
      </c>
      <c r="H1383">
        <v>1</v>
      </c>
      <c r="I1383">
        <v>2</v>
      </c>
      <c r="J1383">
        <v>5</v>
      </c>
      <c r="K1383" t="s">
        <v>28</v>
      </c>
      <c r="L1383">
        <v>18414</v>
      </c>
      <c r="M1383" s="3">
        <v>0.10833333333333334</v>
      </c>
      <c r="N1383">
        <v>0</v>
      </c>
      <c r="O1383">
        <v>1</v>
      </c>
      <c r="P1383">
        <v>0</v>
      </c>
      <c r="Q1383">
        <v>2</v>
      </c>
      <c r="R1383" s="5">
        <f t="shared" si="168"/>
        <v>6.4346714977088597E-3</v>
      </c>
      <c r="S1383" s="1">
        <f t="shared" si="169"/>
        <v>1530.6481664123446</v>
      </c>
      <c r="T1383" s="1">
        <f t="shared" si="170"/>
        <v>1420.5881058533287</v>
      </c>
      <c r="U1383" s="5">
        <f t="shared" si="171"/>
        <v>6.4346714977088597E-3</v>
      </c>
      <c r="V1383" s="6">
        <f t="shared" si="172"/>
        <v>0.65329548082775912</v>
      </c>
      <c r="W1383" s="6">
        <f t="shared" si="173"/>
        <v>-0.6468608093300503</v>
      </c>
      <c r="X1383" s="6">
        <f t="shared" si="174"/>
        <v>0.41842890664712767</v>
      </c>
      <c r="Y1383">
        <f t="shared" si="175"/>
        <v>0</v>
      </c>
    </row>
    <row r="1384" spans="1:25" x14ac:dyDescent="0.3">
      <c r="A1384">
        <v>691</v>
      </c>
      <c r="B1384" s="2">
        <v>43477</v>
      </c>
      <c r="C1384" t="s">
        <v>48</v>
      </c>
      <c r="D1384" t="s">
        <v>54</v>
      </c>
      <c r="E1384">
        <v>46</v>
      </c>
      <c r="F1384">
        <v>45</v>
      </c>
      <c r="G1384">
        <v>1</v>
      </c>
      <c r="H1384">
        <v>0</v>
      </c>
      <c r="I1384">
        <v>5</v>
      </c>
      <c r="J1384">
        <v>2</v>
      </c>
      <c r="K1384" t="s">
        <v>28</v>
      </c>
      <c r="L1384">
        <v>18414</v>
      </c>
      <c r="M1384" s="3">
        <v>0.10833333333333334</v>
      </c>
      <c r="N1384">
        <v>1</v>
      </c>
      <c r="O1384">
        <v>0</v>
      </c>
      <c r="P1384">
        <v>2</v>
      </c>
      <c r="Q1384">
        <v>0</v>
      </c>
      <c r="R1384" s="5">
        <f t="shared" si="168"/>
        <v>0.99356532850229107</v>
      </c>
      <c r="S1384" s="1">
        <f t="shared" si="169"/>
        <v>1420.5881058533287</v>
      </c>
      <c r="T1384" s="1">
        <f t="shared" si="170"/>
        <v>1530.6481664123446</v>
      </c>
      <c r="U1384" s="5">
        <f t="shared" si="171"/>
        <v>0.99356532850229107</v>
      </c>
      <c r="V1384" s="6">
        <f t="shared" si="172"/>
        <v>0.34670451917224088</v>
      </c>
      <c r="W1384" s="6">
        <f t="shared" si="173"/>
        <v>0.64686080933005019</v>
      </c>
      <c r="X1384" s="6">
        <f t="shared" si="174"/>
        <v>0.41842890664712756</v>
      </c>
      <c r="Y1384">
        <f t="shared" si="175"/>
        <v>0</v>
      </c>
    </row>
    <row r="1385" spans="1:25" x14ac:dyDescent="0.3">
      <c r="A1385">
        <v>692</v>
      </c>
      <c r="B1385" s="2">
        <v>43477</v>
      </c>
      <c r="C1385" t="s">
        <v>44</v>
      </c>
      <c r="D1385" t="s">
        <v>46</v>
      </c>
      <c r="E1385">
        <v>47</v>
      </c>
      <c r="F1385">
        <v>44</v>
      </c>
      <c r="G1385">
        <v>0</v>
      </c>
      <c r="H1385">
        <v>1</v>
      </c>
      <c r="I1385">
        <v>5</v>
      </c>
      <c r="J1385">
        <v>2</v>
      </c>
      <c r="K1385" t="s">
        <v>28</v>
      </c>
      <c r="L1385">
        <v>19087</v>
      </c>
      <c r="M1385" s="3">
        <v>0.10277777777777779</v>
      </c>
      <c r="N1385">
        <v>1</v>
      </c>
      <c r="O1385">
        <v>0</v>
      </c>
      <c r="P1385">
        <v>2</v>
      </c>
      <c r="Q1385">
        <v>0</v>
      </c>
      <c r="R1385" s="5">
        <f t="shared" si="168"/>
        <v>0.99356532850229107</v>
      </c>
      <c r="S1385" s="1">
        <f t="shared" si="169"/>
        <v>1433.412147725161</v>
      </c>
      <c r="T1385" s="1">
        <f t="shared" si="170"/>
        <v>1467.0635276909306</v>
      </c>
      <c r="U1385" s="5">
        <f t="shared" si="171"/>
        <v>0.99356532850229107</v>
      </c>
      <c r="V1385" s="6">
        <f t="shared" si="172"/>
        <v>0.45172264308526677</v>
      </c>
      <c r="W1385" s="6">
        <f t="shared" si="173"/>
        <v>0.54184268541702429</v>
      </c>
      <c r="X1385" s="6">
        <f t="shared" si="174"/>
        <v>0.29359349573993238</v>
      </c>
      <c r="Y1385">
        <f t="shared" si="175"/>
        <v>0</v>
      </c>
    </row>
    <row r="1386" spans="1:25" x14ac:dyDescent="0.3">
      <c r="A1386">
        <v>692</v>
      </c>
      <c r="B1386" s="2">
        <v>43477</v>
      </c>
      <c r="C1386" t="s">
        <v>46</v>
      </c>
      <c r="D1386" t="s">
        <v>44</v>
      </c>
      <c r="E1386">
        <v>44</v>
      </c>
      <c r="F1386">
        <v>47</v>
      </c>
      <c r="G1386">
        <v>1</v>
      </c>
      <c r="H1386">
        <v>0</v>
      </c>
      <c r="I1386">
        <v>2</v>
      </c>
      <c r="J1386">
        <v>5</v>
      </c>
      <c r="K1386" t="s">
        <v>28</v>
      </c>
      <c r="L1386">
        <v>19087</v>
      </c>
      <c r="M1386" s="3">
        <v>0.10277777777777779</v>
      </c>
      <c r="N1386">
        <v>0</v>
      </c>
      <c r="O1386">
        <v>1</v>
      </c>
      <c r="P1386">
        <v>0</v>
      </c>
      <c r="Q1386">
        <v>2</v>
      </c>
      <c r="R1386" s="5">
        <f t="shared" si="168"/>
        <v>6.4346714977088597E-3</v>
      </c>
      <c r="S1386" s="1">
        <f t="shared" si="169"/>
        <v>1467.0635276909306</v>
      </c>
      <c r="T1386" s="1">
        <f t="shared" si="170"/>
        <v>1433.412147725161</v>
      </c>
      <c r="U1386" s="5">
        <f t="shared" si="171"/>
        <v>6.4346714977088597E-3</v>
      </c>
      <c r="V1386" s="6">
        <f t="shared" si="172"/>
        <v>0.54827735691473323</v>
      </c>
      <c r="W1386" s="6">
        <f t="shared" si="173"/>
        <v>-0.54184268541702441</v>
      </c>
      <c r="X1386" s="6">
        <f t="shared" si="174"/>
        <v>0.29359349573993249</v>
      </c>
      <c r="Y1386">
        <f t="shared" si="175"/>
        <v>0</v>
      </c>
    </row>
    <row r="1387" spans="1:25" x14ac:dyDescent="0.3">
      <c r="A1387">
        <v>693</v>
      </c>
      <c r="B1387" s="2">
        <v>43477</v>
      </c>
      <c r="C1387" t="s">
        <v>40</v>
      </c>
      <c r="D1387" t="s">
        <v>30</v>
      </c>
      <c r="E1387">
        <v>45</v>
      </c>
      <c r="F1387">
        <v>46</v>
      </c>
      <c r="G1387">
        <v>0</v>
      </c>
      <c r="H1387">
        <v>1</v>
      </c>
      <c r="I1387">
        <v>0</v>
      </c>
      <c r="J1387">
        <v>3</v>
      </c>
      <c r="K1387" t="s">
        <v>28</v>
      </c>
      <c r="L1387">
        <v>21302</v>
      </c>
      <c r="M1387" s="3">
        <v>9.7222222222222224E-2</v>
      </c>
      <c r="N1387">
        <v>0</v>
      </c>
      <c r="O1387">
        <v>1</v>
      </c>
      <c r="P1387">
        <v>0</v>
      </c>
      <c r="Q1387">
        <v>2</v>
      </c>
      <c r="R1387" s="5">
        <f t="shared" si="168"/>
        <v>0</v>
      </c>
      <c r="S1387" s="1">
        <f t="shared" si="169"/>
        <v>1488.8896687852073</v>
      </c>
      <c r="T1387" s="1">
        <f t="shared" si="170"/>
        <v>1522.1688092268396</v>
      </c>
      <c r="U1387" s="5">
        <f t="shared" si="171"/>
        <v>0</v>
      </c>
      <c r="V1387" s="6">
        <f t="shared" si="172"/>
        <v>0.45225339933381237</v>
      </c>
      <c r="W1387" s="6">
        <f t="shared" si="173"/>
        <v>-0.45225339933381237</v>
      </c>
      <c r="X1387" s="6">
        <f t="shared" si="174"/>
        <v>0.20453313720898875</v>
      </c>
      <c r="Y1387">
        <f t="shared" si="175"/>
        <v>1</v>
      </c>
    </row>
    <row r="1388" spans="1:25" x14ac:dyDescent="0.3">
      <c r="A1388">
        <v>693</v>
      </c>
      <c r="B1388" s="2">
        <v>43477</v>
      </c>
      <c r="C1388" t="s">
        <v>30</v>
      </c>
      <c r="D1388" t="s">
        <v>40</v>
      </c>
      <c r="E1388">
        <v>46</v>
      </c>
      <c r="F1388">
        <v>45</v>
      </c>
      <c r="G1388">
        <v>1</v>
      </c>
      <c r="H1388">
        <v>0</v>
      </c>
      <c r="I1388">
        <v>3</v>
      </c>
      <c r="J1388">
        <v>0</v>
      </c>
      <c r="K1388" t="s">
        <v>28</v>
      </c>
      <c r="L1388">
        <v>21302</v>
      </c>
      <c r="M1388" s="3">
        <v>9.7222222222222224E-2</v>
      </c>
      <c r="N1388">
        <v>1</v>
      </c>
      <c r="O1388">
        <v>0</v>
      </c>
      <c r="P1388">
        <v>2</v>
      </c>
      <c r="Q1388">
        <v>0</v>
      </c>
      <c r="R1388" s="5">
        <f t="shared" si="168"/>
        <v>1</v>
      </c>
      <c r="S1388" s="1">
        <f t="shared" si="169"/>
        <v>1522.1688092268396</v>
      </c>
      <c r="T1388" s="1">
        <f t="shared" si="170"/>
        <v>1488.8896687852073</v>
      </c>
      <c r="U1388" s="5">
        <f t="shared" si="171"/>
        <v>1</v>
      </c>
      <c r="V1388" s="6">
        <f t="shared" si="172"/>
        <v>0.54774660066618774</v>
      </c>
      <c r="W1388" s="6">
        <f t="shared" si="173"/>
        <v>0.45225339933381226</v>
      </c>
      <c r="X1388" s="6">
        <f t="shared" si="174"/>
        <v>0.20453313720898866</v>
      </c>
      <c r="Y1388">
        <f t="shared" si="175"/>
        <v>1</v>
      </c>
    </row>
    <row r="1389" spans="1:25" x14ac:dyDescent="0.3">
      <c r="A1389">
        <v>694</v>
      </c>
      <c r="B1389" s="2">
        <v>43477</v>
      </c>
      <c r="C1389" t="s">
        <v>53</v>
      </c>
      <c r="D1389" t="s">
        <v>50</v>
      </c>
      <c r="E1389">
        <v>45</v>
      </c>
      <c r="F1389">
        <v>44</v>
      </c>
      <c r="G1389">
        <v>0</v>
      </c>
      <c r="H1389">
        <v>1</v>
      </c>
      <c r="I1389">
        <v>2</v>
      </c>
      <c r="J1389">
        <v>3</v>
      </c>
      <c r="K1389" t="s">
        <v>28</v>
      </c>
      <c r="L1389">
        <v>16514</v>
      </c>
      <c r="M1389" s="3">
        <v>0.10555555555555556</v>
      </c>
      <c r="N1389">
        <v>0</v>
      </c>
      <c r="O1389">
        <v>1</v>
      </c>
      <c r="P1389">
        <v>0</v>
      </c>
      <c r="Q1389">
        <v>2</v>
      </c>
      <c r="R1389" s="5">
        <f t="shared" si="168"/>
        <v>9.7083548391949617E-2</v>
      </c>
      <c r="S1389" s="1">
        <f t="shared" si="169"/>
        <v>1471.1199308791215</v>
      </c>
      <c r="T1389" s="1">
        <f t="shared" si="170"/>
        <v>1428.8363301408833</v>
      </c>
      <c r="U1389" s="5">
        <f t="shared" si="171"/>
        <v>9.7083548391949617E-2</v>
      </c>
      <c r="V1389" s="6">
        <f t="shared" si="172"/>
        <v>0.56055233333450583</v>
      </c>
      <c r="W1389" s="6">
        <f t="shared" si="173"/>
        <v>-0.46346878494255622</v>
      </c>
      <c r="X1389" s="6">
        <f t="shared" si="174"/>
        <v>0.21480331461612942</v>
      </c>
      <c r="Y1389">
        <f t="shared" si="175"/>
        <v>0</v>
      </c>
    </row>
    <row r="1390" spans="1:25" x14ac:dyDescent="0.3">
      <c r="A1390">
        <v>694</v>
      </c>
      <c r="B1390" s="2">
        <v>43477</v>
      </c>
      <c r="C1390" t="s">
        <v>50</v>
      </c>
      <c r="D1390" t="s">
        <v>53</v>
      </c>
      <c r="E1390">
        <v>44</v>
      </c>
      <c r="F1390">
        <v>45</v>
      </c>
      <c r="G1390">
        <v>1</v>
      </c>
      <c r="H1390">
        <v>0</v>
      </c>
      <c r="I1390">
        <v>3</v>
      </c>
      <c r="J1390">
        <v>2</v>
      </c>
      <c r="K1390" t="s">
        <v>28</v>
      </c>
      <c r="L1390">
        <v>16514</v>
      </c>
      <c r="M1390" s="3">
        <v>0.10555555555555556</v>
      </c>
      <c r="N1390">
        <v>1</v>
      </c>
      <c r="O1390">
        <v>0</v>
      </c>
      <c r="P1390">
        <v>2</v>
      </c>
      <c r="Q1390">
        <v>0</v>
      </c>
      <c r="R1390" s="5">
        <f t="shared" si="168"/>
        <v>0.90291645160805034</v>
      </c>
      <c r="S1390" s="1">
        <f t="shared" si="169"/>
        <v>1428.8363301408833</v>
      </c>
      <c r="T1390" s="1">
        <f t="shared" si="170"/>
        <v>1471.1199308791215</v>
      </c>
      <c r="U1390" s="5">
        <f t="shared" si="171"/>
        <v>0.90291645160805034</v>
      </c>
      <c r="V1390" s="6">
        <f t="shared" si="172"/>
        <v>0.43944766666549417</v>
      </c>
      <c r="W1390" s="6">
        <f t="shared" si="173"/>
        <v>0.46346878494255617</v>
      </c>
      <c r="X1390" s="6">
        <f t="shared" si="174"/>
        <v>0.21480331461612936</v>
      </c>
      <c r="Y1390">
        <f t="shared" si="175"/>
        <v>0</v>
      </c>
    </row>
    <row r="1391" spans="1:25" x14ac:dyDescent="0.3">
      <c r="A1391">
        <v>695</v>
      </c>
      <c r="B1391" s="2">
        <v>43477</v>
      </c>
      <c r="C1391" t="s">
        <v>51</v>
      </c>
      <c r="D1391" t="s">
        <v>43</v>
      </c>
      <c r="E1391">
        <v>44</v>
      </c>
      <c r="F1391">
        <v>43</v>
      </c>
      <c r="G1391">
        <v>0</v>
      </c>
      <c r="H1391">
        <v>1</v>
      </c>
      <c r="I1391">
        <v>2</v>
      </c>
      <c r="J1391">
        <v>1</v>
      </c>
      <c r="K1391" t="s">
        <v>28</v>
      </c>
      <c r="L1391">
        <v>15497</v>
      </c>
      <c r="M1391" s="3">
        <v>0.10208333333333335</v>
      </c>
      <c r="N1391">
        <v>1</v>
      </c>
      <c r="O1391">
        <v>0</v>
      </c>
      <c r="P1391">
        <v>2</v>
      </c>
      <c r="Q1391">
        <v>0</v>
      </c>
      <c r="R1391" s="5">
        <f t="shared" si="168"/>
        <v>0.97838063800882313</v>
      </c>
      <c r="S1391" s="1">
        <f t="shared" si="169"/>
        <v>1438.3567848908626</v>
      </c>
      <c r="T1391" s="1">
        <f t="shared" si="170"/>
        <v>1549.7418664021848</v>
      </c>
      <c r="U1391" s="5">
        <f t="shared" si="171"/>
        <v>0.97838063800882313</v>
      </c>
      <c r="V1391" s="6">
        <f t="shared" si="172"/>
        <v>0.34497892766788585</v>
      </c>
      <c r="W1391" s="6">
        <f t="shared" si="173"/>
        <v>0.63340171034093729</v>
      </c>
      <c r="X1391" s="6">
        <f t="shared" si="174"/>
        <v>0.40119772666282461</v>
      </c>
      <c r="Y1391">
        <f t="shared" si="175"/>
        <v>0</v>
      </c>
    </row>
    <row r="1392" spans="1:25" x14ac:dyDescent="0.3">
      <c r="A1392">
        <v>695</v>
      </c>
      <c r="B1392" s="2">
        <v>43477</v>
      </c>
      <c r="C1392" t="s">
        <v>43</v>
      </c>
      <c r="D1392" t="s">
        <v>51</v>
      </c>
      <c r="E1392">
        <v>43</v>
      </c>
      <c r="F1392">
        <v>44</v>
      </c>
      <c r="G1392">
        <v>1</v>
      </c>
      <c r="H1392">
        <v>0</v>
      </c>
      <c r="I1392">
        <v>1</v>
      </c>
      <c r="J1392">
        <v>2</v>
      </c>
      <c r="K1392" t="s">
        <v>28</v>
      </c>
      <c r="L1392">
        <v>15497</v>
      </c>
      <c r="M1392" s="3">
        <v>0.10208333333333335</v>
      </c>
      <c r="N1392">
        <v>0</v>
      </c>
      <c r="O1392">
        <v>1</v>
      </c>
      <c r="P1392">
        <v>0</v>
      </c>
      <c r="Q1392">
        <v>2</v>
      </c>
      <c r="R1392" s="5">
        <f t="shared" si="168"/>
        <v>2.1619361991176863E-2</v>
      </c>
      <c r="S1392" s="1">
        <f t="shared" si="169"/>
        <v>1549.7418664021848</v>
      </c>
      <c r="T1392" s="1">
        <f t="shared" si="170"/>
        <v>1438.3567848908626</v>
      </c>
      <c r="U1392" s="5">
        <f t="shared" si="171"/>
        <v>2.1619361991176863E-2</v>
      </c>
      <c r="V1392" s="6">
        <f t="shared" si="172"/>
        <v>0.65502107233211415</v>
      </c>
      <c r="W1392" s="6">
        <f t="shared" si="173"/>
        <v>-0.63340171034093729</v>
      </c>
      <c r="X1392" s="6">
        <f t="shared" si="174"/>
        <v>0.40119772666282461</v>
      </c>
      <c r="Y1392">
        <f t="shared" si="175"/>
        <v>0</v>
      </c>
    </row>
    <row r="1393" spans="1:25" x14ac:dyDescent="0.3">
      <c r="A1393">
        <v>696</v>
      </c>
      <c r="B1393" s="2">
        <v>43477</v>
      </c>
      <c r="C1393" t="s">
        <v>52</v>
      </c>
      <c r="D1393" t="s">
        <v>27</v>
      </c>
      <c r="E1393">
        <v>46</v>
      </c>
      <c r="F1393">
        <v>47</v>
      </c>
      <c r="G1393">
        <v>0</v>
      </c>
      <c r="H1393">
        <v>1</v>
      </c>
      <c r="I1393">
        <v>1</v>
      </c>
      <c r="J1393">
        <v>4</v>
      </c>
      <c r="K1393" t="s">
        <v>28</v>
      </c>
      <c r="L1393">
        <v>17562</v>
      </c>
      <c r="M1393" s="3">
        <v>9.7916666666666666E-2</v>
      </c>
      <c r="N1393">
        <v>0</v>
      </c>
      <c r="O1393">
        <v>1</v>
      </c>
      <c r="P1393">
        <v>0</v>
      </c>
      <c r="Q1393">
        <v>2</v>
      </c>
      <c r="R1393" s="5">
        <f t="shared" si="168"/>
        <v>4.880429477794046E-4</v>
      </c>
      <c r="S1393" s="1">
        <f t="shared" si="169"/>
        <v>1416.0096259115514</v>
      </c>
      <c r="T1393" s="1">
        <f t="shared" si="170"/>
        <v>1534.078919363832</v>
      </c>
      <c r="U1393" s="5">
        <f t="shared" si="171"/>
        <v>4.880429477794046E-4</v>
      </c>
      <c r="V1393" s="6">
        <f t="shared" si="172"/>
        <v>0.33633685924120449</v>
      </c>
      <c r="W1393" s="6">
        <f t="shared" si="173"/>
        <v>-0.33584881629342511</v>
      </c>
      <c r="X1393" s="6">
        <f t="shared" si="174"/>
        <v>0.11279442740569481</v>
      </c>
      <c r="Y1393">
        <f t="shared" si="175"/>
        <v>1</v>
      </c>
    </row>
    <row r="1394" spans="1:25" x14ac:dyDescent="0.3">
      <c r="A1394">
        <v>696</v>
      </c>
      <c r="B1394" s="2">
        <v>43477</v>
      </c>
      <c r="C1394" t="s">
        <v>27</v>
      </c>
      <c r="D1394" t="s">
        <v>52</v>
      </c>
      <c r="E1394">
        <v>47</v>
      </c>
      <c r="F1394">
        <v>46</v>
      </c>
      <c r="G1394">
        <v>1</v>
      </c>
      <c r="H1394">
        <v>0</v>
      </c>
      <c r="I1394">
        <v>4</v>
      </c>
      <c r="J1394">
        <v>1</v>
      </c>
      <c r="K1394" t="s">
        <v>28</v>
      </c>
      <c r="L1394">
        <v>17562</v>
      </c>
      <c r="M1394" s="3">
        <v>9.7916666666666666E-2</v>
      </c>
      <c r="N1394">
        <v>1</v>
      </c>
      <c r="O1394">
        <v>0</v>
      </c>
      <c r="P1394">
        <v>2</v>
      </c>
      <c r="Q1394">
        <v>0</v>
      </c>
      <c r="R1394" s="5">
        <f t="shared" si="168"/>
        <v>0.99951195705222062</v>
      </c>
      <c r="S1394" s="1">
        <f t="shared" si="169"/>
        <v>1534.078919363832</v>
      </c>
      <c r="T1394" s="1">
        <f t="shared" si="170"/>
        <v>1416.0096259115514</v>
      </c>
      <c r="U1394" s="5">
        <f t="shared" si="171"/>
        <v>0.99951195705222062</v>
      </c>
      <c r="V1394" s="6">
        <f t="shared" si="172"/>
        <v>0.66366314075879551</v>
      </c>
      <c r="W1394" s="6">
        <f t="shared" si="173"/>
        <v>0.33584881629342511</v>
      </c>
      <c r="X1394" s="6">
        <f t="shared" si="174"/>
        <v>0.11279442740569481</v>
      </c>
      <c r="Y1394">
        <f t="shared" si="175"/>
        <v>1</v>
      </c>
    </row>
    <row r="1395" spans="1:25" x14ac:dyDescent="0.3">
      <c r="A1395">
        <v>697</v>
      </c>
      <c r="B1395" s="2">
        <v>43477</v>
      </c>
      <c r="C1395" t="s">
        <v>33</v>
      </c>
      <c r="D1395" t="s">
        <v>31</v>
      </c>
      <c r="E1395">
        <v>45</v>
      </c>
      <c r="F1395">
        <v>44</v>
      </c>
      <c r="G1395">
        <v>0</v>
      </c>
      <c r="H1395">
        <v>1</v>
      </c>
      <c r="I1395">
        <v>3</v>
      </c>
      <c r="J1395">
        <v>2</v>
      </c>
      <c r="K1395" t="s">
        <v>28</v>
      </c>
      <c r="L1395">
        <v>19305</v>
      </c>
      <c r="M1395" s="3">
        <v>9.9999999999999992E-2</v>
      </c>
      <c r="N1395">
        <v>1</v>
      </c>
      <c r="O1395">
        <v>0</v>
      </c>
      <c r="P1395">
        <v>2</v>
      </c>
      <c r="Q1395">
        <v>0</v>
      </c>
      <c r="R1395" s="5">
        <f t="shared" si="168"/>
        <v>0.90291645160805034</v>
      </c>
      <c r="S1395" s="1">
        <f t="shared" si="169"/>
        <v>1569.0832159396346</v>
      </c>
      <c r="T1395" s="1">
        <f t="shared" si="170"/>
        <v>1538.8874336024919</v>
      </c>
      <c r="U1395" s="5">
        <f t="shared" si="171"/>
        <v>0.90291645160805034</v>
      </c>
      <c r="V1395" s="6">
        <f t="shared" si="172"/>
        <v>0.54334614155327166</v>
      </c>
      <c r="W1395" s="6">
        <f t="shared" si="173"/>
        <v>0.35957031005477869</v>
      </c>
      <c r="X1395" s="6">
        <f t="shared" si="174"/>
        <v>0.12929080787288968</v>
      </c>
      <c r="Y1395">
        <f t="shared" si="175"/>
        <v>1</v>
      </c>
    </row>
    <row r="1396" spans="1:25" x14ac:dyDescent="0.3">
      <c r="A1396">
        <v>697</v>
      </c>
      <c r="B1396" s="2">
        <v>43477</v>
      </c>
      <c r="C1396" t="s">
        <v>31</v>
      </c>
      <c r="D1396" t="s">
        <v>33</v>
      </c>
      <c r="E1396">
        <v>44</v>
      </c>
      <c r="F1396">
        <v>45</v>
      </c>
      <c r="G1396">
        <v>1</v>
      </c>
      <c r="H1396">
        <v>0</v>
      </c>
      <c r="I1396">
        <v>2</v>
      </c>
      <c r="J1396">
        <v>3</v>
      </c>
      <c r="K1396" t="s">
        <v>28</v>
      </c>
      <c r="L1396">
        <v>19305</v>
      </c>
      <c r="M1396" s="3">
        <v>9.9999999999999992E-2</v>
      </c>
      <c r="N1396">
        <v>0</v>
      </c>
      <c r="O1396">
        <v>1</v>
      </c>
      <c r="P1396">
        <v>0</v>
      </c>
      <c r="Q1396">
        <v>2</v>
      </c>
      <c r="R1396" s="5">
        <f t="shared" si="168"/>
        <v>9.7083548391949617E-2</v>
      </c>
      <c r="S1396" s="1">
        <f t="shared" si="169"/>
        <v>1538.8874336024919</v>
      </c>
      <c r="T1396" s="1">
        <f t="shared" si="170"/>
        <v>1569.0832159396346</v>
      </c>
      <c r="U1396" s="5">
        <f t="shared" si="171"/>
        <v>9.7083548391949617E-2</v>
      </c>
      <c r="V1396" s="6">
        <f t="shared" si="172"/>
        <v>0.45665385844672823</v>
      </c>
      <c r="W1396" s="6">
        <f t="shared" si="173"/>
        <v>-0.35957031005477863</v>
      </c>
      <c r="X1396" s="6">
        <f t="shared" si="174"/>
        <v>0.12929080787288963</v>
      </c>
      <c r="Y1396">
        <f t="shared" si="175"/>
        <v>1</v>
      </c>
    </row>
    <row r="1397" spans="1:25" x14ac:dyDescent="0.3">
      <c r="A1397">
        <v>698</v>
      </c>
      <c r="B1397" s="2">
        <v>43477</v>
      </c>
      <c r="C1397" t="s">
        <v>41</v>
      </c>
      <c r="D1397" t="s">
        <v>38</v>
      </c>
      <c r="E1397">
        <v>44</v>
      </c>
      <c r="F1397">
        <v>44</v>
      </c>
      <c r="G1397">
        <v>0</v>
      </c>
      <c r="H1397">
        <v>1</v>
      </c>
      <c r="I1397">
        <v>2</v>
      </c>
      <c r="J1397">
        <v>1</v>
      </c>
      <c r="K1397" t="s">
        <v>32</v>
      </c>
      <c r="L1397">
        <v>18506</v>
      </c>
      <c r="M1397" s="3">
        <v>0.1111111111111111</v>
      </c>
      <c r="N1397">
        <v>1</v>
      </c>
      <c r="O1397">
        <v>0</v>
      </c>
      <c r="P1397">
        <v>2</v>
      </c>
      <c r="Q1397">
        <v>1</v>
      </c>
      <c r="R1397" s="5">
        <f t="shared" si="168"/>
        <v>0.97838063800882313</v>
      </c>
      <c r="S1397" s="1">
        <f t="shared" si="169"/>
        <v>1542.4492985890952</v>
      </c>
      <c r="T1397" s="1">
        <f t="shared" si="170"/>
        <v>1552.6320547296714</v>
      </c>
      <c r="U1397" s="5">
        <f t="shared" si="171"/>
        <v>0.97838063800882313</v>
      </c>
      <c r="V1397" s="6">
        <f t="shared" si="172"/>
        <v>0.48535003036818747</v>
      </c>
      <c r="W1397" s="6">
        <f t="shared" si="173"/>
        <v>0.49303060764063567</v>
      </c>
      <c r="X1397" s="6">
        <f t="shared" si="174"/>
        <v>0.24307918007049442</v>
      </c>
      <c r="Y1397">
        <f t="shared" si="175"/>
        <v>0</v>
      </c>
    </row>
    <row r="1398" spans="1:25" x14ac:dyDescent="0.3">
      <c r="A1398">
        <v>698</v>
      </c>
      <c r="B1398" s="2">
        <v>43477</v>
      </c>
      <c r="C1398" t="s">
        <v>38</v>
      </c>
      <c r="D1398" t="s">
        <v>41</v>
      </c>
      <c r="E1398">
        <v>44</v>
      </c>
      <c r="F1398">
        <v>44</v>
      </c>
      <c r="G1398">
        <v>1</v>
      </c>
      <c r="H1398">
        <v>0</v>
      </c>
      <c r="I1398">
        <v>1</v>
      </c>
      <c r="J1398">
        <v>2</v>
      </c>
      <c r="K1398" t="s">
        <v>32</v>
      </c>
      <c r="L1398">
        <v>18506</v>
      </c>
      <c r="M1398" s="3">
        <v>0.1111111111111111</v>
      </c>
      <c r="N1398">
        <v>0</v>
      </c>
      <c r="O1398">
        <v>1</v>
      </c>
      <c r="P1398">
        <v>1</v>
      </c>
      <c r="Q1398">
        <v>2</v>
      </c>
      <c r="R1398" s="5">
        <f t="shared" si="168"/>
        <v>2.1619361991176863E-2</v>
      </c>
      <c r="S1398" s="1">
        <f t="shared" si="169"/>
        <v>1552.6320547296714</v>
      </c>
      <c r="T1398" s="1">
        <f t="shared" si="170"/>
        <v>1542.4492985890952</v>
      </c>
      <c r="U1398" s="5">
        <f t="shared" si="171"/>
        <v>2.1619361991176863E-2</v>
      </c>
      <c r="V1398" s="6">
        <f t="shared" si="172"/>
        <v>0.51464996963181253</v>
      </c>
      <c r="W1398" s="6">
        <f t="shared" si="173"/>
        <v>-0.49303060764063567</v>
      </c>
      <c r="X1398" s="6">
        <f t="shared" si="174"/>
        <v>0.24307918007049442</v>
      </c>
      <c r="Y1398">
        <f t="shared" si="175"/>
        <v>0</v>
      </c>
    </row>
    <row r="1399" spans="1:25" x14ac:dyDescent="0.3">
      <c r="A1399">
        <v>699</v>
      </c>
      <c r="B1399" s="2">
        <v>43478</v>
      </c>
      <c r="C1399" t="s">
        <v>49</v>
      </c>
      <c r="D1399" t="s">
        <v>37</v>
      </c>
      <c r="E1399">
        <v>47</v>
      </c>
      <c r="F1399">
        <v>45</v>
      </c>
      <c r="G1399">
        <v>0</v>
      </c>
      <c r="H1399">
        <v>1</v>
      </c>
      <c r="I1399">
        <v>3</v>
      </c>
      <c r="J1399">
        <v>6</v>
      </c>
      <c r="K1399" t="s">
        <v>28</v>
      </c>
      <c r="L1399">
        <v>16347</v>
      </c>
      <c r="M1399" s="3">
        <v>0.10486111111111111</v>
      </c>
      <c r="N1399">
        <v>0</v>
      </c>
      <c r="O1399">
        <v>1</v>
      </c>
      <c r="P1399">
        <v>0</v>
      </c>
      <c r="Q1399">
        <v>2</v>
      </c>
      <c r="R1399" s="5">
        <f t="shared" si="168"/>
        <v>2.1619361991176894E-2</v>
      </c>
      <c r="S1399" s="1">
        <f t="shared" si="169"/>
        <v>1548.3428623066411</v>
      </c>
      <c r="T1399" s="1">
        <f t="shared" si="170"/>
        <v>1535.2563802886764</v>
      </c>
      <c r="U1399" s="5">
        <f t="shared" si="171"/>
        <v>2.1619361991176894E-2</v>
      </c>
      <c r="V1399" s="6">
        <f t="shared" si="172"/>
        <v>0.51882406031615069</v>
      </c>
      <c r="W1399" s="6">
        <f t="shared" si="173"/>
        <v>-0.49720469832497383</v>
      </c>
      <c r="X1399" s="6">
        <f t="shared" si="174"/>
        <v>0.24721251203642822</v>
      </c>
      <c r="Y1399">
        <f t="shared" si="175"/>
        <v>0</v>
      </c>
    </row>
    <row r="1400" spans="1:25" x14ac:dyDescent="0.3">
      <c r="A1400">
        <v>699</v>
      </c>
      <c r="B1400" s="2">
        <v>43478</v>
      </c>
      <c r="C1400" t="s">
        <v>37</v>
      </c>
      <c r="D1400" t="s">
        <v>49</v>
      </c>
      <c r="E1400">
        <v>45</v>
      </c>
      <c r="F1400">
        <v>47</v>
      </c>
      <c r="G1400">
        <v>1</v>
      </c>
      <c r="H1400">
        <v>0</v>
      </c>
      <c r="I1400">
        <v>6</v>
      </c>
      <c r="J1400">
        <v>3</v>
      </c>
      <c r="K1400" t="s">
        <v>28</v>
      </c>
      <c r="L1400">
        <v>16347</v>
      </c>
      <c r="M1400" s="3">
        <v>0.10486111111111111</v>
      </c>
      <c r="N1400">
        <v>1</v>
      </c>
      <c r="O1400">
        <v>0</v>
      </c>
      <c r="P1400">
        <v>2</v>
      </c>
      <c r="Q1400">
        <v>0</v>
      </c>
      <c r="R1400" s="5">
        <f t="shared" si="168"/>
        <v>0.97838063800882313</v>
      </c>
      <c r="S1400" s="1">
        <f t="shared" si="169"/>
        <v>1535.2563802886764</v>
      </c>
      <c r="T1400" s="1">
        <f t="shared" si="170"/>
        <v>1548.3428623066411</v>
      </c>
      <c r="U1400" s="5">
        <f t="shared" si="171"/>
        <v>0.97838063800882313</v>
      </c>
      <c r="V1400" s="6">
        <f t="shared" si="172"/>
        <v>0.48117593968384936</v>
      </c>
      <c r="W1400" s="6">
        <f t="shared" si="173"/>
        <v>0.49720469832497377</v>
      </c>
      <c r="X1400" s="6">
        <f t="shared" si="174"/>
        <v>0.24721251203642816</v>
      </c>
      <c r="Y1400">
        <f t="shared" si="175"/>
        <v>0</v>
      </c>
    </row>
    <row r="1401" spans="1:25" x14ac:dyDescent="0.3">
      <c r="A1401">
        <v>700</v>
      </c>
      <c r="B1401" s="2">
        <v>43478</v>
      </c>
      <c r="C1401" t="s">
        <v>51</v>
      </c>
      <c r="D1401" t="s">
        <v>41</v>
      </c>
      <c r="E1401">
        <v>45</v>
      </c>
      <c r="F1401">
        <v>45</v>
      </c>
      <c r="G1401">
        <v>0</v>
      </c>
      <c r="H1401">
        <v>1</v>
      </c>
      <c r="I1401">
        <v>5</v>
      </c>
      <c r="J1401">
        <v>7</v>
      </c>
      <c r="K1401" t="s">
        <v>28</v>
      </c>
      <c r="L1401">
        <v>17417</v>
      </c>
      <c r="M1401" s="3">
        <v>0.10625</v>
      </c>
      <c r="N1401">
        <v>0</v>
      </c>
      <c r="O1401">
        <v>1</v>
      </c>
      <c r="P1401">
        <v>0</v>
      </c>
      <c r="Q1401">
        <v>2</v>
      </c>
      <c r="R1401" s="5">
        <f t="shared" si="168"/>
        <v>0.13580278223356498</v>
      </c>
      <c r="S1401" s="1">
        <f t="shared" si="169"/>
        <v>1438.3567848908626</v>
      </c>
      <c r="T1401" s="1">
        <f t="shared" si="170"/>
        <v>1542.4492985890952</v>
      </c>
      <c r="U1401" s="5">
        <f t="shared" si="171"/>
        <v>0.13580278223356498</v>
      </c>
      <c r="V1401" s="6">
        <f t="shared" si="172"/>
        <v>0.35452567248085409</v>
      </c>
      <c r="W1401" s="6">
        <f t="shared" si="173"/>
        <v>-0.21872289024728911</v>
      </c>
      <c r="X1401" s="6">
        <f t="shared" si="174"/>
        <v>4.783970271812768E-2</v>
      </c>
      <c r="Y1401">
        <f t="shared" si="175"/>
        <v>1</v>
      </c>
    </row>
    <row r="1402" spans="1:25" x14ac:dyDescent="0.3">
      <c r="A1402">
        <v>700</v>
      </c>
      <c r="B1402" s="2">
        <v>43478</v>
      </c>
      <c r="C1402" t="s">
        <v>41</v>
      </c>
      <c r="D1402" t="s">
        <v>51</v>
      </c>
      <c r="E1402">
        <v>45</v>
      </c>
      <c r="F1402">
        <v>45</v>
      </c>
      <c r="G1402">
        <v>1</v>
      </c>
      <c r="H1402">
        <v>0</v>
      </c>
      <c r="I1402">
        <v>7</v>
      </c>
      <c r="J1402">
        <v>5</v>
      </c>
      <c r="K1402" t="s">
        <v>28</v>
      </c>
      <c r="L1402">
        <v>17417</v>
      </c>
      <c r="M1402" s="3">
        <v>0.10625</v>
      </c>
      <c r="N1402">
        <v>1</v>
      </c>
      <c r="O1402">
        <v>0</v>
      </c>
      <c r="P1402">
        <v>2</v>
      </c>
      <c r="Q1402">
        <v>0</v>
      </c>
      <c r="R1402" s="5">
        <f t="shared" si="168"/>
        <v>0.86419721776643499</v>
      </c>
      <c r="S1402" s="1">
        <f t="shared" si="169"/>
        <v>1542.4492985890952</v>
      </c>
      <c r="T1402" s="1">
        <f t="shared" si="170"/>
        <v>1438.3567848908626</v>
      </c>
      <c r="U1402" s="5">
        <f t="shared" si="171"/>
        <v>0.86419721776643499</v>
      </c>
      <c r="V1402" s="6">
        <f t="shared" si="172"/>
        <v>0.64547432751914602</v>
      </c>
      <c r="W1402" s="6">
        <f t="shared" si="173"/>
        <v>0.21872289024728897</v>
      </c>
      <c r="X1402" s="6">
        <f t="shared" si="174"/>
        <v>4.7839702718127618E-2</v>
      </c>
      <c r="Y1402">
        <f t="shared" si="175"/>
        <v>1</v>
      </c>
    </row>
    <row r="1403" spans="1:25" x14ac:dyDescent="0.3">
      <c r="A1403">
        <v>701</v>
      </c>
      <c r="B1403" s="2">
        <v>43478</v>
      </c>
      <c r="C1403" t="s">
        <v>29</v>
      </c>
      <c r="D1403" t="s">
        <v>35</v>
      </c>
      <c r="E1403">
        <v>45</v>
      </c>
      <c r="F1403">
        <v>47</v>
      </c>
      <c r="G1403">
        <v>0</v>
      </c>
      <c r="H1403">
        <v>1</v>
      </c>
      <c r="I1403">
        <v>1</v>
      </c>
      <c r="J1403">
        <v>7</v>
      </c>
      <c r="K1403" t="s">
        <v>28</v>
      </c>
      <c r="L1403">
        <v>17849</v>
      </c>
      <c r="M1403" s="3">
        <v>0.10069444444444443</v>
      </c>
      <c r="N1403">
        <v>0</v>
      </c>
      <c r="O1403">
        <v>1</v>
      </c>
      <c r="P1403">
        <v>0</v>
      </c>
      <c r="Q1403">
        <v>2</v>
      </c>
      <c r="R1403" s="5">
        <f t="shared" si="168"/>
        <v>2.2488009361612416E-5</v>
      </c>
      <c r="S1403" s="1">
        <f t="shared" si="169"/>
        <v>1474.8939675936831</v>
      </c>
      <c r="T1403" s="1">
        <f t="shared" si="170"/>
        <v>1565.8860928717713</v>
      </c>
      <c r="U1403" s="5">
        <f t="shared" si="171"/>
        <v>2.2488009361612416E-5</v>
      </c>
      <c r="V1403" s="6">
        <f t="shared" si="172"/>
        <v>0.37196578385966167</v>
      </c>
      <c r="W1403" s="6">
        <f t="shared" si="173"/>
        <v>-0.37194329585030006</v>
      </c>
      <c r="X1403" s="6">
        <f t="shared" si="174"/>
        <v>0.13834181532798384</v>
      </c>
      <c r="Y1403">
        <f t="shared" si="175"/>
        <v>1</v>
      </c>
    </row>
    <row r="1404" spans="1:25" x14ac:dyDescent="0.3">
      <c r="A1404">
        <v>701</v>
      </c>
      <c r="B1404" s="2">
        <v>43478</v>
      </c>
      <c r="C1404" t="s">
        <v>35</v>
      </c>
      <c r="D1404" t="s">
        <v>29</v>
      </c>
      <c r="E1404">
        <v>47</v>
      </c>
      <c r="F1404">
        <v>45</v>
      </c>
      <c r="G1404">
        <v>1</v>
      </c>
      <c r="H1404">
        <v>0</v>
      </c>
      <c r="I1404">
        <v>7</v>
      </c>
      <c r="J1404">
        <v>1</v>
      </c>
      <c r="K1404" t="s">
        <v>28</v>
      </c>
      <c r="L1404">
        <v>17849</v>
      </c>
      <c r="M1404" s="3">
        <v>0.10069444444444443</v>
      </c>
      <c r="N1404">
        <v>1</v>
      </c>
      <c r="O1404">
        <v>0</v>
      </c>
      <c r="P1404">
        <v>2</v>
      </c>
      <c r="Q1404">
        <v>0</v>
      </c>
      <c r="R1404" s="5">
        <f t="shared" si="168"/>
        <v>0.99997751199063833</v>
      </c>
      <c r="S1404" s="1">
        <f t="shared" si="169"/>
        <v>1565.8860928717713</v>
      </c>
      <c r="T1404" s="1">
        <f t="shared" si="170"/>
        <v>1474.8939675936831</v>
      </c>
      <c r="U1404" s="5">
        <f t="shared" si="171"/>
        <v>0.99997751199063833</v>
      </c>
      <c r="V1404" s="6">
        <f t="shared" si="172"/>
        <v>0.62803421614033839</v>
      </c>
      <c r="W1404" s="6">
        <f t="shared" si="173"/>
        <v>0.37194329585029995</v>
      </c>
      <c r="X1404" s="6">
        <f t="shared" si="174"/>
        <v>0.13834181532798376</v>
      </c>
      <c r="Y1404">
        <f t="shared" si="175"/>
        <v>1</v>
      </c>
    </row>
    <row r="1405" spans="1:25" x14ac:dyDescent="0.3">
      <c r="A1405">
        <v>702</v>
      </c>
      <c r="B1405" s="2">
        <v>43478</v>
      </c>
      <c r="C1405" t="s">
        <v>57</v>
      </c>
      <c r="D1405" t="s">
        <v>43</v>
      </c>
      <c r="E1405">
        <v>46</v>
      </c>
      <c r="F1405">
        <v>44</v>
      </c>
      <c r="G1405">
        <v>0</v>
      </c>
      <c r="H1405">
        <v>1</v>
      </c>
      <c r="I1405">
        <v>1</v>
      </c>
      <c r="J1405">
        <v>5</v>
      </c>
      <c r="K1405" t="s">
        <v>28</v>
      </c>
      <c r="L1405">
        <v>11193</v>
      </c>
      <c r="M1405" s="3">
        <v>0.10277777777777779</v>
      </c>
      <c r="N1405">
        <v>0</v>
      </c>
      <c r="O1405">
        <v>1</v>
      </c>
      <c r="P1405">
        <v>0</v>
      </c>
      <c r="Q1405">
        <v>2</v>
      </c>
      <c r="R1405" s="5">
        <f t="shared" si="168"/>
        <v>1.4308787349042628E-4</v>
      </c>
      <c r="S1405" s="1">
        <f t="shared" si="169"/>
        <v>1659.3215324955511</v>
      </c>
      <c r="T1405" s="1">
        <f t="shared" si="170"/>
        <v>1549.7418664021848</v>
      </c>
      <c r="U1405" s="5">
        <f t="shared" si="171"/>
        <v>1.4308787349042628E-4</v>
      </c>
      <c r="V1405" s="6">
        <f t="shared" si="172"/>
        <v>0.65266885727105828</v>
      </c>
      <c r="W1405" s="6">
        <f t="shared" si="173"/>
        <v>-0.6525257693975679</v>
      </c>
      <c r="X1405" s="6">
        <f t="shared" si="174"/>
        <v>0.42578987972788795</v>
      </c>
      <c r="Y1405">
        <f t="shared" si="175"/>
        <v>0</v>
      </c>
    </row>
    <row r="1406" spans="1:25" x14ac:dyDescent="0.3">
      <c r="A1406">
        <v>702</v>
      </c>
      <c r="B1406" s="2">
        <v>43478</v>
      </c>
      <c r="C1406" t="s">
        <v>43</v>
      </c>
      <c r="D1406" t="s">
        <v>57</v>
      </c>
      <c r="E1406">
        <v>44</v>
      </c>
      <c r="F1406">
        <v>46</v>
      </c>
      <c r="G1406">
        <v>1</v>
      </c>
      <c r="H1406">
        <v>0</v>
      </c>
      <c r="I1406">
        <v>5</v>
      </c>
      <c r="J1406">
        <v>1</v>
      </c>
      <c r="K1406" t="s">
        <v>28</v>
      </c>
      <c r="L1406">
        <v>11193</v>
      </c>
      <c r="M1406" s="3">
        <v>0.10277777777777779</v>
      </c>
      <c r="N1406">
        <v>1</v>
      </c>
      <c r="O1406">
        <v>0</v>
      </c>
      <c r="P1406">
        <v>2</v>
      </c>
      <c r="Q1406">
        <v>0</v>
      </c>
      <c r="R1406" s="5">
        <f t="shared" si="168"/>
        <v>0.99985691212650962</v>
      </c>
      <c r="S1406" s="1">
        <f t="shared" si="169"/>
        <v>1549.7418664021848</v>
      </c>
      <c r="T1406" s="1">
        <f t="shared" si="170"/>
        <v>1659.3215324955511</v>
      </c>
      <c r="U1406" s="5">
        <f t="shared" si="171"/>
        <v>0.99985691212650962</v>
      </c>
      <c r="V1406" s="6">
        <f t="shared" si="172"/>
        <v>0.34733114272894178</v>
      </c>
      <c r="W1406" s="6">
        <f t="shared" si="173"/>
        <v>0.6525257693975679</v>
      </c>
      <c r="X1406" s="6">
        <f t="shared" si="174"/>
        <v>0.42578987972788795</v>
      </c>
      <c r="Y1406">
        <f t="shared" si="175"/>
        <v>0</v>
      </c>
    </row>
    <row r="1407" spans="1:25" x14ac:dyDescent="0.3">
      <c r="A1407">
        <v>703</v>
      </c>
      <c r="B1407" s="2">
        <v>43478</v>
      </c>
      <c r="C1407" t="s">
        <v>47</v>
      </c>
      <c r="D1407" t="s">
        <v>36</v>
      </c>
      <c r="E1407">
        <v>44</v>
      </c>
      <c r="F1407">
        <v>47</v>
      </c>
      <c r="G1407">
        <v>0</v>
      </c>
      <c r="H1407">
        <v>1</v>
      </c>
      <c r="I1407">
        <v>1</v>
      </c>
      <c r="J1407">
        <v>5</v>
      </c>
      <c r="K1407" t="s">
        <v>28</v>
      </c>
      <c r="L1407">
        <v>18610</v>
      </c>
      <c r="M1407" s="3">
        <v>0.1125</v>
      </c>
      <c r="N1407">
        <v>0</v>
      </c>
      <c r="O1407">
        <v>1</v>
      </c>
      <c r="P1407">
        <v>0</v>
      </c>
      <c r="Q1407">
        <v>2</v>
      </c>
      <c r="R1407" s="5">
        <f t="shared" si="168"/>
        <v>1.4308787349042628E-4</v>
      </c>
      <c r="S1407" s="1">
        <f t="shared" si="169"/>
        <v>1478.2732948633663</v>
      </c>
      <c r="T1407" s="1">
        <f t="shared" si="170"/>
        <v>1448.1578214384645</v>
      </c>
      <c r="U1407" s="5">
        <f t="shared" si="171"/>
        <v>1.4308787349042628E-4</v>
      </c>
      <c r="V1407" s="6">
        <f t="shared" si="172"/>
        <v>0.54323143404263485</v>
      </c>
      <c r="W1407" s="6">
        <f t="shared" si="173"/>
        <v>-0.54308834616914448</v>
      </c>
      <c r="X1407" s="6">
        <f t="shared" si="174"/>
        <v>0.29494495174473651</v>
      </c>
      <c r="Y1407">
        <f t="shared" si="175"/>
        <v>0</v>
      </c>
    </row>
    <row r="1408" spans="1:25" x14ac:dyDescent="0.3">
      <c r="A1408">
        <v>703</v>
      </c>
      <c r="B1408" s="2">
        <v>43478</v>
      </c>
      <c r="C1408" t="s">
        <v>36</v>
      </c>
      <c r="D1408" t="s">
        <v>47</v>
      </c>
      <c r="E1408">
        <v>47</v>
      </c>
      <c r="F1408">
        <v>44</v>
      </c>
      <c r="G1408">
        <v>1</v>
      </c>
      <c r="H1408">
        <v>0</v>
      </c>
      <c r="I1408">
        <v>5</v>
      </c>
      <c r="J1408">
        <v>1</v>
      </c>
      <c r="K1408" t="s">
        <v>28</v>
      </c>
      <c r="L1408">
        <v>18610</v>
      </c>
      <c r="M1408" s="3">
        <v>0.1125</v>
      </c>
      <c r="N1408">
        <v>1</v>
      </c>
      <c r="O1408">
        <v>0</v>
      </c>
      <c r="P1408">
        <v>2</v>
      </c>
      <c r="Q1408">
        <v>0</v>
      </c>
      <c r="R1408" s="5">
        <f t="shared" si="168"/>
        <v>0.99985691212650962</v>
      </c>
      <c r="S1408" s="1">
        <f t="shared" si="169"/>
        <v>1448.1578214384645</v>
      </c>
      <c r="T1408" s="1">
        <f t="shared" si="170"/>
        <v>1478.2732948633663</v>
      </c>
      <c r="U1408" s="5">
        <f t="shared" si="171"/>
        <v>0.99985691212650962</v>
      </c>
      <c r="V1408" s="6">
        <f t="shared" si="172"/>
        <v>0.45676856595736515</v>
      </c>
      <c r="W1408" s="6">
        <f t="shared" si="173"/>
        <v>0.54308834616914448</v>
      </c>
      <c r="X1408" s="6">
        <f t="shared" si="174"/>
        <v>0.29494495174473651</v>
      </c>
      <c r="Y1408">
        <f t="shared" si="175"/>
        <v>0</v>
      </c>
    </row>
    <row r="1409" spans="1:25" x14ac:dyDescent="0.3">
      <c r="A1409">
        <v>704</v>
      </c>
      <c r="B1409" s="2">
        <v>43478</v>
      </c>
      <c r="C1409" t="s">
        <v>26</v>
      </c>
      <c r="D1409" t="s">
        <v>55</v>
      </c>
      <c r="E1409">
        <v>46</v>
      </c>
      <c r="F1409">
        <v>45</v>
      </c>
      <c r="G1409">
        <v>0</v>
      </c>
      <c r="H1409">
        <v>1</v>
      </c>
      <c r="I1409">
        <v>3</v>
      </c>
      <c r="J1409">
        <v>4</v>
      </c>
      <c r="K1409" t="s">
        <v>32</v>
      </c>
      <c r="L1409">
        <v>15321</v>
      </c>
      <c r="M1409" s="3">
        <v>0.10625</v>
      </c>
      <c r="N1409">
        <v>0</v>
      </c>
      <c r="O1409">
        <v>1</v>
      </c>
      <c r="P1409">
        <v>1</v>
      </c>
      <c r="Q1409">
        <v>2</v>
      </c>
      <c r="R1409" s="5">
        <f t="shared" si="168"/>
        <v>0.17047686537965981</v>
      </c>
      <c r="S1409" s="1">
        <f t="shared" si="169"/>
        <v>1443.1524031631864</v>
      </c>
      <c r="T1409" s="1">
        <f t="shared" si="170"/>
        <v>1535.3832400638016</v>
      </c>
      <c r="U1409" s="5">
        <f t="shared" si="171"/>
        <v>0.17047686537965981</v>
      </c>
      <c r="V1409" s="6">
        <f t="shared" si="172"/>
        <v>0.37030155114062835</v>
      </c>
      <c r="W1409" s="6">
        <f t="shared" si="173"/>
        <v>-0.19982468576096854</v>
      </c>
      <c r="X1409" s="6">
        <f t="shared" si="174"/>
        <v>3.9929905039469825E-2</v>
      </c>
      <c r="Y1409">
        <f t="shared" si="175"/>
        <v>1</v>
      </c>
    </row>
    <row r="1410" spans="1:25" x14ac:dyDescent="0.3">
      <c r="A1410">
        <v>704</v>
      </c>
      <c r="B1410" s="2">
        <v>43478</v>
      </c>
      <c r="C1410" t="s">
        <v>55</v>
      </c>
      <c r="D1410" t="s">
        <v>26</v>
      </c>
      <c r="E1410">
        <v>45</v>
      </c>
      <c r="F1410">
        <v>46</v>
      </c>
      <c r="G1410">
        <v>1</v>
      </c>
      <c r="H1410">
        <v>0</v>
      </c>
      <c r="I1410">
        <v>4</v>
      </c>
      <c r="J1410">
        <v>3</v>
      </c>
      <c r="K1410" t="s">
        <v>32</v>
      </c>
      <c r="L1410">
        <v>15321</v>
      </c>
      <c r="M1410" s="3">
        <v>0.10625</v>
      </c>
      <c r="N1410">
        <v>1</v>
      </c>
      <c r="O1410">
        <v>0</v>
      </c>
      <c r="P1410">
        <v>2</v>
      </c>
      <c r="Q1410">
        <v>1</v>
      </c>
      <c r="R1410" s="5">
        <f t="shared" si="168"/>
        <v>0.82952313462034022</v>
      </c>
      <c r="S1410" s="1">
        <f t="shared" si="169"/>
        <v>1535.3832400638016</v>
      </c>
      <c r="T1410" s="1">
        <f t="shared" si="170"/>
        <v>1443.1524031631864</v>
      </c>
      <c r="U1410" s="5">
        <f t="shared" si="171"/>
        <v>0.82952313462034022</v>
      </c>
      <c r="V1410" s="6">
        <f t="shared" si="172"/>
        <v>0.62969844885937176</v>
      </c>
      <c r="W1410" s="6">
        <f t="shared" si="173"/>
        <v>0.19982468576096846</v>
      </c>
      <c r="X1410" s="6">
        <f t="shared" si="174"/>
        <v>3.992990503946979E-2</v>
      </c>
      <c r="Y1410">
        <f t="shared" si="175"/>
        <v>1</v>
      </c>
    </row>
    <row r="1411" spans="1:25" x14ac:dyDescent="0.3">
      <c r="A1411">
        <v>705</v>
      </c>
      <c r="B1411" s="2">
        <v>43479</v>
      </c>
      <c r="C1411" t="s">
        <v>30</v>
      </c>
      <c r="D1411" t="s">
        <v>33</v>
      </c>
      <c r="E1411">
        <v>47</v>
      </c>
      <c r="F1411">
        <v>46</v>
      </c>
      <c r="G1411">
        <v>0</v>
      </c>
      <c r="H1411">
        <v>1</v>
      </c>
      <c r="I1411">
        <v>3</v>
      </c>
      <c r="J1411">
        <v>2</v>
      </c>
      <c r="K1411" t="s">
        <v>32</v>
      </c>
      <c r="L1411">
        <v>17565</v>
      </c>
      <c r="M1411" s="3">
        <v>0.10902777777777778</v>
      </c>
      <c r="N1411">
        <v>1</v>
      </c>
      <c r="O1411">
        <v>0</v>
      </c>
      <c r="P1411">
        <v>2</v>
      </c>
      <c r="Q1411">
        <v>1</v>
      </c>
      <c r="R1411" s="5">
        <f t="shared" si="168"/>
        <v>0.90291645160805034</v>
      </c>
      <c r="S1411" s="1">
        <f t="shared" si="169"/>
        <v>1522.1688092268396</v>
      </c>
      <c r="T1411" s="1">
        <f t="shared" si="170"/>
        <v>1569.0832159396346</v>
      </c>
      <c r="U1411" s="5">
        <f t="shared" si="171"/>
        <v>0.90291645160805034</v>
      </c>
      <c r="V1411" s="6">
        <f t="shared" si="172"/>
        <v>0.43289211137253997</v>
      </c>
      <c r="W1411" s="6">
        <f t="shared" si="173"/>
        <v>0.47002434023551037</v>
      </c>
      <c r="X1411" s="6">
        <f t="shared" si="174"/>
        <v>0.22092288041382682</v>
      </c>
      <c r="Y1411">
        <f t="shared" si="175"/>
        <v>0</v>
      </c>
    </row>
    <row r="1412" spans="1:25" x14ac:dyDescent="0.3">
      <c r="A1412">
        <v>705</v>
      </c>
      <c r="B1412" s="2">
        <v>43479</v>
      </c>
      <c r="C1412" t="s">
        <v>33</v>
      </c>
      <c r="D1412" t="s">
        <v>30</v>
      </c>
      <c r="E1412">
        <v>46</v>
      </c>
      <c r="F1412">
        <v>47</v>
      </c>
      <c r="G1412">
        <v>1</v>
      </c>
      <c r="H1412">
        <v>0</v>
      </c>
      <c r="I1412">
        <v>2</v>
      </c>
      <c r="J1412">
        <v>3</v>
      </c>
      <c r="K1412" t="s">
        <v>32</v>
      </c>
      <c r="L1412">
        <v>17565</v>
      </c>
      <c r="M1412" s="3">
        <v>0.10902777777777778</v>
      </c>
      <c r="N1412">
        <v>0</v>
      </c>
      <c r="O1412">
        <v>1</v>
      </c>
      <c r="P1412">
        <v>1</v>
      </c>
      <c r="Q1412">
        <v>2</v>
      </c>
      <c r="R1412" s="5">
        <f t="shared" ref="R1412:R1475" si="176">(I1412^5.5)/(I1412^5.5+J1412^5.5)</f>
        <v>9.7083548391949617E-2</v>
      </c>
      <c r="S1412" s="1">
        <f t="shared" ref="S1412:S1475" si="177">INDEX($AC$3:$AC$33,MATCH(C1412,$AB$3:$AB$33,0),1)</f>
        <v>1569.0832159396346</v>
      </c>
      <c r="T1412" s="1">
        <f t="shared" ref="T1412:T1475" si="178">INDEX($AC$3:$AC$33,MATCH(D1412,$AB$3:$AB$33,0),1)</f>
        <v>1522.1688092268396</v>
      </c>
      <c r="U1412" s="5">
        <f t="shared" ref="U1412:U1475" si="179">R1412</f>
        <v>9.7083548391949617E-2</v>
      </c>
      <c r="V1412" s="6">
        <f t="shared" ref="V1412:V1475" si="180">1/(1+10^(-($S1412-$T1412)/400))</f>
        <v>0.56710788862745998</v>
      </c>
      <c r="W1412" s="6">
        <f t="shared" ref="W1412:W1475" si="181">U1412-V1412</f>
        <v>-0.47002434023551037</v>
      </c>
      <c r="X1412" s="6">
        <f t="shared" ref="X1412:X1475" si="182">W1412^2</f>
        <v>0.22092288041382682</v>
      </c>
      <c r="Y1412">
        <f t="shared" ref="Y1412:Y1475" si="183">IF((U1412-0.5)*(V1412-0.5)&gt;0,1,0)</f>
        <v>0</v>
      </c>
    </row>
    <row r="1413" spans="1:25" x14ac:dyDescent="0.3">
      <c r="A1413">
        <v>706</v>
      </c>
      <c r="B1413" s="2">
        <v>43479</v>
      </c>
      <c r="C1413" t="s">
        <v>34</v>
      </c>
      <c r="D1413" t="s">
        <v>45</v>
      </c>
      <c r="E1413">
        <v>46</v>
      </c>
      <c r="F1413">
        <v>46</v>
      </c>
      <c r="G1413">
        <v>0</v>
      </c>
      <c r="H1413">
        <v>1</v>
      </c>
      <c r="I1413">
        <v>2</v>
      </c>
      <c r="J1413">
        <v>7</v>
      </c>
      <c r="K1413" t="s">
        <v>28</v>
      </c>
      <c r="L1413">
        <v>18347</v>
      </c>
      <c r="M1413" s="3">
        <v>0.10347222222222223</v>
      </c>
      <c r="N1413">
        <v>0</v>
      </c>
      <c r="O1413">
        <v>1</v>
      </c>
      <c r="P1413">
        <v>0</v>
      </c>
      <c r="Q1413">
        <v>2</v>
      </c>
      <c r="R1413" s="5">
        <f t="shared" si="176"/>
        <v>1.0166793281182931E-3</v>
      </c>
      <c r="S1413" s="1">
        <f t="shared" si="177"/>
        <v>1434.2714937240487</v>
      </c>
      <c r="T1413" s="1">
        <f t="shared" si="178"/>
        <v>1451.407058959772</v>
      </c>
      <c r="U1413" s="5">
        <f t="shared" si="179"/>
        <v>1.0166793281182931E-3</v>
      </c>
      <c r="V1413" s="6">
        <f t="shared" si="180"/>
        <v>0.47535991488284546</v>
      </c>
      <c r="W1413" s="6">
        <f t="shared" si="181"/>
        <v>-0.47434323555472718</v>
      </c>
      <c r="X1413" s="6">
        <f t="shared" si="182"/>
        <v>0.22500150511652739</v>
      </c>
      <c r="Y1413">
        <f t="shared" si="183"/>
        <v>1</v>
      </c>
    </row>
    <row r="1414" spans="1:25" x14ac:dyDescent="0.3">
      <c r="A1414">
        <v>706</v>
      </c>
      <c r="B1414" s="2">
        <v>43479</v>
      </c>
      <c r="C1414" t="s">
        <v>45</v>
      </c>
      <c r="D1414" t="s">
        <v>34</v>
      </c>
      <c r="E1414">
        <v>46</v>
      </c>
      <c r="F1414">
        <v>46</v>
      </c>
      <c r="G1414">
        <v>1</v>
      </c>
      <c r="H1414">
        <v>0</v>
      </c>
      <c r="I1414">
        <v>7</v>
      </c>
      <c r="J1414">
        <v>2</v>
      </c>
      <c r="K1414" t="s">
        <v>28</v>
      </c>
      <c r="L1414">
        <v>18347</v>
      </c>
      <c r="M1414" s="3">
        <v>0.10347222222222223</v>
      </c>
      <c r="N1414">
        <v>1</v>
      </c>
      <c r="O1414">
        <v>0</v>
      </c>
      <c r="P1414">
        <v>2</v>
      </c>
      <c r="Q1414">
        <v>0</v>
      </c>
      <c r="R1414" s="5">
        <f t="shared" si="176"/>
        <v>0.99898332067188167</v>
      </c>
      <c r="S1414" s="1">
        <f t="shared" si="177"/>
        <v>1451.407058959772</v>
      </c>
      <c r="T1414" s="1">
        <f t="shared" si="178"/>
        <v>1434.2714937240487</v>
      </c>
      <c r="U1414" s="5">
        <f t="shared" si="179"/>
        <v>0.99898332067188167</v>
      </c>
      <c r="V1414" s="6">
        <f t="shared" si="180"/>
        <v>0.52464008511715454</v>
      </c>
      <c r="W1414" s="6">
        <f t="shared" si="181"/>
        <v>0.47434323555472713</v>
      </c>
      <c r="X1414" s="6">
        <f t="shared" si="182"/>
        <v>0.22500150511652733</v>
      </c>
      <c r="Y1414">
        <f t="shared" si="183"/>
        <v>1</v>
      </c>
    </row>
    <row r="1415" spans="1:25" x14ac:dyDescent="0.3">
      <c r="A1415">
        <v>707</v>
      </c>
      <c r="B1415" s="2">
        <v>43479</v>
      </c>
      <c r="C1415" t="s">
        <v>39</v>
      </c>
      <c r="D1415" t="s">
        <v>50</v>
      </c>
      <c r="E1415">
        <v>48</v>
      </c>
      <c r="F1415">
        <v>45</v>
      </c>
      <c r="G1415">
        <v>0</v>
      </c>
      <c r="H1415">
        <v>1</v>
      </c>
      <c r="I1415">
        <v>5</v>
      </c>
      <c r="J1415">
        <v>8</v>
      </c>
      <c r="K1415" t="s">
        <v>28</v>
      </c>
      <c r="L1415">
        <v>15204</v>
      </c>
      <c r="M1415" s="3">
        <v>0.10347222222222223</v>
      </c>
      <c r="N1415">
        <v>0</v>
      </c>
      <c r="O1415">
        <v>1</v>
      </c>
      <c r="P1415">
        <v>0</v>
      </c>
      <c r="Q1415">
        <v>2</v>
      </c>
      <c r="R1415" s="5">
        <f t="shared" si="176"/>
        <v>7.0108754892129407E-2</v>
      </c>
      <c r="S1415" s="1">
        <f t="shared" si="177"/>
        <v>1461.0522808748201</v>
      </c>
      <c r="T1415" s="1">
        <f t="shared" si="178"/>
        <v>1428.8363301408833</v>
      </c>
      <c r="U1415" s="5">
        <f t="shared" si="179"/>
        <v>7.0108754892129407E-2</v>
      </c>
      <c r="V1415" s="6">
        <f t="shared" si="180"/>
        <v>0.54623006173442912</v>
      </c>
      <c r="W1415" s="6">
        <f t="shared" si="181"/>
        <v>-0.4761213068422997</v>
      </c>
      <c r="X1415" s="6">
        <f t="shared" si="182"/>
        <v>0.2266914988292193</v>
      </c>
      <c r="Y1415">
        <f t="shared" si="183"/>
        <v>0</v>
      </c>
    </row>
    <row r="1416" spans="1:25" x14ac:dyDescent="0.3">
      <c r="A1416">
        <v>707</v>
      </c>
      <c r="B1416" s="2">
        <v>43479</v>
      </c>
      <c r="C1416" t="s">
        <v>50</v>
      </c>
      <c r="D1416" t="s">
        <v>39</v>
      </c>
      <c r="E1416">
        <v>45</v>
      </c>
      <c r="F1416">
        <v>48</v>
      </c>
      <c r="G1416">
        <v>1</v>
      </c>
      <c r="H1416">
        <v>0</v>
      </c>
      <c r="I1416">
        <v>8</v>
      </c>
      <c r="J1416">
        <v>5</v>
      </c>
      <c r="K1416" t="s">
        <v>28</v>
      </c>
      <c r="L1416">
        <v>15204</v>
      </c>
      <c r="M1416" s="3">
        <v>0.10347222222222223</v>
      </c>
      <c r="N1416">
        <v>1</v>
      </c>
      <c r="O1416">
        <v>0</v>
      </c>
      <c r="P1416">
        <v>2</v>
      </c>
      <c r="Q1416">
        <v>0</v>
      </c>
      <c r="R1416" s="5">
        <f t="shared" si="176"/>
        <v>0.92989124510787058</v>
      </c>
      <c r="S1416" s="1">
        <f t="shared" si="177"/>
        <v>1428.8363301408833</v>
      </c>
      <c r="T1416" s="1">
        <f t="shared" si="178"/>
        <v>1461.0522808748201</v>
      </c>
      <c r="U1416" s="5">
        <f t="shared" si="179"/>
        <v>0.92989124510787058</v>
      </c>
      <c r="V1416" s="6">
        <f t="shared" si="180"/>
        <v>0.45376993826557094</v>
      </c>
      <c r="W1416" s="6">
        <f t="shared" si="181"/>
        <v>0.47612130684229964</v>
      </c>
      <c r="X1416" s="6">
        <f t="shared" si="182"/>
        <v>0.22669149882921924</v>
      </c>
      <c r="Y1416">
        <f t="shared" si="183"/>
        <v>0</v>
      </c>
    </row>
    <row r="1417" spans="1:25" x14ac:dyDescent="0.3">
      <c r="A1417">
        <v>708</v>
      </c>
      <c r="B1417" s="2">
        <v>43479</v>
      </c>
      <c r="C1417" t="s">
        <v>46</v>
      </c>
      <c r="D1417" t="s">
        <v>53</v>
      </c>
      <c r="E1417">
        <v>45</v>
      </c>
      <c r="F1417">
        <v>46</v>
      </c>
      <c r="G1417">
        <v>0</v>
      </c>
      <c r="H1417">
        <v>1</v>
      </c>
      <c r="I1417">
        <v>4</v>
      </c>
      <c r="J1417">
        <v>7</v>
      </c>
      <c r="K1417" t="s">
        <v>28</v>
      </c>
      <c r="L1417">
        <v>19123</v>
      </c>
      <c r="M1417" s="3">
        <v>0.1125</v>
      </c>
      <c r="N1417">
        <v>0</v>
      </c>
      <c r="O1417">
        <v>1</v>
      </c>
      <c r="P1417">
        <v>0</v>
      </c>
      <c r="Q1417">
        <v>2</v>
      </c>
      <c r="R1417" s="5">
        <f t="shared" si="176"/>
        <v>4.4028673231806398E-2</v>
      </c>
      <c r="S1417" s="1">
        <f t="shared" si="177"/>
        <v>1467.0635276909306</v>
      </c>
      <c r="T1417" s="1">
        <f t="shared" si="178"/>
        <v>1471.1199308791215</v>
      </c>
      <c r="U1417" s="5">
        <f t="shared" si="179"/>
        <v>4.4028673231806398E-2</v>
      </c>
      <c r="V1417" s="6">
        <f t="shared" si="180"/>
        <v>0.49416263178656805</v>
      </c>
      <c r="W1417" s="6">
        <f t="shared" si="181"/>
        <v>-0.45013395855476168</v>
      </c>
      <c r="X1417" s="6">
        <f t="shared" si="182"/>
        <v>0.2026205806441799</v>
      </c>
      <c r="Y1417">
        <f t="shared" si="183"/>
        <v>1</v>
      </c>
    </row>
    <row r="1418" spans="1:25" x14ac:dyDescent="0.3">
      <c r="A1418">
        <v>708</v>
      </c>
      <c r="B1418" s="2">
        <v>43479</v>
      </c>
      <c r="C1418" t="s">
        <v>53</v>
      </c>
      <c r="D1418" t="s">
        <v>46</v>
      </c>
      <c r="E1418">
        <v>46</v>
      </c>
      <c r="F1418">
        <v>45</v>
      </c>
      <c r="G1418">
        <v>1</v>
      </c>
      <c r="H1418">
        <v>0</v>
      </c>
      <c r="I1418">
        <v>7</v>
      </c>
      <c r="J1418">
        <v>4</v>
      </c>
      <c r="K1418" t="s">
        <v>28</v>
      </c>
      <c r="L1418">
        <v>19123</v>
      </c>
      <c r="M1418" s="3">
        <v>0.1125</v>
      </c>
      <c r="N1418">
        <v>1</v>
      </c>
      <c r="O1418">
        <v>0</v>
      </c>
      <c r="P1418">
        <v>2</v>
      </c>
      <c r="Q1418">
        <v>0</v>
      </c>
      <c r="R1418" s="5">
        <f t="shared" si="176"/>
        <v>0.95597132676819363</v>
      </c>
      <c r="S1418" s="1">
        <f t="shared" si="177"/>
        <v>1471.1199308791215</v>
      </c>
      <c r="T1418" s="1">
        <f t="shared" si="178"/>
        <v>1467.0635276909306</v>
      </c>
      <c r="U1418" s="5">
        <f t="shared" si="179"/>
        <v>0.95597132676819363</v>
      </c>
      <c r="V1418" s="6">
        <f t="shared" si="180"/>
        <v>0.50583736821343195</v>
      </c>
      <c r="W1418" s="6">
        <f t="shared" si="181"/>
        <v>0.45013395855476168</v>
      </c>
      <c r="X1418" s="6">
        <f t="shared" si="182"/>
        <v>0.2026205806441799</v>
      </c>
      <c r="Y1418">
        <f t="shared" si="183"/>
        <v>1</v>
      </c>
    </row>
    <row r="1419" spans="1:25" x14ac:dyDescent="0.3">
      <c r="A1419">
        <v>709</v>
      </c>
      <c r="B1419" s="2">
        <v>43479</v>
      </c>
      <c r="C1419" t="s">
        <v>40</v>
      </c>
      <c r="D1419" t="s">
        <v>31</v>
      </c>
      <c r="E1419">
        <v>46</v>
      </c>
      <c r="F1419">
        <v>45</v>
      </c>
      <c r="G1419">
        <v>0</v>
      </c>
      <c r="H1419">
        <v>1</v>
      </c>
      <c r="I1419">
        <v>6</v>
      </c>
      <c r="J1419">
        <v>3</v>
      </c>
      <c r="K1419" t="s">
        <v>28</v>
      </c>
      <c r="L1419">
        <v>19248</v>
      </c>
      <c r="M1419" s="3">
        <v>0.1013888888888889</v>
      </c>
      <c r="N1419">
        <v>1</v>
      </c>
      <c r="O1419">
        <v>0</v>
      </c>
      <c r="P1419">
        <v>2</v>
      </c>
      <c r="Q1419">
        <v>0</v>
      </c>
      <c r="R1419" s="5">
        <f t="shared" si="176"/>
        <v>0.97838063800882313</v>
      </c>
      <c r="S1419" s="1">
        <f t="shared" si="177"/>
        <v>1488.8896687852073</v>
      </c>
      <c r="T1419" s="1">
        <f t="shared" si="178"/>
        <v>1538.8874336024919</v>
      </c>
      <c r="U1419" s="5">
        <f t="shared" si="179"/>
        <v>0.97838063800882313</v>
      </c>
      <c r="V1419" s="6">
        <f t="shared" si="180"/>
        <v>0.42854003357083836</v>
      </c>
      <c r="W1419" s="6">
        <f t="shared" si="181"/>
        <v>0.54984060443798477</v>
      </c>
      <c r="X1419" s="6">
        <f t="shared" si="182"/>
        <v>0.30232469028872844</v>
      </c>
      <c r="Y1419">
        <f t="shared" si="183"/>
        <v>0</v>
      </c>
    </row>
    <row r="1420" spans="1:25" x14ac:dyDescent="0.3">
      <c r="A1420">
        <v>709</v>
      </c>
      <c r="B1420" s="2">
        <v>43479</v>
      </c>
      <c r="C1420" t="s">
        <v>31</v>
      </c>
      <c r="D1420" t="s">
        <v>40</v>
      </c>
      <c r="E1420">
        <v>45</v>
      </c>
      <c r="F1420">
        <v>46</v>
      </c>
      <c r="G1420">
        <v>1</v>
      </c>
      <c r="H1420">
        <v>0</v>
      </c>
      <c r="I1420">
        <v>3</v>
      </c>
      <c r="J1420">
        <v>6</v>
      </c>
      <c r="K1420" t="s">
        <v>28</v>
      </c>
      <c r="L1420">
        <v>19248</v>
      </c>
      <c r="M1420" s="3">
        <v>0.1013888888888889</v>
      </c>
      <c r="N1420">
        <v>0</v>
      </c>
      <c r="O1420">
        <v>1</v>
      </c>
      <c r="P1420">
        <v>0</v>
      </c>
      <c r="Q1420">
        <v>2</v>
      </c>
      <c r="R1420" s="5">
        <f t="shared" si="176"/>
        <v>2.1619361991176894E-2</v>
      </c>
      <c r="S1420" s="1">
        <f t="shared" si="177"/>
        <v>1538.8874336024919</v>
      </c>
      <c r="T1420" s="1">
        <f t="shared" si="178"/>
        <v>1488.8896687852073</v>
      </c>
      <c r="U1420" s="5">
        <f t="shared" si="179"/>
        <v>2.1619361991176894E-2</v>
      </c>
      <c r="V1420" s="6">
        <f t="shared" si="180"/>
        <v>0.57145996642916164</v>
      </c>
      <c r="W1420" s="6">
        <f t="shared" si="181"/>
        <v>-0.54984060443798477</v>
      </c>
      <c r="X1420" s="6">
        <f t="shared" si="182"/>
        <v>0.30232469028872844</v>
      </c>
      <c r="Y1420">
        <f t="shared" si="183"/>
        <v>0</v>
      </c>
    </row>
    <row r="1421" spans="1:25" x14ac:dyDescent="0.3">
      <c r="A1421">
        <v>710</v>
      </c>
      <c r="B1421" s="2">
        <v>43479</v>
      </c>
      <c r="C1421" t="s">
        <v>56</v>
      </c>
      <c r="D1421" t="s">
        <v>38</v>
      </c>
      <c r="E1421">
        <v>44</v>
      </c>
      <c r="F1421">
        <v>45</v>
      </c>
      <c r="G1421">
        <v>0</v>
      </c>
      <c r="H1421">
        <v>1</v>
      </c>
      <c r="I1421">
        <v>4</v>
      </c>
      <c r="J1421">
        <v>1</v>
      </c>
      <c r="K1421" t="s">
        <v>28</v>
      </c>
      <c r="L1421">
        <v>18506</v>
      </c>
      <c r="M1421" s="3">
        <v>0.1013888888888889</v>
      </c>
      <c r="N1421">
        <v>1</v>
      </c>
      <c r="O1421">
        <v>0</v>
      </c>
      <c r="P1421">
        <v>2</v>
      </c>
      <c r="Q1421">
        <v>0</v>
      </c>
      <c r="R1421" s="5">
        <f t="shared" si="176"/>
        <v>0.99951195705222062</v>
      </c>
      <c r="S1421" s="1">
        <f t="shared" si="177"/>
        <v>1535.371070135046</v>
      </c>
      <c r="T1421" s="1">
        <f t="shared" si="178"/>
        <v>1552.6320547296714</v>
      </c>
      <c r="U1421" s="5">
        <f t="shared" si="179"/>
        <v>0.99951195705222062</v>
      </c>
      <c r="V1421" s="6">
        <f t="shared" si="180"/>
        <v>0.47517986346083713</v>
      </c>
      <c r="W1421" s="6">
        <f t="shared" si="181"/>
        <v>0.52433209359138355</v>
      </c>
      <c r="X1421" s="6">
        <f t="shared" si="182"/>
        <v>0.27492414436992341</v>
      </c>
      <c r="Y1421">
        <f t="shared" si="183"/>
        <v>0</v>
      </c>
    </row>
    <row r="1422" spans="1:25" x14ac:dyDescent="0.3">
      <c r="A1422">
        <v>710</v>
      </c>
      <c r="B1422" s="2">
        <v>43479</v>
      </c>
      <c r="C1422" t="s">
        <v>38</v>
      </c>
      <c r="D1422" t="s">
        <v>56</v>
      </c>
      <c r="E1422">
        <v>45</v>
      </c>
      <c r="F1422">
        <v>44</v>
      </c>
      <c r="G1422">
        <v>1</v>
      </c>
      <c r="H1422">
        <v>0</v>
      </c>
      <c r="I1422">
        <v>1</v>
      </c>
      <c r="J1422">
        <v>4</v>
      </c>
      <c r="K1422" t="s">
        <v>28</v>
      </c>
      <c r="L1422">
        <v>18506</v>
      </c>
      <c r="M1422" s="3">
        <v>0.1013888888888889</v>
      </c>
      <c r="N1422">
        <v>0</v>
      </c>
      <c r="O1422">
        <v>1</v>
      </c>
      <c r="P1422">
        <v>0</v>
      </c>
      <c r="Q1422">
        <v>2</v>
      </c>
      <c r="R1422" s="5">
        <f t="shared" si="176"/>
        <v>4.880429477794046E-4</v>
      </c>
      <c r="S1422" s="1">
        <f t="shared" si="177"/>
        <v>1552.6320547296714</v>
      </c>
      <c r="T1422" s="1">
        <f t="shared" si="178"/>
        <v>1535.371070135046</v>
      </c>
      <c r="U1422" s="5">
        <f t="shared" si="179"/>
        <v>4.880429477794046E-4</v>
      </c>
      <c r="V1422" s="6">
        <f t="shared" si="180"/>
        <v>0.52482013653916293</v>
      </c>
      <c r="W1422" s="6">
        <f t="shared" si="181"/>
        <v>-0.52433209359138355</v>
      </c>
      <c r="X1422" s="6">
        <f t="shared" si="182"/>
        <v>0.27492414436992341</v>
      </c>
      <c r="Y1422">
        <f t="shared" si="183"/>
        <v>0</v>
      </c>
    </row>
    <row r="1423" spans="1:25" x14ac:dyDescent="0.3">
      <c r="A1423">
        <v>711</v>
      </c>
      <c r="B1423" s="2">
        <v>43480</v>
      </c>
      <c r="C1423" t="s">
        <v>50</v>
      </c>
      <c r="D1423" t="s">
        <v>41</v>
      </c>
      <c r="E1423">
        <v>46</v>
      </c>
      <c r="F1423">
        <v>46</v>
      </c>
      <c r="G1423">
        <v>0</v>
      </c>
      <c r="H1423">
        <v>1</v>
      </c>
      <c r="I1423">
        <v>1</v>
      </c>
      <c r="J1423">
        <v>4</v>
      </c>
      <c r="K1423" t="s">
        <v>28</v>
      </c>
      <c r="L1423">
        <v>16377</v>
      </c>
      <c r="M1423" s="3">
        <v>0.10069444444444443</v>
      </c>
      <c r="N1423">
        <v>0</v>
      </c>
      <c r="O1423">
        <v>1</v>
      </c>
      <c r="P1423">
        <v>0</v>
      </c>
      <c r="Q1423">
        <v>2</v>
      </c>
      <c r="R1423" s="5">
        <f t="shared" si="176"/>
        <v>4.880429477794046E-4</v>
      </c>
      <c r="S1423" s="1">
        <f t="shared" si="177"/>
        <v>1428.8363301408833</v>
      </c>
      <c r="T1423" s="1">
        <f t="shared" si="178"/>
        <v>1542.4492985890952</v>
      </c>
      <c r="U1423" s="5">
        <f t="shared" si="179"/>
        <v>4.880429477794046E-4</v>
      </c>
      <c r="V1423" s="6">
        <f t="shared" si="180"/>
        <v>0.34208672863259504</v>
      </c>
      <c r="W1423" s="6">
        <f t="shared" si="181"/>
        <v>-0.34159868568481566</v>
      </c>
      <c r="X1423" s="6">
        <f t="shared" si="182"/>
        <v>0.11668966206159348</v>
      </c>
      <c r="Y1423">
        <f t="shared" si="183"/>
        <v>1</v>
      </c>
    </row>
    <row r="1424" spans="1:25" x14ac:dyDescent="0.3">
      <c r="A1424">
        <v>711</v>
      </c>
      <c r="B1424" s="2">
        <v>43480</v>
      </c>
      <c r="C1424" t="s">
        <v>41</v>
      </c>
      <c r="D1424" t="s">
        <v>50</v>
      </c>
      <c r="E1424">
        <v>46</v>
      </c>
      <c r="F1424">
        <v>46</v>
      </c>
      <c r="G1424">
        <v>1</v>
      </c>
      <c r="H1424">
        <v>0</v>
      </c>
      <c r="I1424">
        <v>4</v>
      </c>
      <c r="J1424">
        <v>1</v>
      </c>
      <c r="K1424" t="s">
        <v>28</v>
      </c>
      <c r="L1424">
        <v>16377</v>
      </c>
      <c r="M1424" s="3">
        <v>0.10069444444444443</v>
      </c>
      <c r="N1424">
        <v>1</v>
      </c>
      <c r="O1424">
        <v>0</v>
      </c>
      <c r="P1424">
        <v>2</v>
      </c>
      <c r="Q1424">
        <v>0</v>
      </c>
      <c r="R1424" s="5">
        <f t="shared" si="176"/>
        <v>0.99951195705222062</v>
      </c>
      <c r="S1424" s="1">
        <f t="shared" si="177"/>
        <v>1542.4492985890952</v>
      </c>
      <c r="T1424" s="1">
        <f t="shared" si="178"/>
        <v>1428.8363301408833</v>
      </c>
      <c r="U1424" s="5">
        <f t="shared" si="179"/>
        <v>0.99951195705222062</v>
      </c>
      <c r="V1424" s="6">
        <f t="shared" si="180"/>
        <v>0.65791327136740496</v>
      </c>
      <c r="W1424" s="6">
        <f t="shared" si="181"/>
        <v>0.34159868568481566</v>
      </c>
      <c r="X1424" s="6">
        <f t="shared" si="182"/>
        <v>0.11668966206159348</v>
      </c>
      <c r="Y1424">
        <f t="shared" si="183"/>
        <v>1</v>
      </c>
    </row>
    <row r="1425" spans="1:25" x14ac:dyDescent="0.3">
      <c r="A1425">
        <v>712</v>
      </c>
      <c r="B1425" s="2">
        <v>43480</v>
      </c>
      <c r="C1425" t="s">
        <v>57</v>
      </c>
      <c r="D1425" t="s">
        <v>42</v>
      </c>
      <c r="E1425">
        <v>47</v>
      </c>
      <c r="F1425">
        <v>47</v>
      </c>
      <c r="G1425">
        <v>0</v>
      </c>
      <c r="H1425">
        <v>1</v>
      </c>
      <c r="I1425">
        <v>2</v>
      </c>
      <c r="J1425">
        <v>0</v>
      </c>
      <c r="K1425" t="s">
        <v>28</v>
      </c>
      <c r="L1425">
        <v>18021</v>
      </c>
      <c r="M1425" s="3">
        <v>0.10208333333333335</v>
      </c>
      <c r="N1425">
        <v>1</v>
      </c>
      <c r="O1425">
        <v>0</v>
      </c>
      <c r="P1425">
        <v>2</v>
      </c>
      <c r="Q1425">
        <v>0</v>
      </c>
      <c r="R1425" s="5">
        <f t="shared" si="176"/>
        <v>1</v>
      </c>
      <c r="S1425" s="1">
        <f t="shared" si="177"/>
        <v>1659.3215324955511</v>
      </c>
      <c r="T1425" s="1">
        <f t="shared" si="178"/>
        <v>1513.2588904890438</v>
      </c>
      <c r="U1425" s="5">
        <f t="shared" si="179"/>
        <v>1</v>
      </c>
      <c r="V1425" s="6">
        <f t="shared" si="180"/>
        <v>0.69863455337229186</v>
      </c>
      <c r="W1425" s="6">
        <f t="shared" si="181"/>
        <v>0.30136544662770814</v>
      </c>
      <c r="X1425" s="6">
        <f t="shared" si="182"/>
        <v>9.0821132421118E-2</v>
      </c>
      <c r="Y1425">
        <f t="shared" si="183"/>
        <v>1</v>
      </c>
    </row>
    <row r="1426" spans="1:25" x14ac:dyDescent="0.3">
      <c r="A1426">
        <v>712</v>
      </c>
      <c r="B1426" s="2">
        <v>43480</v>
      </c>
      <c r="C1426" t="s">
        <v>42</v>
      </c>
      <c r="D1426" t="s">
        <v>57</v>
      </c>
      <c r="E1426">
        <v>47</v>
      </c>
      <c r="F1426">
        <v>47</v>
      </c>
      <c r="G1426">
        <v>1</v>
      </c>
      <c r="H1426">
        <v>0</v>
      </c>
      <c r="I1426">
        <v>0</v>
      </c>
      <c r="J1426">
        <v>2</v>
      </c>
      <c r="K1426" t="s">
        <v>28</v>
      </c>
      <c r="L1426">
        <v>18021</v>
      </c>
      <c r="M1426" s="3">
        <v>0.10208333333333335</v>
      </c>
      <c r="N1426">
        <v>0</v>
      </c>
      <c r="O1426">
        <v>1</v>
      </c>
      <c r="P1426">
        <v>0</v>
      </c>
      <c r="Q1426">
        <v>2</v>
      </c>
      <c r="R1426" s="5">
        <f t="shared" si="176"/>
        <v>0</v>
      </c>
      <c r="S1426" s="1">
        <f t="shared" si="177"/>
        <v>1513.2588904890438</v>
      </c>
      <c r="T1426" s="1">
        <f t="shared" si="178"/>
        <v>1659.3215324955511</v>
      </c>
      <c r="U1426" s="5">
        <f t="shared" si="179"/>
        <v>0</v>
      </c>
      <c r="V1426" s="6">
        <f t="shared" si="180"/>
        <v>0.30136544662770814</v>
      </c>
      <c r="W1426" s="6">
        <f t="shared" si="181"/>
        <v>-0.30136544662770814</v>
      </c>
      <c r="X1426" s="6">
        <f t="shared" si="182"/>
        <v>9.0821132421118E-2</v>
      </c>
      <c r="Y1426">
        <f t="shared" si="183"/>
        <v>1</v>
      </c>
    </row>
    <row r="1427" spans="1:25" x14ac:dyDescent="0.3">
      <c r="A1427">
        <v>713</v>
      </c>
      <c r="B1427" s="2">
        <v>43480</v>
      </c>
      <c r="C1427" t="s">
        <v>26</v>
      </c>
      <c r="D1427" t="s">
        <v>44</v>
      </c>
      <c r="E1427">
        <v>47</v>
      </c>
      <c r="F1427">
        <v>48</v>
      </c>
      <c r="G1427">
        <v>0</v>
      </c>
      <c r="H1427">
        <v>1</v>
      </c>
      <c r="I1427">
        <v>1</v>
      </c>
      <c r="J1427">
        <v>3</v>
      </c>
      <c r="K1427" t="s">
        <v>28</v>
      </c>
      <c r="L1427">
        <v>19515</v>
      </c>
      <c r="M1427" s="3">
        <v>0.10069444444444443</v>
      </c>
      <c r="N1427">
        <v>0</v>
      </c>
      <c r="O1427">
        <v>1</v>
      </c>
      <c r="P1427">
        <v>0</v>
      </c>
      <c r="Q1427">
        <v>2</v>
      </c>
      <c r="R1427" s="5">
        <f t="shared" si="176"/>
        <v>2.3702953848195106E-3</v>
      </c>
      <c r="S1427" s="1">
        <f t="shared" si="177"/>
        <v>1443.1524031631864</v>
      </c>
      <c r="T1427" s="1">
        <f t="shared" si="178"/>
        <v>1433.412147725161</v>
      </c>
      <c r="U1427" s="5">
        <f t="shared" si="179"/>
        <v>2.3702953848195106E-3</v>
      </c>
      <c r="V1427" s="6">
        <f t="shared" si="180"/>
        <v>0.51401368322323282</v>
      </c>
      <c r="W1427" s="6">
        <f t="shared" si="181"/>
        <v>-0.51164338783841334</v>
      </c>
      <c r="X1427" s="6">
        <f t="shared" si="182"/>
        <v>0.26177895631876907</v>
      </c>
      <c r="Y1427">
        <f t="shared" si="183"/>
        <v>0</v>
      </c>
    </row>
    <row r="1428" spans="1:25" x14ac:dyDescent="0.3">
      <c r="A1428">
        <v>713</v>
      </c>
      <c r="B1428" s="2">
        <v>43480</v>
      </c>
      <c r="C1428" t="s">
        <v>44</v>
      </c>
      <c r="D1428" t="s">
        <v>26</v>
      </c>
      <c r="E1428">
        <v>48</v>
      </c>
      <c r="F1428">
        <v>47</v>
      </c>
      <c r="G1428">
        <v>1</v>
      </c>
      <c r="H1428">
        <v>0</v>
      </c>
      <c r="I1428">
        <v>3</v>
      </c>
      <c r="J1428">
        <v>1</v>
      </c>
      <c r="K1428" t="s">
        <v>28</v>
      </c>
      <c r="L1428">
        <v>19515</v>
      </c>
      <c r="M1428" s="3">
        <v>0.10069444444444443</v>
      </c>
      <c r="N1428">
        <v>1</v>
      </c>
      <c r="O1428">
        <v>0</v>
      </c>
      <c r="P1428">
        <v>2</v>
      </c>
      <c r="Q1428">
        <v>0</v>
      </c>
      <c r="R1428" s="5">
        <f t="shared" si="176"/>
        <v>0.99762970461518052</v>
      </c>
      <c r="S1428" s="1">
        <f t="shared" si="177"/>
        <v>1433.412147725161</v>
      </c>
      <c r="T1428" s="1">
        <f t="shared" si="178"/>
        <v>1443.1524031631864</v>
      </c>
      <c r="U1428" s="5">
        <f t="shared" si="179"/>
        <v>0.99762970461518052</v>
      </c>
      <c r="V1428" s="6">
        <f t="shared" si="180"/>
        <v>0.48598631677676718</v>
      </c>
      <c r="W1428" s="6">
        <f t="shared" si="181"/>
        <v>0.51164338783841334</v>
      </c>
      <c r="X1428" s="6">
        <f t="shared" si="182"/>
        <v>0.26177895631876907</v>
      </c>
      <c r="Y1428">
        <f t="shared" si="183"/>
        <v>0</v>
      </c>
    </row>
    <row r="1429" spans="1:25" x14ac:dyDescent="0.3">
      <c r="A1429">
        <v>714</v>
      </c>
      <c r="B1429" s="2">
        <v>43480</v>
      </c>
      <c r="C1429" t="s">
        <v>48</v>
      </c>
      <c r="D1429" t="s">
        <v>46</v>
      </c>
      <c r="E1429">
        <v>47</v>
      </c>
      <c r="F1429">
        <v>46</v>
      </c>
      <c r="G1429">
        <v>0</v>
      </c>
      <c r="H1429">
        <v>1</v>
      </c>
      <c r="I1429">
        <v>2</v>
      </c>
      <c r="J1429">
        <v>3</v>
      </c>
      <c r="K1429" t="s">
        <v>59</v>
      </c>
      <c r="L1429">
        <v>19017</v>
      </c>
      <c r="M1429" s="3">
        <v>0.11458333333333333</v>
      </c>
      <c r="N1429">
        <v>0</v>
      </c>
      <c r="O1429">
        <v>1</v>
      </c>
      <c r="P1429">
        <v>1</v>
      </c>
      <c r="Q1429">
        <v>2</v>
      </c>
      <c r="R1429" s="5">
        <f t="shared" si="176"/>
        <v>9.7083548391949617E-2</v>
      </c>
      <c r="S1429" s="1">
        <f t="shared" si="177"/>
        <v>1420.5881058533287</v>
      </c>
      <c r="T1429" s="1">
        <f t="shared" si="178"/>
        <v>1467.0635276909306</v>
      </c>
      <c r="U1429" s="5">
        <f t="shared" si="179"/>
        <v>9.7083548391949617E-2</v>
      </c>
      <c r="V1429" s="6">
        <f t="shared" si="180"/>
        <v>0.43351258601622922</v>
      </c>
      <c r="W1429" s="6">
        <f t="shared" si="181"/>
        <v>-0.33642903762427961</v>
      </c>
      <c r="X1429" s="6">
        <f t="shared" si="182"/>
        <v>0.11318449735679895</v>
      </c>
      <c r="Y1429">
        <f t="shared" si="183"/>
        <v>1</v>
      </c>
    </row>
    <row r="1430" spans="1:25" x14ac:dyDescent="0.3">
      <c r="A1430">
        <v>714</v>
      </c>
      <c r="B1430" s="2">
        <v>43480</v>
      </c>
      <c r="C1430" t="s">
        <v>46</v>
      </c>
      <c r="D1430" t="s">
        <v>48</v>
      </c>
      <c r="E1430">
        <v>46</v>
      </c>
      <c r="F1430">
        <v>47</v>
      </c>
      <c r="G1430">
        <v>1</v>
      </c>
      <c r="H1430">
        <v>0</v>
      </c>
      <c r="I1430">
        <v>3</v>
      </c>
      <c r="J1430">
        <v>2</v>
      </c>
      <c r="K1430" t="s">
        <v>59</v>
      </c>
      <c r="L1430">
        <v>19017</v>
      </c>
      <c r="M1430" s="3">
        <v>0.11458333333333333</v>
      </c>
      <c r="N1430">
        <v>1</v>
      </c>
      <c r="O1430">
        <v>0</v>
      </c>
      <c r="P1430">
        <v>2</v>
      </c>
      <c r="Q1430">
        <v>1</v>
      </c>
      <c r="R1430" s="5">
        <f t="shared" si="176"/>
        <v>0.90291645160805034</v>
      </c>
      <c r="S1430" s="1">
        <f t="shared" si="177"/>
        <v>1467.0635276909306</v>
      </c>
      <c r="T1430" s="1">
        <f t="shared" si="178"/>
        <v>1420.5881058533287</v>
      </c>
      <c r="U1430" s="5">
        <f t="shared" si="179"/>
        <v>0.90291645160805034</v>
      </c>
      <c r="V1430" s="6">
        <f t="shared" si="180"/>
        <v>0.56648741398377078</v>
      </c>
      <c r="W1430" s="6">
        <f t="shared" si="181"/>
        <v>0.33642903762427956</v>
      </c>
      <c r="X1430" s="6">
        <f t="shared" si="182"/>
        <v>0.1131844973567989</v>
      </c>
      <c r="Y1430">
        <f t="shared" si="183"/>
        <v>1</v>
      </c>
    </row>
    <row r="1431" spans="1:25" x14ac:dyDescent="0.3">
      <c r="A1431">
        <v>715</v>
      </c>
      <c r="B1431" s="2">
        <v>43480</v>
      </c>
      <c r="C1431" t="s">
        <v>47</v>
      </c>
      <c r="D1431" t="s">
        <v>30</v>
      </c>
      <c r="E1431">
        <v>45</v>
      </c>
      <c r="F1431">
        <v>48</v>
      </c>
      <c r="G1431">
        <v>0</v>
      </c>
      <c r="H1431">
        <v>1</v>
      </c>
      <c r="I1431">
        <v>1</v>
      </c>
      <c r="J1431">
        <v>5</v>
      </c>
      <c r="K1431" t="s">
        <v>28</v>
      </c>
      <c r="L1431">
        <v>20576</v>
      </c>
      <c r="M1431" s="3">
        <v>0.1076388888888889</v>
      </c>
      <c r="N1431">
        <v>0</v>
      </c>
      <c r="O1431">
        <v>1</v>
      </c>
      <c r="P1431">
        <v>0</v>
      </c>
      <c r="Q1431">
        <v>2</v>
      </c>
      <c r="R1431" s="5">
        <f t="shared" si="176"/>
        <v>1.4308787349042628E-4</v>
      </c>
      <c r="S1431" s="1">
        <f t="shared" si="177"/>
        <v>1478.2732948633663</v>
      </c>
      <c r="T1431" s="1">
        <f t="shared" si="178"/>
        <v>1522.1688092268396</v>
      </c>
      <c r="U1431" s="5">
        <f t="shared" si="179"/>
        <v>1.4308787349042628E-4</v>
      </c>
      <c r="V1431" s="6">
        <f t="shared" si="180"/>
        <v>0.43716325834838748</v>
      </c>
      <c r="W1431" s="6">
        <f t="shared" si="181"/>
        <v>-0.43702017047489705</v>
      </c>
      <c r="X1431" s="6">
        <f t="shared" si="182"/>
        <v>0.19098662940190808</v>
      </c>
      <c r="Y1431">
        <f t="shared" si="183"/>
        <v>1</v>
      </c>
    </row>
    <row r="1432" spans="1:25" x14ac:dyDescent="0.3">
      <c r="A1432">
        <v>715</v>
      </c>
      <c r="B1432" s="2">
        <v>43480</v>
      </c>
      <c r="C1432" t="s">
        <v>30</v>
      </c>
      <c r="D1432" t="s">
        <v>47</v>
      </c>
      <c r="E1432">
        <v>48</v>
      </c>
      <c r="F1432">
        <v>45</v>
      </c>
      <c r="G1432">
        <v>1</v>
      </c>
      <c r="H1432">
        <v>0</v>
      </c>
      <c r="I1432">
        <v>5</v>
      </c>
      <c r="J1432">
        <v>1</v>
      </c>
      <c r="K1432" t="s">
        <v>28</v>
      </c>
      <c r="L1432">
        <v>20576</v>
      </c>
      <c r="M1432" s="3">
        <v>0.1076388888888889</v>
      </c>
      <c r="N1432">
        <v>1</v>
      </c>
      <c r="O1432">
        <v>0</v>
      </c>
      <c r="P1432">
        <v>2</v>
      </c>
      <c r="Q1432">
        <v>0</v>
      </c>
      <c r="R1432" s="5">
        <f t="shared" si="176"/>
        <v>0.99985691212650962</v>
      </c>
      <c r="S1432" s="1">
        <f t="shared" si="177"/>
        <v>1522.1688092268396</v>
      </c>
      <c r="T1432" s="1">
        <f t="shared" si="178"/>
        <v>1478.2732948633663</v>
      </c>
      <c r="U1432" s="5">
        <f t="shared" si="179"/>
        <v>0.99985691212650962</v>
      </c>
      <c r="V1432" s="6">
        <f t="shared" si="180"/>
        <v>0.56283674165161257</v>
      </c>
      <c r="W1432" s="6">
        <f t="shared" si="181"/>
        <v>0.43702017047489705</v>
      </c>
      <c r="X1432" s="6">
        <f t="shared" si="182"/>
        <v>0.19098662940190808</v>
      </c>
      <c r="Y1432">
        <f t="shared" si="183"/>
        <v>1</v>
      </c>
    </row>
    <row r="1433" spans="1:25" x14ac:dyDescent="0.3">
      <c r="A1433">
        <v>716</v>
      </c>
      <c r="B1433" s="2">
        <v>43480</v>
      </c>
      <c r="C1433" t="s">
        <v>38</v>
      </c>
      <c r="D1433" t="s">
        <v>49</v>
      </c>
      <c r="E1433">
        <v>46</v>
      </c>
      <c r="F1433">
        <v>48</v>
      </c>
      <c r="G1433">
        <v>0</v>
      </c>
      <c r="H1433">
        <v>1</v>
      </c>
      <c r="I1433">
        <v>2</v>
      </c>
      <c r="J1433">
        <v>7</v>
      </c>
      <c r="K1433" t="s">
        <v>28</v>
      </c>
      <c r="L1433">
        <v>17336</v>
      </c>
      <c r="M1433" s="3">
        <v>0.10625</v>
      </c>
      <c r="N1433">
        <v>0</v>
      </c>
      <c r="O1433">
        <v>1</v>
      </c>
      <c r="P1433">
        <v>0</v>
      </c>
      <c r="Q1433">
        <v>2</v>
      </c>
      <c r="R1433" s="5">
        <f t="shared" si="176"/>
        <v>1.0166793281182931E-3</v>
      </c>
      <c r="S1433" s="1">
        <f t="shared" si="177"/>
        <v>1552.6320547296714</v>
      </c>
      <c r="T1433" s="1">
        <f t="shared" si="178"/>
        <v>1548.3428623066411</v>
      </c>
      <c r="U1433" s="5">
        <f t="shared" si="179"/>
        <v>1.0166793281182931E-3</v>
      </c>
      <c r="V1433" s="6">
        <f t="shared" si="180"/>
        <v>0.50617233052007071</v>
      </c>
      <c r="W1433" s="6">
        <f t="shared" si="181"/>
        <v>-0.50515565119195238</v>
      </c>
      <c r="X1433" s="6">
        <f t="shared" si="182"/>
        <v>0.25518223193116546</v>
      </c>
      <c r="Y1433">
        <f t="shared" si="183"/>
        <v>0</v>
      </c>
    </row>
    <row r="1434" spans="1:25" x14ac:dyDescent="0.3">
      <c r="A1434">
        <v>716</v>
      </c>
      <c r="B1434" s="2">
        <v>43480</v>
      </c>
      <c r="C1434" t="s">
        <v>49</v>
      </c>
      <c r="D1434" t="s">
        <v>38</v>
      </c>
      <c r="E1434">
        <v>48</v>
      </c>
      <c r="F1434">
        <v>46</v>
      </c>
      <c r="G1434">
        <v>1</v>
      </c>
      <c r="H1434">
        <v>0</v>
      </c>
      <c r="I1434">
        <v>7</v>
      </c>
      <c r="J1434">
        <v>2</v>
      </c>
      <c r="K1434" t="s">
        <v>28</v>
      </c>
      <c r="L1434">
        <v>17336</v>
      </c>
      <c r="M1434" s="3">
        <v>0.10625</v>
      </c>
      <c r="N1434">
        <v>1</v>
      </c>
      <c r="O1434">
        <v>0</v>
      </c>
      <c r="P1434">
        <v>2</v>
      </c>
      <c r="Q1434">
        <v>0</v>
      </c>
      <c r="R1434" s="5">
        <f t="shared" si="176"/>
        <v>0.99898332067188167</v>
      </c>
      <c r="S1434" s="1">
        <f t="shared" si="177"/>
        <v>1548.3428623066411</v>
      </c>
      <c r="T1434" s="1">
        <f t="shared" si="178"/>
        <v>1552.6320547296714</v>
      </c>
      <c r="U1434" s="5">
        <f t="shared" si="179"/>
        <v>0.99898332067188167</v>
      </c>
      <c r="V1434" s="6">
        <f t="shared" si="180"/>
        <v>0.49382766947992934</v>
      </c>
      <c r="W1434" s="6">
        <f t="shared" si="181"/>
        <v>0.50515565119195238</v>
      </c>
      <c r="X1434" s="6">
        <f t="shared" si="182"/>
        <v>0.25518223193116546</v>
      </c>
      <c r="Y1434">
        <f t="shared" si="183"/>
        <v>0</v>
      </c>
    </row>
    <row r="1435" spans="1:25" x14ac:dyDescent="0.3">
      <c r="A1435">
        <v>717</v>
      </c>
      <c r="B1435" s="2">
        <v>43480</v>
      </c>
      <c r="C1435" t="s">
        <v>56</v>
      </c>
      <c r="D1435" t="s">
        <v>43</v>
      </c>
      <c r="E1435">
        <v>45</v>
      </c>
      <c r="F1435">
        <v>45</v>
      </c>
      <c r="G1435">
        <v>0</v>
      </c>
      <c r="H1435">
        <v>1</v>
      </c>
      <c r="I1435">
        <v>1</v>
      </c>
      <c r="J1435">
        <v>2</v>
      </c>
      <c r="K1435" t="s">
        <v>32</v>
      </c>
      <c r="L1435">
        <v>10042</v>
      </c>
      <c r="M1435" s="3">
        <v>0.10347222222222223</v>
      </c>
      <c r="N1435">
        <v>0</v>
      </c>
      <c r="O1435">
        <v>1</v>
      </c>
      <c r="P1435">
        <v>1</v>
      </c>
      <c r="Q1435">
        <v>2</v>
      </c>
      <c r="R1435" s="5">
        <f t="shared" si="176"/>
        <v>2.1619361991176863E-2</v>
      </c>
      <c r="S1435" s="1">
        <f t="shared" si="177"/>
        <v>1535.371070135046</v>
      </c>
      <c r="T1435" s="1">
        <f t="shared" si="178"/>
        <v>1549.7418664021848</v>
      </c>
      <c r="U1435" s="5">
        <f t="shared" si="179"/>
        <v>2.1619361991176863E-2</v>
      </c>
      <c r="V1435" s="6">
        <f t="shared" si="180"/>
        <v>0.4793305478436552</v>
      </c>
      <c r="W1435" s="6">
        <f t="shared" si="181"/>
        <v>-0.45771118585247833</v>
      </c>
      <c r="X1435" s="6">
        <f t="shared" si="182"/>
        <v>0.20949952965448196</v>
      </c>
      <c r="Y1435">
        <f t="shared" si="183"/>
        <v>1</v>
      </c>
    </row>
    <row r="1436" spans="1:25" x14ac:dyDescent="0.3">
      <c r="A1436">
        <v>717</v>
      </c>
      <c r="B1436" s="2">
        <v>43480</v>
      </c>
      <c r="C1436" t="s">
        <v>43</v>
      </c>
      <c r="D1436" t="s">
        <v>56</v>
      </c>
      <c r="E1436">
        <v>45</v>
      </c>
      <c r="F1436">
        <v>45</v>
      </c>
      <c r="G1436">
        <v>1</v>
      </c>
      <c r="H1436">
        <v>0</v>
      </c>
      <c r="I1436">
        <v>2</v>
      </c>
      <c r="J1436">
        <v>1</v>
      </c>
      <c r="K1436" t="s">
        <v>32</v>
      </c>
      <c r="L1436">
        <v>10042</v>
      </c>
      <c r="M1436" s="3">
        <v>0.10347222222222223</v>
      </c>
      <c r="N1436">
        <v>1</v>
      </c>
      <c r="O1436">
        <v>0</v>
      </c>
      <c r="P1436">
        <v>2</v>
      </c>
      <c r="Q1436">
        <v>1</v>
      </c>
      <c r="R1436" s="5">
        <f t="shared" si="176"/>
        <v>0.97838063800882313</v>
      </c>
      <c r="S1436" s="1">
        <f t="shared" si="177"/>
        <v>1549.7418664021848</v>
      </c>
      <c r="T1436" s="1">
        <f t="shared" si="178"/>
        <v>1535.371070135046</v>
      </c>
      <c r="U1436" s="5">
        <f t="shared" si="179"/>
        <v>0.97838063800882313</v>
      </c>
      <c r="V1436" s="6">
        <f t="shared" si="180"/>
        <v>0.52066945215634475</v>
      </c>
      <c r="W1436" s="6">
        <f t="shared" si="181"/>
        <v>0.45771118585247839</v>
      </c>
      <c r="X1436" s="6">
        <f t="shared" si="182"/>
        <v>0.20949952965448201</v>
      </c>
      <c r="Y1436">
        <f t="shared" si="183"/>
        <v>1</v>
      </c>
    </row>
    <row r="1437" spans="1:25" x14ac:dyDescent="0.3">
      <c r="A1437">
        <v>718</v>
      </c>
      <c r="B1437" s="2">
        <v>43480</v>
      </c>
      <c r="C1437" t="s">
        <v>37</v>
      </c>
      <c r="D1437" t="s">
        <v>51</v>
      </c>
      <c r="E1437">
        <v>46</v>
      </c>
      <c r="F1437">
        <v>46</v>
      </c>
      <c r="G1437">
        <v>0</v>
      </c>
      <c r="H1437">
        <v>1</v>
      </c>
      <c r="I1437">
        <v>2</v>
      </c>
      <c r="J1437">
        <v>6</v>
      </c>
      <c r="K1437" t="s">
        <v>28</v>
      </c>
      <c r="L1437">
        <v>17636</v>
      </c>
      <c r="M1437" s="3">
        <v>0.1013888888888889</v>
      </c>
      <c r="N1437">
        <v>0</v>
      </c>
      <c r="O1437">
        <v>1</v>
      </c>
      <c r="P1437">
        <v>0</v>
      </c>
      <c r="Q1437">
        <v>2</v>
      </c>
      <c r="R1437" s="5">
        <f t="shared" si="176"/>
        <v>2.3702953848195141E-3</v>
      </c>
      <c r="S1437" s="1">
        <f t="shared" si="177"/>
        <v>1535.2563802886764</v>
      </c>
      <c r="T1437" s="1">
        <f t="shared" si="178"/>
        <v>1438.3567848908626</v>
      </c>
      <c r="U1437" s="5">
        <f t="shared" si="179"/>
        <v>2.3702953848195141E-3</v>
      </c>
      <c r="V1437" s="6">
        <f t="shared" si="180"/>
        <v>0.63594309765538359</v>
      </c>
      <c r="W1437" s="6">
        <f t="shared" si="181"/>
        <v>-0.63357280227056412</v>
      </c>
      <c r="X1437" s="6">
        <f t="shared" si="182"/>
        <v>0.40141449577697536</v>
      </c>
      <c r="Y1437">
        <f t="shared" si="183"/>
        <v>0</v>
      </c>
    </row>
    <row r="1438" spans="1:25" x14ac:dyDescent="0.3">
      <c r="A1438">
        <v>718</v>
      </c>
      <c r="B1438" s="2">
        <v>43480</v>
      </c>
      <c r="C1438" t="s">
        <v>51</v>
      </c>
      <c r="D1438" t="s">
        <v>37</v>
      </c>
      <c r="E1438">
        <v>46</v>
      </c>
      <c r="F1438">
        <v>46</v>
      </c>
      <c r="G1438">
        <v>1</v>
      </c>
      <c r="H1438">
        <v>0</v>
      </c>
      <c r="I1438">
        <v>6</v>
      </c>
      <c r="J1438">
        <v>2</v>
      </c>
      <c r="K1438" t="s">
        <v>28</v>
      </c>
      <c r="L1438">
        <v>17636</v>
      </c>
      <c r="M1438" s="3">
        <v>0.1013888888888889</v>
      </c>
      <c r="N1438">
        <v>1</v>
      </c>
      <c r="O1438">
        <v>0</v>
      </c>
      <c r="P1438">
        <v>2</v>
      </c>
      <c r="Q1438">
        <v>0</v>
      </c>
      <c r="R1438" s="5">
        <f t="shared" si="176"/>
        <v>0.99762970461518041</v>
      </c>
      <c r="S1438" s="1">
        <f t="shared" si="177"/>
        <v>1438.3567848908626</v>
      </c>
      <c r="T1438" s="1">
        <f t="shared" si="178"/>
        <v>1535.2563802886764</v>
      </c>
      <c r="U1438" s="5">
        <f t="shared" si="179"/>
        <v>0.99762970461518041</v>
      </c>
      <c r="V1438" s="6">
        <f t="shared" si="180"/>
        <v>0.3640569023446163</v>
      </c>
      <c r="W1438" s="6">
        <f t="shared" si="181"/>
        <v>0.63357280227056412</v>
      </c>
      <c r="X1438" s="6">
        <f t="shared" si="182"/>
        <v>0.40141449577697536</v>
      </c>
      <c r="Y1438">
        <f t="shared" si="183"/>
        <v>0</v>
      </c>
    </row>
    <row r="1439" spans="1:25" x14ac:dyDescent="0.3">
      <c r="A1439">
        <v>719</v>
      </c>
      <c r="B1439" s="2">
        <v>43480</v>
      </c>
      <c r="C1439" t="s">
        <v>54</v>
      </c>
      <c r="D1439" t="s">
        <v>27</v>
      </c>
      <c r="E1439">
        <v>46</v>
      </c>
      <c r="F1439">
        <v>48</v>
      </c>
      <c r="G1439">
        <v>0</v>
      </c>
      <c r="H1439">
        <v>1</v>
      </c>
      <c r="I1439">
        <v>2</v>
      </c>
      <c r="J1439">
        <v>5</v>
      </c>
      <c r="K1439" t="s">
        <v>28</v>
      </c>
      <c r="L1439">
        <v>17292</v>
      </c>
      <c r="M1439" s="3">
        <v>9.8611111111111108E-2</v>
      </c>
      <c r="N1439">
        <v>0</v>
      </c>
      <c r="O1439">
        <v>1</v>
      </c>
      <c r="P1439">
        <v>0</v>
      </c>
      <c r="Q1439">
        <v>2</v>
      </c>
      <c r="R1439" s="5">
        <f t="shared" si="176"/>
        <v>6.4346714977088597E-3</v>
      </c>
      <c r="S1439" s="1">
        <f t="shared" si="177"/>
        <v>1530.6481664123446</v>
      </c>
      <c r="T1439" s="1">
        <f t="shared" si="178"/>
        <v>1534.078919363832</v>
      </c>
      <c r="U1439" s="5">
        <f t="shared" si="179"/>
        <v>6.4346714977088597E-3</v>
      </c>
      <c r="V1439" s="6">
        <f t="shared" si="180"/>
        <v>0.49506291008646663</v>
      </c>
      <c r="W1439" s="6">
        <f t="shared" si="181"/>
        <v>-0.48862823858875776</v>
      </c>
      <c r="X1439" s="6">
        <f t="shared" si="182"/>
        <v>0.23875755554635197</v>
      </c>
      <c r="Y1439">
        <f t="shared" si="183"/>
        <v>1</v>
      </c>
    </row>
    <row r="1440" spans="1:25" x14ac:dyDescent="0.3">
      <c r="A1440">
        <v>719</v>
      </c>
      <c r="B1440" s="2">
        <v>43480</v>
      </c>
      <c r="C1440" t="s">
        <v>27</v>
      </c>
      <c r="D1440" t="s">
        <v>54</v>
      </c>
      <c r="E1440">
        <v>48</v>
      </c>
      <c r="F1440">
        <v>46</v>
      </c>
      <c r="G1440">
        <v>1</v>
      </c>
      <c r="H1440">
        <v>0</v>
      </c>
      <c r="I1440">
        <v>5</v>
      </c>
      <c r="J1440">
        <v>2</v>
      </c>
      <c r="K1440" t="s">
        <v>28</v>
      </c>
      <c r="L1440">
        <v>17292</v>
      </c>
      <c r="M1440" s="3">
        <v>9.8611111111111108E-2</v>
      </c>
      <c r="N1440">
        <v>1</v>
      </c>
      <c r="O1440">
        <v>0</v>
      </c>
      <c r="P1440">
        <v>2</v>
      </c>
      <c r="Q1440">
        <v>0</v>
      </c>
      <c r="R1440" s="5">
        <f t="shared" si="176"/>
        <v>0.99356532850229107</v>
      </c>
      <c r="S1440" s="1">
        <f t="shared" si="177"/>
        <v>1534.078919363832</v>
      </c>
      <c r="T1440" s="1">
        <f t="shared" si="178"/>
        <v>1530.6481664123446</v>
      </c>
      <c r="U1440" s="5">
        <f t="shared" si="179"/>
        <v>0.99356532850229107</v>
      </c>
      <c r="V1440" s="6">
        <f t="shared" si="180"/>
        <v>0.50493708991353337</v>
      </c>
      <c r="W1440" s="6">
        <f t="shared" si="181"/>
        <v>0.4886282385887577</v>
      </c>
      <c r="X1440" s="6">
        <f t="shared" si="182"/>
        <v>0.23875755554635192</v>
      </c>
      <c r="Y1440">
        <f t="shared" si="183"/>
        <v>1</v>
      </c>
    </row>
    <row r="1441" spans="1:25" x14ac:dyDescent="0.3">
      <c r="A1441">
        <v>720</v>
      </c>
      <c r="B1441" s="2">
        <v>43480</v>
      </c>
      <c r="C1441" t="s">
        <v>58</v>
      </c>
      <c r="D1441" t="s">
        <v>55</v>
      </c>
      <c r="E1441">
        <v>49</v>
      </c>
      <c r="F1441">
        <v>46</v>
      </c>
      <c r="G1441">
        <v>0</v>
      </c>
      <c r="H1441">
        <v>1</v>
      </c>
      <c r="I1441">
        <v>1</v>
      </c>
      <c r="J1441">
        <v>4</v>
      </c>
      <c r="K1441" t="s">
        <v>28</v>
      </c>
      <c r="L1441">
        <v>15321</v>
      </c>
      <c r="M1441" s="3">
        <v>0.10208333333333335</v>
      </c>
      <c r="N1441">
        <v>0</v>
      </c>
      <c r="O1441">
        <v>1</v>
      </c>
      <c r="P1441">
        <v>0</v>
      </c>
      <c r="Q1441">
        <v>2</v>
      </c>
      <c r="R1441" s="5">
        <f t="shared" si="176"/>
        <v>4.880429477794046E-4</v>
      </c>
      <c r="S1441" s="1">
        <f t="shared" si="177"/>
        <v>1512.0057245908365</v>
      </c>
      <c r="T1441" s="1">
        <f t="shared" si="178"/>
        <v>1535.3832400638016</v>
      </c>
      <c r="U1441" s="5">
        <f t="shared" si="179"/>
        <v>4.880429477794046E-4</v>
      </c>
      <c r="V1441" s="6">
        <f t="shared" si="180"/>
        <v>0.46640773068094926</v>
      </c>
      <c r="W1441" s="6">
        <f t="shared" si="181"/>
        <v>-0.46591968773316983</v>
      </c>
      <c r="X1441" s="6">
        <f t="shared" si="182"/>
        <v>0.21708115541737449</v>
      </c>
      <c r="Y1441">
        <f t="shared" si="183"/>
        <v>1</v>
      </c>
    </row>
    <row r="1442" spans="1:25" x14ac:dyDescent="0.3">
      <c r="A1442">
        <v>720</v>
      </c>
      <c r="B1442" s="2">
        <v>43480</v>
      </c>
      <c r="C1442" t="s">
        <v>55</v>
      </c>
      <c r="D1442" t="s">
        <v>58</v>
      </c>
      <c r="E1442">
        <v>46</v>
      </c>
      <c r="F1442">
        <v>49</v>
      </c>
      <c r="G1442">
        <v>1</v>
      </c>
      <c r="H1442">
        <v>0</v>
      </c>
      <c r="I1442">
        <v>4</v>
      </c>
      <c r="J1442">
        <v>1</v>
      </c>
      <c r="K1442" t="s">
        <v>28</v>
      </c>
      <c r="L1442">
        <v>15321</v>
      </c>
      <c r="M1442" s="3">
        <v>0.10208333333333335</v>
      </c>
      <c r="N1442">
        <v>1</v>
      </c>
      <c r="O1442">
        <v>0</v>
      </c>
      <c r="P1442">
        <v>2</v>
      </c>
      <c r="Q1442">
        <v>0</v>
      </c>
      <c r="R1442" s="5">
        <f t="shared" si="176"/>
        <v>0.99951195705222062</v>
      </c>
      <c r="S1442" s="1">
        <f t="shared" si="177"/>
        <v>1535.3832400638016</v>
      </c>
      <c r="T1442" s="1">
        <f t="shared" si="178"/>
        <v>1512.0057245908365</v>
      </c>
      <c r="U1442" s="5">
        <f t="shared" si="179"/>
        <v>0.99951195705222062</v>
      </c>
      <c r="V1442" s="6">
        <f t="shared" si="180"/>
        <v>0.53359226931905068</v>
      </c>
      <c r="W1442" s="6">
        <f t="shared" si="181"/>
        <v>0.46591968773316994</v>
      </c>
      <c r="X1442" s="6">
        <f t="shared" si="182"/>
        <v>0.21708115541737458</v>
      </c>
      <c r="Y1442">
        <f t="shared" si="183"/>
        <v>1</v>
      </c>
    </row>
    <row r="1443" spans="1:25" x14ac:dyDescent="0.3">
      <c r="A1443">
        <v>721</v>
      </c>
      <c r="B1443" s="2">
        <v>43481</v>
      </c>
      <c r="C1443" t="s">
        <v>27</v>
      </c>
      <c r="D1443" t="s">
        <v>29</v>
      </c>
      <c r="E1443">
        <v>49</v>
      </c>
      <c r="F1443">
        <v>46</v>
      </c>
      <c r="G1443">
        <v>0</v>
      </c>
      <c r="H1443">
        <v>1</v>
      </c>
      <c r="I1443">
        <v>3</v>
      </c>
      <c r="J1443">
        <v>6</v>
      </c>
      <c r="K1443" t="s">
        <v>28</v>
      </c>
      <c r="L1443">
        <v>13342</v>
      </c>
      <c r="M1443" s="3">
        <v>0.10347222222222223</v>
      </c>
      <c r="N1443">
        <v>0</v>
      </c>
      <c r="O1443">
        <v>1</v>
      </c>
      <c r="P1443">
        <v>0</v>
      </c>
      <c r="Q1443">
        <v>2</v>
      </c>
      <c r="R1443" s="5">
        <f t="shared" si="176"/>
        <v>2.1619361991176894E-2</v>
      </c>
      <c r="S1443" s="1">
        <f t="shared" si="177"/>
        <v>1534.078919363832</v>
      </c>
      <c r="T1443" s="1">
        <f t="shared" si="178"/>
        <v>1474.8939675936831</v>
      </c>
      <c r="U1443" s="5">
        <f t="shared" si="179"/>
        <v>2.1619361991176894E-2</v>
      </c>
      <c r="V1443" s="6">
        <f t="shared" si="180"/>
        <v>0.58435957226016511</v>
      </c>
      <c r="W1443" s="6">
        <f t="shared" si="181"/>
        <v>-0.56274021026898824</v>
      </c>
      <c r="X1443" s="6">
        <f t="shared" si="182"/>
        <v>0.3166765442535851</v>
      </c>
      <c r="Y1443">
        <f t="shared" si="183"/>
        <v>0</v>
      </c>
    </row>
    <row r="1444" spans="1:25" x14ac:dyDescent="0.3">
      <c r="A1444">
        <v>721</v>
      </c>
      <c r="B1444" s="2">
        <v>43481</v>
      </c>
      <c r="C1444" t="s">
        <v>29</v>
      </c>
      <c r="D1444" t="s">
        <v>27</v>
      </c>
      <c r="E1444">
        <v>46</v>
      </c>
      <c r="F1444">
        <v>49</v>
      </c>
      <c r="G1444">
        <v>1</v>
      </c>
      <c r="H1444">
        <v>0</v>
      </c>
      <c r="I1444">
        <v>6</v>
      </c>
      <c r="J1444">
        <v>3</v>
      </c>
      <c r="K1444" t="s">
        <v>28</v>
      </c>
      <c r="L1444">
        <v>13342</v>
      </c>
      <c r="M1444" s="3">
        <v>0.10347222222222223</v>
      </c>
      <c r="N1444">
        <v>1</v>
      </c>
      <c r="O1444">
        <v>0</v>
      </c>
      <c r="P1444">
        <v>2</v>
      </c>
      <c r="Q1444">
        <v>0</v>
      </c>
      <c r="R1444" s="5">
        <f t="shared" si="176"/>
        <v>0.97838063800882313</v>
      </c>
      <c r="S1444" s="1">
        <f t="shared" si="177"/>
        <v>1474.8939675936831</v>
      </c>
      <c r="T1444" s="1">
        <f t="shared" si="178"/>
        <v>1534.078919363832</v>
      </c>
      <c r="U1444" s="5">
        <f t="shared" si="179"/>
        <v>0.97838063800882313</v>
      </c>
      <c r="V1444" s="6">
        <f t="shared" si="180"/>
        <v>0.41564042773983489</v>
      </c>
      <c r="W1444" s="6">
        <f t="shared" si="181"/>
        <v>0.56274021026898824</v>
      </c>
      <c r="X1444" s="6">
        <f t="shared" si="182"/>
        <v>0.3166765442535851</v>
      </c>
      <c r="Y1444">
        <f t="shared" si="183"/>
        <v>0</v>
      </c>
    </row>
    <row r="1445" spans="1:25" x14ac:dyDescent="0.3">
      <c r="A1445">
        <v>722</v>
      </c>
      <c r="B1445" s="2">
        <v>43481</v>
      </c>
      <c r="C1445" t="s">
        <v>34</v>
      </c>
      <c r="D1445" t="s">
        <v>35</v>
      </c>
      <c r="E1445">
        <v>47</v>
      </c>
      <c r="F1445">
        <v>48</v>
      </c>
      <c r="G1445">
        <v>0</v>
      </c>
      <c r="H1445">
        <v>1</v>
      </c>
      <c r="I1445">
        <v>4</v>
      </c>
      <c r="J1445">
        <v>3</v>
      </c>
      <c r="K1445" t="s">
        <v>32</v>
      </c>
      <c r="L1445">
        <v>18286</v>
      </c>
      <c r="M1445" s="3">
        <v>0.10694444444444444</v>
      </c>
      <c r="N1445">
        <v>1</v>
      </c>
      <c r="O1445">
        <v>0</v>
      </c>
      <c r="P1445">
        <v>2</v>
      </c>
      <c r="Q1445">
        <v>1</v>
      </c>
      <c r="R1445" s="5">
        <f t="shared" si="176"/>
        <v>0.82952313462034022</v>
      </c>
      <c r="S1445" s="1">
        <f t="shared" si="177"/>
        <v>1434.2714937240487</v>
      </c>
      <c r="T1445" s="1">
        <f t="shared" si="178"/>
        <v>1565.8860928717713</v>
      </c>
      <c r="U1445" s="5">
        <f t="shared" si="179"/>
        <v>0.82952313462034022</v>
      </c>
      <c r="V1445" s="6">
        <f t="shared" si="180"/>
        <v>0.31916005442306566</v>
      </c>
      <c r="W1445" s="6">
        <f t="shared" si="181"/>
        <v>0.5103630801972745</v>
      </c>
      <c r="X1445" s="6">
        <f t="shared" si="182"/>
        <v>0.26047047362844966</v>
      </c>
      <c r="Y1445">
        <f t="shared" si="183"/>
        <v>0</v>
      </c>
    </row>
    <row r="1446" spans="1:25" x14ac:dyDescent="0.3">
      <c r="A1446">
        <v>722</v>
      </c>
      <c r="B1446" s="2">
        <v>43481</v>
      </c>
      <c r="C1446" t="s">
        <v>35</v>
      </c>
      <c r="D1446" t="s">
        <v>34</v>
      </c>
      <c r="E1446">
        <v>48</v>
      </c>
      <c r="F1446">
        <v>47</v>
      </c>
      <c r="G1446">
        <v>1</v>
      </c>
      <c r="H1446">
        <v>0</v>
      </c>
      <c r="I1446">
        <v>3</v>
      </c>
      <c r="J1446">
        <v>4</v>
      </c>
      <c r="K1446" t="s">
        <v>32</v>
      </c>
      <c r="L1446">
        <v>18286</v>
      </c>
      <c r="M1446" s="3">
        <v>0.10694444444444444</v>
      </c>
      <c r="N1446">
        <v>0</v>
      </c>
      <c r="O1446">
        <v>1</v>
      </c>
      <c r="P1446">
        <v>1</v>
      </c>
      <c r="Q1446">
        <v>2</v>
      </c>
      <c r="R1446" s="5">
        <f t="shared" si="176"/>
        <v>0.17047686537965981</v>
      </c>
      <c r="S1446" s="1">
        <f t="shared" si="177"/>
        <v>1565.8860928717713</v>
      </c>
      <c r="T1446" s="1">
        <f t="shared" si="178"/>
        <v>1434.2714937240487</v>
      </c>
      <c r="U1446" s="5">
        <f t="shared" si="179"/>
        <v>0.17047686537965981</v>
      </c>
      <c r="V1446" s="6">
        <f t="shared" si="180"/>
        <v>0.68083994557693439</v>
      </c>
      <c r="W1446" s="6">
        <f t="shared" si="181"/>
        <v>-0.51036308019727461</v>
      </c>
      <c r="X1446" s="6">
        <f t="shared" si="182"/>
        <v>0.26047047362844977</v>
      </c>
      <c r="Y1446">
        <f t="shared" si="183"/>
        <v>0</v>
      </c>
    </row>
    <row r="1447" spans="1:25" x14ac:dyDescent="0.3">
      <c r="A1447">
        <v>723</v>
      </c>
      <c r="B1447" s="2">
        <v>43481</v>
      </c>
      <c r="C1447" t="s">
        <v>40</v>
      </c>
      <c r="D1447" t="s">
        <v>52</v>
      </c>
      <c r="E1447">
        <v>47</v>
      </c>
      <c r="F1447">
        <v>47</v>
      </c>
      <c r="G1447">
        <v>0</v>
      </c>
      <c r="H1447">
        <v>1</v>
      </c>
      <c r="I1447">
        <v>2</v>
      </c>
      <c r="J1447">
        <v>5</v>
      </c>
      <c r="K1447" t="s">
        <v>28</v>
      </c>
      <c r="L1447">
        <v>14468</v>
      </c>
      <c r="M1447" s="3">
        <v>0.10347222222222223</v>
      </c>
      <c r="N1447">
        <v>0</v>
      </c>
      <c r="O1447">
        <v>1</v>
      </c>
      <c r="P1447">
        <v>0</v>
      </c>
      <c r="Q1447">
        <v>2</v>
      </c>
      <c r="R1447" s="5">
        <f t="shared" si="176"/>
        <v>6.4346714977088597E-3</v>
      </c>
      <c r="S1447" s="1">
        <f t="shared" si="177"/>
        <v>1488.8896687852073</v>
      </c>
      <c r="T1447" s="1">
        <f t="shared" si="178"/>
        <v>1416.0096259115514</v>
      </c>
      <c r="U1447" s="5">
        <f t="shared" si="179"/>
        <v>6.4346714977088597E-3</v>
      </c>
      <c r="V1447" s="6">
        <f t="shared" si="180"/>
        <v>0.60337107684561864</v>
      </c>
      <c r="W1447" s="6">
        <f t="shared" si="181"/>
        <v>-0.59693640534790982</v>
      </c>
      <c r="X1447" s="6">
        <f t="shared" si="182"/>
        <v>0.35633307202968412</v>
      </c>
      <c r="Y1447">
        <f t="shared" si="183"/>
        <v>0</v>
      </c>
    </row>
    <row r="1448" spans="1:25" x14ac:dyDescent="0.3">
      <c r="A1448">
        <v>723</v>
      </c>
      <c r="B1448" s="2">
        <v>43481</v>
      </c>
      <c r="C1448" t="s">
        <v>52</v>
      </c>
      <c r="D1448" t="s">
        <v>40</v>
      </c>
      <c r="E1448">
        <v>47</v>
      </c>
      <c r="F1448">
        <v>47</v>
      </c>
      <c r="G1448">
        <v>1</v>
      </c>
      <c r="H1448">
        <v>0</v>
      </c>
      <c r="I1448">
        <v>5</v>
      </c>
      <c r="J1448">
        <v>2</v>
      </c>
      <c r="K1448" t="s">
        <v>28</v>
      </c>
      <c r="L1448">
        <v>14468</v>
      </c>
      <c r="M1448" s="3">
        <v>0.10347222222222223</v>
      </c>
      <c r="N1448">
        <v>1</v>
      </c>
      <c r="O1448">
        <v>0</v>
      </c>
      <c r="P1448">
        <v>2</v>
      </c>
      <c r="Q1448">
        <v>0</v>
      </c>
      <c r="R1448" s="5">
        <f t="shared" si="176"/>
        <v>0.99356532850229107</v>
      </c>
      <c r="S1448" s="1">
        <f t="shared" si="177"/>
        <v>1416.0096259115514</v>
      </c>
      <c r="T1448" s="1">
        <f t="shared" si="178"/>
        <v>1488.8896687852073</v>
      </c>
      <c r="U1448" s="5">
        <f t="shared" si="179"/>
        <v>0.99356532850229107</v>
      </c>
      <c r="V1448" s="6">
        <f t="shared" si="180"/>
        <v>0.39662892315438142</v>
      </c>
      <c r="W1448" s="6">
        <f t="shared" si="181"/>
        <v>0.59693640534790959</v>
      </c>
      <c r="X1448" s="6">
        <f t="shared" si="182"/>
        <v>0.35633307202968384</v>
      </c>
      <c r="Y1448">
        <f t="shared" si="183"/>
        <v>0</v>
      </c>
    </row>
    <row r="1449" spans="1:25" x14ac:dyDescent="0.3">
      <c r="A1449">
        <v>724</v>
      </c>
      <c r="B1449" s="2">
        <v>43481</v>
      </c>
      <c r="C1449" t="s">
        <v>33</v>
      </c>
      <c r="D1449" t="s">
        <v>53</v>
      </c>
      <c r="E1449">
        <v>47</v>
      </c>
      <c r="F1449">
        <v>47</v>
      </c>
      <c r="G1449">
        <v>0</v>
      </c>
      <c r="H1449">
        <v>1</v>
      </c>
      <c r="I1449">
        <v>3</v>
      </c>
      <c r="J1449">
        <v>4</v>
      </c>
      <c r="K1449" t="s">
        <v>28</v>
      </c>
      <c r="L1449">
        <v>19297</v>
      </c>
      <c r="M1449" s="3">
        <v>0.12152777777777778</v>
      </c>
      <c r="N1449">
        <v>0</v>
      </c>
      <c r="O1449">
        <v>1</v>
      </c>
      <c r="P1449">
        <v>0</v>
      </c>
      <c r="Q1449">
        <v>2</v>
      </c>
      <c r="R1449" s="5">
        <f t="shared" si="176"/>
        <v>0.17047686537965981</v>
      </c>
      <c r="S1449" s="1">
        <f t="shared" si="177"/>
        <v>1569.0832159396346</v>
      </c>
      <c r="T1449" s="1">
        <f t="shared" si="178"/>
        <v>1471.1199308791215</v>
      </c>
      <c r="U1449" s="5">
        <f t="shared" si="179"/>
        <v>0.17047686537965981</v>
      </c>
      <c r="V1449" s="6">
        <f t="shared" si="180"/>
        <v>0.63735952875895763</v>
      </c>
      <c r="W1449" s="6">
        <f t="shared" si="181"/>
        <v>-0.46688266337929785</v>
      </c>
      <c r="X1449" s="6">
        <f t="shared" si="182"/>
        <v>0.21797942136414675</v>
      </c>
      <c r="Y1449">
        <f t="shared" si="183"/>
        <v>0</v>
      </c>
    </row>
    <row r="1450" spans="1:25" x14ac:dyDescent="0.3">
      <c r="A1450">
        <v>724</v>
      </c>
      <c r="B1450" s="2">
        <v>43481</v>
      </c>
      <c r="C1450" t="s">
        <v>53</v>
      </c>
      <c r="D1450" t="s">
        <v>33</v>
      </c>
      <c r="E1450">
        <v>47</v>
      </c>
      <c r="F1450">
        <v>47</v>
      </c>
      <c r="G1450">
        <v>1</v>
      </c>
      <c r="H1450">
        <v>0</v>
      </c>
      <c r="I1450">
        <v>4</v>
      </c>
      <c r="J1450">
        <v>3</v>
      </c>
      <c r="K1450" t="s">
        <v>28</v>
      </c>
      <c r="L1450">
        <v>19297</v>
      </c>
      <c r="M1450" s="3">
        <v>0.12152777777777778</v>
      </c>
      <c r="N1450">
        <v>1</v>
      </c>
      <c r="O1450">
        <v>0</v>
      </c>
      <c r="P1450">
        <v>2</v>
      </c>
      <c r="Q1450">
        <v>0</v>
      </c>
      <c r="R1450" s="5">
        <f t="shared" si="176"/>
        <v>0.82952313462034022</v>
      </c>
      <c r="S1450" s="1">
        <f t="shared" si="177"/>
        <v>1471.1199308791215</v>
      </c>
      <c r="T1450" s="1">
        <f t="shared" si="178"/>
        <v>1569.0832159396346</v>
      </c>
      <c r="U1450" s="5">
        <f t="shared" si="179"/>
        <v>0.82952313462034022</v>
      </c>
      <c r="V1450" s="6">
        <f t="shared" si="180"/>
        <v>0.36264047124104232</v>
      </c>
      <c r="W1450" s="6">
        <f t="shared" si="181"/>
        <v>0.4668826633792979</v>
      </c>
      <c r="X1450" s="6">
        <f t="shared" si="182"/>
        <v>0.2179794213641468</v>
      </c>
      <c r="Y1450">
        <f t="shared" si="183"/>
        <v>0</v>
      </c>
    </row>
    <row r="1451" spans="1:25" x14ac:dyDescent="0.3">
      <c r="A1451">
        <v>725</v>
      </c>
      <c r="B1451" s="2">
        <v>43481</v>
      </c>
      <c r="C1451" t="s">
        <v>45</v>
      </c>
      <c r="D1451" t="s">
        <v>36</v>
      </c>
      <c r="E1451">
        <v>47</v>
      </c>
      <c r="F1451">
        <v>48</v>
      </c>
      <c r="G1451">
        <v>0</v>
      </c>
      <c r="H1451">
        <v>1</v>
      </c>
      <c r="I1451">
        <v>3</v>
      </c>
      <c r="J1451">
        <v>2</v>
      </c>
      <c r="K1451" t="s">
        <v>59</v>
      </c>
      <c r="L1451">
        <v>18166</v>
      </c>
      <c r="M1451" s="3">
        <v>0.11805555555555557</v>
      </c>
      <c r="N1451">
        <v>1</v>
      </c>
      <c r="O1451">
        <v>0</v>
      </c>
      <c r="P1451">
        <v>2</v>
      </c>
      <c r="Q1451">
        <v>1</v>
      </c>
      <c r="R1451" s="5">
        <f t="shared" si="176"/>
        <v>0.90291645160805034</v>
      </c>
      <c r="S1451" s="1">
        <f t="shared" si="177"/>
        <v>1451.407058959772</v>
      </c>
      <c r="T1451" s="1">
        <f t="shared" si="178"/>
        <v>1448.1578214384645</v>
      </c>
      <c r="U1451" s="5">
        <f t="shared" si="179"/>
        <v>0.90291645160805034</v>
      </c>
      <c r="V1451" s="6">
        <f t="shared" si="180"/>
        <v>0.50467589235652388</v>
      </c>
      <c r="W1451" s="6">
        <f t="shared" si="181"/>
        <v>0.39824055925152646</v>
      </c>
      <c r="X1451" s="6">
        <f t="shared" si="182"/>
        <v>0.15859554303296855</v>
      </c>
      <c r="Y1451">
        <f t="shared" si="183"/>
        <v>1</v>
      </c>
    </row>
    <row r="1452" spans="1:25" x14ac:dyDescent="0.3">
      <c r="A1452">
        <v>725</v>
      </c>
      <c r="B1452" s="2">
        <v>43481</v>
      </c>
      <c r="C1452" t="s">
        <v>36</v>
      </c>
      <c r="D1452" t="s">
        <v>45</v>
      </c>
      <c r="E1452">
        <v>48</v>
      </c>
      <c r="F1452">
        <v>47</v>
      </c>
      <c r="G1452">
        <v>1</v>
      </c>
      <c r="H1452">
        <v>0</v>
      </c>
      <c r="I1452">
        <v>2</v>
      </c>
      <c r="J1452">
        <v>3</v>
      </c>
      <c r="K1452" t="s">
        <v>59</v>
      </c>
      <c r="L1452">
        <v>18166</v>
      </c>
      <c r="M1452" s="3">
        <v>0.11805555555555557</v>
      </c>
      <c r="N1452">
        <v>0</v>
      </c>
      <c r="O1452">
        <v>1</v>
      </c>
      <c r="P1452">
        <v>1</v>
      </c>
      <c r="Q1452">
        <v>2</v>
      </c>
      <c r="R1452" s="5">
        <f t="shared" si="176"/>
        <v>9.7083548391949617E-2</v>
      </c>
      <c r="S1452" s="1">
        <f t="shared" si="177"/>
        <v>1448.1578214384645</v>
      </c>
      <c r="T1452" s="1">
        <f t="shared" si="178"/>
        <v>1451.407058959772</v>
      </c>
      <c r="U1452" s="5">
        <f t="shared" si="179"/>
        <v>9.7083548391949617E-2</v>
      </c>
      <c r="V1452" s="6">
        <f t="shared" si="180"/>
        <v>0.49532410764347617</v>
      </c>
      <c r="W1452" s="6">
        <f t="shared" si="181"/>
        <v>-0.39824055925152657</v>
      </c>
      <c r="X1452" s="6">
        <f t="shared" si="182"/>
        <v>0.15859554303296863</v>
      </c>
      <c r="Y1452">
        <f t="shared" si="183"/>
        <v>1</v>
      </c>
    </row>
    <row r="1453" spans="1:25" x14ac:dyDescent="0.3">
      <c r="A1453">
        <v>726</v>
      </c>
      <c r="B1453" s="2">
        <v>43482</v>
      </c>
      <c r="C1453" t="s">
        <v>56</v>
      </c>
      <c r="D1453" t="s">
        <v>33</v>
      </c>
      <c r="E1453">
        <v>46</v>
      </c>
      <c r="F1453">
        <v>48</v>
      </c>
      <c r="G1453">
        <v>0</v>
      </c>
      <c r="H1453">
        <v>1</v>
      </c>
      <c r="I1453">
        <v>2</v>
      </c>
      <c r="J1453">
        <v>5</v>
      </c>
      <c r="K1453" t="s">
        <v>28</v>
      </c>
      <c r="L1453">
        <v>17565</v>
      </c>
      <c r="M1453" s="3">
        <v>9.9999999999999992E-2</v>
      </c>
      <c r="N1453">
        <v>0</v>
      </c>
      <c r="O1453">
        <v>1</v>
      </c>
      <c r="P1453">
        <v>0</v>
      </c>
      <c r="Q1453">
        <v>2</v>
      </c>
      <c r="R1453" s="5">
        <f t="shared" si="176"/>
        <v>6.4346714977088597E-3</v>
      </c>
      <c r="S1453" s="1">
        <f t="shared" si="177"/>
        <v>1535.371070135046</v>
      </c>
      <c r="T1453" s="1">
        <f t="shared" si="178"/>
        <v>1569.0832159396346</v>
      </c>
      <c r="U1453" s="5">
        <f t="shared" si="179"/>
        <v>6.4346714977088597E-3</v>
      </c>
      <c r="V1453" s="6">
        <f t="shared" si="180"/>
        <v>0.45163601074880988</v>
      </c>
      <c r="W1453" s="6">
        <f t="shared" si="181"/>
        <v>-0.445201339251101</v>
      </c>
      <c r="X1453" s="6">
        <f t="shared" si="182"/>
        <v>0.19820423247097393</v>
      </c>
      <c r="Y1453">
        <f t="shared" si="183"/>
        <v>1</v>
      </c>
    </row>
    <row r="1454" spans="1:25" x14ac:dyDescent="0.3">
      <c r="A1454">
        <v>726</v>
      </c>
      <c r="B1454" s="2">
        <v>43482</v>
      </c>
      <c r="C1454" t="s">
        <v>33</v>
      </c>
      <c r="D1454" t="s">
        <v>56</v>
      </c>
      <c r="E1454">
        <v>48</v>
      </c>
      <c r="F1454">
        <v>46</v>
      </c>
      <c r="G1454">
        <v>1</v>
      </c>
      <c r="H1454">
        <v>0</v>
      </c>
      <c r="I1454">
        <v>5</v>
      </c>
      <c r="J1454">
        <v>2</v>
      </c>
      <c r="K1454" t="s">
        <v>28</v>
      </c>
      <c r="L1454">
        <v>17565</v>
      </c>
      <c r="M1454" s="3">
        <v>9.9999999999999992E-2</v>
      </c>
      <c r="N1454">
        <v>1</v>
      </c>
      <c r="O1454">
        <v>0</v>
      </c>
      <c r="P1454">
        <v>2</v>
      </c>
      <c r="Q1454">
        <v>0</v>
      </c>
      <c r="R1454" s="5">
        <f t="shared" si="176"/>
        <v>0.99356532850229107</v>
      </c>
      <c r="S1454" s="1">
        <f t="shared" si="177"/>
        <v>1569.0832159396346</v>
      </c>
      <c r="T1454" s="1">
        <f t="shared" si="178"/>
        <v>1535.371070135046</v>
      </c>
      <c r="U1454" s="5">
        <f t="shared" si="179"/>
        <v>0.99356532850229107</v>
      </c>
      <c r="V1454" s="6">
        <f t="shared" si="180"/>
        <v>0.54836398925119001</v>
      </c>
      <c r="W1454" s="6">
        <f t="shared" si="181"/>
        <v>0.44520133925110106</v>
      </c>
      <c r="X1454" s="6">
        <f t="shared" si="182"/>
        <v>0.19820423247097396</v>
      </c>
      <c r="Y1454">
        <f t="shared" si="183"/>
        <v>1</v>
      </c>
    </row>
    <row r="1455" spans="1:25" x14ac:dyDescent="0.3">
      <c r="A1455">
        <v>727</v>
      </c>
      <c r="B1455" s="2">
        <v>43482</v>
      </c>
      <c r="C1455" t="s">
        <v>48</v>
      </c>
      <c r="D1455" t="s">
        <v>42</v>
      </c>
      <c r="E1455">
        <v>48</v>
      </c>
      <c r="F1455">
        <v>48</v>
      </c>
      <c r="G1455">
        <v>0</v>
      </c>
      <c r="H1455">
        <v>1</v>
      </c>
      <c r="I1455">
        <v>2</v>
      </c>
      <c r="J1455">
        <v>1</v>
      </c>
      <c r="K1455" t="s">
        <v>28</v>
      </c>
      <c r="L1455">
        <v>18045</v>
      </c>
      <c r="M1455" s="3">
        <v>0.10555555555555556</v>
      </c>
      <c r="N1455">
        <v>1</v>
      </c>
      <c r="O1455">
        <v>0</v>
      </c>
      <c r="P1455">
        <v>2</v>
      </c>
      <c r="Q1455">
        <v>0</v>
      </c>
      <c r="R1455" s="5">
        <f t="shared" si="176"/>
        <v>0.97838063800882313</v>
      </c>
      <c r="S1455" s="1">
        <f t="shared" si="177"/>
        <v>1420.5881058533287</v>
      </c>
      <c r="T1455" s="1">
        <f t="shared" si="178"/>
        <v>1513.2588904890438</v>
      </c>
      <c r="U1455" s="5">
        <f t="shared" si="179"/>
        <v>0.97838063800882313</v>
      </c>
      <c r="V1455" s="6">
        <f t="shared" si="180"/>
        <v>0.36971121132080897</v>
      </c>
      <c r="W1455" s="6">
        <f t="shared" si="181"/>
        <v>0.60866942668801416</v>
      </c>
      <c r="X1455" s="6">
        <f t="shared" si="182"/>
        <v>0.37047847098471587</v>
      </c>
      <c r="Y1455">
        <f t="shared" si="183"/>
        <v>0</v>
      </c>
    </row>
    <row r="1456" spans="1:25" x14ac:dyDescent="0.3">
      <c r="A1456">
        <v>727</v>
      </c>
      <c r="B1456" s="2">
        <v>43482</v>
      </c>
      <c r="C1456" t="s">
        <v>42</v>
      </c>
      <c r="D1456" t="s">
        <v>48</v>
      </c>
      <c r="E1456">
        <v>48</v>
      </c>
      <c r="F1456">
        <v>48</v>
      </c>
      <c r="G1456">
        <v>1</v>
      </c>
      <c r="H1456">
        <v>0</v>
      </c>
      <c r="I1456">
        <v>1</v>
      </c>
      <c r="J1456">
        <v>2</v>
      </c>
      <c r="K1456" t="s">
        <v>28</v>
      </c>
      <c r="L1456">
        <v>18045</v>
      </c>
      <c r="M1456" s="3">
        <v>0.10555555555555556</v>
      </c>
      <c r="N1456">
        <v>0</v>
      </c>
      <c r="O1456">
        <v>1</v>
      </c>
      <c r="P1456">
        <v>0</v>
      </c>
      <c r="Q1456">
        <v>2</v>
      </c>
      <c r="R1456" s="5">
        <f t="shared" si="176"/>
        <v>2.1619361991176863E-2</v>
      </c>
      <c r="S1456" s="1">
        <f t="shared" si="177"/>
        <v>1513.2588904890438</v>
      </c>
      <c r="T1456" s="1">
        <f t="shared" si="178"/>
        <v>1420.5881058533287</v>
      </c>
      <c r="U1456" s="5">
        <f t="shared" si="179"/>
        <v>2.1619361991176863E-2</v>
      </c>
      <c r="V1456" s="6">
        <f t="shared" si="180"/>
        <v>0.63028878867919103</v>
      </c>
      <c r="W1456" s="6">
        <f t="shared" si="181"/>
        <v>-0.60866942668801416</v>
      </c>
      <c r="X1456" s="6">
        <f t="shared" si="182"/>
        <v>0.37047847098471587</v>
      </c>
      <c r="Y1456">
        <f t="shared" si="183"/>
        <v>0</v>
      </c>
    </row>
    <row r="1457" spans="1:25" x14ac:dyDescent="0.3">
      <c r="A1457">
        <v>728</v>
      </c>
      <c r="B1457" s="2">
        <v>43482</v>
      </c>
      <c r="C1457" t="s">
        <v>26</v>
      </c>
      <c r="D1457" t="s">
        <v>46</v>
      </c>
      <c r="E1457">
        <v>48</v>
      </c>
      <c r="F1457">
        <v>47</v>
      </c>
      <c r="G1457">
        <v>0</v>
      </c>
      <c r="H1457">
        <v>1</v>
      </c>
      <c r="I1457">
        <v>3</v>
      </c>
      <c r="J1457">
        <v>0</v>
      </c>
      <c r="K1457" t="s">
        <v>28</v>
      </c>
      <c r="L1457">
        <v>18907</v>
      </c>
      <c r="M1457" s="3">
        <v>9.9999999999999992E-2</v>
      </c>
      <c r="N1457">
        <v>1</v>
      </c>
      <c r="O1457">
        <v>0</v>
      </c>
      <c r="P1457">
        <v>2</v>
      </c>
      <c r="Q1457">
        <v>0</v>
      </c>
      <c r="R1457" s="5">
        <f t="shared" si="176"/>
        <v>1</v>
      </c>
      <c r="S1457" s="1">
        <f t="shared" si="177"/>
        <v>1443.1524031631864</v>
      </c>
      <c r="T1457" s="1">
        <f t="shared" si="178"/>
        <v>1467.0635276909306</v>
      </c>
      <c r="U1457" s="5">
        <f t="shared" si="179"/>
        <v>1</v>
      </c>
      <c r="V1457" s="6">
        <f t="shared" si="180"/>
        <v>0.46564335122695372</v>
      </c>
      <c r="W1457" s="6">
        <f t="shared" si="181"/>
        <v>0.53435664877304623</v>
      </c>
      <c r="X1457" s="6">
        <f t="shared" si="182"/>
        <v>0.28553702808796066</v>
      </c>
      <c r="Y1457">
        <f t="shared" si="183"/>
        <v>0</v>
      </c>
    </row>
    <row r="1458" spans="1:25" x14ac:dyDescent="0.3">
      <c r="A1458">
        <v>728</v>
      </c>
      <c r="B1458" s="2">
        <v>43482</v>
      </c>
      <c r="C1458" t="s">
        <v>46</v>
      </c>
      <c r="D1458" t="s">
        <v>26</v>
      </c>
      <c r="E1458">
        <v>47</v>
      </c>
      <c r="F1458">
        <v>48</v>
      </c>
      <c r="G1458">
        <v>1</v>
      </c>
      <c r="H1458">
        <v>0</v>
      </c>
      <c r="I1458">
        <v>0</v>
      </c>
      <c r="J1458">
        <v>3</v>
      </c>
      <c r="K1458" t="s">
        <v>28</v>
      </c>
      <c r="L1458">
        <v>18907</v>
      </c>
      <c r="M1458" s="3">
        <v>9.9999999999999992E-2</v>
      </c>
      <c r="N1458">
        <v>0</v>
      </c>
      <c r="O1458">
        <v>1</v>
      </c>
      <c r="P1458">
        <v>0</v>
      </c>
      <c r="Q1458">
        <v>2</v>
      </c>
      <c r="R1458" s="5">
        <f t="shared" si="176"/>
        <v>0</v>
      </c>
      <c r="S1458" s="1">
        <f t="shared" si="177"/>
        <v>1467.0635276909306</v>
      </c>
      <c r="T1458" s="1">
        <f t="shared" si="178"/>
        <v>1443.1524031631864</v>
      </c>
      <c r="U1458" s="5">
        <f t="shared" si="179"/>
        <v>0</v>
      </c>
      <c r="V1458" s="6">
        <f t="shared" si="180"/>
        <v>0.53435664877304623</v>
      </c>
      <c r="W1458" s="6">
        <f t="shared" si="181"/>
        <v>-0.53435664877304623</v>
      </c>
      <c r="X1458" s="6">
        <f t="shared" si="182"/>
        <v>0.28553702808796066</v>
      </c>
      <c r="Y1458">
        <f t="shared" si="183"/>
        <v>0</v>
      </c>
    </row>
    <row r="1459" spans="1:25" x14ac:dyDescent="0.3">
      <c r="A1459">
        <v>729</v>
      </c>
      <c r="B1459" s="2">
        <v>43482</v>
      </c>
      <c r="C1459" t="s">
        <v>55</v>
      </c>
      <c r="D1459" t="s">
        <v>49</v>
      </c>
      <c r="E1459">
        <v>47</v>
      </c>
      <c r="F1459">
        <v>49</v>
      </c>
      <c r="G1459">
        <v>0</v>
      </c>
      <c r="H1459">
        <v>1</v>
      </c>
      <c r="I1459">
        <v>5</v>
      </c>
      <c r="J1459">
        <v>1</v>
      </c>
      <c r="K1459" t="s">
        <v>28</v>
      </c>
      <c r="L1459">
        <v>17507</v>
      </c>
      <c r="M1459" s="3">
        <v>0.10625</v>
      </c>
      <c r="N1459">
        <v>1</v>
      </c>
      <c r="O1459">
        <v>0</v>
      </c>
      <c r="P1459">
        <v>2</v>
      </c>
      <c r="Q1459">
        <v>0</v>
      </c>
      <c r="R1459" s="5">
        <f t="shared" si="176"/>
        <v>0.99985691212650962</v>
      </c>
      <c r="S1459" s="1">
        <f t="shared" si="177"/>
        <v>1535.3832400638016</v>
      </c>
      <c r="T1459" s="1">
        <f t="shared" si="178"/>
        <v>1548.3428623066411</v>
      </c>
      <c r="U1459" s="5">
        <f t="shared" si="179"/>
        <v>0.99985691212650962</v>
      </c>
      <c r="V1459" s="6">
        <f t="shared" si="180"/>
        <v>0.48135824930838711</v>
      </c>
      <c r="W1459" s="6">
        <f t="shared" si="181"/>
        <v>0.51849866281812251</v>
      </c>
      <c r="X1459" s="6">
        <f t="shared" si="182"/>
        <v>0.26884086334418111</v>
      </c>
      <c r="Y1459">
        <f t="shared" si="183"/>
        <v>0</v>
      </c>
    </row>
    <row r="1460" spans="1:25" x14ac:dyDescent="0.3">
      <c r="A1460">
        <v>729</v>
      </c>
      <c r="B1460" s="2">
        <v>43482</v>
      </c>
      <c r="C1460" t="s">
        <v>49</v>
      </c>
      <c r="D1460" t="s">
        <v>55</v>
      </c>
      <c r="E1460">
        <v>49</v>
      </c>
      <c r="F1460">
        <v>47</v>
      </c>
      <c r="G1460">
        <v>1</v>
      </c>
      <c r="H1460">
        <v>0</v>
      </c>
      <c r="I1460">
        <v>1</v>
      </c>
      <c r="J1460">
        <v>5</v>
      </c>
      <c r="K1460" t="s">
        <v>28</v>
      </c>
      <c r="L1460">
        <v>17507</v>
      </c>
      <c r="M1460" s="3">
        <v>0.10625</v>
      </c>
      <c r="N1460">
        <v>0</v>
      </c>
      <c r="O1460">
        <v>1</v>
      </c>
      <c r="P1460">
        <v>0</v>
      </c>
      <c r="Q1460">
        <v>2</v>
      </c>
      <c r="R1460" s="5">
        <f t="shared" si="176"/>
        <v>1.4308787349042628E-4</v>
      </c>
      <c r="S1460" s="1">
        <f t="shared" si="177"/>
        <v>1548.3428623066411</v>
      </c>
      <c r="T1460" s="1">
        <f t="shared" si="178"/>
        <v>1535.3832400638016</v>
      </c>
      <c r="U1460" s="5">
        <f t="shared" si="179"/>
        <v>1.4308787349042628E-4</v>
      </c>
      <c r="V1460" s="6">
        <f t="shared" si="180"/>
        <v>0.51864175069161289</v>
      </c>
      <c r="W1460" s="6">
        <f t="shared" si="181"/>
        <v>-0.51849866281812251</v>
      </c>
      <c r="X1460" s="6">
        <f t="shared" si="182"/>
        <v>0.26884086334418111</v>
      </c>
      <c r="Y1460">
        <f t="shared" si="183"/>
        <v>0</v>
      </c>
    </row>
    <row r="1461" spans="1:25" x14ac:dyDescent="0.3">
      <c r="A1461">
        <v>730</v>
      </c>
      <c r="B1461" s="2">
        <v>43482</v>
      </c>
      <c r="C1461" t="s">
        <v>50</v>
      </c>
      <c r="D1461" t="s">
        <v>43</v>
      </c>
      <c r="E1461">
        <v>47</v>
      </c>
      <c r="F1461">
        <v>46</v>
      </c>
      <c r="G1461">
        <v>0</v>
      </c>
      <c r="H1461">
        <v>1</v>
      </c>
      <c r="I1461">
        <v>1</v>
      </c>
      <c r="J1461">
        <v>4</v>
      </c>
      <c r="K1461" t="s">
        <v>28</v>
      </c>
      <c r="L1461">
        <v>12088</v>
      </c>
      <c r="M1461" s="3">
        <v>9.7916666666666666E-2</v>
      </c>
      <c r="N1461">
        <v>0</v>
      </c>
      <c r="O1461">
        <v>1</v>
      </c>
      <c r="P1461">
        <v>0</v>
      </c>
      <c r="Q1461">
        <v>2</v>
      </c>
      <c r="R1461" s="5">
        <f t="shared" si="176"/>
        <v>4.880429477794046E-4</v>
      </c>
      <c r="S1461" s="1">
        <f t="shared" si="177"/>
        <v>1428.8363301408833</v>
      </c>
      <c r="T1461" s="1">
        <f t="shared" si="178"/>
        <v>1549.7418664021848</v>
      </c>
      <c r="U1461" s="5">
        <f t="shared" si="179"/>
        <v>4.880429477794046E-4</v>
      </c>
      <c r="V1461" s="6">
        <f t="shared" si="180"/>
        <v>0.33270229187509232</v>
      </c>
      <c r="W1461" s="6">
        <f t="shared" si="181"/>
        <v>-0.33221424892731288</v>
      </c>
      <c r="X1461" s="6">
        <f t="shared" si="182"/>
        <v>0.1103663071903386</v>
      </c>
      <c r="Y1461">
        <f t="shared" si="183"/>
        <v>1</v>
      </c>
    </row>
    <row r="1462" spans="1:25" x14ac:dyDescent="0.3">
      <c r="A1462">
        <v>730</v>
      </c>
      <c r="B1462" s="2">
        <v>43482</v>
      </c>
      <c r="C1462" t="s">
        <v>43</v>
      </c>
      <c r="D1462" t="s">
        <v>50</v>
      </c>
      <c r="E1462">
        <v>46</v>
      </c>
      <c r="F1462">
        <v>47</v>
      </c>
      <c r="G1462">
        <v>1</v>
      </c>
      <c r="H1462">
        <v>0</v>
      </c>
      <c r="I1462">
        <v>4</v>
      </c>
      <c r="J1462">
        <v>1</v>
      </c>
      <c r="K1462" t="s">
        <v>28</v>
      </c>
      <c r="L1462">
        <v>12088</v>
      </c>
      <c r="M1462" s="3">
        <v>9.7916666666666666E-2</v>
      </c>
      <c r="N1462">
        <v>1</v>
      </c>
      <c r="O1462">
        <v>0</v>
      </c>
      <c r="P1462">
        <v>2</v>
      </c>
      <c r="Q1462">
        <v>0</v>
      </c>
      <c r="R1462" s="5">
        <f t="shared" si="176"/>
        <v>0.99951195705222062</v>
      </c>
      <c r="S1462" s="1">
        <f t="shared" si="177"/>
        <v>1549.7418664021848</v>
      </c>
      <c r="T1462" s="1">
        <f t="shared" si="178"/>
        <v>1428.8363301408833</v>
      </c>
      <c r="U1462" s="5">
        <f t="shared" si="179"/>
        <v>0.99951195705222062</v>
      </c>
      <c r="V1462" s="6">
        <f t="shared" si="180"/>
        <v>0.66729770812490774</v>
      </c>
      <c r="W1462" s="6">
        <f t="shared" si="181"/>
        <v>0.33221424892731288</v>
      </c>
      <c r="X1462" s="6">
        <f t="shared" si="182"/>
        <v>0.1103663071903386</v>
      </c>
      <c r="Y1462">
        <f t="shared" si="183"/>
        <v>1</v>
      </c>
    </row>
    <row r="1463" spans="1:25" x14ac:dyDescent="0.3">
      <c r="A1463">
        <v>731</v>
      </c>
      <c r="B1463" s="2">
        <v>43482</v>
      </c>
      <c r="C1463" t="s">
        <v>39</v>
      </c>
      <c r="D1463" t="s">
        <v>51</v>
      </c>
      <c r="E1463">
        <v>49</v>
      </c>
      <c r="F1463">
        <v>47</v>
      </c>
      <c r="G1463">
        <v>0</v>
      </c>
      <c r="H1463">
        <v>1</v>
      </c>
      <c r="I1463">
        <v>3</v>
      </c>
      <c r="J1463">
        <v>4</v>
      </c>
      <c r="K1463" t="s">
        <v>28</v>
      </c>
      <c r="L1463">
        <v>17434</v>
      </c>
      <c r="M1463" s="3">
        <v>0.10555555555555556</v>
      </c>
      <c r="N1463">
        <v>0</v>
      </c>
      <c r="O1463">
        <v>1</v>
      </c>
      <c r="P1463">
        <v>0</v>
      </c>
      <c r="Q1463">
        <v>2</v>
      </c>
      <c r="R1463" s="5">
        <f t="shared" si="176"/>
        <v>0.17047686537965981</v>
      </c>
      <c r="S1463" s="1">
        <f t="shared" si="177"/>
        <v>1461.0522808748201</v>
      </c>
      <c r="T1463" s="1">
        <f t="shared" si="178"/>
        <v>1438.3567848908626</v>
      </c>
      <c r="U1463" s="5">
        <f t="shared" si="179"/>
        <v>0.17047686537965981</v>
      </c>
      <c r="V1463" s="6">
        <f t="shared" si="180"/>
        <v>0.53261506703409134</v>
      </c>
      <c r="W1463" s="6">
        <f t="shared" si="181"/>
        <v>-0.36213820165443156</v>
      </c>
      <c r="X1463" s="6">
        <f t="shared" si="182"/>
        <v>0.13114407709750572</v>
      </c>
      <c r="Y1463">
        <f t="shared" si="183"/>
        <v>0</v>
      </c>
    </row>
    <row r="1464" spans="1:25" x14ac:dyDescent="0.3">
      <c r="A1464">
        <v>731</v>
      </c>
      <c r="B1464" s="2">
        <v>43482</v>
      </c>
      <c r="C1464" t="s">
        <v>51</v>
      </c>
      <c r="D1464" t="s">
        <v>39</v>
      </c>
      <c r="E1464">
        <v>47</v>
      </c>
      <c r="F1464">
        <v>49</v>
      </c>
      <c r="G1464">
        <v>1</v>
      </c>
      <c r="H1464">
        <v>0</v>
      </c>
      <c r="I1464">
        <v>4</v>
      </c>
      <c r="J1464">
        <v>3</v>
      </c>
      <c r="K1464" t="s">
        <v>28</v>
      </c>
      <c r="L1464">
        <v>17434</v>
      </c>
      <c r="M1464" s="3">
        <v>0.10555555555555556</v>
      </c>
      <c r="N1464">
        <v>1</v>
      </c>
      <c r="O1464">
        <v>0</v>
      </c>
      <c r="P1464">
        <v>2</v>
      </c>
      <c r="Q1464">
        <v>0</v>
      </c>
      <c r="R1464" s="5">
        <f t="shared" si="176"/>
        <v>0.82952313462034022</v>
      </c>
      <c r="S1464" s="1">
        <f t="shared" si="177"/>
        <v>1438.3567848908626</v>
      </c>
      <c r="T1464" s="1">
        <f t="shared" si="178"/>
        <v>1461.0522808748201</v>
      </c>
      <c r="U1464" s="5">
        <f t="shared" si="179"/>
        <v>0.82952313462034022</v>
      </c>
      <c r="V1464" s="6">
        <f t="shared" si="180"/>
        <v>0.46738493296590866</v>
      </c>
      <c r="W1464" s="6">
        <f t="shared" si="181"/>
        <v>0.36213820165443156</v>
      </c>
      <c r="X1464" s="6">
        <f t="shared" si="182"/>
        <v>0.13114407709750572</v>
      </c>
      <c r="Y1464">
        <f t="shared" si="183"/>
        <v>0</v>
      </c>
    </row>
    <row r="1465" spans="1:25" x14ac:dyDescent="0.3">
      <c r="A1465">
        <v>732</v>
      </c>
      <c r="B1465" s="2">
        <v>43482</v>
      </c>
      <c r="C1465" t="s">
        <v>31</v>
      </c>
      <c r="D1465" t="s">
        <v>57</v>
      </c>
      <c r="E1465">
        <v>46</v>
      </c>
      <c r="F1465">
        <v>48</v>
      </c>
      <c r="G1465">
        <v>0</v>
      </c>
      <c r="H1465">
        <v>1</v>
      </c>
      <c r="I1465">
        <v>4</v>
      </c>
      <c r="J1465">
        <v>2</v>
      </c>
      <c r="K1465" t="s">
        <v>28</v>
      </c>
      <c r="L1465">
        <v>19092</v>
      </c>
      <c r="M1465" s="3">
        <v>0.10694444444444444</v>
      </c>
      <c r="N1465">
        <v>1</v>
      </c>
      <c r="O1465">
        <v>0</v>
      </c>
      <c r="P1465">
        <v>2</v>
      </c>
      <c r="Q1465">
        <v>0</v>
      </c>
      <c r="R1465" s="5">
        <f t="shared" si="176"/>
        <v>0.97838063800882313</v>
      </c>
      <c r="S1465" s="1">
        <f t="shared" si="177"/>
        <v>1538.8874336024919</v>
      </c>
      <c r="T1465" s="1">
        <f t="shared" si="178"/>
        <v>1659.3215324955511</v>
      </c>
      <c r="U1465" s="5">
        <f t="shared" si="179"/>
        <v>0.97838063800882313</v>
      </c>
      <c r="V1465" s="6">
        <f t="shared" si="180"/>
        <v>0.33330506250206376</v>
      </c>
      <c r="W1465" s="6">
        <f t="shared" si="181"/>
        <v>0.64507557550675942</v>
      </c>
      <c r="X1465" s="6">
        <f t="shared" si="182"/>
        <v>0.41612249811537688</v>
      </c>
      <c r="Y1465">
        <f t="shared" si="183"/>
        <v>0</v>
      </c>
    </row>
    <row r="1466" spans="1:25" x14ac:dyDescent="0.3">
      <c r="A1466">
        <v>732</v>
      </c>
      <c r="B1466" s="2">
        <v>43482</v>
      </c>
      <c r="C1466" t="s">
        <v>57</v>
      </c>
      <c r="D1466" t="s">
        <v>31</v>
      </c>
      <c r="E1466">
        <v>48</v>
      </c>
      <c r="F1466">
        <v>46</v>
      </c>
      <c r="G1466">
        <v>1</v>
      </c>
      <c r="H1466">
        <v>0</v>
      </c>
      <c r="I1466">
        <v>2</v>
      </c>
      <c r="J1466">
        <v>4</v>
      </c>
      <c r="K1466" t="s">
        <v>28</v>
      </c>
      <c r="L1466">
        <v>19092</v>
      </c>
      <c r="M1466" s="3">
        <v>0.10694444444444444</v>
      </c>
      <c r="N1466">
        <v>0</v>
      </c>
      <c r="O1466">
        <v>1</v>
      </c>
      <c r="P1466">
        <v>0</v>
      </c>
      <c r="Q1466">
        <v>2</v>
      </c>
      <c r="R1466" s="5">
        <f t="shared" si="176"/>
        <v>2.1619361991176866E-2</v>
      </c>
      <c r="S1466" s="1">
        <f t="shared" si="177"/>
        <v>1659.3215324955511</v>
      </c>
      <c r="T1466" s="1">
        <f t="shared" si="178"/>
        <v>1538.8874336024919</v>
      </c>
      <c r="U1466" s="5">
        <f t="shared" si="179"/>
        <v>2.1619361991176866E-2</v>
      </c>
      <c r="V1466" s="6">
        <f t="shared" si="180"/>
        <v>0.66669493749793618</v>
      </c>
      <c r="W1466" s="6">
        <f t="shared" si="181"/>
        <v>-0.64507557550675931</v>
      </c>
      <c r="X1466" s="6">
        <f t="shared" si="182"/>
        <v>0.41612249811537672</v>
      </c>
      <c r="Y1466">
        <f t="shared" si="183"/>
        <v>0</v>
      </c>
    </row>
    <row r="1467" spans="1:25" x14ac:dyDescent="0.3">
      <c r="A1467">
        <v>733</v>
      </c>
      <c r="B1467" s="2">
        <v>43483</v>
      </c>
      <c r="C1467" t="s">
        <v>54</v>
      </c>
      <c r="D1467" t="s">
        <v>29</v>
      </c>
      <c r="E1467">
        <v>47</v>
      </c>
      <c r="F1467">
        <v>47</v>
      </c>
      <c r="G1467">
        <v>0</v>
      </c>
      <c r="H1467">
        <v>1</v>
      </c>
      <c r="I1467">
        <v>3</v>
      </c>
      <c r="J1467">
        <v>2</v>
      </c>
      <c r="K1467" t="s">
        <v>32</v>
      </c>
      <c r="L1467">
        <v>14757</v>
      </c>
      <c r="M1467" s="3">
        <v>0.10972222222222222</v>
      </c>
      <c r="N1467">
        <v>1</v>
      </c>
      <c r="O1467">
        <v>0</v>
      </c>
      <c r="P1467">
        <v>2</v>
      </c>
      <c r="Q1467">
        <v>1</v>
      </c>
      <c r="R1467" s="5">
        <f t="shared" si="176"/>
        <v>0.90291645160805034</v>
      </c>
      <c r="S1467" s="1">
        <f t="shared" si="177"/>
        <v>1530.6481664123446</v>
      </c>
      <c r="T1467" s="1">
        <f t="shared" si="178"/>
        <v>1474.8939675936831</v>
      </c>
      <c r="U1467" s="5">
        <f t="shared" si="179"/>
        <v>0.90291645160805034</v>
      </c>
      <c r="V1467" s="6">
        <f t="shared" si="180"/>
        <v>0.57955501807699616</v>
      </c>
      <c r="W1467" s="6">
        <f t="shared" si="181"/>
        <v>0.32336143353105418</v>
      </c>
      <c r="X1467" s="6">
        <f t="shared" si="182"/>
        <v>0.10456261669525836</v>
      </c>
      <c r="Y1467">
        <f t="shared" si="183"/>
        <v>1</v>
      </c>
    </row>
    <row r="1468" spans="1:25" x14ac:dyDescent="0.3">
      <c r="A1468">
        <v>733</v>
      </c>
      <c r="B1468" s="2">
        <v>43483</v>
      </c>
      <c r="C1468" t="s">
        <v>29</v>
      </c>
      <c r="D1468" t="s">
        <v>54</v>
      </c>
      <c r="E1468">
        <v>47</v>
      </c>
      <c r="F1468">
        <v>47</v>
      </c>
      <c r="G1468">
        <v>1</v>
      </c>
      <c r="H1468">
        <v>0</v>
      </c>
      <c r="I1468">
        <v>2</v>
      </c>
      <c r="J1468">
        <v>3</v>
      </c>
      <c r="K1468" t="s">
        <v>32</v>
      </c>
      <c r="L1468">
        <v>14757</v>
      </c>
      <c r="M1468" s="3">
        <v>0.10972222222222222</v>
      </c>
      <c r="N1468">
        <v>0</v>
      </c>
      <c r="O1468">
        <v>1</v>
      </c>
      <c r="P1468">
        <v>1</v>
      </c>
      <c r="Q1468">
        <v>2</v>
      </c>
      <c r="R1468" s="5">
        <f t="shared" si="176"/>
        <v>9.7083548391949617E-2</v>
      </c>
      <c r="S1468" s="1">
        <f t="shared" si="177"/>
        <v>1474.8939675936831</v>
      </c>
      <c r="T1468" s="1">
        <f t="shared" si="178"/>
        <v>1530.6481664123446</v>
      </c>
      <c r="U1468" s="5">
        <f t="shared" si="179"/>
        <v>9.7083548391949617E-2</v>
      </c>
      <c r="V1468" s="6">
        <f t="shared" si="180"/>
        <v>0.42044498192300378</v>
      </c>
      <c r="W1468" s="6">
        <f t="shared" si="181"/>
        <v>-0.32336143353105418</v>
      </c>
      <c r="X1468" s="6">
        <f t="shared" si="182"/>
        <v>0.10456261669525836</v>
      </c>
      <c r="Y1468">
        <f t="shared" si="183"/>
        <v>1</v>
      </c>
    </row>
    <row r="1469" spans="1:25" x14ac:dyDescent="0.3">
      <c r="A1469">
        <v>734</v>
      </c>
      <c r="B1469" s="2">
        <v>43483</v>
      </c>
      <c r="C1469" t="s">
        <v>52</v>
      </c>
      <c r="D1469" t="s">
        <v>37</v>
      </c>
      <c r="E1469">
        <v>48</v>
      </c>
      <c r="F1469">
        <v>47</v>
      </c>
      <c r="G1469">
        <v>0</v>
      </c>
      <c r="H1469">
        <v>1</v>
      </c>
      <c r="I1469">
        <v>4</v>
      </c>
      <c r="J1469">
        <v>1</v>
      </c>
      <c r="K1469" t="s">
        <v>28</v>
      </c>
      <c r="L1469">
        <v>15598</v>
      </c>
      <c r="M1469" s="3">
        <v>9.8611111111111108E-2</v>
      </c>
      <c r="N1469">
        <v>1</v>
      </c>
      <c r="O1469">
        <v>0</v>
      </c>
      <c r="P1469">
        <v>2</v>
      </c>
      <c r="Q1469">
        <v>0</v>
      </c>
      <c r="R1469" s="5">
        <f t="shared" si="176"/>
        <v>0.99951195705222062</v>
      </c>
      <c r="S1469" s="1">
        <f t="shared" si="177"/>
        <v>1416.0096259115514</v>
      </c>
      <c r="T1469" s="1">
        <f t="shared" si="178"/>
        <v>1535.2563802886764</v>
      </c>
      <c r="U1469" s="5">
        <f t="shared" si="179"/>
        <v>0.99951195705222062</v>
      </c>
      <c r="V1469" s="6">
        <f t="shared" si="180"/>
        <v>0.33482559223111791</v>
      </c>
      <c r="W1469" s="6">
        <f t="shared" si="181"/>
        <v>0.66468636482110277</v>
      </c>
      <c r="X1469" s="6">
        <f t="shared" si="182"/>
        <v>0.44180796357909213</v>
      </c>
      <c r="Y1469">
        <f t="shared" si="183"/>
        <v>0</v>
      </c>
    </row>
    <row r="1470" spans="1:25" x14ac:dyDescent="0.3">
      <c r="A1470">
        <v>734</v>
      </c>
      <c r="B1470" s="2">
        <v>43483</v>
      </c>
      <c r="C1470" t="s">
        <v>37</v>
      </c>
      <c r="D1470" t="s">
        <v>52</v>
      </c>
      <c r="E1470">
        <v>47</v>
      </c>
      <c r="F1470">
        <v>48</v>
      </c>
      <c r="G1470">
        <v>1</v>
      </c>
      <c r="H1470">
        <v>0</v>
      </c>
      <c r="I1470">
        <v>1</v>
      </c>
      <c r="J1470">
        <v>4</v>
      </c>
      <c r="K1470" t="s">
        <v>28</v>
      </c>
      <c r="L1470">
        <v>15598</v>
      </c>
      <c r="M1470" s="3">
        <v>9.8611111111111108E-2</v>
      </c>
      <c r="N1470">
        <v>0</v>
      </c>
      <c r="O1470">
        <v>1</v>
      </c>
      <c r="P1470">
        <v>0</v>
      </c>
      <c r="Q1470">
        <v>2</v>
      </c>
      <c r="R1470" s="5">
        <f t="shared" si="176"/>
        <v>4.880429477794046E-4</v>
      </c>
      <c r="S1470" s="1">
        <f t="shared" si="177"/>
        <v>1535.2563802886764</v>
      </c>
      <c r="T1470" s="1">
        <f t="shared" si="178"/>
        <v>1416.0096259115514</v>
      </c>
      <c r="U1470" s="5">
        <f t="shared" si="179"/>
        <v>4.880429477794046E-4</v>
      </c>
      <c r="V1470" s="6">
        <f t="shared" si="180"/>
        <v>0.66517440776888204</v>
      </c>
      <c r="W1470" s="6">
        <f t="shared" si="181"/>
        <v>-0.66468636482110266</v>
      </c>
      <c r="X1470" s="6">
        <f t="shared" si="182"/>
        <v>0.44180796357909197</v>
      </c>
      <c r="Y1470">
        <f t="shared" si="183"/>
        <v>0</v>
      </c>
    </row>
    <row r="1471" spans="1:25" x14ac:dyDescent="0.3">
      <c r="A1471">
        <v>735</v>
      </c>
      <c r="B1471" s="2">
        <v>43483</v>
      </c>
      <c r="C1471" t="s">
        <v>30</v>
      </c>
      <c r="D1471" t="s">
        <v>41</v>
      </c>
      <c r="E1471">
        <v>49</v>
      </c>
      <c r="F1471">
        <v>47</v>
      </c>
      <c r="G1471">
        <v>0</v>
      </c>
      <c r="H1471">
        <v>1</v>
      </c>
      <c r="I1471">
        <v>4</v>
      </c>
      <c r="J1471">
        <v>1</v>
      </c>
      <c r="K1471" t="s">
        <v>28</v>
      </c>
      <c r="L1471">
        <v>18892</v>
      </c>
      <c r="M1471" s="3">
        <v>0.10069444444444443</v>
      </c>
      <c r="N1471">
        <v>1</v>
      </c>
      <c r="O1471">
        <v>0</v>
      </c>
      <c r="P1471">
        <v>2</v>
      </c>
      <c r="Q1471">
        <v>0</v>
      </c>
      <c r="R1471" s="5">
        <f t="shared" si="176"/>
        <v>0.99951195705222062</v>
      </c>
      <c r="S1471" s="1">
        <f t="shared" si="177"/>
        <v>1522.1688092268396</v>
      </c>
      <c r="T1471" s="1">
        <f t="shared" si="178"/>
        <v>1542.4492985890952</v>
      </c>
      <c r="U1471" s="5">
        <f t="shared" si="179"/>
        <v>0.99951195705222062</v>
      </c>
      <c r="V1471" s="6">
        <f t="shared" si="180"/>
        <v>0.47084713287257018</v>
      </c>
      <c r="W1471" s="6">
        <f t="shared" si="181"/>
        <v>0.52866482417965044</v>
      </c>
      <c r="X1471" s="6">
        <f t="shared" si="182"/>
        <v>0.27948649632490069</v>
      </c>
      <c r="Y1471">
        <f t="shared" si="183"/>
        <v>0</v>
      </c>
    </row>
    <row r="1472" spans="1:25" x14ac:dyDescent="0.3">
      <c r="A1472">
        <v>735</v>
      </c>
      <c r="B1472" s="2">
        <v>43483</v>
      </c>
      <c r="C1472" t="s">
        <v>41</v>
      </c>
      <c r="D1472" t="s">
        <v>30</v>
      </c>
      <c r="E1472">
        <v>47</v>
      </c>
      <c r="F1472">
        <v>49</v>
      </c>
      <c r="G1472">
        <v>1</v>
      </c>
      <c r="H1472">
        <v>0</v>
      </c>
      <c r="I1472">
        <v>1</v>
      </c>
      <c r="J1472">
        <v>4</v>
      </c>
      <c r="K1472" t="s">
        <v>28</v>
      </c>
      <c r="L1472">
        <v>18892</v>
      </c>
      <c r="M1472" s="3">
        <v>0.10069444444444443</v>
      </c>
      <c r="N1472">
        <v>0</v>
      </c>
      <c r="O1472">
        <v>1</v>
      </c>
      <c r="P1472">
        <v>0</v>
      </c>
      <c r="Q1472">
        <v>2</v>
      </c>
      <c r="R1472" s="5">
        <f t="shared" si="176"/>
        <v>4.880429477794046E-4</v>
      </c>
      <c r="S1472" s="1">
        <f t="shared" si="177"/>
        <v>1542.4492985890952</v>
      </c>
      <c r="T1472" s="1">
        <f t="shared" si="178"/>
        <v>1522.1688092268396</v>
      </c>
      <c r="U1472" s="5">
        <f t="shared" si="179"/>
        <v>4.880429477794046E-4</v>
      </c>
      <c r="V1472" s="6">
        <f t="shared" si="180"/>
        <v>0.52915286712742982</v>
      </c>
      <c r="W1472" s="6">
        <f t="shared" si="181"/>
        <v>-0.52866482417965044</v>
      </c>
      <c r="X1472" s="6">
        <f t="shared" si="182"/>
        <v>0.27948649632490069</v>
      </c>
      <c r="Y1472">
        <f t="shared" si="183"/>
        <v>0</v>
      </c>
    </row>
    <row r="1473" spans="1:25" x14ac:dyDescent="0.3">
      <c r="A1473">
        <v>736</v>
      </c>
      <c r="B1473" s="2">
        <v>43483</v>
      </c>
      <c r="C1473" t="s">
        <v>44</v>
      </c>
      <c r="D1473" t="s">
        <v>35</v>
      </c>
      <c r="E1473">
        <v>49</v>
      </c>
      <c r="F1473">
        <v>49</v>
      </c>
      <c r="G1473">
        <v>0</v>
      </c>
      <c r="H1473">
        <v>1</v>
      </c>
      <c r="I1473">
        <v>4</v>
      </c>
      <c r="J1473">
        <v>6</v>
      </c>
      <c r="K1473" t="s">
        <v>28</v>
      </c>
      <c r="L1473">
        <v>19289</v>
      </c>
      <c r="M1473" s="3">
        <v>0.10972222222222222</v>
      </c>
      <c r="N1473">
        <v>0</v>
      </c>
      <c r="O1473">
        <v>1</v>
      </c>
      <c r="P1473">
        <v>0</v>
      </c>
      <c r="Q1473">
        <v>2</v>
      </c>
      <c r="R1473" s="5">
        <f t="shared" si="176"/>
        <v>9.7083548391949742E-2</v>
      </c>
      <c r="S1473" s="1">
        <f t="shared" si="177"/>
        <v>1433.412147725161</v>
      </c>
      <c r="T1473" s="1">
        <f t="shared" si="178"/>
        <v>1565.8860928717713</v>
      </c>
      <c r="U1473" s="5">
        <f t="shared" si="179"/>
        <v>9.7083548391949742E-2</v>
      </c>
      <c r="V1473" s="6">
        <f t="shared" si="180"/>
        <v>0.3180860944532366</v>
      </c>
      <c r="W1473" s="6">
        <f t="shared" si="181"/>
        <v>-0.22100254606128686</v>
      </c>
      <c r="X1473" s="6">
        <f t="shared" si="182"/>
        <v>4.8842125365571219E-2</v>
      </c>
      <c r="Y1473">
        <f t="shared" si="183"/>
        <v>1</v>
      </c>
    </row>
    <row r="1474" spans="1:25" x14ac:dyDescent="0.3">
      <c r="A1474">
        <v>736</v>
      </c>
      <c r="B1474" s="2">
        <v>43483</v>
      </c>
      <c r="C1474" t="s">
        <v>35</v>
      </c>
      <c r="D1474" t="s">
        <v>44</v>
      </c>
      <c r="E1474">
        <v>49</v>
      </c>
      <c r="F1474">
        <v>49</v>
      </c>
      <c r="G1474">
        <v>1</v>
      </c>
      <c r="H1474">
        <v>0</v>
      </c>
      <c r="I1474">
        <v>6</v>
      </c>
      <c r="J1474">
        <v>4</v>
      </c>
      <c r="K1474" t="s">
        <v>28</v>
      </c>
      <c r="L1474">
        <v>19289</v>
      </c>
      <c r="M1474" s="3">
        <v>0.10972222222222222</v>
      </c>
      <c r="N1474">
        <v>1</v>
      </c>
      <c r="O1474">
        <v>0</v>
      </c>
      <c r="P1474">
        <v>2</v>
      </c>
      <c r="Q1474">
        <v>0</v>
      </c>
      <c r="R1474" s="5">
        <f t="shared" si="176"/>
        <v>0.90291645160805023</v>
      </c>
      <c r="S1474" s="1">
        <f t="shared" si="177"/>
        <v>1565.8860928717713</v>
      </c>
      <c r="T1474" s="1">
        <f t="shared" si="178"/>
        <v>1433.412147725161</v>
      </c>
      <c r="U1474" s="5">
        <f t="shared" si="179"/>
        <v>0.90291645160805023</v>
      </c>
      <c r="V1474" s="6">
        <f t="shared" si="180"/>
        <v>0.68191390554676334</v>
      </c>
      <c r="W1474" s="6">
        <f t="shared" si="181"/>
        <v>0.22100254606128689</v>
      </c>
      <c r="X1474" s="6">
        <f t="shared" si="182"/>
        <v>4.8842125365571233E-2</v>
      </c>
      <c r="Y1474">
        <f t="shared" si="183"/>
        <v>1</v>
      </c>
    </row>
    <row r="1475" spans="1:25" x14ac:dyDescent="0.3">
      <c r="A1475">
        <v>737</v>
      </c>
      <c r="B1475" s="2">
        <v>43483</v>
      </c>
      <c r="C1475" t="s">
        <v>31</v>
      </c>
      <c r="D1475" t="s">
        <v>47</v>
      </c>
      <c r="E1475">
        <v>47</v>
      </c>
      <c r="F1475">
        <v>46</v>
      </c>
      <c r="G1475">
        <v>0</v>
      </c>
      <c r="H1475">
        <v>1</v>
      </c>
      <c r="I1475">
        <v>1</v>
      </c>
      <c r="J1475">
        <v>3</v>
      </c>
      <c r="K1475" t="s">
        <v>28</v>
      </c>
      <c r="L1475">
        <v>16741</v>
      </c>
      <c r="M1475" s="3">
        <v>9.930555555555555E-2</v>
      </c>
      <c r="N1475">
        <v>0</v>
      </c>
      <c r="O1475">
        <v>1</v>
      </c>
      <c r="P1475">
        <v>0</v>
      </c>
      <c r="Q1475">
        <v>2</v>
      </c>
      <c r="R1475" s="5">
        <f t="shared" si="176"/>
        <v>2.3702953848195106E-3</v>
      </c>
      <c r="S1475" s="1">
        <f t="shared" si="177"/>
        <v>1538.8874336024919</v>
      </c>
      <c r="T1475" s="1">
        <f t="shared" si="178"/>
        <v>1478.2732948633663</v>
      </c>
      <c r="U1475" s="5">
        <f t="shared" si="179"/>
        <v>2.3702953848195106E-3</v>
      </c>
      <c r="V1475" s="6">
        <f t="shared" si="180"/>
        <v>0.58635639233141679</v>
      </c>
      <c r="W1475" s="6">
        <f t="shared" si="181"/>
        <v>-0.58398609694659731</v>
      </c>
      <c r="X1475" s="6">
        <f t="shared" si="182"/>
        <v>0.34103976142692055</v>
      </c>
      <c r="Y1475">
        <f t="shared" si="183"/>
        <v>0</v>
      </c>
    </row>
    <row r="1476" spans="1:25" x14ac:dyDescent="0.3">
      <c r="A1476">
        <v>737</v>
      </c>
      <c r="B1476" s="2">
        <v>43483</v>
      </c>
      <c r="C1476" t="s">
        <v>47</v>
      </c>
      <c r="D1476" t="s">
        <v>31</v>
      </c>
      <c r="E1476">
        <v>46</v>
      </c>
      <c r="F1476">
        <v>47</v>
      </c>
      <c r="G1476">
        <v>1</v>
      </c>
      <c r="H1476">
        <v>0</v>
      </c>
      <c r="I1476">
        <v>3</v>
      </c>
      <c r="J1476">
        <v>1</v>
      </c>
      <c r="K1476" t="s">
        <v>28</v>
      </c>
      <c r="L1476">
        <v>16741</v>
      </c>
      <c r="M1476" s="3">
        <v>9.930555555555555E-2</v>
      </c>
      <c r="N1476">
        <v>1</v>
      </c>
      <c r="O1476">
        <v>0</v>
      </c>
      <c r="P1476">
        <v>2</v>
      </c>
      <c r="Q1476">
        <v>0</v>
      </c>
      <c r="R1476" s="5">
        <f t="shared" ref="R1476:R1539" si="184">(I1476^5.5)/(I1476^5.5+J1476^5.5)</f>
        <v>0.99762970461518052</v>
      </c>
      <c r="S1476" s="1">
        <f t="shared" ref="S1476:S1539" si="185">INDEX($AC$3:$AC$33,MATCH(C1476,$AB$3:$AB$33,0),1)</f>
        <v>1478.2732948633663</v>
      </c>
      <c r="T1476" s="1">
        <f t="shared" ref="T1476:T1539" si="186">INDEX($AC$3:$AC$33,MATCH(D1476,$AB$3:$AB$33,0),1)</f>
        <v>1538.8874336024919</v>
      </c>
      <c r="U1476" s="5">
        <f t="shared" ref="U1476:U1539" si="187">R1476</f>
        <v>0.99762970461518052</v>
      </c>
      <c r="V1476" s="6">
        <f t="shared" ref="V1476:V1539" si="188">1/(1+10^(-($S1476-$T1476)/400))</f>
        <v>0.41364360766858321</v>
      </c>
      <c r="W1476" s="6">
        <f t="shared" ref="W1476:W1539" si="189">U1476-V1476</f>
        <v>0.58398609694659731</v>
      </c>
      <c r="X1476" s="6">
        <f t="shared" ref="X1476:X1539" si="190">W1476^2</f>
        <v>0.34103976142692055</v>
      </c>
      <c r="Y1476">
        <f t="shared" ref="Y1476:Y1539" si="191">IF((U1476-0.5)*(V1476-0.5)&gt;0,1,0)</f>
        <v>0</v>
      </c>
    </row>
    <row r="1477" spans="1:25" x14ac:dyDescent="0.3">
      <c r="A1477">
        <v>738</v>
      </c>
      <c r="B1477" s="2">
        <v>43483</v>
      </c>
      <c r="C1477" t="s">
        <v>34</v>
      </c>
      <c r="D1477" t="s">
        <v>36</v>
      </c>
      <c r="E1477">
        <v>48</v>
      </c>
      <c r="F1477">
        <v>49</v>
      </c>
      <c r="G1477">
        <v>0</v>
      </c>
      <c r="H1477">
        <v>1</v>
      </c>
      <c r="I1477">
        <v>3</v>
      </c>
      <c r="J1477">
        <v>4</v>
      </c>
      <c r="K1477" t="s">
        <v>28</v>
      </c>
      <c r="L1477">
        <v>18176</v>
      </c>
      <c r="M1477" s="3">
        <v>0.1013888888888889</v>
      </c>
      <c r="N1477">
        <v>0</v>
      </c>
      <c r="O1477">
        <v>1</v>
      </c>
      <c r="P1477">
        <v>0</v>
      </c>
      <c r="Q1477">
        <v>2</v>
      </c>
      <c r="R1477" s="5">
        <f t="shared" si="184"/>
        <v>0.17047686537965981</v>
      </c>
      <c r="S1477" s="1">
        <f t="shared" si="185"/>
        <v>1434.2714937240487</v>
      </c>
      <c r="T1477" s="1">
        <f t="shared" si="186"/>
        <v>1448.1578214384645</v>
      </c>
      <c r="U1477" s="5">
        <f t="shared" si="187"/>
        <v>0.17047686537965981</v>
      </c>
      <c r="V1477" s="6">
        <f t="shared" si="188"/>
        <v>0.48002660234840916</v>
      </c>
      <c r="W1477" s="6">
        <f t="shared" si="189"/>
        <v>-0.30954973696874932</v>
      </c>
      <c r="X1477" s="6">
        <f t="shared" si="190"/>
        <v>9.5821039657421891E-2</v>
      </c>
      <c r="Y1477">
        <f t="shared" si="191"/>
        <v>1</v>
      </c>
    </row>
    <row r="1478" spans="1:25" x14ac:dyDescent="0.3">
      <c r="A1478">
        <v>738</v>
      </c>
      <c r="B1478" s="2">
        <v>43483</v>
      </c>
      <c r="C1478" t="s">
        <v>36</v>
      </c>
      <c r="D1478" t="s">
        <v>34</v>
      </c>
      <c r="E1478">
        <v>49</v>
      </c>
      <c r="F1478">
        <v>48</v>
      </c>
      <c r="G1478">
        <v>1</v>
      </c>
      <c r="H1478">
        <v>0</v>
      </c>
      <c r="I1478">
        <v>4</v>
      </c>
      <c r="J1478">
        <v>3</v>
      </c>
      <c r="K1478" t="s">
        <v>28</v>
      </c>
      <c r="L1478">
        <v>18176</v>
      </c>
      <c r="M1478" s="3">
        <v>0.1013888888888889</v>
      </c>
      <c r="N1478">
        <v>1</v>
      </c>
      <c r="O1478">
        <v>0</v>
      </c>
      <c r="P1478">
        <v>2</v>
      </c>
      <c r="Q1478">
        <v>0</v>
      </c>
      <c r="R1478" s="5">
        <f t="shared" si="184"/>
        <v>0.82952313462034022</v>
      </c>
      <c r="S1478" s="1">
        <f t="shared" si="185"/>
        <v>1448.1578214384645</v>
      </c>
      <c r="T1478" s="1">
        <f t="shared" si="186"/>
        <v>1434.2714937240487</v>
      </c>
      <c r="U1478" s="5">
        <f t="shared" si="187"/>
        <v>0.82952313462034022</v>
      </c>
      <c r="V1478" s="6">
        <f t="shared" si="188"/>
        <v>0.51997339765159079</v>
      </c>
      <c r="W1478" s="6">
        <f t="shared" si="189"/>
        <v>0.30954973696874943</v>
      </c>
      <c r="X1478" s="6">
        <f t="shared" si="190"/>
        <v>9.5821039657421961E-2</v>
      </c>
      <c r="Y1478">
        <f t="shared" si="191"/>
        <v>1</v>
      </c>
    </row>
    <row r="1479" spans="1:25" x14ac:dyDescent="0.3">
      <c r="A1479">
        <v>739</v>
      </c>
      <c r="B1479" s="2">
        <v>43483</v>
      </c>
      <c r="C1479" t="s">
        <v>43</v>
      </c>
      <c r="D1479" t="s">
        <v>38</v>
      </c>
      <c r="E1479">
        <v>47</v>
      </c>
      <c r="F1479">
        <v>47</v>
      </c>
      <c r="G1479">
        <v>0</v>
      </c>
      <c r="H1479">
        <v>1</v>
      </c>
      <c r="I1479">
        <v>2</v>
      </c>
      <c r="J1479">
        <v>0</v>
      </c>
      <c r="K1479" t="s">
        <v>28</v>
      </c>
      <c r="L1479">
        <v>18605</v>
      </c>
      <c r="M1479" s="3">
        <v>9.5138888888888884E-2</v>
      </c>
      <c r="N1479">
        <v>1</v>
      </c>
      <c r="O1479">
        <v>0</v>
      </c>
      <c r="P1479">
        <v>2</v>
      </c>
      <c r="Q1479">
        <v>0</v>
      </c>
      <c r="R1479" s="5">
        <f t="shared" si="184"/>
        <v>1</v>
      </c>
      <c r="S1479" s="1">
        <f t="shared" si="185"/>
        <v>1549.7418664021848</v>
      </c>
      <c r="T1479" s="1">
        <f t="shared" si="186"/>
        <v>1552.6320547296714</v>
      </c>
      <c r="U1479" s="5">
        <f t="shared" si="187"/>
        <v>1</v>
      </c>
      <c r="V1479" s="6">
        <f t="shared" si="188"/>
        <v>0.4958407805890937</v>
      </c>
      <c r="W1479" s="6">
        <f t="shared" si="189"/>
        <v>0.50415921941090636</v>
      </c>
      <c r="X1479" s="6">
        <f t="shared" si="190"/>
        <v>0.25417651851701439</v>
      </c>
      <c r="Y1479">
        <f t="shared" si="191"/>
        <v>0</v>
      </c>
    </row>
    <row r="1480" spans="1:25" x14ac:dyDescent="0.3">
      <c r="A1480">
        <v>739</v>
      </c>
      <c r="B1480" s="2">
        <v>43483</v>
      </c>
      <c r="C1480" t="s">
        <v>38</v>
      </c>
      <c r="D1480" t="s">
        <v>43</v>
      </c>
      <c r="E1480">
        <v>47</v>
      </c>
      <c r="F1480">
        <v>47</v>
      </c>
      <c r="G1480">
        <v>1</v>
      </c>
      <c r="H1480">
        <v>0</v>
      </c>
      <c r="I1480">
        <v>0</v>
      </c>
      <c r="J1480">
        <v>2</v>
      </c>
      <c r="K1480" t="s">
        <v>28</v>
      </c>
      <c r="L1480">
        <v>18605</v>
      </c>
      <c r="M1480" s="3">
        <v>9.5138888888888884E-2</v>
      </c>
      <c r="N1480">
        <v>0</v>
      </c>
      <c r="O1480">
        <v>1</v>
      </c>
      <c r="P1480">
        <v>0</v>
      </c>
      <c r="Q1480">
        <v>2</v>
      </c>
      <c r="R1480" s="5">
        <f t="shared" si="184"/>
        <v>0</v>
      </c>
      <c r="S1480" s="1">
        <f t="shared" si="185"/>
        <v>1552.6320547296714</v>
      </c>
      <c r="T1480" s="1">
        <f t="shared" si="186"/>
        <v>1549.7418664021848</v>
      </c>
      <c r="U1480" s="5">
        <f t="shared" si="187"/>
        <v>0</v>
      </c>
      <c r="V1480" s="6">
        <f t="shared" si="188"/>
        <v>0.50415921941090625</v>
      </c>
      <c r="W1480" s="6">
        <f t="shared" si="189"/>
        <v>-0.50415921941090625</v>
      </c>
      <c r="X1480" s="6">
        <f t="shared" si="190"/>
        <v>0.25417651851701428</v>
      </c>
      <c r="Y1480">
        <f t="shared" si="191"/>
        <v>0</v>
      </c>
    </row>
    <row r="1481" spans="1:25" x14ac:dyDescent="0.3">
      <c r="A1481">
        <v>740</v>
      </c>
      <c r="B1481" s="2">
        <v>43484</v>
      </c>
      <c r="C1481" t="s">
        <v>51</v>
      </c>
      <c r="D1481" t="s">
        <v>33</v>
      </c>
      <c r="E1481">
        <v>48</v>
      </c>
      <c r="F1481">
        <v>49</v>
      </c>
      <c r="G1481">
        <v>0</v>
      </c>
      <c r="H1481">
        <v>1</v>
      </c>
      <c r="I1481">
        <v>3</v>
      </c>
      <c r="J1481">
        <v>2</v>
      </c>
      <c r="K1481" t="s">
        <v>28</v>
      </c>
      <c r="L1481">
        <v>17565</v>
      </c>
      <c r="M1481" s="3">
        <v>0.11041666666666666</v>
      </c>
      <c r="N1481">
        <v>1</v>
      </c>
      <c r="O1481">
        <v>0</v>
      </c>
      <c r="P1481">
        <v>2</v>
      </c>
      <c r="Q1481">
        <v>0</v>
      </c>
      <c r="R1481" s="5">
        <f t="shared" si="184"/>
        <v>0.90291645160805034</v>
      </c>
      <c r="S1481" s="1">
        <f t="shared" si="185"/>
        <v>1438.3567848908626</v>
      </c>
      <c r="T1481" s="1">
        <f t="shared" si="186"/>
        <v>1569.0832159396346</v>
      </c>
      <c r="U1481" s="5">
        <f t="shared" si="187"/>
        <v>0.90291645160805034</v>
      </c>
      <c r="V1481" s="6">
        <f t="shared" si="188"/>
        <v>0.32027205549497623</v>
      </c>
      <c r="W1481" s="6">
        <f t="shared" si="189"/>
        <v>0.58264439611307406</v>
      </c>
      <c r="X1481" s="6">
        <f t="shared" si="190"/>
        <v>0.33947449232196875</v>
      </c>
      <c r="Y1481">
        <f t="shared" si="191"/>
        <v>0</v>
      </c>
    </row>
    <row r="1482" spans="1:25" x14ac:dyDescent="0.3">
      <c r="A1482">
        <v>740</v>
      </c>
      <c r="B1482" s="2">
        <v>43484</v>
      </c>
      <c r="C1482" t="s">
        <v>33</v>
      </c>
      <c r="D1482" t="s">
        <v>51</v>
      </c>
      <c r="E1482">
        <v>49</v>
      </c>
      <c r="F1482">
        <v>48</v>
      </c>
      <c r="G1482">
        <v>1</v>
      </c>
      <c r="H1482">
        <v>0</v>
      </c>
      <c r="I1482">
        <v>2</v>
      </c>
      <c r="J1482">
        <v>3</v>
      </c>
      <c r="K1482" t="s">
        <v>28</v>
      </c>
      <c r="L1482">
        <v>17565</v>
      </c>
      <c r="M1482" s="3">
        <v>0.11041666666666666</v>
      </c>
      <c r="N1482">
        <v>0</v>
      </c>
      <c r="O1482">
        <v>1</v>
      </c>
      <c r="P1482">
        <v>0</v>
      </c>
      <c r="Q1482">
        <v>2</v>
      </c>
      <c r="R1482" s="5">
        <f t="shared" si="184"/>
        <v>9.7083548391949617E-2</v>
      </c>
      <c r="S1482" s="1">
        <f t="shared" si="185"/>
        <v>1569.0832159396346</v>
      </c>
      <c r="T1482" s="1">
        <f t="shared" si="186"/>
        <v>1438.3567848908626</v>
      </c>
      <c r="U1482" s="5">
        <f t="shared" si="187"/>
        <v>9.7083548391949617E-2</v>
      </c>
      <c r="V1482" s="6">
        <f t="shared" si="188"/>
        <v>0.67972794450502383</v>
      </c>
      <c r="W1482" s="6">
        <f t="shared" si="189"/>
        <v>-0.58264439611307417</v>
      </c>
      <c r="X1482" s="6">
        <f t="shared" si="190"/>
        <v>0.33947449232196886</v>
      </c>
      <c r="Y1482">
        <f t="shared" si="191"/>
        <v>0</v>
      </c>
    </row>
    <row r="1483" spans="1:25" x14ac:dyDescent="0.3">
      <c r="A1483">
        <v>741</v>
      </c>
      <c r="B1483" s="2">
        <v>43484</v>
      </c>
      <c r="C1483" t="s">
        <v>48</v>
      </c>
      <c r="D1483" t="s">
        <v>40</v>
      </c>
      <c r="E1483">
        <v>49</v>
      </c>
      <c r="F1483">
        <v>48</v>
      </c>
      <c r="G1483">
        <v>0</v>
      </c>
      <c r="H1483">
        <v>1</v>
      </c>
      <c r="I1483">
        <v>1</v>
      </c>
      <c r="J1483">
        <v>7</v>
      </c>
      <c r="K1483" t="s">
        <v>28</v>
      </c>
      <c r="L1483">
        <v>18043</v>
      </c>
      <c r="M1483" s="3">
        <v>0.10694444444444444</v>
      </c>
      <c r="N1483">
        <v>0</v>
      </c>
      <c r="O1483">
        <v>1</v>
      </c>
      <c r="P1483">
        <v>0</v>
      </c>
      <c r="Q1483">
        <v>2</v>
      </c>
      <c r="R1483" s="5">
        <f t="shared" si="184"/>
        <v>2.2488009361612416E-5</v>
      </c>
      <c r="S1483" s="1">
        <f t="shared" si="185"/>
        <v>1420.5881058533287</v>
      </c>
      <c r="T1483" s="1">
        <f t="shared" si="186"/>
        <v>1488.8896687852073</v>
      </c>
      <c r="U1483" s="5">
        <f t="shared" si="187"/>
        <v>2.2488009361612416E-5</v>
      </c>
      <c r="V1483" s="6">
        <f t="shared" si="188"/>
        <v>0.40295312169567366</v>
      </c>
      <c r="W1483" s="6">
        <f t="shared" si="189"/>
        <v>-0.40293063368631205</v>
      </c>
      <c r="X1483" s="6">
        <f t="shared" si="190"/>
        <v>0.16235309556285299</v>
      </c>
      <c r="Y1483">
        <f t="shared" si="191"/>
        <v>1</v>
      </c>
    </row>
    <row r="1484" spans="1:25" x14ac:dyDescent="0.3">
      <c r="A1484">
        <v>741</v>
      </c>
      <c r="B1484" s="2">
        <v>43484</v>
      </c>
      <c r="C1484" t="s">
        <v>40</v>
      </c>
      <c r="D1484" t="s">
        <v>48</v>
      </c>
      <c r="E1484">
        <v>48</v>
      </c>
      <c r="F1484">
        <v>49</v>
      </c>
      <c r="G1484">
        <v>1</v>
      </c>
      <c r="H1484">
        <v>0</v>
      </c>
      <c r="I1484">
        <v>7</v>
      </c>
      <c r="J1484">
        <v>1</v>
      </c>
      <c r="K1484" t="s">
        <v>28</v>
      </c>
      <c r="L1484">
        <v>18043</v>
      </c>
      <c r="M1484" s="3">
        <v>0.10694444444444444</v>
      </c>
      <c r="N1484">
        <v>1</v>
      </c>
      <c r="O1484">
        <v>0</v>
      </c>
      <c r="P1484">
        <v>2</v>
      </c>
      <c r="Q1484">
        <v>0</v>
      </c>
      <c r="R1484" s="5">
        <f t="shared" si="184"/>
        <v>0.99997751199063833</v>
      </c>
      <c r="S1484" s="1">
        <f t="shared" si="185"/>
        <v>1488.8896687852073</v>
      </c>
      <c r="T1484" s="1">
        <f t="shared" si="186"/>
        <v>1420.5881058533287</v>
      </c>
      <c r="U1484" s="5">
        <f t="shared" si="187"/>
        <v>0.99997751199063833</v>
      </c>
      <c r="V1484" s="6">
        <f t="shared" si="188"/>
        <v>0.59704687830432634</v>
      </c>
      <c r="W1484" s="6">
        <f t="shared" si="189"/>
        <v>0.40293063368631199</v>
      </c>
      <c r="X1484" s="6">
        <f t="shared" si="190"/>
        <v>0.16235309556285293</v>
      </c>
      <c r="Y1484">
        <f t="shared" si="191"/>
        <v>1</v>
      </c>
    </row>
    <row r="1485" spans="1:25" x14ac:dyDescent="0.3">
      <c r="A1485">
        <v>742</v>
      </c>
      <c r="B1485" s="2">
        <v>43484</v>
      </c>
      <c r="C1485" t="s">
        <v>55</v>
      </c>
      <c r="D1485" t="s">
        <v>42</v>
      </c>
      <c r="E1485">
        <v>48</v>
      </c>
      <c r="F1485">
        <v>49</v>
      </c>
      <c r="G1485">
        <v>0</v>
      </c>
      <c r="H1485">
        <v>1</v>
      </c>
      <c r="I1485">
        <v>2</v>
      </c>
      <c r="J1485">
        <v>4</v>
      </c>
      <c r="K1485" t="s">
        <v>28</v>
      </c>
      <c r="L1485">
        <v>18532</v>
      </c>
      <c r="M1485" s="3">
        <v>0.10972222222222222</v>
      </c>
      <c r="N1485">
        <v>0</v>
      </c>
      <c r="O1485">
        <v>1</v>
      </c>
      <c r="P1485">
        <v>0</v>
      </c>
      <c r="Q1485">
        <v>2</v>
      </c>
      <c r="R1485" s="5">
        <f t="shared" si="184"/>
        <v>2.1619361991176866E-2</v>
      </c>
      <c r="S1485" s="1">
        <f t="shared" si="185"/>
        <v>1535.3832400638016</v>
      </c>
      <c r="T1485" s="1">
        <f t="shared" si="186"/>
        <v>1513.2588904890438</v>
      </c>
      <c r="U1485" s="5">
        <f t="shared" si="187"/>
        <v>2.1619361991176866E-2</v>
      </c>
      <c r="V1485" s="6">
        <f t="shared" si="188"/>
        <v>0.5317965315988451</v>
      </c>
      <c r="W1485" s="6">
        <f t="shared" si="189"/>
        <v>-0.51017716960766823</v>
      </c>
      <c r="X1485" s="6">
        <f t="shared" si="190"/>
        <v>0.26028074438889148</v>
      </c>
      <c r="Y1485">
        <f t="shared" si="191"/>
        <v>0</v>
      </c>
    </row>
    <row r="1486" spans="1:25" x14ac:dyDescent="0.3">
      <c r="A1486">
        <v>742</v>
      </c>
      <c r="B1486" s="2">
        <v>43484</v>
      </c>
      <c r="C1486" t="s">
        <v>42</v>
      </c>
      <c r="D1486" t="s">
        <v>55</v>
      </c>
      <c r="E1486">
        <v>49</v>
      </c>
      <c r="F1486">
        <v>48</v>
      </c>
      <c r="G1486">
        <v>1</v>
      </c>
      <c r="H1486">
        <v>0</v>
      </c>
      <c r="I1486">
        <v>4</v>
      </c>
      <c r="J1486">
        <v>2</v>
      </c>
      <c r="K1486" t="s">
        <v>28</v>
      </c>
      <c r="L1486">
        <v>18532</v>
      </c>
      <c r="M1486" s="3">
        <v>0.10972222222222222</v>
      </c>
      <c r="N1486">
        <v>1</v>
      </c>
      <c r="O1486">
        <v>0</v>
      </c>
      <c r="P1486">
        <v>2</v>
      </c>
      <c r="Q1486">
        <v>0</v>
      </c>
      <c r="R1486" s="5">
        <f t="shared" si="184"/>
        <v>0.97838063800882313</v>
      </c>
      <c r="S1486" s="1">
        <f t="shared" si="185"/>
        <v>1513.2588904890438</v>
      </c>
      <c r="T1486" s="1">
        <f t="shared" si="186"/>
        <v>1535.3832400638016</v>
      </c>
      <c r="U1486" s="5">
        <f t="shared" si="187"/>
        <v>0.97838063800882313</v>
      </c>
      <c r="V1486" s="6">
        <f t="shared" si="188"/>
        <v>0.46820346840115495</v>
      </c>
      <c r="W1486" s="6">
        <f t="shared" si="189"/>
        <v>0.51017716960766823</v>
      </c>
      <c r="X1486" s="6">
        <f t="shared" si="190"/>
        <v>0.26028074438889148</v>
      </c>
      <c r="Y1486">
        <f t="shared" si="191"/>
        <v>0</v>
      </c>
    </row>
    <row r="1487" spans="1:25" x14ac:dyDescent="0.3">
      <c r="A1487">
        <v>743</v>
      </c>
      <c r="B1487" s="2">
        <v>43484</v>
      </c>
      <c r="C1487" t="s">
        <v>35</v>
      </c>
      <c r="D1487" t="s">
        <v>45</v>
      </c>
      <c r="E1487">
        <v>50</v>
      </c>
      <c r="F1487">
        <v>48</v>
      </c>
      <c r="G1487">
        <v>0</v>
      </c>
      <c r="H1487">
        <v>1</v>
      </c>
      <c r="I1487">
        <v>5</v>
      </c>
      <c r="J1487">
        <v>2</v>
      </c>
      <c r="K1487" t="s">
        <v>28</v>
      </c>
      <c r="L1487">
        <v>18347</v>
      </c>
      <c r="M1487" s="3">
        <v>0.1076388888888889</v>
      </c>
      <c r="N1487">
        <v>1</v>
      </c>
      <c r="O1487">
        <v>0</v>
      </c>
      <c r="P1487">
        <v>2</v>
      </c>
      <c r="Q1487">
        <v>0</v>
      </c>
      <c r="R1487" s="5">
        <f t="shared" si="184"/>
        <v>0.99356532850229107</v>
      </c>
      <c r="S1487" s="1">
        <f t="shared" si="185"/>
        <v>1565.8860928717713</v>
      </c>
      <c r="T1487" s="1">
        <f t="shared" si="186"/>
        <v>1451.407058959772</v>
      </c>
      <c r="U1487" s="5">
        <f t="shared" si="187"/>
        <v>0.99356532850229107</v>
      </c>
      <c r="V1487" s="6">
        <f t="shared" si="188"/>
        <v>0.65903443400981787</v>
      </c>
      <c r="W1487" s="6">
        <f t="shared" si="189"/>
        <v>0.3345308944924732</v>
      </c>
      <c r="X1487" s="6">
        <f t="shared" si="190"/>
        <v>0.11191091936993423</v>
      </c>
      <c r="Y1487">
        <f t="shared" si="191"/>
        <v>1</v>
      </c>
    </row>
    <row r="1488" spans="1:25" x14ac:dyDescent="0.3">
      <c r="A1488">
        <v>743</v>
      </c>
      <c r="B1488" s="2">
        <v>43484</v>
      </c>
      <c r="C1488" t="s">
        <v>45</v>
      </c>
      <c r="D1488" t="s">
        <v>35</v>
      </c>
      <c r="E1488">
        <v>48</v>
      </c>
      <c r="F1488">
        <v>50</v>
      </c>
      <c r="G1488">
        <v>1</v>
      </c>
      <c r="H1488">
        <v>0</v>
      </c>
      <c r="I1488">
        <v>2</v>
      </c>
      <c r="J1488">
        <v>5</v>
      </c>
      <c r="K1488" t="s">
        <v>28</v>
      </c>
      <c r="L1488">
        <v>18347</v>
      </c>
      <c r="M1488" s="3">
        <v>0.1076388888888889</v>
      </c>
      <c r="N1488">
        <v>0</v>
      </c>
      <c r="O1488">
        <v>1</v>
      </c>
      <c r="P1488">
        <v>0</v>
      </c>
      <c r="Q1488">
        <v>2</v>
      </c>
      <c r="R1488" s="5">
        <f t="shared" si="184"/>
        <v>6.4346714977088597E-3</v>
      </c>
      <c r="S1488" s="1">
        <f t="shared" si="185"/>
        <v>1451.407058959772</v>
      </c>
      <c r="T1488" s="1">
        <f t="shared" si="186"/>
        <v>1565.8860928717713</v>
      </c>
      <c r="U1488" s="5">
        <f t="shared" si="187"/>
        <v>6.4346714977088597E-3</v>
      </c>
      <c r="V1488" s="6">
        <f t="shared" si="188"/>
        <v>0.34096556599018213</v>
      </c>
      <c r="W1488" s="6">
        <f t="shared" si="189"/>
        <v>-0.33453089449247325</v>
      </c>
      <c r="X1488" s="6">
        <f t="shared" si="190"/>
        <v>0.11191091936993428</v>
      </c>
      <c r="Y1488">
        <f t="shared" si="191"/>
        <v>1</v>
      </c>
    </row>
    <row r="1489" spans="1:25" x14ac:dyDescent="0.3">
      <c r="A1489">
        <v>744</v>
      </c>
      <c r="B1489" s="2">
        <v>43484</v>
      </c>
      <c r="C1489" t="s">
        <v>41</v>
      </c>
      <c r="D1489" t="s">
        <v>46</v>
      </c>
      <c r="E1489">
        <v>48</v>
      </c>
      <c r="F1489">
        <v>48</v>
      </c>
      <c r="G1489">
        <v>0</v>
      </c>
      <c r="H1489">
        <v>1</v>
      </c>
      <c r="I1489">
        <v>1</v>
      </c>
      <c r="J1489">
        <v>2</v>
      </c>
      <c r="K1489" t="s">
        <v>28</v>
      </c>
      <c r="L1489">
        <v>19054</v>
      </c>
      <c r="M1489" s="3">
        <v>0.10208333333333335</v>
      </c>
      <c r="N1489">
        <v>0</v>
      </c>
      <c r="O1489">
        <v>1</v>
      </c>
      <c r="P1489">
        <v>0</v>
      </c>
      <c r="Q1489">
        <v>2</v>
      </c>
      <c r="R1489" s="5">
        <f t="shared" si="184"/>
        <v>2.1619361991176863E-2</v>
      </c>
      <c r="S1489" s="1">
        <f t="shared" si="185"/>
        <v>1542.4492985890952</v>
      </c>
      <c r="T1489" s="1">
        <f t="shared" si="186"/>
        <v>1467.0635276909306</v>
      </c>
      <c r="U1489" s="5">
        <f t="shared" si="187"/>
        <v>2.1619361991176863E-2</v>
      </c>
      <c r="V1489" s="6">
        <f t="shared" si="188"/>
        <v>0.60681778023137833</v>
      </c>
      <c r="W1489" s="6">
        <f t="shared" si="189"/>
        <v>-0.58519841824020147</v>
      </c>
      <c r="X1489" s="6">
        <f t="shared" si="190"/>
        <v>0.34245718871083375</v>
      </c>
      <c r="Y1489">
        <f t="shared" si="191"/>
        <v>0</v>
      </c>
    </row>
    <row r="1490" spans="1:25" x14ac:dyDescent="0.3">
      <c r="A1490">
        <v>744</v>
      </c>
      <c r="B1490" s="2">
        <v>43484</v>
      </c>
      <c r="C1490" t="s">
        <v>46</v>
      </c>
      <c r="D1490" t="s">
        <v>41</v>
      </c>
      <c r="E1490">
        <v>48</v>
      </c>
      <c r="F1490">
        <v>48</v>
      </c>
      <c r="G1490">
        <v>1</v>
      </c>
      <c r="H1490">
        <v>0</v>
      </c>
      <c r="I1490">
        <v>2</v>
      </c>
      <c r="J1490">
        <v>1</v>
      </c>
      <c r="K1490" t="s">
        <v>28</v>
      </c>
      <c r="L1490">
        <v>19054</v>
      </c>
      <c r="M1490" s="3">
        <v>0.10208333333333335</v>
      </c>
      <c r="N1490">
        <v>1</v>
      </c>
      <c r="O1490">
        <v>0</v>
      </c>
      <c r="P1490">
        <v>2</v>
      </c>
      <c r="Q1490">
        <v>0</v>
      </c>
      <c r="R1490" s="5">
        <f t="shared" si="184"/>
        <v>0.97838063800882313</v>
      </c>
      <c r="S1490" s="1">
        <f t="shared" si="185"/>
        <v>1467.0635276909306</v>
      </c>
      <c r="T1490" s="1">
        <f t="shared" si="186"/>
        <v>1542.4492985890952</v>
      </c>
      <c r="U1490" s="5">
        <f t="shared" si="187"/>
        <v>0.97838063800882313</v>
      </c>
      <c r="V1490" s="6">
        <f t="shared" si="188"/>
        <v>0.39318221976862161</v>
      </c>
      <c r="W1490" s="6">
        <f t="shared" si="189"/>
        <v>0.58519841824020147</v>
      </c>
      <c r="X1490" s="6">
        <f t="shared" si="190"/>
        <v>0.34245718871083375</v>
      </c>
      <c r="Y1490">
        <f t="shared" si="191"/>
        <v>0</v>
      </c>
    </row>
    <row r="1491" spans="1:25" x14ac:dyDescent="0.3">
      <c r="A1491">
        <v>745</v>
      </c>
      <c r="B1491" s="2">
        <v>43484</v>
      </c>
      <c r="C1491" t="s">
        <v>53</v>
      </c>
      <c r="D1491" t="s">
        <v>30</v>
      </c>
      <c r="E1491">
        <v>48</v>
      </c>
      <c r="F1491">
        <v>50</v>
      </c>
      <c r="G1491">
        <v>0</v>
      </c>
      <c r="H1491">
        <v>1</v>
      </c>
      <c r="I1491">
        <v>5</v>
      </c>
      <c r="J1491">
        <v>2</v>
      </c>
      <c r="K1491" t="s">
        <v>28</v>
      </c>
      <c r="L1491">
        <v>21302</v>
      </c>
      <c r="M1491" s="3">
        <v>9.6527777777777768E-2</v>
      </c>
      <c r="N1491">
        <v>1</v>
      </c>
      <c r="O1491">
        <v>0</v>
      </c>
      <c r="P1491">
        <v>2</v>
      </c>
      <c r="Q1491">
        <v>0</v>
      </c>
      <c r="R1491" s="5">
        <f t="shared" si="184"/>
        <v>0.99356532850229107</v>
      </c>
      <c r="S1491" s="1">
        <f t="shared" si="185"/>
        <v>1471.1199308791215</v>
      </c>
      <c r="T1491" s="1">
        <f t="shared" si="186"/>
        <v>1522.1688092268396</v>
      </c>
      <c r="U1491" s="5">
        <f t="shared" si="187"/>
        <v>0.99356532850229107</v>
      </c>
      <c r="V1491" s="6">
        <f t="shared" si="188"/>
        <v>0.42705890257900958</v>
      </c>
      <c r="W1491" s="6">
        <f t="shared" si="189"/>
        <v>0.56650642592328149</v>
      </c>
      <c r="X1491" s="6">
        <f t="shared" si="190"/>
        <v>0.3209295306123704</v>
      </c>
      <c r="Y1491">
        <f t="shared" si="191"/>
        <v>0</v>
      </c>
    </row>
    <row r="1492" spans="1:25" x14ac:dyDescent="0.3">
      <c r="A1492">
        <v>745</v>
      </c>
      <c r="B1492" s="2">
        <v>43484</v>
      </c>
      <c r="C1492" t="s">
        <v>30</v>
      </c>
      <c r="D1492" t="s">
        <v>53</v>
      </c>
      <c r="E1492">
        <v>50</v>
      </c>
      <c r="F1492">
        <v>48</v>
      </c>
      <c r="G1492">
        <v>1</v>
      </c>
      <c r="H1492">
        <v>0</v>
      </c>
      <c r="I1492">
        <v>2</v>
      </c>
      <c r="J1492">
        <v>5</v>
      </c>
      <c r="K1492" t="s">
        <v>28</v>
      </c>
      <c r="L1492">
        <v>21302</v>
      </c>
      <c r="M1492" s="3">
        <v>9.6527777777777768E-2</v>
      </c>
      <c r="N1492">
        <v>0</v>
      </c>
      <c r="O1492">
        <v>1</v>
      </c>
      <c r="P1492">
        <v>0</v>
      </c>
      <c r="Q1492">
        <v>2</v>
      </c>
      <c r="R1492" s="5">
        <f t="shared" si="184"/>
        <v>6.4346714977088597E-3</v>
      </c>
      <c r="S1492" s="1">
        <f t="shared" si="185"/>
        <v>1522.1688092268396</v>
      </c>
      <c r="T1492" s="1">
        <f t="shared" si="186"/>
        <v>1471.1199308791215</v>
      </c>
      <c r="U1492" s="5">
        <f t="shared" si="187"/>
        <v>6.4346714977088597E-3</v>
      </c>
      <c r="V1492" s="6">
        <f t="shared" si="188"/>
        <v>0.57294109742099042</v>
      </c>
      <c r="W1492" s="6">
        <f t="shared" si="189"/>
        <v>-0.5665064259232816</v>
      </c>
      <c r="X1492" s="6">
        <f t="shared" si="190"/>
        <v>0.32092953061237056</v>
      </c>
      <c r="Y1492">
        <f t="shared" si="191"/>
        <v>0</v>
      </c>
    </row>
    <row r="1493" spans="1:25" x14ac:dyDescent="0.3">
      <c r="A1493">
        <v>746</v>
      </c>
      <c r="B1493" s="2">
        <v>43484</v>
      </c>
      <c r="C1493" t="s">
        <v>26</v>
      </c>
      <c r="D1493" t="s">
        <v>50</v>
      </c>
      <c r="E1493">
        <v>49</v>
      </c>
      <c r="F1493">
        <v>48</v>
      </c>
      <c r="G1493">
        <v>0</v>
      </c>
      <c r="H1493">
        <v>1</v>
      </c>
      <c r="I1493">
        <v>3</v>
      </c>
      <c r="J1493">
        <v>2</v>
      </c>
      <c r="K1493" t="s">
        <v>28</v>
      </c>
      <c r="L1493">
        <v>15231</v>
      </c>
      <c r="M1493" s="3">
        <v>9.930555555555555E-2</v>
      </c>
      <c r="N1493">
        <v>1</v>
      </c>
      <c r="O1493">
        <v>0</v>
      </c>
      <c r="P1493">
        <v>2</v>
      </c>
      <c r="Q1493">
        <v>0</v>
      </c>
      <c r="R1493" s="5">
        <f t="shared" si="184"/>
        <v>0.90291645160805034</v>
      </c>
      <c r="S1493" s="1">
        <f t="shared" si="185"/>
        <v>1443.1524031631864</v>
      </c>
      <c r="T1493" s="1">
        <f t="shared" si="186"/>
        <v>1428.8363301408833</v>
      </c>
      <c r="U1493" s="5">
        <f t="shared" si="187"/>
        <v>0.90291645160805034</v>
      </c>
      <c r="V1493" s="6">
        <f t="shared" si="188"/>
        <v>0.52059083314675458</v>
      </c>
      <c r="W1493" s="6">
        <f t="shared" si="189"/>
        <v>0.38232561846129576</v>
      </c>
      <c r="X1493" s="6">
        <f t="shared" si="190"/>
        <v>0.14617287853181229</v>
      </c>
      <c r="Y1493">
        <f t="shared" si="191"/>
        <v>1</v>
      </c>
    </row>
    <row r="1494" spans="1:25" x14ac:dyDescent="0.3">
      <c r="A1494">
        <v>746</v>
      </c>
      <c r="B1494" s="2">
        <v>43484</v>
      </c>
      <c r="C1494" t="s">
        <v>50</v>
      </c>
      <c r="D1494" t="s">
        <v>26</v>
      </c>
      <c r="E1494">
        <v>48</v>
      </c>
      <c r="F1494">
        <v>49</v>
      </c>
      <c r="G1494">
        <v>1</v>
      </c>
      <c r="H1494">
        <v>0</v>
      </c>
      <c r="I1494">
        <v>2</v>
      </c>
      <c r="J1494">
        <v>3</v>
      </c>
      <c r="K1494" t="s">
        <v>28</v>
      </c>
      <c r="L1494">
        <v>15231</v>
      </c>
      <c r="M1494" s="3">
        <v>9.930555555555555E-2</v>
      </c>
      <c r="N1494">
        <v>0</v>
      </c>
      <c r="O1494">
        <v>1</v>
      </c>
      <c r="P1494">
        <v>0</v>
      </c>
      <c r="Q1494">
        <v>2</v>
      </c>
      <c r="R1494" s="5">
        <f t="shared" si="184"/>
        <v>9.7083548391949617E-2</v>
      </c>
      <c r="S1494" s="1">
        <f t="shared" si="185"/>
        <v>1428.8363301408833</v>
      </c>
      <c r="T1494" s="1">
        <f t="shared" si="186"/>
        <v>1443.1524031631864</v>
      </c>
      <c r="U1494" s="5">
        <f t="shared" si="187"/>
        <v>9.7083548391949617E-2</v>
      </c>
      <c r="V1494" s="6">
        <f t="shared" si="188"/>
        <v>0.47940916685324547</v>
      </c>
      <c r="W1494" s="6">
        <f t="shared" si="189"/>
        <v>-0.38232561846129587</v>
      </c>
      <c r="X1494" s="6">
        <f t="shared" si="190"/>
        <v>0.14617287853181238</v>
      </c>
      <c r="Y1494">
        <f t="shared" si="191"/>
        <v>1</v>
      </c>
    </row>
    <row r="1495" spans="1:25" x14ac:dyDescent="0.3">
      <c r="A1495">
        <v>747</v>
      </c>
      <c r="B1495" s="2">
        <v>43484</v>
      </c>
      <c r="C1495" t="s">
        <v>47</v>
      </c>
      <c r="D1495" t="s">
        <v>49</v>
      </c>
      <c r="E1495">
        <v>47</v>
      </c>
      <c r="F1495">
        <v>50</v>
      </c>
      <c r="G1495">
        <v>0</v>
      </c>
      <c r="H1495">
        <v>1</v>
      </c>
      <c r="I1495">
        <v>4</v>
      </c>
      <c r="J1495">
        <v>2</v>
      </c>
      <c r="K1495" t="s">
        <v>28</v>
      </c>
      <c r="L1495">
        <v>17716</v>
      </c>
      <c r="M1495" s="3">
        <v>0.10625</v>
      </c>
      <c r="N1495">
        <v>1</v>
      </c>
      <c r="O1495">
        <v>0</v>
      </c>
      <c r="P1495">
        <v>2</v>
      </c>
      <c r="Q1495">
        <v>0</v>
      </c>
      <c r="R1495" s="5">
        <f t="shared" si="184"/>
        <v>0.97838063800882313</v>
      </c>
      <c r="S1495" s="1">
        <f t="shared" si="185"/>
        <v>1478.2732948633663</v>
      </c>
      <c r="T1495" s="1">
        <f t="shared" si="186"/>
        <v>1548.3428623066411</v>
      </c>
      <c r="U1495" s="5">
        <f t="shared" si="187"/>
        <v>0.97838063800882313</v>
      </c>
      <c r="V1495" s="6">
        <f t="shared" si="188"/>
        <v>0.40050704797841735</v>
      </c>
      <c r="W1495" s="6">
        <f t="shared" si="189"/>
        <v>0.57787359003040573</v>
      </c>
      <c r="X1495" s="6">
        <f t="shared" si="190"/>
        <v>0.33393788605462943</v>
      </c>
      <c r="Y1495">
        <f t="shared" si="191"/>
        <v>0</v>
      </c>
    </row>
    <row r="1496" spans="1:25" x14ac:dyDescent="0.3">
      <c r="A1496">
        <v>747</v>
      </c>
      <c r="B1496" s="2">
        <v>43484</v>
      </c>
      <c r="C1496" t="s">
        <v>49</v>
      </c>
      <c r="D1496" t="s">
        <v>47</v>
      </c>
      <c r="E1496">
        <v>50</v>
      </c>
      <c r="F1496">
        <v>47</v>
      </c>
      <c r="G1496">
        <v>1</v>
      </c>
      <c r="H1496">
        <v>0</v>
      </c>
      <c r="I1496">
        <v>2</v>
      </c>
      <c r="J1496">
        <v>4</v>
      </c>
      <c r="K1496" t="s">
        <v>28</v>
      </c>
      <c r="L1496">
        <v>17716</v>
      </c>
      <c r="M1496" s="3">
        <v>0.10625</v>
      </c>
      <c r="N1496">
        <v>0</v>
      </c>
      <c r="O1496">
        <v>1</v>
      </c>
      <c r="P1496">
        <v>0</v>
      </c>
      <c r="Q1496">
        <v>2</v>
      </c>
      <c r="R1496" s="5">
        <f t="shared" si="184"/>
        <v>2.1619361991176866E-2</v>
      </c>
      <c r="S1496" s="1">
        <f t="shared" si="185"/>
        <v>1548.3428623066411</v>
      </c>
      <c r="T1496" s="1">
        <f t="shared" si="186"/>
        <v>1478.2732948633663</v>
      </c>
      <c r="U1496" s="5">
        <f t="shared" si="187"/>
        <v>2.1619361991176866E-2</v>
      </c>
      <c r="V1496" s="6">
        <f t="shared" si="188"/>
        <v>0.59949295202158259</v>
      </c>
      <c r="W1496" s="6">
        <f t="shared" si="189"/>
        <v>-0.57787359003040573</v>
      </c>
      <c r="X1496" s="6">
        <f t="shared" si="190"/>
        <v>0.33393788605462943</v>
      </c>
      <c r="Y1496">
        <f t="shared" si="191"/>
        <v>0</v>
      </c>
    </row>
    <row r="1497" spans="1:25" x14ac:dyDescent="0.3">
      <c r="A1497">
        <v>748</v>
      </c>
      <c r="B1497" s="2">
        <v>43484</v>
      </c>
      <c r="C1497" t="s">
        <v>52</v>
      </c>
      <c r="D1497" t="s">
        <v>56</v>
      </c>
      <c r="E1497">
        <v>49</v>
      </c>
      <c r="F1497">
        <v>47</v>
      </c>
      <c r="G1497">
        <v>0</v>
      </c>
      <c r="H1497">
        <v>1</v>
      </c>
      <c r="I1497">
        <v>2</v>
      </c>
      <c r="J1497">
        <v>3</v>
      </c>
      <c r="K1497" t="s">
        <v>28</v>
      </c>
      <c r="L1497">
        <v>17690</v>
      </c>
      <c r="M1497" s="3">
        <v>0.10694444444444444</v>
      </c>
      <c r="N1497">
        <v>0</v>
      </c>
      <c r="O1497">
        <v>1</v>
      </c>
      <c r="P1497">
        <v>0</v>
      </c>
      <c r="Q1497">
        <v>2</v>
      </c>
      <c r="R1497" s="5">
        <f t="shared" si="184"/>
        <v>9.7083548391949617E-2</v>
      </c>
      <c r="S1497" s="1">
        <f t="shared" si="185"/>
        <v>1416.0096259115514</v>
      </c>
      <c r="T1497" s="1">
        <f t="shared" si="186"/>
        <v>1535.371070135046</v>
      </c>
      <c r="U1497" s="5">
        <f t="shared" si="187"/>
        <v>9.7083548391949617E-2</v>
      </c>
      <c r="V1497" s="6">
        <f t="shared" si="188"/>
        <v>0.3346785684888392</v>
      </c>
      <c r="W1497" s="6">
        <f t="shared" si="189"/>
        <v>-0.2375950200968896</v>
      </c>
      <c r="X1497" s="6">
        <f t="shared" si="190"/>
        <v>5.6451393574841371E-2</v>
      </c>
      <c r="Y1497">
        <f t="shared" si="191"/>
        <v>1</v>
      </c>
    </row>
    <row r="1498" spans="1:25" x14ac:dyDescent="0.3">
      <c r="A1498">
        <v>748</v>
      </c>
      <c r="B1498" s="2">
        <v>43484</v>
      </c>
      <c r="C1498" t="s">
        <v>56</v>
      </c>
      <c r="D1498" t="s">
        <v>52</v>
      </c>
      <c r="E1498">
        <v>47</v>
      </c>
      <c r="F1498">
        <v>49</v>
      </c>
      <c r="G1498">
        <v>1</v>
      </c>
      <c r="H1498">
        <v>0</v>
      </c>
      <c r="I1498">
        <v>3</v>
      </c>
      <c r="J1498">
        <v>2</v>
      </c>
      <c r="K1498" t="s">
        <v>28</v>
      </c>
      <c r="L1498">
        <v>17690</v>
      </c>
      <c r="M1498" s="3">
        <v>0.10694444444444444</v>
      </c>
      <c r="N1498">
        <v>1</v>
      </c>
      <c r="O1498">
        <v>0</v>
      </c>
      <c r="P1498">
        <v>2</v>
      </c>
      <c r="Q1498">
        <v>0</v>
      </c>
      <c r="R1498" s="5">
        <f t="shared" si="184"/>
        <v>0.90291645160805034</v>
      </c>
      <c r="S1498" s="1">
        <f t="shared" si="185"/>
        <v>1535.371070135046</v>
      </c>
      <c r="T1498" s="1">
        <f t="shared" si="186"/>
        <v>1416.0096259115514</v>
      </c>
      <c r="U1498" s="5">
        <f t="shared" si="187"/>
        <v>0.90291645160805034</v>
      </c>
      <c r="V1498" s="6">
        <f t="shared" si="188"/>
        <v>0.66532143151116074</v>
      </c>
      <c r="W1498" s="6">
        <f t="shared" si="189"/>
        <v>0.2375950200968896</v>
      </c>
      <c r="X1498" s="6">
        <f t="shared" si="190"/>
        <v>5.6451393574841371E-2</v>
      </c>
      <c r="Y1498">
        <f t="shared" si="191"/>
        <v>1</v>
      </c>
    </row>
    <row r="1499" spans="1:25" x14ac:dyDescent="0.3">
      <c r="A1499">
        <v>749</v>
      </c>
      <c r="B1499" s="2">
        <v>43484</v>
      </c>
      <c r="C1499" t="s">
        <v>27</v>
      </c>
      <c r="D1499" t="s">
        <v>57</v>
      </c>
      <c r="E1499">
        <v>50</v>
      </c>
      <c r="F1499">
        <v>49</v>
      </c>
      <c r="G1499">
        <v>0</v>
      </c>
      <c r="H1499">
        <v>1</v>
      </c>
      <c r="I1499">
        <v>3</v>
      </c>
      <c r="J1499">
        <v>6</v>
      </c>
      <c r="K1499" t="s">
        <v>28</v>
      </c>
      <c r="L1499">
        <v>19092</v>
      </c>
      <c r="M1499" s="3">
        <v>0.10347222222222223</v>
      </c>
      <c r="N1499">
        <v>0</v>
      </c>
      <c r="O1499">
        <v>1</v>
      </c>
      <c r="P1499">
        <v>0</v>
      </c>
      <c r="Q1499">
        <v>2</v>
      </c>
      <c r="R1499" s="5">
        <f t="shared" si="184"/>
        <v>2.1619361991176894E-2</v>
      </c>
      <c r="S1499" s="1">
        <f t="shared" si="185"/>
        <v>1534.078919363832</v>
      </c>
      <c r="T1499" s="1">
        <f t="shared" si="186"/>
        <v>1659.3215324955511</v>
      </c>
      <c r="U1499" s="5">
        <f t="shared" si="187"/>
        <v>2.1619361991176894E-2</v>
      </c>
      <c r="V1499" s="6">
        <f t="shared" si="188"/>
        <v>0.32718284447025109</v>
      </c>
      <c r="W1499" s="6">
        <f t="shared" si="189"/>
        <v>-0.30556348247907417</v>
      </c>
      <c r="X1499" s="6">
        <f t="shared" si="190"/>
        <v>9.3369041824739471E-2</v>
      </c>
      <c r="Y1499">
        <f t="shared" si="191"/>
        <v>1</v>
      </c>
    </row>
    <row r="1500" spans="1:25" x14ac:dyDescent="0.3">
      <c r="A1500">
        <v>749</v>
      </c>
      <c r="B1500" s="2">
        <v>43484</v>
      </c>
      <c r="C1500" t="s">
        <v>57</v>
      </c>
      <c r="D1500" t="s">
        <v>27</v>
      </c>
      <c r="E1500">
        <v>49</v>
      </c>
      <c r="F1500">
        <v>50</v>
      </c>
      <c r="G1500">
        <v>1</v>
      </c>
      <c r="H1500">
        <v>0</v>
      </c>
      <c r="I1500">
        <v>6</v>
      </c>
      <c r="J1500">
        <v>3</v>
      </c>
      <c r="K1500" t="s">
        <v>28</v>
      </c>
      <c r="L1500">
        <v>19092</v>
      </c>
      <c r="M1500" s="3">
        <v>0.10347222222222223</v>
      </c>
      <c r="N1500">
        <v>1</v>
      </c>
      <c r="O1500">
        <v>0</v>
      </c>
      <c r="P1500">
        <v>2</v>
      </c>
      <c r="Q1500">
        <v>0</v>
      </c>
      <c r="R1500" s="5">
        <f t="shared" si="184"/>
        <v>0.97838063800882313</v>
      </c>
      <c r="S1500" s="1">
        <f t="shared" si="185"/>
        <v>1659.3215324955511</v>
      </c>
      <c r="T1500" s="1">
        <f t="shared" si="186"/>
        <v>1534.078919363832</v>
      </c>
      <c r="U1500" s="5">
        <f t="shared" si="187"/>
        <v>0.97838063800882313</v>
      </c>
      <c r="V1500" s="6">
        <f t="shared" si="188"/>
        <v>0.67281715552974897</v>
      </c>
      <c r="W1500" s="6">
        <f t="shared" si="189"/>
        <v>0.30556348247907417</v>
      </c>
      <c r="X1500" s="6">
        <f t="shared" si="190"/>
        <v>9.3369041824739471E-2</v>
      </c>
      <c r="Y1500">
        <f t="shared" si="191"/>
        <v>1</v>
      </c>
    </row>
    <row r="1501" spans="1:25" x14ac:dyDescent="0.3">
      <c r="A1501">
        <v>750</v>
      </c>
      <c r="B1501" s="2">
        <v>43484</v>
      </c>
      <c r="C1501" t="s">
        <v>54</v>
      </c>
      <c r="D1501" t="s">
        <v>58</v>
      </c>
      <c r="E1501">
        <v>48</v>
      </c>
      <c r="F1501">
        <v>50</v>
      </c>
      <c r="G1501">
        <v>0</v>
      </c>
      <c r="H1501">
        <v>1</v>
      </c>
      <c r="I1501">
        <v>3</v>
      </c>
      <c r="J1501">
        <v>7</v>
      </c>
      <c r="K1501" t="s">
        <v>28</v>
      </c>
      <c r="L1501">
        <v>18511</v>
      </c>
      <c r="M1501" s="3">
        <v>0.10833333333333334</v>
      </c>
      <c r="N1501">
        <v>0</v>
      </c>
      <c r="O1501">
        <v>1</v>
      </c>
      <c r="P1501">
        <v>0</v>
      </c>
      <c r="Q1501">
        <v>2</v>
      </c>
      <c r="R1501" s="5">
        <f t="shared" si="184"/>
        <v>9.3764048081391872E-3</v>
      </c>
      <c r="S1501" s="1">
        <f t="shared" si="185"/>
        <v>1530.6481664123446</v>
      </c>
      <c r="T1501" s="1">
        <f t="shared" si="186"/>
        <v>1512.0057245908365</v>
      </c>
      <c r="U1501" s="5">
        <f t="shared" si="187"/>
        <v>9.3764048081391872E-3</v>
      </c>
      <c r="V1501" s="6">
        <f t="shared" si="188"/>
        <v>0.52680291256308365</v>
      </c>
      <c r="W1501" s="6">
        <f t="shared" si="189"/>
        <v>-0.51742650775494448</v>
      </c>
      <c r="X1501" s="6">
        <f t="shared" si="190"/>
        <v>0.26773019092747763</v>
      </c>
      <c r="Y1501">
        <f t="shared" si="191"/>
        <v>0</v>
      </c>
    </row>
    <row r="1502" spans="1:25" x14ac:dyDescent="0.3">
      <c r="A1502">
        <v>750</v>
      </c>
      <c r="B1502" s="2">
        <v>43484</v>
      </c>
      <c r="C1502" t="s">
        <v>58</v>
      </c>
      <c r="D1502" t="s">
        <v>54</v>
      </c>
      <c r="E1502">
        <v>50</v>
      </c>
      <c r="F1502">
        <v>48</v>
      </c>
      <c r="G1502">
        <v>1</v>
      </c>
      <c r="H1502">
        <v>0</v>
      </c>
      <c r="I1502">
        <v>7</v>
      </c>
      <c r="J1502">
        <v>3</v>
      </c>
      <c r="K1502" t="s">
        <v>28</v>
      </c>
      <c r="L1502">
        <v>18511</v>
      </c>
      <c r="M1502" s="3">
        <v>0.10833333333333334</v>
      </c>
      <c r="N1502">
        <v>1</v>
      </c>
      <c r="O1502">
        <v>0</v>
      </c>
      <c r="P1502">
        <v>2</v>
      </c>
      <c r="Q1502">
        <v>0</v>
      </c>
      <c r="R1502" s="5">
        <f t="shared" si="184"/>
        <v>0.99062359519186072</v>
      </c>
      <c r="S1502" s="1">
        <f t="shared" si="185"/>
        <v>1512.0057245908365</v>
      </c>
      <c r="T1502" s="1">
        <f t="shared" si="186"/>
        <v>1530.6481664123446</v>
      </c>
      <c r="U1502" s="5">
        <f t="shared" si="187"/>
        <v>0.99062359519186072</v>
      </c>
      <c r="V1502" s="6">
        <f t="shared" si="188"/>
        <v>0.47319708743691646</v>
      </c>
      <c r="W1502" s="6">
        <f t="shared" si="189"/>
        <v>0.51742650775494425</v>
      </c>
      <c r="X1502" s="6">
        <f t="shared" si="190"/>
        <v>0.26773019092747741</v>
      </c>
      <c r="Y1502">
        <f t="shared" si="191"/>
        <v>0</v>
      </c>
    </row>
    <row r="1503" spans="1:25" x14ac:dyDescent="0.3">
      <c r="A1503">
        <v>751</v>
      </c>
      <c r="B1503" s="2">
        <v>43485</v>
      </c>
      <c r="C1503" t="s">
        <v>38</v>
      </c>
      <c r="D1503" t="s">
        <v>39</v>
      </c>
      <c r="E1503">
        <v>48</v>
      </c>
      <c r="F1503">
        <v>50</v>
      </c>
      <c r="G1503">
        <v>0</v>
      </c>
      <c r="H1503">
        <v>1</v>
      </c>
      <c r="I1503">
        <v>5</v>
      </c>
      <c r="J1503">
        <v>8</v>
      </c>
      <c r="K1503" t="s">
        <v>28</v>
      </c>
      <c r="L1503">
        <v>21316</v>
      </c>
      <c r="M1503" s="3">
        <v>0.10833333333333334</v>
      </c>
      <c r="N1503">
        <v>0</v>
      </c>
      <c r="O1503">
        <v>1</v>
      </c>
      <c r="P1503">
        <v>0</v>
      </c>
      <c r="Q1503">
        <v>2</v>
      </c>
      <c r="R1503" s="5">
        <f t="shared" si="184"/>
        <v>7.0108754892129407E-2</v>
      </c>
      <c r="S1503" s="1">
        <f t="shared" si="185"/>
        <v>1552.6320547296714</v>
      </c>
      <c r="T1503" s="1">
        <f t="shared" si="186"/>
        <v>1461.0522808748201</v>
      </c>
      <c r="U1503" s="5">
        <f t="shared" si="187"/>
        <v>7.0108754892129407E-2</v>
      </c>
      <c r="V1503" s="6">
        <f t="shared" si="188"/>
        <v>0.62882411450087716</v>
      </c>
      <c r="W1503" s="6">
        <f t="shared" si="189"/>
        <v>-0.55871535960874774</v>
      </c>
      <c r="X1503" s="6">
        <f t="shared" si="190"/>
        <v>0.31216285306273228</v>
      </c>
      <c r="Y1503">
        <f t="shared" si="191"/>
        <v>0</v>
      </c>
    </row>
    <row r="1504" spans="1:25" x14ac:dyDescent="0.3">
      <c r="A1504">
        <v>751</v>
      </c>
      <c r="B1504" s="2">
        <v>43485</v>
      </c>
      <c r="C1504" t="s">
        <v>39</v>
      </c>
      <c r="D1504" t="s">
        <v>38</v>
      </c>
      <c r="E1504">
        <v>50</v>
      </c>
      <c r="F1504">
        <v>48</v>
      </c>
      <c r="G1504">
        <v>1</v>
      </c>
      <c r="H1504">
        <v>0</v>
      </c>
      <c r="I1504">
        <v>8</v>
      </c>
      <c r="J1504">
        <v>5</v>
      </c>
      <c r="K1504" t="s">
        <v>28</v>
      </c>
      <c r="L1504">
        <v>21316</v>
      </c>
      <c r="M1504" s="3">
        <v>0.10833333333333334</v>
      </c>
      <c r="N1504">
        <v>1</v>
      </c>
      <c r="O1504">
        <v>0</v>
      </c>
      <c r="P1504">
        <v>2</v>
      </c>
      <c r="Q1504">
        <v>0</v>
      </c>
      <c r="R1504" s="5">
        <f t="shared" si="184"/>
        <v>0.92989124510787058</v>
      </c>
      <c r="S1504" s="1">
        <f t="shared" si="185"/>
        <v>1461.0522808748201</v>
      </c>
      <c r="T1504" s="1">
        <f t="shared" si="186"/>
        <v>1552.6320547296714</v>
      </c>
      <c r="U1504" s="5">
        <f t="shared" si="187"/>
        <v>0.92989124510787058</v>
      </c>
      <c r="V1504" s="6">
        <f t="shared" si="188"/>
        <v>0.37117588549912278</v>
      </c>
      <c r="W1504" s="6">
        <f t="shared" si="189"/>
        <v>0.55871535960874774</v>
      </c>
      <c r="X1504" s="6">
        <f t="shared" si="190"/>
        <v>0.31216285306273228</v>
      </c>
      <c r="Y1504">
        <f t="shared" si="191"/>
        <v>0</v>
      </c>
    </row>
    <row r="1505" spans="1:25" x14ac:dyDescent="0.3">
      <c r="A1505">
        <v>752</v>
      </c>
      <c r="B1505" s="2">
        <v>43485</v>
      </c>
      <c r="C1505" t="s">
        <v>37</v>
      </c>
      <c r="D1505" t="s">
        <v>45</v>
      </c>
      <c r="E1505">
        <v>48</v>
      </c>
      <c r="F1505">
        <v>49</v>
      </c>
      <c r="G1505">
        <v>0</v>
      </c>
      <c r="H1505">
        <v>1</v>
      </c>
      <c r="I1505">
        <v>7</v>
      </c>
      <c r="J1505">
        <v>4</v>
      </c>
      <c r="K1505" t="s">
        <v>28</v>
      </c>
      <c r="L1505">
        <v>18347</v>
      </c>
      <c r="M1505" s="3">
        <v>0.10277777777777779</v>
      </c>
      <c r="N1505">
        <v>1</v>
      </c>
      <c r="O1505">
        <v>0</v>
      </c>
      <c r="P1505">
        <v>2</v>
      </c>
      <c r="Q1505">
        <v>0</v>
      </c>
      <c r="R1505" s="5">
        <f t="shared" si="184"/>
        <v>0.95597132676819363</v>
      </c>
      <c r="S1505" s="1">
        <f t="shared" si="185"/>
        <v>1535.2563802886764</v>
      </c>
      <c r="T1505" s="1">
        <f t="shared" si="186"/>
        <v>1451.407058959772</v>
      </c>
      <c r="U1505" s="5">
        <f t="shared" si="187"/>
        <v>0.95597132676819363</v>
      </c>
      <c r="V1505" s="6">
        <f t="shared" si="188"/>
        <v>0.618379454223415</v>
      </c>
      <c r="W1505" s="6">
        <f t="shared" si="189"/>
        <v>0.33759187254477863</v>
      </c>
      <c r="X1505" s="6">
        <f t="shared" si="190"/>
        <v>0.11396827240829005</v>
      </c>
      <c r="Y1505">
        <f t="shared" si="191"/>
        <v>1</v>
      </c>
    </row>
    <row r="1506" spans="1:25" x14ac:dyDescent="0.3">
      <c r="A1506">
        <v>752</v>
      </c>
      <c r="B1506" s="2">
        <v>43485</v>
      </c>
      <c r="C1506" t="s">
        <v>45</v>
      </c>
      <c r="D1506" t="s">
        <v>37</v>
      </c>
      <c r="E1506">
        <v>49</v>
      </c>
      <c r="F1506">
        <v>48</v>
      </c>
      <c r="G1506">
        <v>1</v>
      </c>
      <c r="H1506">
        <v>0</v>
      </c>
      <c r="I1506">
        <v>4</v>
      </c>
      <c r="J1506">
        <v>7</v>
      </c>
      <c r="K1506" t="s">
        <v>28</v>
      </c>
      <c r="L1506">
        <v>18347</v>
      </c>
      <c r="M1506" s="3">
        <v>0.10277777777777779</v>
      </c>
      <c r="N1506">
        <v>0</v>
      </c>
      <c r="O1506">
        <v>1</v>
      </c>
      <c r="P1506">
        <v>0</v>
      </c>
      <c r="Q1506">
        <v>2</v>
      </c>
      <c r="R1506" s="5">
        <f t="shared" si="184"/>
        <v>4.4028673231806398E-2</v>
      </c>
      <c r="S1506" s="1">
        <f t="shared" si="185"/>
        <v>1451.407058959772</v>
      </c>
      <c r="T1506" s="1">
        <f t="shared" si="186"/>
        <v>1535.2563802886764</v>
      </c>
      <c r="U1506" s="5">
        <f t="shared" si="187"/>
        <v>4.4028673231806398E-2</v>
      </c>
      <c r="V1506" s="6">
        <f t="shared" si="188"/>
        <v>0.38162054577658494</v>
      </c>
      <c r="W1506" s="6">
        <f t="shared" si="189"/>
        <v>-0.33759187254477852</v>
      </c>
      <c r="X1506" s="6">
        <f t="shared" si="190"/>
        <v>0.11396827240828998</v>
      </c>
      <c r="Y1506">
        <f t="shared" si="191"/>
        <v>1</v>
      </c>
    </row>
    <row r="1507" spans="1:25" x14ac:dyDescent="0.3">
      <c r="A1507">
        <v>753</v>
      </c>
      <c r="B1507" s="2">
        <v>43485</v>
      </c>
      <c r="C1507" t="s">
        <v>26</v>
      </c>
      <c r="D1507" t="s">
        <v>43</v>
      </c>
      <c r="E1507">
        <v>50</v>
      </c>
      <c r="F1507">
        <v>48</v>
      </c>
      <c r="G1507">
        <v>0</v>
      </c>
      <c r="H1507">
        <v>1</v>
      </c>
      <c r="I1507">
        <v>0</v>
      </c>
      <c r="J1507">
        <v>3</v>
      </c>
      <c r="K1507" t="s">
        <v>28</v>
      </c>
      <c r="L1507">
        <v>13917</v>
      </c>
      <c r="M1507" s="3">
        <v>9.7916666666666666E-2</v>
      </c>
      <c r="N1507">
        <v>0</v>
      </c>
      <c r="O1507">
        <v>1</v>
      </c>
      <c r="P1507">
        <v>0</v>
      </c>
      <c r="Q1507">
        <v>2</v>
      </c>
      <c r="R1507" s="5">
        <f t="shared" si="184"/>
        <v>0</v>
      </c>
      <c r="S1507" s="1">
        <f t="shared" si="185"/>
        <v>1443.1524031631864</v>
      </c>
      <c r="T1507" s="1">
        <f t="shared" si="186"/>
        <v>1549.7418664021848</v>
      </c>
      <c r="U1507" s="5">
        <f t="shared" si="187"/>
        <v>0</v>
      </c>
      <c r="V1507" s="6">
        <f t="shared" si="188"/>
        <v>0.35124337825924651</v>
      </c>
      <c r="W1507" s="6">
        <f t="shared" si="189"/>
        <v>-0.35124337825924651</v>
      </c>
      <c r="X1507" s="6">
        <f t="shared" si="190"/>
        <v>0.12337191077096812</v>
      </c>
      <c r="Y1507">
        <f t="shared" si="191"/>
        <v>1</v>
      </c>
    </row>
    <row r="1508" spans="1:25" x14ac:dyDescent="0.3">
      <c r="A1508">
        <v>753</v>
      </c>
      <c r="B1508" s="2">
        <v>43485</v>
      </c>
      <c r="C1508" t="s">
        <v>43</v>
      </c>
      <c r="D1508" t="s">
        <v>26</v>
      </c>
      <c r="E1508">
        <v>48</v>
      </c>
      <c r="F1508">
        <v>50</v>
      </c>
      <c r="G1508">
        <v>1</v>
      </c>
      <c r="H1508">
        <v>0</v>
      </c>
      <c r="I1508">
        <v>3</v>
      </c>
      <c r="J1508">
        <v>0</v>
      </c>
      <c r="K1508" t="s">
        <v>28</v>
      </c>
      <c r="L1508">
        <v>13917</v>
      </c>
      <c r="M1508" s="3">
        <v>9.7916666666666666E-2</v>
      </c>
      <c r="N1508">
        <v>1</v>
      </c>
      <c r="O1508">
        <v>0</v>
      </c>
      <c r="P1508">
        <v>2</v>
      </c>
      <c r="Q1508">
        <v>0</v>
      </c>
      <c r="R1508" s="5">
        <f t="shared" si="184"/>
        <v>1</v>
      </c>
      <c r="S1508" s="1">
        <f t="shared" si="185"/>
        <v>1549.7418664021848</v>
      </c>
      <c r="T1508" s="1">
        <f t="shared" si="186"/>
        <v>1443.1524031631864</v>
      </c>
      <c r="U1508" s="5">
        <f t="shared" si="187"/>
        <v>1</v>
      </c>
      <c r="V1508" s="6">
        <f t="shared" si="188"/>
        <v>0.64875662174075344</v>
      </c>
      <c r="W1508" s="6">
        <f t="shared" si="189"/>
        <v>0.35124337825924656</v>
      </c>
      <c r="X1508" s="6">
        <f t="shared" si="190"/>
        <v>0.12337191077096817</v>
      </c>
      <c r="Y1508">
        <f t="shared" si="191"/>
        <v>1</v>
      </c>
    </row>
    <row r="1509" spans="1:25" x14ac:dyDescent="0.3">
      <c r="A1509">
        <v>754</v>
      </c>
      <c r="B1509" s="2">
        <v>43485</v>
      </c>
      <c r="C1509" t="s">
        <v>29</v>
      </c>
      <c r="D1509" t="s">
        <v>31</v>
      </c>
      <c r="E1509">
        <v>48</v>
      </c>
      <c r="F1509">
        <v>48</v>
      </c>
      <c r="G1509">
        <v>0</v>
      </c>
      <c r="H1509">
        <v>1</v>
      </c>
      <c r="I1509">
        <v>4</v>
      </c>
      <c r="J1509">
        <v>2</v>
      </c>
      <c r="K1509" t="s">
        <v>28</v>
      </c>
      <c r="L1509">
        <v>19165</v>
      </c>
      <c r="M1509" s="3">
        <v>9.930555555555555E-2</v>
      </c>
      <c r="N1509">
        <v>1</v>
      </c>
      <c r="O1509">
        <v>0</v>
      </c>
      <c r="P1509">
        <v>2</v>
      </c>
      <c r="Q1509">
        <v>0</v>
      </c>
      <c r="R1509" s="5">
        <f t="shared" si="184"/>
        <v>0.97838063800882313</v>
      </c>
      <c r="S1509" s="1">
        <f t="shared" si="185"/>
        <v>1474.8939675936831</v>
      </c>
      <c r="T1509" s="1">
        <f t="shared" si="186"/>
        <v>1538.8874336024919</v>
      </c>
      <c r="U1509" s="5">
        <f t="shared" si="187"/>
        <v>0.97838063800882313</v>
      </c>
      <c r="V1509" s="6">
        <f t="shared" si="188"/>
        <v>0.40893349489710851</v>
      </c>
      <c r="W1509" s="6">
        <f t="shared" si="189"/>
        <v>0.56944714311171463</v>
      </c>
      <c r="X1509" s="6">
        <f t="shared" si="190"/>
        <v>0.32427004879809362</v>
      </c>
      <c r="Y1509">
        <f t="shared" si="191"/>
        <v>0</v>
      </c>
    </row>
    <row r="1510" spans="1:25" x14ac:dyDescent="0.3">
      <c r="A1510">
        <v>754</v>
      </c>
      <c r="B1510" s="2">
        <v>43485</v>
      </c>
      <c r="C1510" t="s">
        <v>31</v>
      </c>
      <c r="D1510" t="s">
        <v>29</v>
      </c>
      <c r="E1510">
        <v>48</v>
      </c>
      <c r="F1510">
        <v>48</v>
      </c>
      <c r="G1510">
        <v>1</v>
      </c>
      <c r="H1510">
        <v>0</v>
      </c>
      <c r="I1510">
        <v>2</v>
      </c>
      <c r="J1510">
        <v>4</v>
      </c>
      <c r="K1510" t="s">
        <v>28</v>
      </c>
      <c r="L1510">
        <v>19165</v>
      </c>
      <c r="M1510" s="3">
        <v>9.930555555555555E-2</v>
      </c>
      <c r="N1510">
        <v>0</v>
      </c>
      <c r="O1510">
        <v>1</v>
      </c>
      <c r="P1510">
        <v>0</v>
      </c>
      <c r="Q1510">
        <v>2</v>
      </c>
      <c r="R1510" s="5">
        <f t="shared" si="184"/>
        <v>2.1619361991176866E-2</v>
      </c>
      <c r="S1510" s="1">
        <f t="shared" si="185"/>
        <v>1538.8874336024919</v>
      </c>
      <c r="T1510" s="1">
        <f t="shared" si="186"/>
        <v>1474.8939675936831</v>
      </c>
      <c r="U1510" s="5">
        <f t="shared" si="187"/>
        <v>2.1619361991176866E-2</v>
      </c>
      <c r="V1510" s="6">
        <f t="shared" si="188"/>
        <v>0.59106650510289149</v>
      </c>
      <c r="W1510" s="6">
        <f t="shared" si="189"/>
        <v>-0.56944714311171463</v>
      </c>
      <c r="X1510" s="6">
        <f t="shared" si="190"/>
        <v>0.32427004879809362</v>
      </c>
      <c r="Y1510">
        <f t="shared" si="191"/>
        <v>0</v>
      </c>
    </row>
    <row r="1511" spans="1:25" x14ac:dyDescent="0.3">
      <c r="A1511">
        <v>755</v>
      </c>
      <c r="B1511" s="2">
        <v>43485</v>
      </c>
      <c r="C1511" t="s">
        <v>44</v>
      </c>
      <c r="D1511" t="s">
        <v>36</v>
      </c>
      <c r="E1511">
        <v>50</v>
      </c>
      <c r="F1511">
        <v>50</v>
      </c>
      <c r="G1511">
        <v>0</v>
      </c>
      <c r="H1511">
        <v>1</v>
      </c>
      <c r="I1511">
        <v>2</v>
      </c>
      <c r="J1511">
        <v>3</v>
      </c>
      <c r="K1511" t="s">
        <v>28</v>
      </c>
      <c r="L1511">
        <v>18865</v>
      </c>
      <c r="M1511" s="3">
        <v>0.10555555555555556</v>
      </c>
      <c r="N1511">
        <v>0</v>
      </c>
      <c r="O1511">
        <v>1</v>
      </c>
      <c r="P1511">
        <v>0</v>
      </c>
      <c r="Q1511">
        <v>2</v>
      </c>
      <c r="R1511" s="5">
        <f t="shared" si="184"/>
        <v>9.7083548391949617E-2</v>
      </c>
      <c r="S1511" s="1">
        <f t="shared" si="185"/>
        <v>1433.412147725161</v>
      </c>
      <c r="T1511" s="1">
        <f t="shared" si="186"/>
        <v>1448.1578214384645</v>
      </c>
      <c r="U1511" s="5">
        <f t="shared" si="187"/>
        <v>9.7083548391949617E-2</v>
      </c>
      <c r="V1511" s="6">
        <f t="shared" si="188"/>
        <v>0.47879200200253419</v>
      </c>
      <c r="W1511" s="6">
        <f t="shared" si="189"/>
        <v>-0.38170845361058459</v>
      </c>
      <c r="X1511" s="6">
        <f t="shared" si="190"/>
        <v>0.1457013435577838</v>
      </c>
      <c r="Y1511">
        <f t="shared" si="191"/>
        <v>1</v>
      </c>
    </row>
    <row r="1512" spans="1:25" x14ac:dyDescent="0.3">
      <c r="A1512">
        <v>755</v>
      </c>
      <c r="B1512" s="2">
        <v>43485</v>
      </c>
      <c r="C1512" t="s">
        <v>36</v>
      </c>
      <c r="D1512" t="s">
        <v>44</v>
      </c>
      <c r="E1512">
        <v>50</v>
      </c>
      <c r="F1512">
        <v>50</v>
      </c>
      <c r="G1512">
        <v>1</v>
      </c>
      <c r="H1512">
        <v>0</v>
      </c>
      <c r="I1512">
        <v>3</v>
      </c>
      <c r="J1512">
        <v>2</v>
      </c>
      <c r="K1512" t="s">
        <v>28</v>
      </c>
      <c r="L1512">
        <v>18865</v>
      </c>
      <c r="M1512" s="3">
        <v>0.10555555555555556</v>
      </c>
      <c r="N1512">
        <v>1</v>
      </c>
      <c r="O1512">
        <v>0</v>
      </c>
      <c r="P1512">
        <v>2</v>
      </c>
      <c r="Q1512">
        <v>0</v>
      </c>
      <c r="R1512" s="5">
        <f t="shared" si="184"/>
        <v>0.90291645160805034</v>
      </c>
      <c r="S1512" s="1">
        <f t="shared" si="185"/>
        <v>1448.1578214384645</v>
      </c>
      <c r="T1512" s="1">
        <f t="shared" si="186"/>
        <v>1433.412147725161</v>
      </c>
      <c r="U1512" s="5">
        <f t="shared" si="187"/>
        <v>0.90291645160805034</v>
      </c>
      <c r="V1512" s="6">
        <f t="shared" si="188"/>
        <v>0.52120799799746576</v>
      </c>
      <c r="W1512" s="6">
        <f t="shared" si="189"/>
        <v>0.38170845361058459</v>
      </c>
      <c r="X1512" s="6">
        <f t="shared" si="190"/>
        <v>0.1457013435577838</v>
      </c>
      <c r="Y1512">
        <f t="shared" si="191"/>
        <v>1</v>
      </c>
    </row>
    <row r="1513" spans="1:25" x14ac:dyDescent="0.3">
      <c r="A1513">
        <v>756</v>
      </c>
      <c r="B1513" s="2">
        <v>43486</v>
      </c>
      <c r="C1513" t="s">
        <v>49</v>
      </c>
      <c r="D1513" t="s">
        <v>40</v>
      </c>
      <c r="E1513">
        <v>51</v>
      </c>
      <c r="F1513">
        <v>49</v>
      </c>
      <c r="G1513">
        <v>0</v>
      </c>
      <c r="H1513">
        <v>1</v>
      </c>
      <c r="I1513">
        <v>4</v>
      </c>
      <c r="J1513">
        <v>1</v>
      </c>
      <c r="K1513" t="s">
        <v>28</v>
      </c>
      <c r="L1513">
        <v>18018</v>
      </c>
      <c r="M1513" s="3">
        <v>0.10277777777777779</v>
      </c>
      <c r="N1513">
        <v>1</v>
      </c>
      <c r="O1513">
        <v>0</v>
      </c>
      <c r="P1513">
        <v>2</v>
      </c>
      <c r="Q1513">
        <v>0</v>
      </c>
      <c r="R1513" s="5">
        <f t="shared" si="184"/>
        <v>0.99951195705222062</v>
      </c>
      <c r="S1513" s="1">
        <f t="shared" si="185"/>
        <v>1548.3428623066411</v>
      </c>
      <c r="T1513" s="1">
        <f t="shared" si="186"/>
        <v>1488.8896687852073</v>
      </c>
      <c r="U1513" s="5">
        <f t="shared" si="187"/>
        <v>0.99951195705222062</v>
      </c>
      <c r="V1513" s="6">
        <f t="shared" si="188"/>
        <v>0.58473456543586766</v>
      </c>
      <c r="W1513" s="6">
        <f t="shared" si="189"/>
        <v>0.41477739161635296</v>
      </c>
      <c r="X1513" s="6">
        <f t="shared" si="190"/>
        <v>0.17204028459606543</v>
      </c>
      <c r="Y1513">
        <f t="shared" si="191"/>
        <v>1</v>
      </c>
    </row>
    <row r="1514" spans="1:25" x14ac:dyDescent="0.3">
      <c r="A1514">
        <v>756</v>
      </c>
      <c r="B1514" s="2">
        <v>43486</v>
      </c>
      <c r="C1514" t="s">
        <v>40</v>
      </c>
      <c r="D1514" t="s">
        <v>49</v>
      </c>
      <c r="E1514">
        <v>49</v>
      </c>
      <c r="F1514">
        <v>51</v>
      </c>
      <c r="G1514">
        <v>1</v>
      </c>
      <c r="H1514">
        <v>0</v>
      </c>
      <c r="I1514">
        <v>1</v>
      </c>
      <c r="J1514">
        <v>4</v>
      </c>
      <c r="K1514" t="s">
        <v>28</v>
      </c>
      <c r="L1514">
        <v>18018</v>
      </c>
      <c r="M1514" s="3">
        <v>0.10277777777777779</v>
      </c>
      <c r="N1514">
        <v>0</v>
      </c>
      <c r="O1514">
        <v>1</v>
      </c>
      <c r="P1514">
        <v>0</v>
      </c>
      <c r="Q1514">
        <v>2</v>
      </c>
      <c r="R1514" s="5">
        <f t="shared" si="184"/>
        <v>4.880429477794046E-4</v>
      </c>
      <c r="S1514" s="1">
        <f t="shared" si="185"/>
        <v>1488.8896687852073</v>
      </c>
      <c r="T1514" s="1">
        <f t="shared" si="186"/>
        <v>1548.3428623066411</v>
      </c>
      <c r="U1514" s="5">
        <f t="shared" si="187"/>
        <v>4.880429477794046E-4</v>
      </c>
      <c r="V1514" s="6">
        <f t="shared" si="188"/>
        <v>0.4152654345641324</v>
      </c>
      <c r="W1514" s="6">
        <f t="shared" si="189"/>
        <v>-0.41477739161635296</v>
      </c>
      <c r="X1514" s="6">
        <f t="shared" si="190"/>
        <v>0.17204028459606543</v>
      </c>
      <c r="Y1514">
        <f t="shared" si="191"/>
        <v>1</v>
      </c>
    </row>
    <row r="1515" spans="1:25" x14ac:dyDescent="0.3">
      <c r="A1515">
        <v>757</v>
      </c>
      <c r="B1515" s="2">
        <v>43486</v>
      </c>
      <c r="C1515" t="s">
        <v>27</v>
      </c>
      <c r="D1515" t="s">
        <v>47</v>
      </c>
      <c r="E1515">
        <v>51</v>
      </c>
      <c r="F1515">
        <v>48</v>
      </c>
      <c r="G1515">
        <v>0</v>
      </c>
      <c r="H1515">
        <v>1</v>
      </c>
      <c r="I1515">
        <v>2</v>
      </c>
      <c r="J1515">
        <v>6</v>
      </c>
      <c r="K1515" t="s">
        <v>28</v>
      </c>
      <c r="L1515">
        <v>14014</v>
      </c>
      <c r="M1515" s="3">
        <v>0.10625</v>
      </c>
      <c r="N1515">
        <v>0</v>
      </c>
      <c r="O1515">
        <v>1</v>
      </c>
      <c r="P1515">
        <v>0</v>
      </c>
      <c r="Q1515">
        <v>2</v>
      </c>
      <c r="R1515" s="5">
        <f t="shared" si="184"/>
        <v>2.3702953848195141E-3</v>
      </c>
      <c r="S1515" s="1">
        <f t="shared" si="185"/>
        <v>1534.078919363832</v>
      </c>
      <c r="T1515" s="1">
        <f t="shared" si="186"/>
        <v>1478.2732948633663</v>
      </c>
      <c r="U1515" s="5">
        <f t="shared" si="187"/>
        <v>2.3702953848195141E-3</v>
      </c>
      <c r="V1515" s="6">
        <f t="shared" si="188"/>
        <v>0.57962715030863798</v>
      </c>
      <c r="W1515" s="6">
        <f t="shared" si="189"/>
        <v>-0.57725685492381851</v>
      </c>
      <c r="X1515" s="6">
        <f t="shared" si="190"/>
        <v>0.33322547655653845</v>
      </c>
      <c r="Y1515">
        <f t="shared" si="191"/>
        <v>0</v>
      </c>
    </row>
    <row r="1516" spans="1:25" x14ac:dyDescent="0.3">
      <c r="A1516">
        <v>757</v>
      </c>
      <c r="B1516" s="2">
        <v>43486</v>
      </c>
      <c r="C1516" t="s">
        <v>47</v>
      </c>
      <c r="D1516" t="s">
        <v>27</v>
      </c>
      <c r="E1516">
        <v>48</v>
      </c>
      <c r="F1516">
        <v>51</v>
      </c>
      <c r="G1516">
        <v>1</v>
      </c>
      <c r="H1516">
        <v>0</v>
      </c>
      <c r="I1516">
        <v>6</v>
      </c>
      <c r="J1516">
        <v>2</v>
      </c>
      <c r="K1516" t="s">
        <v>28</v>
      </c>
      <c r="L1516">
        <v>14014</v>
      </c>
      <c r="M1516" s="3">
        <v>0.10625</v>
      </c>
      <c r="N1516">
        <v>1</v>
      </c>
      <c r="O1516">
        <v>0</v>
      </c>
      <c r="P1516">
        <v>2</v>
      </c>
      <c r="Q1516">
        <v>0</v>
      </c>
      <c r="R1516" s="5">
        <f t="shared" si="184"/>
        <v>0.99762970461518041</v>
      </c>
      <c r="S1516" s="1">
        <f t="shared" si="185"/>
        <v>1478.2732948633663</v>
      </c>
      <c r="T1516" s="1">
        <f t="shared" si="186"/>
        <v>1534.078919363832</v>
      </c>
      <c r="U1516" s="5">
        <f t="shared" si="187"/>
        <v>0.99762970461518041</v>
      </c>
      <c r="V1516" s="6">
        <f t="shared" si="188"/>
        <v>0.42037284969136207</v>
      </c>
      <c r="W1516" s="6">
        <f t="shared" si="189"/>
        <v>0.5772568549238184</v>
      </c>
      <c r="X1516" s="6">
        <f t="shared" si="190"/>
        <v>0.33322547655653834</v>
      </c>
      <c r="Y1516">
        <f t="shared" si="191"/>
        <v>0</v>
      </c>
    </row>
    <row r="1517" spans="1:25" x14ac:dyDescent="0.3">
      <c r="A1517">
        <v>758</v>
      </c>
      <c r="B1517" s="2">
        <v>43486</v>
      </c>
      <c r="C1517" t="s">
        <v>56</v>
      </c>
      <c r="D1517" t="s">
        <v>48</v>
      </c>
      <c r="E1517">
        <v>48</v>
      </c>
      <c r="F1517">
        <v>50</v>
      </c>
      <c r="G1517">
        <v>0</v>
      </c>
      <c r="H1517">
        <v>1</v>
      </c>
      <c r="I1517">
        <v>3</v>
      </c>
      <c r="J1517">
        <v>4</v>
      </c>
      <c r="K1517" t="s">
        <v>28</v>
      </c>
      <c r="L1517">
        <v>18230</v>
      </c>
      <c r="M1517" s="3">
        <v>0.10625</v>
      </c>
      <c r="N1517">
        <v>0</v>
      </c>
      <c r="O1517">
        <v>1</v>
      </c>
      <c r="P1517">
        <v>0</v>
      </c>
      <c r="Q1517">
        <v>2</v>
      </c>
      <c r="R1517" s="5">
        <f t="shared" si="184"/>
        <v>0.17047686537965981</v>
      </c>
      <c r="S1517" s="1">
        <f t="shared" si="185"/>
        <v>1535.371070135046</v>
      </c>
      <c r="T1517" s="1">
        <f t="shared" si="186"/>
        <v>1420.5881058533287</v>
      </c>
      <c r="U1517" s="5">
        <f t="shared" si="187"/>
        <v>0.17047686537965981</v>
      </c>
      <c r="V1517" s="6">
        <f t="shared" si="188"/>
        <v>0.65942746563030097</v>
      </c>
      <c r="W1517" s="6">
        <f t="shared" si="189"/>
        <v>-0.48895060025064119</v>
      </c>
      <c r="X1517" s="6">
        <f t="shared" si="190"/>
        <v>0.23907268948546231</v>
      </c>
      <c r="Y1517">
        <f t="shared" si="191"/>
        <v>0</v>
      </c>
    </row>
    <row r="1518" spans="1:25" x14ac:dyDescent="0.3">
      <c r="A1518">
        <v>758</v>
      </c>
      <c r="B1518" s="2">
        <v>43486</v>
      </c>
      <c r="C1518" t="s">
        <v>48</v>
      </c>
      <c r="D1518" t="s">
        <v>56</v>
      </c>
      <c r="E1518">
        <v>50</v>
      </c>
      <c r="F1518">
        <v>48</v>
      </c>
      <c r="G1518">
        <v>1</v>
      </c>
      <c r="H1518">
        <v>0</v>
      </c>
      <c r="I1518">
        <v>4</v>
      </c>
      <c r="J1518">
        <v>3</v>
      </c>
      <c r="K1518" t="s">
        <v>28</v>
      </c>
      <c r="L1518">
        <v>18230</v>
      </c>
      <c r="M1518" s="3">
        <v>0.10625</v>
      </c>
      <c r="N1518">
        <v>1</v>
      </c>
      <c r="O1518">
        <v>0</v>
      </c>
      <c r="P1518">
        <v>2</v>
      </c>
      <c r="Q1518">
        <v>0</v>
      </c>
      <c r="R1518" s="5">
        <f t="shared" si="184"/>
        <v>0.82952313462034022</v>
      </c>
      <c r="S1518" s="1">
        <f t="shared" si="185"/>
        <v>1420.5881058533287</v>
      </c>
      <c r="T1518" s="1">
        <f t="shared" si="186"/>
        <v>1535.371070135046</v>
      </c>
      <c r="U1518" s="5">
        <f t="shared" si="187"/>
        <v>0.82952313462034022</v>
      </c>
      <c r="V1518" s="6">
        <f t="shared" si="188"/>
        <v>0.34057253436969898</v>
      </c>
      <c r="W1518" s="6">
        <f t="shared" si="189"/>
        <v>0.48895060025064124</v>
      </c>
      <c r="X1518" s="6">
        <f t="shared" si="190"/>
        <v>0.23907268948546237</v>
      </c>
      <c r="Y1518">
        <f t="shared" si="191"/>
        <v>0</v>
      </c>
    </row>
    <row r="1519" spans="1:25" x14ac:dyDescent="0.3">
      <c r="A1519">
        <v>759</v>
      </c>
      <c r="B1519" s="2">
        <v>43486</v>
      </c>
      <c r="C1519" t="s">
        <v>46</v>
      </c>
      <c r="D1519" t="s">
        <v>58</v>
      </c>
      <c r="E1519">
        <v>49</v>
      </c>
      <c r="F1519">
        <v>51</v>
      </c>
      <c r="G1519">
        <v>0</v>
      </c>
      <c r="H1519">
        <v>1</v>
      </c>
      <c r="I1519">
        <v>4</v>
      </c>
      <c r="J1519">
        <v>2</v>
      </c>
      <c r="K1519" t="s">
        <v>28</v>
      </c>
      <c r="L1519">
        <v>18328</v>
      </c>
      <c r="M1519" s="3">
        <v>0.1111111111111111</v>
      </c>
      <c r="N1519">
        <v>1</v>
      </c>
      <c r="O1519">
        <v>0</v>
      </c>
      <c r="P1519">
        <v>2</v>
      </c>
      <c r="Q1519">
        <v>0</v>
      </c>
      <c r="R1519" s="5">
        <f t="shared" si="184"/>
        <v>0.97838063800882313</v>
      </c>
      <c r="S1519" s="1">
        <f t="shared" si="185"/>
        <v>1467.0635276909306</v>
      </c>
      <c r="T1519" s="1">
        <f t="shared" si="186"/>
        <v>1512.0057245908365</v>
      </c>
      <c r="U1519" s="5">
        <f t="shared" si="187"/>
        <v>0.97838063800882313</v>
      </c>
      <c r="V1519" s="6">
        <f t="shared" si="188"/>
        <v>0.43568131684037464</v>
      </c>
      <c r="W1519" s="6">
        <f t="shared" si="189"/>
        <v>0.54269932116844855</v>
      </c>
      <c r="X1519" s="6">
        <f t="shared" si="190"/>
        <v>0.29452255319669485</v>
      </c>
      <c r="Y1519">
        <f t="shared" si="191"/>
        <v>0</v>
      </c>
    </row>
    <row r="1520" spans="1:25" x14ac:dyDescent="0.3">
      <c r="A1520">
        <v>759</v>
      </c>
      <c r="B1520" s="2">
        <v>43486</v>
      </c>
      <c r="C1520" t="s">
        <v>58</v>
      </c>
      <c r="D1520" t="s">
        <v>46</v>
      </c>
      <c r="E1520">
        <v>51</v>
      </c>
      <c r="F1520">
        <v>49</v>
      </c>
      <c r="G1520">
        <v>1</v>
      </c>
      <c r="H1520">
        <v>0</v>
      </c>
      <c r="I1520">
        <v>2</v>
      </c>
      <c r="J1520">
        <v>4</v>
      </c>
      <c r="K1520" t="s">
        <v>28</v>
      </c>
      <c r="L1520">
        <v>18328</v>
      </c>
      <c r="M1520" s="3">
        <v>0.1111111111111111</v>
      </c>
      <c r="N1520">
        <v>0</v>
      </c>
      <c r="O1520">
        <v>1</v>
      </c>
      <c r="P1520">
        <v>0</v>
      </c>
      <c r="Q1520">
        <v>2</v>
      </c>
      <c r="R1520" s="5">
        <f t="shared" si="184"/>
        <v>2.1619361991176866E-2</v>
      </c>
      <c r="S1520" s="1">
        <f t="shared" si="185"/>
        <v>1512.0057245908365</v>
      </c>
      <c r="T1520" s="1">
        <f t="shared" si="186"/>
        <v>1467.0635276909306</v>
      </c>
      <c r="U1520" s="5">
        <f t="shared" si="187"/>
        <v>2.1619361991176866E-2</v>
      </c>
      <c r="V1520" s="6">
        <f t="shared" si="188"/>
        <v>0.5643186831596253</v>
      </c>
      <c r="W1520" s="6">
        <f t="shared" si="189"/>
        <v>-0.54269932116844843</v>
      </c>
      <c r="X1520" s="6">
        <f t="shared" si="190"/>
        <v>0.29452255319669474</v>
      </c>
      <c r="Y1520">
        <f t="shared" si="191"/>
        <v>0</v>
      </c>
    </row>
    <row r="1521" spans="1:25" x14ac:dyDescent="0.3">
      <c r="A1521">
        <v>760</v>
      </c>
      <c r="B1521" s="2">
        <v>43487</v>
      </c>
      <c r="C1521" t="s">
        <v>37</v>
      </c>
      <c r="D1521" t="s">
        <v>35</v>
      </c>
      <c r="E1521">
        <v>49</v>
      </c>
      <c r="F1521">
        <v>51</v>
      </c>
      <c r="G1521">
        <v>0</v>
      </c>
      <c r="H1521">
        <v>1</v>
      </c>
      <c r="I1521">
        <v>2</v>
      </c>
      <c r="J1521">
        <v>3</v>
      </c>
      <c r="K1521" t="s">
        <v>32</v>
      </c>
      <c r="L1521">
        <v>18508</v>
      </c>
      <c r="M1521" s="3">
        <v>0.10833333333333334</v>
      </c>
      <c r="N1521">
        <v>0</v>
      </c>
      <c r="O1521">
        <v>1</v>
      </c>
      <c r="P1521">
        <v>1</v>
      </c>
      <c r="Q1521">
        <v>2</v>
      </c>
      <c r="R1521" s="5">
        <f t="shared" si="184"/>
        <v>9.7083548391949617E-2</v>
      </c>
      <c r="S1521" s="1">
        <f t="shared" si="185"/>
        <v>1535.2563802886764</v>
      </c>
      <c r="T1521" s="1">
        <f t="shared" si="186"/>
        <v>1565.8860928717713</v>
      </c>
      <c r="U1521" s="5">
        <f t="shared" si="187"/>
        <v>9.7083548391949617E-2</v>
      </c>
      <c r="V1521" s="6">
        <f t="shared" si="188"/>
        <v>0.4560341433264351</v>
      </c>
      <c r="W1521" s="6">
        <f t="shared" si="189"/>
        <v>-0.3589505949344855</v>
      </c>
      <c r="X1521" s="6">
        <f t="shared" si="190"/>
        <v>0.12884552960382109</v>
      </c>
      <c r="Y1521">
        <f t="shared" si="191"/>
        <v>1</v>
      </c>
    </row>
    <row r="1522" spans="1:25" x14ac:dyDescent="0.3">
      <c r="A1522">
        <v>760</v>
      </c>
      <c r="B1522" s="2">
        <v>43487</v>
      </c>
      <c r="C1522" t="s">
        <v>35</v>
      </c>
      <c r="D1522" t="s">
        <v>37</v>
      </c>
      <c r="E1522">
        <v>51</v>
      </c>
      <c r="F1522">
        <v>49</v>
      </c>
      <c r="G1522">
        <v>1</v>
      </c>
      <c r="H1522">
        <v>0</v>
      </c>
      <c r="I1522">
        <v>3</v>
      </c>
      <c r="J1522">
        <v>2</v>
      </c>
      <c r="K1522" t="s">
        <v>32</v>
      </c>
      <c r="L1522">
        <v>18508</v>
      </c>
      <c r="M1522" s="3">
        <v>0.10833333333333334</v>
      </c>
      <c r="N1522">
        <v>1</v>
      </c>
      <c r="O1522">
        <v>0</v>
      </c>
      <c r="P1522">
        <v>2</v>
      </c>
      <c r="Q1522">
        <v>1</v>
      </c>
      <c r="R1522" s="5">
        <f t="shared" si="184"/>
        <v>0.90291645160805034</v>
      </c>
      <c r="S1522" s="1">
        <f t="shared" si="185"/>
        <v>1565.8860928717713</v>
      </c>
      <c r="T1522" s="1">
        <f t="shared" si="186"/>
        <v>1535.2563802886764</v>
      </c>
      <c r="U1522" s="5">
        <f t="shared" si="187"/>
        <v>0.90291645160805034</v>
      </c>
      <c r="V1522" s="6">
        <f t="shared" si="188"/>
        <v>0.5439658566735649</v>
      </c>
      <c r="W1522" s="6">
        <f t="shared" si="189"/>
        <v>0.35895059493448545</v>
      </c>
      <c r="X1522" s="6">
        <f t="shared" si="190"/>
        <v>0.12884552960382104</v>
      </c>
      <c r="Y1522">
        <f t="shared" si="191"/>
        <v>1</v>
      </c>
    </row>
    <row r="1523" spans="1:25" x14ac:dyDescent="0.3">
      <c r="A1523">
        <v>761</v>
      </c>
      <c r="B1523" s="2">
        <v>43487</v>
      </c>
      <c r="C1523" t="s">
        <v>43</v>
      </c>
      <c r="D1523" t="s">
        <v>39</v>
      </c>
      <c r="E1523">
        <v>49</v>
      </c>
      <c r="F1523">
        <v>51</v>
      </c>
      <c r="G1523">
        <v>0</v>
      </c>
      <c r="H1523">
        <v>1</v>
      </c>
      <c r="I1523">
        <v>2</v>
      </c>
      <c r="J1523">
        <v>3</v>
      </c>
      <c r="K1523" t="s">
        <v>59</v>
      </c>
      <c r="L1523">
        <v>21330</v>
      </c>
      <c r="M1523" s="3">
        <v>0.10833333333333334</v>
      </c>
      <c r="N1523">
        <v>0</v>
      </c>
      <c r="O1523">
        <v>1</v>
      </c>
      <c r="P1523">
        <v>1</v>
      </c>
      <c r="Q1523">
        <v>2</v>
      </c>
      <c r="R1523" s="5">
        <f t="shared" si="184"/>
        <v>9.7083548391949617E-2</v>
      </c>
      <c r="S1523" s="1">
        <f t="shared" si="185"/>
        <v>1549.7418664021848</v>
      </c>
      <c r="T1523" s="1">
        <f t="shared" si="186"/>
        <v>1461.0522808748201</v>
      </c>
      <c r="U1523" s="5">
        <f t="shared" si="187"/>
        <v>9.7083548391949617E-2</v>
      </c>
      <c r="V1523" s="6">
        <f t="shared" si="188"/>
        <v>0.62493265463210101</v>
      </c>
      <c r="W1523" s="6">
        <f t="shared" si="189"/>
        <v>-0.52784910624015136</v>
      </c>
      <c r="X1523" s="6">
        <f t="shared" si="190"/>
        <v>0.27862467895852661</v>
      </c>
      <c r="Y1523">
        <f t="shared" si="191"/>
        <v>0</v>
      </c>
    </row>
    <row r="1524" spans="1:25" x14ac:dyDescent="0.3">
      <c r="A1524">
        <v>761</v>
      </c>
      <c r="B1524" s="2">
        <v>43487</v>
      </c>
      <c r="C1524" t="s">
        <v>39</v>
      </c>
      <c r="D1524" t="s">
        <v>43</v>
      </c>
      <c r="E1524">
        <v>51</v>
      </c>
      <c r="F1524">
        <v>49</v>
      </c>
      <c r="G1524">
        <v>1</v>
      </c>
      <c r="H1524">
        <v>0</v>
      </c>
      <c r="I1524">
        <v>3</v>
      </c>
      <c r="J1524">
        <v>2</v>
      </c>
      <c r="K1524" t="s">
        <v>59</v>
      </c>
      <c r="L1524">
        <v>21330</v>
      </c>
      <c r="M1524" s="3">
        <v>0.10833333333333334</v>
      </c>
      <c r="N1524">
        <v>1</v>
      </c>
      <c r="O1524">
        <v>0</v>
      </c>
      <c r="P1524">
        <v>2</v>
      </c>
      <c r="Q1524">
        <v>1</v>
      </c>
      <c r="R1524" s="5">
        <f t="shared" si="184"/>
        <v>0.90291645160805034</v>
      </c>
      <c r="S1524" s="1">
        <f t="shared" si="185"/>
        <v>1461.0522808748201</v>
      </c>
      <c r="T1524" s="1">
        <f t="shared" si="186"/>
        <v>1549.7418664021848</v>
      </c>
      <c r="U1524" s="5">
        <f t="shared" si="187"/>
        <v>0.90291645160805034</v>
      </c>
      <c r="V1524" s="6">
        <f t="shared" si="188"/>
        <v>0.37506734536789887</v>
      </c>
      <c r="W1524" s="6">
        <f t="shared" si="189"/>
        <v>0.52784910624015147</v>
      </c>
      <c r="X1524" s="6">
        <f t="shared" si="190"/>
        <v>0.27862467895852672</v>
      </c>
      <c r="Y1524">
        <f t="shared" si="191"/>
        <v>0</v>
      </c>
    </row>
    <row r="1525" spans="1:25" x14ac:dyDescent="0.3">
      <c r="A1525">
        <v>762</v>
      </c>
      <c r="B1525" s="2">
        <v>43487</v>
      </c>
      <c r="C1525" t="s">
        <v>44</v>
      </c>
      <c r="D1525" t="s">
        <v>45</v>
      </c>
      <c r="E1525">
        <v>51</v>
      </c>
      <c r="F1525">
        <v>50</v>
      </c>
      <c r="G1525">
        <v>0</v>
      </c>
      <c r="H1525">
        <v>1</v>
      </c>
      <c r="I1525">
        <v>3</v>
      </c>
      <c r="J1525">
        <v>2</v>
      </c>
      <c r="K1525" t="s">
        <v>28</v>
      </c>
      <c r="L1525">
        <v>18347</v>
      </c>
      <c r="M1525" s="3">
        <v>0.10208333333333335</v>
      </c>
      <c r="N1525">
        <v>1</v>
      </c>
      <c r="O1525">
        <v>0</v>
      </c>
      <c r="P1525">
        <v>2</v>
      </c>
      <c r="Q1525">
        <v>0</v>
      </c>
      <c r="R1525" s="5">
        <f t="shared" si="184"/>
        <v>0.90291645160805034</v>
      </c>
      <c r="S1525" s="1">
        <f t="shared" si="185"/>
        <v>1433.412147725161</v>
      </c>
      <c r="T1525" s="1">
        <f t="shared" si="186"/>
        <v>1451.407058959772</v>
      </c>
      <c r="U1525" s="5">
        <f t="shared" si="187"/>
        <v>0.90291645160805034</v>
      </c>
      <c r="V1525" s="6">
        <f t="shared" si="188"/>
        <v>0.47412637281514064</v>
      </c>
      <c r="W1525" s="6">
        <f t="shared" si="189"/>
        <v>0.4287900787929097</v>
      </c>
      <c r="X1525" s="6">
        <f t="shared" si="190"/>
        <v>0.18386093167122972</v>
      </c>
      <c r="Y1525">
        <f t="shared" si="191"/>
        <v>0</v>
      </c>
    </row>
    <row r="1526" spans="1:25" x14ac:dyDescent="0.3">
      <c r="A1526">
        <v>762</v>
      </c>
      <c r="B1526" s="2">
        <v>43487</v>
      </c>
      <c r="C1526" t="s">
        <v>45</v>
      </c>
      <c r="D1526" t="s">
        <v>44</v>
      </c>
      <c r="E1526">
        <v>50</v>
      </c>
      <c r="F1526">
        <v>51</v>
      </c>
      <c r="G1526">
        <v>1</v>
      </c>
      <c r="H1526">
        <v>0</v>
      </c>
      <c r="I1526">
        <v>2</v>
      </c>
      <c r="J1526">
        <v>3</v>
      </c>
      <c r="K1526" t="s">
        <v>28</v>
      </c>
      <c r="L1526">
        <v>18347</v>
      </c>
      <c r="M1526" s="3">
        <v>0.10208333333333335</v>
      </c>
      <c r="N1526">
        <v>0</v>
      </c>
      <c r="O1526">
        <v>1</v>
      </c>
      <c r="P1526">
        <v>0</v>
      </c>
      <c r="Q1526">
        <v>2</v>
      </c>
      <c r="R1526" s="5">
        <f t="shared" si="184"/>
        <v>9.7083548391949617E-2</v>
      </c>
      <c r="S1526" s="1">
        <f t="shared" si="185"/>
        <v>1451.407058959772</v>
      </c>
      <c r="T1526" s="1">
        <f t="shared" si="186"/>
        <v>1433.412147725161</v>
      </c>
      <c r="U1526" s="5">
        <f t="shared" si="187"/>
        <v>9.7083548391949617E-2</v>
      </c>
      <c r="V1526" s="6">
        <f t="shared" si="188"/>
        <v>0.52587362718485942</v>
      </c>
      <c r="W1526" s="6">
        <f t="shared" si="189"/>
        <v>-0.42879007879290981</v>
      </c>
      <c r="X1526" s="6">
        <f t="shared" si="190"/>
        <v>0.1838609316712298</v>
      </c>
      <c r="Y1526">
        <f t="shared" si="191"/>
        <v>0</v>
      </c>
    </row>
    <row r="1527" spans="1:25" x14ac:dyDescent="0.3">
      <c r="A1527">
        <v>763</v>
      </c>
      <c r="B1527" s="2">
        <v>43487</v>
      </c>
      <c r="C1527" t="s">
        <v>29</v>
      </c>
      <c r="D1527" t="s">
        <v>52</v>
      </c>
      <c r="E1527">
        <v>49</v>
      </c>
      <c r="F1527">
        <v>50</v>
      </c>
      <c r="G1527">
        <v>0</v>
      </c>
      <c r="H1527">
        <v>1</v>
      </c>
      <c r="I1527">
        <v>3</v>
      </c>
      <c r="J1527">
        <v>2</v>
      </c>
      <c r="K1527" t="s">
        <v>28</v>
      </c>
      <c r="L1527">
        <v>12236</v>
      </c>
      <c r="M1527" s="3">
        <v>0.10208333333333335</v>
      </c>
      <c r="N1527">
        <v>1</v>
      </c>
      <c r="O1527">
        <v>0</v>
      </c>
      <c r="P1527">
        <v>2</v>
      </c>
      <c r="Q1527">
        <v>0</v>
      </c>
      <c r="R1527" s="5">
        <f t="shared" si="184"/>
        <v>0.90291645160805034</v>
      </c>
      <c r="S1527" s="1">
        <f t="shared" si="185"/>
        <v>1474.8939675936831</v>
      </c>
      <c r="T1527" s="1">
        <f t="shared" si="186"/>
        <v>1416.0096259115514</v>
      </c>
      <c r="U1527" s="5">
        <f t="shared" si="187"/>
        <v>0.90291645160805034</v>
      </c>
      <c r="V1527" s="6">
        <f t="shared" si="188"/>
        <v>0.58393921312649733</v>
      </c>
      <c r="W1527" s="6">
        <f t="shared" si="189"/>
        <v>0.31897723848155302</v>
      </c>
      <c r="X1527" s="6">
        <f t="shared" si="190"/>
        <v>0.10174647866931755</v>
      </c>
      <c r="Y1527">
        <f t="shared" si="191"/>
        <v>1</v>
      </c>
    </row>
    <row r="1528" spans="1:25" x14ac:dyDescent="0.3">
      <c r="A1528">
        <v>763</v>
      </c>
      <c r="B1528" s="2">
        <v>43487</v>
      </c>
      <c r="C1528" t="s">
        <v>52</v>
      </c>
      <c r="D1528" t="s">
        <v>29</v>
      </c>
      <c r="E1528">
        <v>50</v>
      </c>
      <c r="F1528">
        <v>49</v>
      </c>
      <c r="G1528">
        <v>1</v>
      </c>
      <c r="H1528">
        <v>0</v>
      </c>
      <c r="I1528">
        <v>2</v>
      </c>
      <c r="J1528">
        <v>3</v>
      </c>
      <c r="K1528" t="s">
        <v>28</v>
      </c>
      <c r="L1528">
        <v>12236</v>
      </c>
      <c r="M1528" s="3">
        <v>0.10208333333333335</v>
      </c>
      <c r="N1528">
        <v>0</v>
      </c>
      <c r="O1528">
        <v>1</v>
      </c>
      <c r="P1528">
        <v>0</v>
      </c>
      <c r="Q1528">
        <v>2</v>
      </c>
      <c r="R1528" s="5">
        <f t="shared" si="184"/>
        <v>9.7083548391949617E-2</v>
      </c>
      <c r="S1528" s="1">
        <f t="shared" si="185"/>
        <v>1416.0096259115514</v>
      </c>
      <c r="T1528" s="1">
        <f t="shared" si="186"/>
        <v>1474.8939675936831</v>
      </c>
      <c r="U1528" s="5">
        <f t="shared" si="187"/>
        <v>9.7083548391949617E-2</v>
      </c>
      <c r="V1528" s="6">
        <f t="shared" si="188"/>
        <v>0.41606078687350262</v>
      </c>
      <c r="W1528" s="6">
        <f t="shared" si="189"/>
        <v>-0.31897723848155302</v>
      </c>
      <c r="X1528" s="6">
        <f t="shared" si="190"/>
        <v>0.10174647866931755</v>
      </c>
      <c r="Y1528">
        <f t="shared" si="191"/>
        <v>1</v>
      </c>
    </row>
    <row r="1529" spans="1:25" x14ac:dyDescent="0.3">
      <c r="A1529">
        <v>764</v>
      </c>
      <c r="B1529" s="2">
        <v>43487</v>
      </c>
      <c r="C1529" t="s">
        <v>27</v>
      </c>
      <c r="D1529" t="s">
        <v>38</v>
      </c>
      <c r="E1529">
        <v>52</v>
      </c>
      <c r="F1529">
        <v>49</v>
      </c>
      <c r="G1529">
        <v>0</v>
      </c>
      <c r="H1529">
        <v>1</v>
      </c>
      <c r="I1529">
        <v>7</v>
      </c>
      <c r="J1529">
        <v>6</v>
      </c>
      <c r="K1529" t="s">
        <v>32</v>
      </c>
      <c r="L1529">
        <v>18506</v>
      </c>
      <c r="M1529" s="3">
        <v>0.11041666666666666</v>
      </c>
      <c r="N1529">
        <v>1</v>
      </c>
      <c r="O1529">
        <v>0</v>
      </c>
      <c r="P1529">
        <v>2</v>
      </c>
      <c r="Q1529">
        <v>1</v>
      </c>
      <c r="R1529" s="5">
        <f t="shared" si="184"/>
        <v>0.70011147268085916</v>
      </c>
      <c r="S1529" s="1">
        <f t="shared" si="185"/>
        <v>1534.078919363832</v>
      </c>
      <c r="T1529" s="1">
        <f t="shared" si="186"/>
        <v>1552.6320547296714</v>
      </c>
      <c r="U1529" s="5">
        <f t="shared" si="187"/>
        <v>0.70011147268085916</v>
      </c>
      <c r="V1529" s="6">
        <f t="shared" si="188"/>
        <v>0.47332524220115907</v>
      </c>
      <c r="W1529" s="6">
        <f t="shared" si="189"/>
        <v>0.22678623047970009</v>
      </c>
      <c r="X1529" s="6">
        <f t="shared" si="190"/>
        <v>5.1431994335191647E-2</v>
      </c>
      <c r="Y1529">
        <f t="shared" si="191"/>
        <v>0</v>
      </c>
    </row>
    <row r="1530" spans="1:25" x14ac:dyDescent="0.3">
      <c r="A1530">
        <v>764</v>
      </c>
      <c r="B1530" s="2">
        <v>43487</v>
      </c>
      <c r="C1530" t="s">
        <v>38</v>
      </c>
      <c r="D1530" t="s">
        <v>27</v>
      </c>
      <c r="E1530">
        <v>49</v>
      </c>
      <c r="F1530">
        <v>52</v>
      </c>
      <c r="G1530">
        <v>1</v>
      </c>
      <c r="H1530">
        <v>0</v>
      </c>
      <c r="I1530">
        <v>6</v>
      </c>
      <c r="J1530">
        <v>7</v>
      </c>
      <c r="K1530" t="s">
        <v>32</v>
      </c>
      <c r="L1530">
        <v>18506</v>
      </c>
      <c r="M1530" s="3">
        <v>0.11041666666666666</v>
      </c>
      <c r="N1530">
        <v>0</v>
      </c>
      <c r="O1530">
        <v>1</v>
      </c>
      <c r="P1530">
        <v>1</v>
      </c>
      <c r="Q1530">
        <v>2</v>
      </c>
      <c r="R1530" s="5">
        <f t="shared" si="184"/>
        <v>0.29988852731914084</v>
      </c>
      <c r="S1530" s="1">
        <f t="shared" si="185"/>
        <v>1552.6320547296714</v>
      </c>
      <c r="T1530" s="1">
        <f t="shared" si="186"/>
        <v>1534.078919363832</v>
      </c>
      <c r="U1530" s="5">
        <f t="shared" si="187"/>
        <v>0.29988852731914084</v>
      </c>
      <c r="V1530" s="6">
        <f t="shared" si="188"/>
        <v>0.52667475779884099</v>
      </c>
      <c r="W1530" s="6">
        <f t="shared" si="189"/>
        <v>-0.22678623047970015</v>
      </c>
      <c r="X1530" s="6">
        <f t="shared" si="190"/>
        <v>5.1431994335191675E-2</v>
      </c>
      <c r="Y1530">
        <f t="shared" si="191"/>
        <v>0</v>
      </c>
    </row>
    <row r="1531" spans="1:25" x14ac:dyDescent="0.3">
      <c r="A1531">
        <v>765</v>
      </c>
      <c r="B1531" s="2">
        <v>43488</v>
      </c>
      <c r="C1531" t="s">
        <v>56</v>
      </c>
      <c r="D1531" t="s">
        <v>26</v>
      </c>
      <c r="E1531">
        <v>49</v>
      </c>
      <c r="F1531">
        <v>51</v>
      </c>
      <c r="G1531">
        <v>0</v>
      </c>
      <c r="H1531">
        <v>1</v>
      </c>
      <c r="I1531">
        <v>5</v>
      </c>
      <c r="J1531">
        <v>1</v>
      </c>
      <c r="K1531" t="s">
        <v>28</v>
      </c>
      <c r="L1531">
        <v>16795</v>
      </c>
      <c r="M1531" s="3">
        <v>9.7916666666666666E-2</v>
      </c>
      <c r="N1531">
        <v>1</v>
      </c>
      <c r="O1531">
        <v>0</v>
      </c>
      <c r="P1531">
        <v>2</v>
      </c>
      <c r="Q1531">
        <v>0</v>
      </c>
      <c r="R1531" s="5">
        <f t="shared" si="184"/>
        <v>0.99985691212650962</v>
      </c>
      <c r="S1531" s="1">
        <f t="shared" si="185"/>
        <v>1535.371070135046</v>
      </c>
      <c r="T1531" s="1">
        <f t="shared" si="186"/>
        <v>1443.1524031631864</v>
      </c>
      <c r="U1531" s="5">
        <f t="shared" si="187"/>
        <v>0.99985691212650962</v>
      </c>
      <c r="V1531" s="6">
        <f t="shared" si="188"/>
        <v>0.62968211323141421</v>
      </c>
      <c r="W1531" s="6">
        <f t="shared" si="189"/>
        <v>0.37017479889509541</v>
      </c>
      <c r="X1531" s="6">
        <f t="shared" si="190"/>
        <v>0.13702938173702434</v>
      </c>
      <c r="Y1531">
        <f t="shared" si="191"/>
        <v>1</v>
      </c>
    </row>
    <row r="1532" spans="1:25" x14ac:dyDescent="0.3">
      <c r="A1532">
        <v>765</v>
      </c>
      <c r="B1532" s="2">
        <v>43488</v>
      </c>
      <c r="C1532" t="s">
        <v>26</v>
      </c>
      <c r="D1532" t="s">
        <v>56</v>
      </c>
      <c r="E1532">
        <v>51</v>
      </c>
      <c r="F1532">
        <v>49</v>
      </c>
      <c r="G1532">
        <v>1</v>
      </c>
      <c r="H1532">
        <v>0</v>
      </c>
      <c r="I1532">
        <v>1</v>
      </c>
      <c r="J1532">
        <v>5</v>
      </c>
      <c r="K1532" t="s">
        <v>28</v>
      </c>
      <c r="L1532">
        <v>16795</v>
      </c>
      <c r="M1532" s="3">
        <v>9.7916666666666666E-2</v>
      </c>
      <c r="N1532">
        <v>0</v>
      </c>
      <c r="O1532">
        <v>1</v>
      </c>
      <c r="P1532">
        <v>0</v>
      </c>
      <c r="Q1532">
        <v>2</v>
      </c>
      <c r="R1532" s="5">
        <f t="shared" si="184"/>
        <v>1.4308787349042628E-4</v>
      </c>
      <c r="S1532" s="1">
        <f t="shared" si="185"/>
        <v>1443.1524031631864</v>
      </c>
      <c r="T1532" s="1">
        <f t="shared" si="186"/>
        <v>1535.371070135046</v>
      </c>
      <c r="U1532" s="5">
        <f t="shared" si="187"/>
        <v>1.4308787349042628E-4</v>
      </c>
      <c r="V1532" s="6">
        <f t="shared" si="188"/>
        <v>0.37031788676858585</v>
      </c>
      <c r="W1532" s="6">
        <f t="shared" si="189"/>
        <v>-0.37017479889509541</v>
      </c>
      <c r="X1532" s="6">
        <f t="shared" si="190"/>
        <v>0.13702938173702434</v>
      </c>
      <c r="Y1532">
        <f t="shared" si="191"/>
        <v>1</v>
      </c>
    </row>
    <row r="1533" spans="1:25" x14ac:dyDescent="0.3">
      <c r="A1533">
        <v>766</v>
      </c>
      <c r="B1533" s="2">
        <v>43488</v>
      </c>
      <c r="C1533" t="s">
        <v>46</v>
      </c>
      <c r="D1533" t="s">
        <v>40</v>
      </c>
      <c r="E1533">
        <v>50</v>
      </c>
      <c r="F1533">
        <v>50</v>
      </c>
      <c r="G1533">
        <v>0</v>
      </c>
      <c r="H1533">
        <v>1</v>
      </c>
      <c r="I1533">
        <v>5</v>
      </c>
      <c r="J1533">
        <v>2</v>
      </c>
      <c r="K1533" t="s">
        <v>28</v>
      </c>
      <c r="L1533">
        <v>17310</v>
      </c>
      <c r="M1533" s="3">
        <v>0.10694444444444444</v>
      </c>
      <c r="N1533">
        <v>1</v>
      </c>
      <c r="O1533">
        <v>0</v>
      </c>
      <c r="P1533">
        <v>2</v>
      </c>
      <c r="Q1533">
        <v>0</v>
      </c>
      <c r="R1533" s="5">
        <f t="shared" si="184"/>
        <v>0.99356532850229107</v>
      </c>
      <c r="S1533" s="1">
        <f t="shared" si="185"/>
        <v>1467.0635276909306</v>
      </c>
      <c r="T1533" s="1">
        <f t="shared" si="186"/>
        <v>1488.8896687852073</v>
      </c>
      <c r="U1533" s="5">
        <f t="shared" si="187"/>
        <v>0.99356532850229107</v>
      </c>
      <c r="V1533" s="6">
        <f t="shared" si="188"/>
        <v>0.46863091258613904</v>
      </c>
      <c r="W1533" s="6">
        <f t="shared" si="189"/>
        <v>0.52493441591615198</v>
      </c>
      <c r="X1533" s="6">
        <f t="shared" si="190"/>
        <v>0.27555614101323161</v>
      </c>
      <c r="Y1533">
        <f t="shared" si="191"/>
        <v>0</v>
      </c>
    </row>
    <row r="1534" spans="1:25" x14ac:dyDescent="0.3">
      <c r="A1534">
        <v>766</v>
      </c>
      <c r="B1534" s="2">
        <v>43488</v>
      </c>
      <c r="C1534" t="s">
        <v>40</v>
      </c>
      <c r="D1534" t="s">
        <v>46</v>
      </c>
      <c r="E1534">
        <v>50</v>
      </c>
      <c r="F1534">
        <v>50</v>
      </c>
      <c r="G1534">
        <v>1</v>
      </c>
      <c r="H1534">
        <v>0</v>
      </c>
      <c r="I1534">
        <v>2</v>
      </c>
      <c r="J1534">
        <v>5</v>
      </c>
      <c r="K1534" t="s">
        <v>28</v>
      </c>
      <c r="L1534">
        <v>17310</v>
      </c>
      <c r="M1534" s="3">
        <v>0.10694444444444444</v>
      </c>
      <c r="N1534">
        <v>0</v>
      </c>
      <c r="O1534">
        <v>1</v>
      </c>
      <c r="P1534">
        <v>0</v>
      </c>
      <c r="Q1534">
        <v>2</v>
      </c>
      <c r="R1534" s="5">
        <f t="shared" si="184"/>
        <v>6.4346714977088597E-3</v>
      </c>
      <c r="S1534" s="1">
        <f t="shared" si="185"/>
        <v>1488.8896687852073</v>
      </c>
      <c r="T1534" s="1">
        <f t="shared" si="186"/>
        <v>1467.0635276909306</v>
      </c>
      <c r="U1534" s="5">
        <f t="shared" si="187"/>
        <v>6.4346714977088597E-3</v>
      </c>
      <c r="V1534" s="6">
        <f t="shared" si="188"/>
        <v>0.53136908741386091</v>
      </c>
      <c r="W1534" s="6">
        <f t="shared" si="189"/>
        <v>-0.52493441591615209</v>
      </c>
      <c r="X1534" s="6">
        <f t="shared" si="190"/>
        <v>0.27555614101323173</v>
      </c>
      <c r="Y1534">
        <f t="shared" si="191"/>
        <v>0</v>
      </c>
    </row>
    <row r="1535" spans="1:25" x14ac:dyDescent="0.3">
      <c r="A1535">
        <v>767</v>
      </c>
      <c r="B1535" s="2">
        <v>43488</v>
      </c>
      <c r="C1535" t="s">
        <v>29</v>
      </c>
      <c r="D1535" t="s">
        <v>30</v>
      </c>
      <c r="E1535">
        <v>50</v>
      </c>
      <c r="F1535">
        <v>51</v>
      </c>
      <c r="G1535">
        <v>0</v>
      </c>
      <c r="H1535">
        <v>1</v>
      </c>
      <c r="I1535">
        <v>1</v>
      </c>
      <c r="J1535">
        <v>2</v>
      </c>
      <c r="K1535" t="s">
        <v>28</v>
      </c>
      <c r="L1535">
        <v>21002</v>
      </c>
      <c r="M1535" s="3">
        <v>9.930555555555555E-2</v>
      </c>
      <c r="N1535">
        <v>0</v>
      </c>
      <c r="O1535">
        <v>1</v>
      </c>
      <c r="P1535">
        <v>0</v>
      </c>
      <c r="Q1535">
        <v>2</v>
      </c>
      <c r="R1535" s="5">
        <f t="shared" si="184"/>
        <v>2.1619361991176863E-2</v>
      </c>
      <c r="S1535" s="1">
        <f t="shared" si="185"/>
        <v>1474.8939675936831</v>
      </c>
      <c r="T1535" s="1">
        <f t="shared" si="186"/>
        <v>1522.1688092268396</v>
      </c>
      <c r="U1535" s="5">
        <f t="shared" si="187"/>
        <v>2.1619361991176863E-2</v>
      </c>
      <c r="V1535" s="6">
        <f t="shared" si="188"/>
        <v>0.43238281885404795</v>
      </c>
      <c r="W1535" s="6">
        <f t="shared" si="189"/>
        <v>-0.41076345686287108</v>
      </c>
      <c r="X1535" s="6">
        <f t="shared" si="190"/>
        <v>0.16872661749393575</v>
      </c>
      <c r="Y1535">
        <f t="shared" si="191"/>
        <v>1</v>
      </c>
    </row>
    <row r="1536" spans="1:25" x14ac:dyDescent="0.3">
      <c r="A1536">
        <v>767</v>
      </c>
      <c r="B1536" s="2">
        <v>43488</v>
      </c>
      <c r="C1536" t="s">
        <v>30</v>
      </c>
      <c r="D1536" t="s">
        <v>29</v>
      </c>
      <c r="E1536">
        <v>51</v>
      </c>
      <c r="F1536">
        <v>50</v>
      </c>
      <c r="G1536">
        <v>1</v>
      </c>
      <c r="H1536">
        <v>0</v>
      </c>
      <c r="I1536">
        <v>2</v>
      </c>
      <c r="J1536">
        <v>1</v>
      </c>
      <c r="K1536" t="s">
        <v>28</v>
      </c>
      <c r="L1536">
        <v>21002</v>
      </c>
      <c r="M1536" s="3">
        <v>9.930555555555555E-2</v>
      </c>
      <c r="N1536">
        <v>1</v>
      </c>
      <c r="O1536">
        <v>0</v>
      </c>
      <c r="P1536">
        <v>2</v>
      </c>
      <c r="Q1536">
        <v>0</v>
      </c>
      <c r="R1536" s="5">
        <f t="shared" si="184"/>
        <v>0.97838063800882313</v>
      </c>
      <c r="S1536" s="1">
        <f t="shared" si="185"/>
        <v>1522.1688092268396</v>
      </c>
      <c r="T1536" s="1">
        <f t="shared" si="186"/>
        <v>1474.8939675936831</v>
      </c>
      <c r="U1536" s="5">
        <f t="shared" si="187"/>
        <v>0.97838063800882313</v>
      </c>
      <c r="V1536" s="6">
        <f t="shared" si="188"/>
        <v>0.56761718114595205</v>
      </c>
      <c r="W1536" s="6">
        <f t="shared" si="189"/>
        <v>0.41076345686287108</v>
      </c>
      <c r="X1536" s="6">
        <f t="shared" si="190"/>
        <v>0.16872661749393575</v>
      </c>
      <c r="Y1536">
        <f t="shared" si="191"/>
        <v>1</v>
      </c>
    </row>
    <row r="1537" spans="1:25" x14ac:dyDescent="0.3">
      <c r="A1537">
        <v>768</v>
      </c>
      <c r="B1537" s="2">
        <v>43488</v>
      </c>
      <c r="C1537" t="s">
        <v>38</v>
      </c>
      <c r="D1537" t="s">
        <v>31</v>
      </c>
      <c r="E1537">
        <v>50</v>
      </c>
      <c r="F1537">
        <v>49</v>
      </c>
      <c r="G1537">
        <v>0</v>
      </c>
      <c r="H1537">
        <v>1</v>
      </c>
      <c r="I1537">
        <v>3</v>
      </c>
      <c r="J1537">
        <v>6</v>
      </c>
      <c r="K1537" t="s">
        <v>28</v>
      </c>
      <c r="L1537">
        <v>19148</v>
      </c>
      <c r="M1537" s="3">
        <v>0.10277777777777779</v>
      </c>
      <c r="N1537">
        <v>0</v>
      </c>
      <c r="O1537">
        <v>1</v>
      </c>
      <c r="P1537">
        <v>0</v>
      </c>
      <c r="Q1537">
        <v>2</v>
      </c>
      <c r="R1537" s="5">
        <f t="shared" si="184"/>
        <v>2.1619361991176894E-2</v>
      </c>
      <c r="S1537" s="1">
        <f t="shared" si="185"/>
        <v>1552.6320547296714</v>
      </c>
      <c r="T1537" s="1">
        <f t="shared" si="186"/>
        <v>1538.8874336024919</v>
      </c>
      <c r="U1537" s="5">
        <f t="shared" si="187"/>
        <v>2.1619361991176894E-2</v>
      </c>
      <c r="V1537" s="6">
        <f t="shared" si="188"/>
        <v>0.51976978759743575</v>
      </c>
      <c r="W1537" s="6">
        <f t="shared" si="189"/>
        <v>-0.49815042560625888</v>
      </c>
      <c r="X1537" s="6">
        <f t="shared" si="190"/>
        <v>0.24815384653169686</v>
      </c>
      <c r="Y1537">
        <f t="shared" si="191"/>
        <v>0</v>
      </c>
    </row>
    <row r="1538" spans="1:25" x14ac:dyDescent="0.3">
      <c r="A1538">
        <v>768</v>
      </c>
      <c r="B1538" s="2">
        <v>43488</v>
      </c>
      <c r="C1538" t="s">
        <v>31</v>
      </c>
      <c r="D1538" t="s">
        <v>38</v>
      </c>
      <c r="E1538">
        <v>49</v>
      </c>
      <c r="F1538">
        <v>50</v>
      </c>
      <c r="G1538">
        <v>1</v>
      </c>
      <c r="H1538">
        <v>0</v>
      </c>
      <c r="I1538">
        <v>6</v>
      </c>
      <c r="J1538">
        <v>3</v>
      </c>
      <c r="K1538" t="s">
        <v>28</v>
      </c>
      <c r="L1538">
        <v>19148</v>
      </c>
      <c r="M1538" s="3">
        <v>0.10277777777777779</v>
      </c>
      <c r="N1538">
        <v>1</v>
      </c>
      <c r="O1538">
        <v>0</v>
      </c>
      <c r="P1538">
        <v>2</v>
      </c>
      <c r="Q1538">
        <v>0</v>
      </c>
      <c r="R1538" s="5">
        <f t="shared" si="184"/>
        <v>0.97838063800882313</v>
      </c>
      <c r="S1538" s="1">
        <f t="shared" si="185"/>
        <v>1538.8874336024919</v>
      </c>
      <c r="T1538" s="1">
        <f t="shared" si="186"/>
        <v>1552.6320547296714</v>
      </c>
      <c r="U1538" s="5">
        <f t="shared" si="187"/>
        <v>0.97838063800882313</v>
      </c>
      <c r="V1538" s="6">
        <f t="shared" si="188"/>
        <v>0.48023021240256425</v>
      </c>
      <c r="W1538" s="6">
        <f t="shared" si="189"/>
        <v>0.49815042560625888</v>
      </c>
      <c r="X1538" s="6">
        <f t="shared" si="190"/>
        <v>0.24815384653169686</v>
      </c>
      <c r="Y1538">
        <f t="shared" si="191"/>
        <v>0</v>
      </c>
    </row>
    <row r="1539" spans="1:25" x14ac:dyDescent="0.3">
      <c r="A1539">
        <v>769</v>
      </c>
      <c r="B1539" s="2">
        <v>43488</v>
      </c>
      <c r="C1539" t="s">
        <v>37</v>
      </c>
      <c r="D1539" t="s">
        <v>36</v>
      </c>
      <c r="E1539">
        <v>50</v>
      </c>
      <c r="F1539">
        <v>51</v>
      </c>
      <c r="G1539">
        <v>0</v>
      </c>
      <c r="H1539">
        <v>1</v>
      </c>
      <c r="I1539">
        <v>5</v>
      </c>
      <c r="J1539">
        <v>2</v>
      </c>
      <c r="K1539" t="s">
        <v>28</v>
      </c>
      <c r="L1539">
        <v>18373</v>
      </c>
      <c r="M1539" s="3">
        <v>0.10555555555555556</v>
      </c>
      <c r="N1539">
        <v>1</v>
      </c>
      <c r="O1539">
        <v>0</v>
      </c>
      <c r="P1539">
        <v>2</v>
      </c>
      <c r="Q1539">
        <v>0</v>
      </c>
      <c r="R1539" s="5">
        <f t="shared" si="184"/>
        <v>0.99356532850229107</v>
      </c>
      <c r="S1539" s="1">
        <f t="shared" si="185"/>
        <v>1535.2563802886764</v>
      </c>
      <c r="T1539" s="1">
        <f t="shared" si="186"/>
        <v>1448.1578214384645</v>
      </c>
      <c r="U1539" s="5">
        <f t="shared" si="187"/>
        <v>0.99356532850229107</v>
      </c>
      <c r="V1539" s="6">
        <f t="shared" si="188"/>
        <v>0.62278348940411532</v>
      </c>
      <c r="W1539" s="6">
        <f t="shared" si="189"/>
        <v>0.37078183909817575</v>
      </c>
      <c r="X1539" s="6">
        <f t="shared" si="190"/>
        <v>0.13747917220502548</v>
      </c>
      <c r="Y1539">
        <f t="shared" si="191"/>
        <v>1</v>
      </c>
    </row>
    <row r="1540" spans="1:25" x14ac:dyDescent="0.3">
      <c r="A1540">
        <v>769</v>
      </c>
      <c r="B1540" s="2">
        <v>43488</v>
      </c>
      <c r="C1540" t="s">
        <v>36</v>
      </c>
      <c r="D1540" t="s">
        <v>37</v>
      </c>
      <c r="E1540">
        <v>51</v>
      </c>
      <c r="F1540">
        <v>50</v>
      </c>
      <c r="G1540">
        <v>1</v>
      </c>
      <c r="H1540">
        <v>0</v>
      </c>
      <c r="I1540">
        <v>2</v>
      </c>
      <c r="J1540">
        <v>5</v>
      </c>
      <c r="K1540" t="s">
        <v>28</v>
      </c>
      <c r="L1540">
        <v>18373</v>
      </c>
      <c r="M1540" s="3">
        <v>0.10555555555555556</v>
      </c>
      <c r="N1540">
        <v>0</v>
      </c>
      <c r="O1540">
        <v>1</v>
      </c>
      <c r="P1540">
        <v>0</v>
      </c>
      <c r="Q1540">
        <v>2</v>
      </c>
      <c r="R1540" s="5">
        <f t="shared" ref="R1540:R1603" si="192">(I1540^5.5)/(I1540^5.5+J1540^5.5)</f>
        <v>6.4346714977088597E-3</v>
      </c>
      <c r="S1540" s="1">
        <f t="shared" ref="S1540:S1603" si="193">INDEX($AC$3:$AC$33,MATCH(C1540,$AB$3:$AB$33,0),1)</f>
        <v>1448.1578214384645</v>
      </c>
      <c r="T1540" s="1">
        <f t="shared" ref="T1540:T1603" si="194">INDEX($AC$3:$AC$33,MATCH(D1540,$AB$3:$AB$33,0),1)</f>
        <v>1535.2563802886764</v>
      </c>
      <c r="U1540" s="5">
        <f t="shared" ref="U1540:U1603" si="195">R1540</f>
        <v>6.4346714977088597E-3</v>
      </c>
      <c r="V1540" s="6">
        <f t="shared" ref="V1540:V1603" si="196">1/(1+10^(-($S1540-$T1540)/400))</f>
        <v>0.37721651059588468</v>
      </c>
      <c r="W1540" s="6">
        <f t="shared" ref="W1540:W1603" si="197">U1540-V1540</f>
        <v>-0.3707818390981758</v>
      </c>
      <c r="X1540" s="6">
        <f t="shared" ref="X1540:X1603" si="198">W1540^2</f>
        <v>0.13747917220502553</v>
      </c>
      <c r="Y1540">
        <f t="shared" ref="Y1540:Y1603" si="199">IF((U1540-0.5)*(V1540-0.5)&gt;0,1,0)</f>
        <v>1</v>
      </c>
    </row>
    <row r="1541" spans="1:25" x14ac:dyDescent="0.3">
      <c r="A1541">
        <v>770</v>
      </c>
      <c r="B1541" s="2">
        <v>43488</v>
      </c>
      <c r="C1541" t="s">
        <v>49</v>
      </c>
      <c r="D1541" t="s">
        <v>58</v>
      </c>
      <c r="E1541">
        <v>52</v>
      </c>
      <c r="F1541">
        <v>52</v>
      </c>
      <c r="G1541">
        <v>0</v>
      </c>
      <c r="H1541">
        <v>1</v>
      </c>
      <c r="I1541">
        <v>2</v>
      </c>
      <c r="J1541">
        <v>1</v>
      </c>
      <c r="K1541" t="s">
        <v>28</v>
      </c>
      <c r="L1541">
        <v>18477</v>
      </c>
      <c r="M1541" s="3">
        <v>0.10902777777777778</v>
      </c>
      <c r="N1541">
        <v>1</v>
      </c>
      <c r="O1541">
        <v>0</v>
      </c>
      <c r="P1541">
        <v>2</v>
      </c>
      <c r="Q1541">
        <v>0</v>
      </c>
      <c r="R1541" s="5">
        <f t="shared" si="192"/>
        <v>0.97838063800882313</v>
      </c>
      <c r="S1541" s="1">
        <f t="shared" si="193"/>
        <v>1548.3428623066411</v>
      </c>
      <c r="T1541" s="1">
        <f t="shared" si="194"/>
        <v>1512.0057245908365</v>
      </c>
      <c r="U1541" s="5">
        <f t="shared" si="195"/>
        <v>0.97838063800882313</v>
      </c>
      <c r="V1541" s="6">
        <f t="shared" si="196"/>
        <v>0.55210350724632584</v>
      </c>
      <c r="W1541" s="6">
        <f t="shared" si="197"/>
        <v>0.42627713076249729</v>
      </c>
      <c r="X1541" s="6">
        <f t="shared" si="198"/>
        <v>0.18171219221110721</v>
      </c>
      <c r="Y1541">
        <f t="shared" si="199"/>
        <v>1</v>
      </c>
    </row>
    <row r="1542" spans="1:25" x14ac:dyDescent="0.3">
      <c r="A1542">
        <v>770</v>
      </c>
      <c r="B1542" s="2">
        <v>43488</v>
      </c>
      <c r="C1542" t="s">
        <v>58</v>
      </c>
      <c r="D1542" t="s">
        <v>49</v>
      </c>
      <c r="E1542">
        <v>52</v>
      </c>
      <c r="F1542">
        <v>52</v>
      </c>
      <c r="G1542">
        <v>1</v>
      </c>
      <c r="H1542">
        <v>0</v>
      </c>
      <c r="I1542">
        <v>1</v>
      </c>
      <c r="J1542">
        <v>2</v>
      </c>
      <c r="K1542" t="s">
        <v>28</v>
      </c>
      <c r="L1542">
        <v>18477</v>
      </c>
      <c r="M1542" s="3">
        <v>0.10902777777777778</v>
      </c>
      <c r="N1542">
        <v>0</v>
      </c>
      <c r="O1542">
        <v>1</v>
      </c>
      <c r="P1542">
        <v>0</v>
      </c>
      <c r="Q1542">
        <v>2</v>
      </c>
      <c r="R1542" s="5">
        <f t="shared" si="192"/>
        <v>2.1619361991176863E-2</v>
      </c>
      <c r="S1542" s="1">
        <f t="shared" si="193"/>
        <v>1512.0057245908365</v>
      </c>
      <c r="T1542" s="1">
        <f t="shared" si="194"/>
        <v>1548.3428623066411</v>
      </c>
      <c r="U1542" s="5">
        <f t="shared" si="195"/>
        <v>2.1619361991176863E-2</v>
      </c>
      <c r="V1542" s="6">
        <f t="shared" si="196"/>
        <v>0.4478964927536741</v>
      </c>
      <c r="W1542" s="6">
        <f t="shared" si="197"/>
        <v>-0.42627713076249724</v>
      </c>
      <c r="X1542" s="6">
        <f t="shared" si="198"/>
        <v>0.18171219221110715</v>
      </c>
      <c r="Y1542">
        <f t="shared" si="199"/>
        <v>1</v>
      </c>
    </row>
    <row r="1543" spans="1:25" x14ac:dyDescent="0.3">
      <c r="A1543">
        <v>771</v>
      </c>
      <c r="B1543" s="2">
        <v>43493</v>
      </c>
      <c r="C1543" t="s">
        <v>55</v>
      </c>
      <c r="D1543" t="s">
        <v>53</v>
      </c>
      <c r="E1543">
        <v>49</v>
      </c>
      <c r="F1543">
        <v>49</v>
      </c>
      <c r="G1543">
        <v>0</v>
      </c>
      <c r="H1543">
        <v>1</v>
      </c>
      <c r="I1543">
        <v>1</v>
      </c>
      <c r="J1543">
        <v>3</v>
      </c>
      <c r="K1543" t="s">
        <v>28</v>
      </c>
      <c r="L1543">
        <v>19087</v>
      </c>
      <c r="M1543" s="3">
        <v>0.10416666666666667</v>
      </c>
      <c r="N1543">
        <v>0</v>
      </c>
      <c r="O1543">
        <v>1</v>
      </c>
      <c r="P1543">
        <v>0</v>
      </c>
      <c r="Q1543">
        <v>2</v>
      </c>
      <c r="R1543" s="5">
        <f t="shared" si="192"/>
        <v>2.3702953848195106E-3</v>
      </c>
      <c r="S1543" s="1">
        <f t="shared" si="193"/>
        <v>1535.3832400638016</v>
      </c>
      <c r="T1543" s="1">
        <f t="shared" si="194"/>
        <v>1471.1199308791215</v>
      </c>
      <c r="U1543" s="5">
        <f t="shared" si="195"/>
        <v>2.3702953848195106E-3</v>
      </c>
      <c r="V1543" s="6">
        <f t="shared" si="196"/>
        <v>0.59144190543556507</v>
      </c>
      <c r="W1543" s="6">
        <f t="shared" si="197"/>
        <v>-0.5890716100507456</v>
      </c>
      <c r="X1543" s="6">
        <f t="shared" si="198"/>
        <v>0.34700536176777769</v>
      </c>
      <c r="Y1543">
        <f t="shared" si="199"/>
        <v>0</v>
      </c>
    </row>
    <row r="1544" spans="1:25" x14ac:dyDescent="0.3">
      <c r="A1544">
        <v>771</v>
      </c>
      <c r="B1544" s="2">
        <v>43493</v>
      </c>
      <c r="C1544" t="s">
        <v>53</v>
      </c>
      <c r="D1544" t="s">
        <v>55</v>
      </c>
      <c r="E1544">
        <v>49</v>
      </c>
      <c r="F1544">
        <v>49</v>
      </c>
      <c r="G1544">
        <v>1</v>
      </c>
      <c r="H1544">
        <v>0</v>
      </c>
      <c r="I1544">
        <v>3</v>
      </c>
      <c r="J1544">
        <v>1</v>
      </c>
      <c r="K1544" t="s">
        <v>28</v>
      </c>
      <c r="L1544">
        <v>19087</v>
      </c>
      <c r="M1544" s="3">
        <v>0.10416666666666667</v>
      </c>
      <c r="N1544">
        <v>1</v>
      </c>
      <c r="O1544">
        <v>0</v>
      </c>
      <c r="P1544">
        <v>2</v>
      </c>
      <c r="Q1544">
        <v>0</v>
      </c>
      <c r="R1544" s="5">
        <f t="shared" si="192"/>
        <v>0.99762970461518052</v>
      </c>
      <c r="S1544" s="1">
        <f t="shared" si="193"/>
        <v>1471.1199308791215</v>
      </c>
      <c r="T1544" s="1">
        <f t="shared" si="194"/>
        <v>1535.3832400638016</v>
      </c>
      <c r="U1544" s="5">
        <f t="shared" si="195"/>
        <v>0.99762970461518052</v>
      </c>
      <c r="V1544" s="6">
        <f t="shared" si="196"/>
        <v>0.40855809456443487</v>
      </c>
      <c r="W1544" s="6">
        <f t="shared" si="197"/>
        <v>0.5890716100507456</v>
      </c>
      <c r="X1544" s="6">
        <f t="shared" si="198"/>
        <v>0.34700536176777769</v>
      </c>
      <c r="Y1544">
        <f t="shared" si="199"/>
        <v>0</v>
      </c>
    </row>
    <row r="1545" spans="1:25" x14ac:dyDescent="0.3">
      <c r="A1545">
        <v>772</v>
      </c>
      <c r="B1545" s="2">
        <v>43493</v>
      </c>
      <c r="C1545" t="s">
        <v>50</v>
      </c>
      <c r="D1545" t="s">
        <v>54</v>
      </c>
      <c r="E1545">
        <v>49</v>
      </c>
      <c r="F1545">
        <v>49</v>
      </c>
      <c r="G1545">
        <v>0</v>
      </c>
      <c r="H1545">
        <v>1</v>
      </c>
      <c r="I1545">
        <v>6</v>
      </c>
      <c r="J1545">
        <v>3</v>
      </c>
      <c r="K1545" t="s">
        <v>28</v>
      </c>
      <c r="L1545">
        <v>18609</v>
      </c>
      <c r="M1545" s="3">
        <v>0.10555555555555556</v>
      </c>
      <c r="N1545">
        <v>1</v>
      </c>
      <c r="O1545">
        <v>0</v>
      </c>
      <c r="P1545">
        <v>2</v>
      </c>
      <c r="Q1545">
        <v>0</v>
      </c>
      <c r="R1545" s="5">
        <f t="shared" si="192"/>
        <v>0.97838063800882313</v>
      </c>
      <c r="S1545" s="1">
        <f t="shared" si="193"/>
        <v>1428.8363301408833</v>
      </c>
      <c r="T1545" s="1">
        <f t="shared" si="194"/>
        <v>1530.6481664123446</v>
      </c>
      <c r="U1545" s="5">
        <f t="shared" si="195"/>
        <v>0.97838063800882313</v>
      </c>
      <c r="V1545" s="6">
        <f t="shared" si="196"/>
        <v>0.35753569828009624</v>
      </c>
      <c r="W1545" s="6">
        <f t="shared" si="197"/>
        <v>0.6208449397287269</v>
      </c>
      <c r="X1545" s="6">
        <f t="shared" si="198"/>
        <v>0.38544843918676652</v>
      </c>
      <c r="Y1545">
        <f t="shared" si="199"/>
        <v>0</v>
      </c>
    </row>
    <row r="1546" spans="1:25" x14ac:dyDescent="0.3">
      <c r="A1546">
        <v>772</v>
      </c>
      <c r="B1546" s="2">
        <v>43493</v>
      </c>
      <c r="C1546" t="s">
        <v>54</v>
      </c>
      <c r="D1546" t="s">
        <v>50</v>
      </c>
      <c r="E1546">
        <v>49</v>
      </c>
      <c r="F1546">
        <v>49</v>
      </c>
      <c r="G1546">
        <v>1</v>
      </c>
      <c r="H1546">
        <v>0</v>
      </c>
      <c r="I1546">
        <v>3</v>
      </c>
      <c r="J1546">
        <v>6</v>
      </c>
      <c r="K1546" t="s">
        <v>28</v>
      </c>
      <c r="L1546">
        <v>18609</v>
      </c>
      <c r="M1546" s="3">
        <v>0.10555555555555556</v>
      </c>
      <c r="N1546">
        <v>0</v>
      </c>
      <c r="O1546">
        <v>1</v>
      </c>
      <c r="P1546">
        <v>0</v>
      </c>
      <c r="Q1546">
        <v>2</v>
      </c>
      <c r="R1546" s="5">
        <f t="shared" si="192"/>
        <v>2.1619361991176894E-2</v>
      </c>
      <c r="S1546" s="1">
        <f t="shared" si="193"/>
        <v>1530.6481664123446</v>
      </c>
      <c r="T1546" s="1">
        <f t="shared" si="194"/>
        <v>1428.8363301408833</v>
      </c>
      <c r="U1546" s="5">
        <f t="shared" si="195"/>
        <v>2.1619361991176894E-2</v>
      </c>
      <c r="V1546" s="6">
        <f t="shared" si="196"/>
        <v>0.64246430171990376</v>
      </c>
      <c r="W1546" s="6">
        <f t="shared" si="197"/>
        <v>-0.6208449397287269</v>
      </c>
      <c r="X1546" s="6">
        <f t="shared" si="198"/>
        <v>0.38544843918676652</v>
      </c>
      <c r="Y1546">
        <f t="shared" si="199"/>
        <v>0</v>
      </c>
    </row>
    <row r="1547" spans="1:25" x14ac:dyDescent="0.3">
      <c r="A1547">
        <v>773</v>
      </c>
      <c r="B1547" s="2">
        <v>43494</v>
      </c>
      <c r="C1547" t="s">
        <v>55</v>
      </c>
      <c r="D1547" t="s">
        <v>33</v>
      </c>
      <c r="E1547">
        <v>50</v>
      </c>
      <c r="F1547">
        <v>50</v>
      </c>
      <c r="G1547">
        <v>0</v>
      </c>
      <c r="H1547">
        <v>1</v>
      </c>
      <c r="I1547">
        <v>4</v>
      </c>
      <c r="J1547">
        <v>3</v>
      </c>
      <c r="K1547" t="s">
        <v>59</v>
      </c>
      <c r="L1547">
        <v>17565</v>
      </c>
      <c r="M1547" s="3">
        <v>0.11944444444444445</v>
      </c>
      <c r="N1547">
        <v>1</v>
      </c>
      <c r="O1547">
        <v>0</v>
      </c>
      <c r="P1547">
        <v>2</v>
      </c>
      <c r="Q1547">
        <v>1</v>
      </c>
      <c r="R1547" s="5">
        <f t="shared" si="192"/>
        <v>0.82952313462034022</v>
      </c>
      <c r="S1547" s="1">
        <f t="shared" si="193"/>
        <v>1535.3832400638016</v>
      </c>
      <c r="T1547" s="1">
        <f t="shared" si="194"/>
        <v>1569.0832159396346</v>
      </c>
      <c r="U1547" s="5">
        <f t="shared" si="195"/>
        <v>0.82952313462034022</v>
      </c>
      <c r="V1547" s="6">
        <f t="shared" si="196"/>
        <v>0.45165336087725771</v>
      </c>
      <c r="W1547" s="6">
        <f t="shared" si="197"/>
        <v>0.3778697737430825</v>
      </c>
      <c r="X1547" s="6">
        <f t="shared" si="198"/>
        <v>0.14278556590864835</v>
      </c>
      <c r="Y1547">
        <f t="shared" si="199"/>
        <v>0</v>
      </c>
    </row>
    <row r="1548" spans="1:25" x14ac:dyDescent="0.3">
      <c r="A1548">
        <v>773</v>
      </c>
      <c r="B1548" s="2">
        <v>43494</v>
      </c>
      <c r="C1548" t="s">
        <v>33</v>
      </c>
      <c r="D1548" t="s">
        <v>55</v>
      </c>
      <c r="E1548">
        <v>50</v>
      </c>
      <c r="F1548">
        <v>50</v>
      </c>
      <c r="G1548">
        <v>1</v>
      </c>
      <c r="H1548">
        <v>0</v>
      </c>
      <c r="I1548">
        <v>3</v>
      </c>
      <c r="J1548">
        <v>4</v>
      </c>
      <c r="K1548" t="s">
        <v>59</v>
      </c>
      <c r="L1548">
        <v>17565</v>
      </c>
      <c r="M1548" s="3">
        <v>0.11944444444444445</v>
      </c>
      <c r="N1548">
        <v>0</v>
      </c>
      <c r="O1548">
        <v>1</v>
      </c>
      <c r="P1548">
        <v>1</v>
      </c>
      <c r="Q1548">
        <v>2</v>
      </c>
      <c r="R1548" s="5">
        <f t="shared" si="192"/>
        <v>0.17047686537965981</v>
      </c>
      <c r="S1548" s="1">
        <f t="shared" si="193"/>
        <v>1569.0832159396346</v>
      </c>
      <c r="T1548" s="1">
        <f t="shared" si="194"/>
        <v>1535.3832400638016</v>
      </c>
      <c r="U1548" s="5">
        <f t="shared" si="195"/>
        <v>0.17047686537965981</v>
      </c>
      <c r="V1548" s="6">
        <f t="shared" si="196"/>
        <v>0.54834663912274229</v>
      </c>
      <c r="W1548" s="6">
        <f t="shared" si="197"/>
        <v>-0.3778697737430825</v>
      </c>
      <c r="X1548" s="6">
        <f t="shared" si="198"/>
        <v>0.14278556590864835</v>
      </c>
      <c r="Y1548">
        <f t="shared" si="199"/>
        <v>0</v>
      </c>
    </row>
    <row r="1549" spans="1:25" x14ac:dyDescent="0.3">
      <c r="A1549">
        <v>774</v>
      </c>
      <c r="B1549" s="2">
        <v>43494</v>
      </c>
      <c r="C1549" t="s">
        <v>34</v>
      </c>
      <c r="D1549" t="s">
        <v>41</v>
      </c>
      <c r="E1549">
        <v>49</v>
      </c>
      <c r="F1549">
        <v>49</v>
      </c>
      <c r="G1549">
        <v>0</v>
      </c>
      <c r="H1549">
        <v>1</v>
      </c>
      <c r="I1549">
        <v>5</v>
      </c>
      <c r="J1549">
        <v>4</v>
      </c>
      <c r="K1549" t="s">
        <v>28</v>
      </c>
      <c r="L1549">
        <v>15615</v>
      </c>
      <c r="M1549" s="3">
        <v>0.10208333333333335</v>
      </c>
      <c r="N1549">
        <v>1</v>
      </c>
      <c r="O1549">
        <v>0</v>
      </c>
      <c r="P1549">
        <v>2</v>
      </c>
      <c r="Q1549">
        <v>0</v>
      </c>
      <c r="R1549" s="5">
        <f t="shared" si="192"/>
        <v>0.77334382696030757</v>
      </c>
      <c r="S1549" s="1">
        <f t="shared" si="193"/>
        <v>1434.2714937240487</v>
      </c>
      <c r="T1549" s="1">
        <f t="shared" si="194"/>
        <v>1542.4492985890952</v>
      </c>
      <c r="U1549" s="5">
        <f t="shared" si="195"/>
        <v>0.77334382696030757</v>
      </c>
      <c r="V1549" s="6">
        <f t="shared" si="196"/>
        <v>0.34916274156549815</v>
      </c>
      <c r="W1549" s="6">
        <f t="shared" si="197"/>
        <v>0.42418108539480942</v>
      </c>
      <c r="X1549" s="6">
        <f t="shared" si="198"/>
        <v>0.17992959320671861</v>
      </c>
      <c r="Y1549">
        <f t="shared" si="199"/>
        <v>0</v>
      </c>
    </row>
    <row r="1550" spans="1:25" x14ac:dyDescent="0.3">
      <c r="A1550">
        <v>774</v>
      </c>
      <c r="B1550" s="2">
        <v>43494</v>
      </c>
      <c r="C1550" t="s">
        <v>41</v>
      </c>
      <c r="D1550" t="s">
        <v>34</v>
      </c>
      <c r="E1550">
        <v>49</v>
      </c>
      <c r="F1550">
        <v>49</v>
      </c>
      <c r="G1550">
        <v>1</v>
      </c>
      <c r="H1550">
        <v>0</v>
      </c>
      <c r="I1550">
        <v>4</v>
      </c>
      <c r="J1550">
        <v>5</v>
      </c>
      <c r="K1550" t="s">
        <v>28</v>
      </c>
      <c r="L1550">
        <v>15615</v>
      </c>
      <c r="M1550" s="3">
        <v>0.10208333333333335</v>
      </c>
      <c r="N1550">
        <v>0</v>
      </c>
      <c r="O1550">
        <v>1</v>
      </c>
      <c r="P1550">
        <v>0</v>
      </c>
      <c r="Q1550">
        <v>2</v>
      </c>
      <c r="R1550" s="5">
        <f t="shared" si="192"/>
        <v>0.22665617303969246</v>
      </c>
      <c r="S1550" s="1">
        <f t="shared" si="193"/>
        <v>1542.4492985890952</v>
      </c>
      <c r="T1550" s="1">
        <f t="shared" si="194"/>
        <v>1434.2714937240487</v>
      </c>
      <c r="U1550" s="5">
        <f t="shared" si="195"/>
        <v>0.22665617303969246</v>
      </c>
      <c r="V1550" s="6">
        <f t="shared" si="196"/>
        <v>0.65083725843450191</v>
      </c>
      <c r="W1550" s="6">
        <f t="shared" si="197"/>
        <v>-0.42418108539480948</v>
      </c>
      <c r="X1550" s="6">
        <f t="shared" si="198"/>
        <v>0.17992959320671864</v>
      </c>
      <c r="Y1550">
        <f t="shared" si="199"/>
        <v>0</v>
      </c>
    </row>
    <row r="1551" spans="1:25" x14ac:dyDescent="0.3">
      <c r="A1551">
        <v>775</v>
      </c>
      <c r="B1551" s="2">
        <v>43494</v>
      </c>
      <c r="C1551" t="s">
        <v>53</v>
      </c>
      <c r="D1551" t="s">
        <v>51</v>
      </c>
      <c r="E1551">
        <v>50</v>
      </c>
      <c r="F1551">
        <v>49</v>
      </c>
      <c r="G1551">
        <v>0</v>
      </c>
      <c r="H1551">
        <v>1</v>
      </c>
      <c r="I1551">
        <v>1</v>
      </c>
      <c r="J1551">
        <v>0</v>
      </c>
      <c r="K1551" t="s">
        <v>28</v>
      </c>
      <c r="L1551">
        <v>17163</v>
      </c>
      <c r="M1551" s="3">
        <v>0.10277777777777779</v>
      </c>
      <c r="N1551">
        <v>1</v>
      </c>
      <c r="O1551">
        <v>0</v>
      </c>
      <c r="P1551">
        <v>2</v>
      </c>
      <c r="Q1551">
        <v>0</v>
      </c>
      <c r="R1551" s="5">
        <f t="shared" si="192"/>
        <v>1</v>
      </c>
      <c r="S1551" s="1">
        <f t="shared" si="193"/>
        <v>1471.1199308791215</v>
      </c>
      <c r="T1551" s="1">
        <f t="shared" si="194"/>
        <v>1438.3567848908626</v>
      </c>
      <c r="U1551" s="5">
        <f t="shared" si="195"/>
        <v>1</v>
      </c>
      <c r="V1551" s="6">
        <f t="shared" si="196"/>
        <v>0.54701069264103208</v>
      </c>
      <c r="W1551" s="6">
        <f t="shared" si="197"/>
        <v>0.45298930735896792</v>
      </c>
      <c r="X1551" s="6">
        <f t="shared" si="198"/>
        <v>0.20519931258155752</v>
      </c>
      <c r="Y1551">
        <f t="shared" si="199"/>
        <v>1</v>
      </c>
    </row>
    <row r="1552" spans="1:25" x14ac:dyDescent="0.3">
      <c r="A1552">
        <v>775</v>
      </c>
      <c r="B1552" s="2">
        <v>43494</v>
      </c>
      <c r="C1552" t="s">
        <v>51</v>
      </c>
      <c r="D1552" t="s">
        <v>53</v>
      </c>
      <c r="E1552">
        <v>49</v>
      </c>
      <c r="F1552">
        <v>50</v>
      </c>
      <c r="G1552">
        <v>1</v>
      </c>
      <c r="H1552">
        <v>0</v>
      </c>
      <c r="I1552">
        <v>0</v>
      </c>
      <c r="J1552">
        <v>1</v>
      </c>
      <c r="K1552" t="s">
        <v>28</v>
      </c>
      <c r="L1552">
        <v>17163</v>
      </c>
      <c r="M1552" s="3">
        <v>0.10277777777777779</v>
      </c>
      <c r="N1552">
        <v>0</v>
      </c>
      <c r="O1552">
        <v>1</v>
      </c>
      <c r="P1552">
        <v>0</v>
      </c>
      <c r="Q1552">
        <v>2</v>
      </c>
      <c r="R1552" s="5">
        <f t="shared" si="192"/>
        <v>0</v>
      </c>
      <c r="S1552" s="1">
        <f t="shared" si="193"/>
        <v>1438.3567848908626</v>
      </c>
      <c r="T1552" s="1">
        <f t="shared" si="194"/>
        <v>1471.1199308791215</v>
      </c>
      <c r="U1552" s="5">
        <f t="shared" si="195"/>
        <v>0</v>
      </c>
      <c r="V1552" s="6">
        <f t="shared" si="196"/>
        <v>0.45298930735896786</v>
      </c>
      <c r="W1552" s="6">
        <f t="shared" si="197"/>
        <v>-0.45298930735896786</v>
      </c>
      <c r="X1552" s="6">
        <f t="shared" si="198"/>
        <v>0.20519931258155746</v>
      </c>
      <c r="Y1552">
        <f t="shared" si="199"/>
        <v>1</v>
      </c>
    </row>
    <row r="1553" spans="1:25" x14ac:dyDescent="0.3">
      <c r="A1553">
        <v>776</v>
      </c>
      <c r="B1553" s="2">
        <v>43495</v>
      </c>
      <c r="C1553" t="s">
        <v>34</v>
      </c>
      <c r="D1553" t="s">
        <v>42</v>
      </c>
      <c r="E1553">
        <v>50</v>
      </c>
      <c r="F1553">
        <v>50</v>
      </c>
      <c r="G1553">
        <v>0</v>
      </c>
      <c r="H1553">
        <v>1</v>
      </c>
      <c r="I1553">
        <v>0</v>
      </c>
      <c r="J1553">
        <v>1</v>
      </c>
      <c r="K1553" t="s">
        <v>28</v>
      </c>
      <c r="L1553">
        <v>17986</v>
      </c>
      <c r="M1553" s="3">
        <v>0.10277777777777779</v>
      </c>
      <c r="N1553">
        <v>0</v>
      </c>
      <c r="O1553">
        <v>1</v>
      </c>
      <c r="P1553">
        <v>0</v>
      </c>
      <c r="Q1553">
        <v>2</v>
      </c>
      <c r="R1553" s="5">
        <f t="shared" si="192"/>
        <v>0</v>
      </c>
      <c r="S1553" s="1">
        <f t="shared" si="193"/>
        <v>1434.2714937240487</v>
      </c>
      <c r="T1553" s="1">
        <f t="shared" si="194"/>
        <v>1513.2588904890438</v>
      </c>
      <c r="U1553" s="5">
        <f t="shared" si="195"/>
        <v>0</v>
      </c>
      <c r="V1553" s="6">
        <f t="shared" si="196"/>
        <v>0.38824673052976894</v>
      </c>
      <c r="W1553" s="6">
        <f t="shared" si="197"/>
        <v>-0.38824673052976894</v>
      </c>
      <c r="X1553" s="6">
        <f t="shared" si="198"/>
        <v>0.15073552376705501</v>
      </c>
      <c r="Y1553">
        <f t="shared" si="199"/>
        <v>1</v>
      </c>
    </row>
    <row r="1554" spans="1:25" x14ac:dyDescent="0.3">
      <c r="A1554">
        <v>776</v>
      </c>
      <c r="B1554" s="2">
        <v>43495</v>
      </c>
      <c r="C1554" t="s">
        <v>42</v>
      </c>
      <c r="D1554" t="s">
        <v>34</v>
      </c>
      <c r="E1554">
        <v>50</v>
      </c>
      <c r="F1554">
        <v>50</v>
      </c>
      <c r="G1554">
        <v>1</v>
      </c>
      <c r="H1554">
        <v>0</v>
      </c>
      <c r="I1554">
        <v>1</v>
      </c>
      <c r="J1554">
        <v>0</v>
      </c>
      <c r="K1554" t="s">
        <v>28</v>
      </c>
      <c r="L1554">
        <v>17986</v>
      </c>
      <c r="M1554" s="3">
        <v>0.10277777777777779</v>
      </c>
      <c r="N1554">
        <v>1</v>
      </c>
      <c r="O1554">
        <v>0</v>
      </c>
      <c r="P1554">
        <v>2</v>
      </c>
      <c r="Q1554">
        <v>0</v>
      </c>
      <c r="R1554" s="5">
        <f t="shared" si="192"/>
        <v>1</v>
      </c>
      <c r="S1554" s="1">
        <f t="shared" si="193"/>
        <v>1513.2588904890438</v>
      </c>
      <c r="T1554" s="1">
        <f t="shared" si="194"/>
        <v>1434.2714937240487</v>
      </c>
      <c r="U1554" s="5">
        <f t="shared" si="195"/>
        <v>1</v>
      </c>
      <c r="V1554" s="6">
        <f t="shared" si="196"/>
        <v>0.61175326947023112</v>
      </c>
      <c r="W1554" s="6">
        <f t="shared" si="197"/>
        <v>0.38824673052976888</v>
      </c>
      <c r="X1554" s="6">
        <f t="shared" si="198"/>
        <v>0.15073552376705496</v>
      </c>
      <c r="Y1554">
        <f t="shared" si="199"/>
        <v>1</v>
      </c>
    </row>
    <row r="1555" spans="1:25" x14ac:dyDescent="0.3">
      <c r="A1555">
        <v>777</v>
      </c>
      <c r="B1555" s="2">
        <v>43495</v>
      </c>
      <c r="C1555" t="s">
        <v>57</v>
      </c>
      <c r="D1555" t="s">
        <v>54</v>
      </c>
      <c r="E1555">
        <v>50</v>
      </c>
      <c r="F1555">
        <v>50</v>
      </c>
      <c r="G1555">
        <v>0</v>
      </c>
      <c r="H1555">
        <v>1</v>
      </c>
      <c r="I1555">
        <v>2</v>
      </c>
      <c r="J1555">
        <v>4</v>
      </c>
      <c r="K1555" t="s">
        <v>28</v>
      </c>
      <c r="L1555">
        <v>18514</v>
      </c>
      <c r="M1555" s="3">
        <v>0.10347222222222223</v>
      </c>
      <c r="N1555">
        <v>0</v>
      </c>
      <c r="O1555">
        <v>1</v>
      </c>
      <c r="P1555">
        <v>0</v>
      </c>
      <c r="Q1555">
        <v>2</v>
      </c>
      <c r="R1555" s="5">
        <f t="shared" si="192"/>
        <v>2.1619361991176866E-2</v>
      </c>
      <c r="S1555" s="1">
        <f t="shared" si="193"/>
        <v>1659.3215324955511</v>
      </c>
      <c r="T1555" s="1">
        <f t="shared" si="194"/>
        <v>1530.6481664123446</v>
      </c>
      <c r="U1555" s="5">
        <f t="shared" si="195"/>
        <v>2.1619361991176866E-2</v>
      </c>
      <c r="V1555" s="6">
        <f t="shared" si="196"/>
        <v>0.67714965928230153</v>
      </c>
      <c r="W1555" s="6">
        <f t="shared" si="197"/>
        <v>-0.65553029729112466</v>
      </c>
      <c r="X1555" s="6">
        <f t="shared" si="198"/>
        <v>0.42971997066659029</v>
      </c>
      <c r="Y1555">
        <f t="shared" si="199"/>
        <v>0</v>
      </c>
    </row>
    <row r="1556" spans="1:25" x14ac:dyDescent="0.3">
      <c r="A1556">
        <v>777</v>
      </c>
      <c r="B1556" s="2">
        <v>43495</v>
      </c>
      <c r="C1556" t="s">
        <v>54</v>
      </c>
      <c r="D1556" t="s">
        <v>57</v>
      </c>
      <c r="E1556">
        <v>50</v>
      </c>
      <c r="F1556">
        <v>50</v>
      </c>
      <c r="G1556">
        <v>1</v>
      </c>
      <c r="H1556">
        <v>0</v>
      </c>
      <c r="I1556">
        <v>4</v>
      </c>
      <c r="J1556">
        <v>2</v>
      </c>
      <c r="K1556" t="s">
        <v>28</v>
      </c>
      <c r="L1556">
        <v>18514</v>
      </c>
      <c r="M1556" s="3">
        <v>0.10347222222222223</v>
      </c>
      <c r="N1556">
        <v>1</v>
      </c>
      <c r="O1556">
        <v>0</v>
      </c>
      <c r="P1556">
        <v>2</v>
      </c>
      <c r="Q1556">
        <v>0</v>
      </c>
      <c r="R1556" s="5">
        <f t="shared" si="192"/>
        <v>0.97838063800882313</v>
      </c>
      <c r="S1556" s="1">
        <f t="shared" si="193"/>
        <v>1530.6481664123446</v>
      </c>
      <c r="T1556" s="1">
        <f t="shared" si="194"/>
        <v>1659.3215324955511</v>
      </c>
      <c r="U1556" s="5">
        <f t="shared" si="195"/>
        <v>0.97838063800882313</v>
      </c>
      <c r="V1556" s="6">
        <f t="shared" si="196"/>
        <v>0.32285034071769841</v>
      </c>
      <c r="W1556" s="6">
        <f t="shared" si="197"/>
        <v>0.65553029729112477</v>
      </c>
      <c r="X1556" s="6">
        <f t="shared" si="198"/>
        <v>0.42971997066659046</v>
      </c>
      <c r="Y1556">
        <f t="shared" si="199"/>
        <v>0</v>
      </c>
    </row>
    <row r="1557" spans="1:25" x14ac:dyDescent="0.3">
      <c r="A1557">
        <v>778</v>
      </c>
      <c r="B1557" s="2">
        <v>43496</v>
      </c>
      <c r="C1557" t="s">
        <v>53</v>
      </c>
      <c r="D1557" t="s">
        <v>33</v>
      </c>
      <c r="E1557">
        <v>51</v>
      </c>
      <c r="F1557">
        <v>51</v>
      </c>
      <c r="G1557">
        <v>0</v>
      </c>
      <c r="H1557">
        <v>1</v>
      </c>
      <c r="I1557">
        <v>3</v>
      </c>
      <c r="J1557">
        <v>2</v>
      </c>
      <c r="K1557" t="s">
        <v>32</v>
      </c>
      <c r="L1557">
        <v>17565</v>
      </c>
      <c r="M1557" s="3">
        <v>0.10694444444444444</v>
      </c>
      <c r="N1557">
        <v>1</v>
      </c>
      <c r="O1557">
        <v>0</v>
      </c>
      <c r="P1557">
        <v>2</v>
      </c>
      <c r="Q1557">
        <v>1</v>
      </c>
      <c r="R1557" s="5">
        <f t="shared" si="192"/>
        <v>0.90291645160805034</v>
      </c>
      <c r="S1557" s="1">
        <f t="shared" si="193"/>
        <v>1471.1199308791215</v>
      </c>
      <c r="T1557" s="1">
        <f t="shared" si="194"/>
        <v>1569.0832159396346</v>
      </c>
      <c r="U1557" s="5">
        <f t="shared" si="195"/>
        <v>0.90291645160805034</v>
      </c>
      <c r="V1557" s="6">
        <f t="shared" si="196"/>
        <v>0.36264047124104232</v>
      </c>
      <c r="W1557" s="6">
        <f t="shared" si="197"/>
        <v>0.54027598036700808</v>
      </c>
      <c r="X1557" s="6">
        <f t="shared" si="198"/>
        <v>0.29189813496153172</v>
      </c>
      <c r="Y1557">
        <f t="shared" si="199"/>
        <v>0</v>
      </c>
    </row>
    <row r="1558" spans="1:25" x14ac:dyDescent="0.3">
      <c r="A1558">
        <v>778</v>
      </c>
      <c r="B1558" s="2">
        <v>43496</v>
      </c>
      <c r="C1558" t="s">
        <v>33</v>
      </c>
      <c r="D1558" t="s">
        <v>53</v>
      </c>
      <c r="E1558">
        <v>51</v>
      </c>
      <c r="F1558">
        <v>51</v>
      </c>
      <c r="G1558">
        <v>1</v>
      </c>
      <c r="H1558">
        <v>0</v>
      </c>
      <c r="I1558">
        <v>2</v>
      </c>
      <c r="J1558">
        <v>3</v>
      </c>
      <c r="K1558" t="s">
        <v>32</v>
      </c>
      <c r="L1558">
        <v>17565</v>
      </c>
      <c r="M1558" s="3">
        <v>0.10694444444444444</v>
      </c>
      <c r="N1558">
        <v>0</v>
      </c>
      <c r="O1558">
        <v>1</v>
      </c>
      <c r="P1558">
        <v>1</v>
      </c>
      <c r="Q1558">
        <v>2</v>
      </c>
      <c r="R1558" s="5">
        <f t="shared" si="192"/>
        <v>9.7083548391949617E-2</v>
      </c>
      <c r="S1558" s="1">
        <f t="shared" si="193"/>
        <v>1569.0832159396346</v>
      </c>
      <c r="T1558" s="1">
        <f t="shared" si="194"/>
        <v>1471.1199308791215</v>
      </c>
      <c r="U1558" s="5">
        <f t="shared" si="195"/>
        <v>9.7083548391949617E-2</v>
      </c>
      <c r="V1558" s="6">
        <f t="shared" si="196"/>
        <v>0.63735952875895763</v>
      </c>
      <c r="W1558" s="6">
        <f t="shared" si="197"/>
        <v>-0.54027598036700797</v>
      </c>
      <c r="X1558" s="6">
        <f t="shared" si="198"/>
        <v>0.29189813496153155</v>
      </c>
      <c r="Y1558">
        <f t="shared" si="199"/>
        <v>0</v>
      </c>
    </row>
    <row r="1559" spans="1:25" x14ac:dyDescent="0.3">
      <c r="A1559">
        <v>779</v>
      </c>
      <c r="B1559" s="2">
        <v>43496</v>
      </c>
      <c r="C1559" t="s">
        <v>51</v>
      </c>
      <c r="D1559" t="s">
        <v>50</v>
      </c>
      <c r="E1559">
        <v>50</v>
      </c>
      <c r="F1559">
        <v>50</v>
      </c>
      <c r="G1559">
        <v>0</v>
      </c>
      <c r="H1559">
        <v>1</v>
      </c>
      <c r="I1559">
        <v>4</v>
      </c>
      <c r="J1559">
        <v>3</v>
      </c>
      <c r="K1559" t="s">
        <v>28</v>
      </c>
      <c r="L1559">
        <v>16514</v>
      </c>
      <c r="M1559" s="3">
        <v>0.10416666666666667</v>
      </c>
      <c r="N1559">
        <v>1</v>
      </c>
      <c r="O1559">
        <v>0</v>
      </c>
      <c r="P1559">
        <v>2</v>
      </c>
      <c r="Q1559">
        <v>0</v>
      </c>
      <c r="R1559" s="5">
        <f t="shared" si="192"/>
        <v>0.82952313462034022</v>
      </c>
      <c r="S1559" s="1">
        <f t="shared" si="193"/>
        <v>1438.3567848908626</v>
      </c>
      <c r="T1559" s="1">
        <f t="shared" si="194"/>
        <v>1428.8363301408833</v>
      </c>
      <c r="U1559" s="5">
        <f t="shared" si="195"/>
        <v>0.82952313462034022</v>
      </c>
      <c r="V1559" s="6">
        <f t="shared" si="196"/>
        <v>0.51369760752248295</v>
      </c>
      <c r="W1559" s="6">
        <f t="shared" si="197"/>
        <v>0.31582552709785727</v>
      </c>
      <c r="X1559" s="6">
        <f t="shared" si="198"/>
        <v>9.9745763566639375E-2</v>
      </c>
      <c r="Y1559">
        <f t="shared" si="199"/>
        <v>1</v>
      </c>
    </row>
    <row r="1560" spans="1:25" x14ac:dyDescent="0.3">
      <c r="A1560">
        <v>779</v>
      </c>
      <c r="B1560" s="2">
        <v>43496</v>
      </c>
      <c r="C1560" t="s">
        <v>50</v>
      </c>
      <c r="D1560" t="s">
        <v>51</v>
      </c>
      <c r="E1560">
        <v>50</v>
      </c>
      <c r="F1560">
        <v>50</v>
      </c>
      <c r="G1560">
        <v>1</v>
      </c>
      <c r="H1560">
        <v>0</v>
      </c>
      <c r="I1560">
        <v>3</v>
      </c>
      <c r="J1560">
        <v>4</v>
      </c>
      <c r="K1560" t="s">
        <v>28</v>
      </c>
      <c r="L1560">
        <v>16514</v>
      </c>
      <c r="M1560" s="3">
        <v>0.10416666666666667</v>
      </c>
      <c r="N1560">
        <v>0</v>
      </c>
      <c r="O1560">
        <v>1</v>
      </c>
      <c r="P1560">
        <v>0</v>
      </c>
      <c r="Q1560">
        <v>2</v>
      </c>
      <c r="R1560" s="5">
        <f t="shared" si="192"/>
        <v>0.17047686537965981</v>
      </c>
      <c r="S1560" s="1">
        <f t="shared" si="193"/>
        <v>1428.8363301408833</v>
      </c>
      <c r="T1560" s="1">
        <f t="shared" si="194"/>
        <v>1438.3567848908626</v>
      </c>
      <c r="U1560" s="5">
        <f t="shared" si="195"/>
        <v>0.17047686537965981</v>
      </c>
      <c r="V1560" s="6">
        <f t="shared" si="196"/>
        <v>0.48630239247751705</v>
      </c>
      <c r="W1560" s="6">
        <f t="shared" si="197"/>
        <v>-0.31582552709785727</v>
      </c>
      <c r="X1560" s="6">
        <f t="shared" si="198"/>
        <v>9.9745763566639375E-2</v>
      </c>
      <c r="Y1560">
        <f t="shared" si="199"/>
        <v>1</v>
      </c>
    </row>
    <row r="1561" spans="1:25" x14ac:dyDescent="0.3">
      <c r="A1561">
        <v>780</v>
      </c>
      <c r="B1561" s="2">
        <v>43496</v>
      </c>
      <c r="C1561" t="s">
        <v>41</v>
      </c>
      <c r="D1561" t="s">
        <v>55</v>
      </c>
      <c r="E1561">
        <v>50</v>
      </c>
      <c r="F1561">
        <v>51</v>
      </c>
      <c r="G1561">
        <v>0</v>
      </c>
      <c r="H1561">
        <v>1</v>
      </c>
      <c r="I1561">
        <v>3</v>
      </c>
      <c r="J1561">
        <v>4</v>
      </c>
      <c r="K1561" t="s">
        <v>28</v>
      </c>
      <c r="L1561">
        <v>15321</v>
      </c>
      <c r="M1561" s="3">
        <v>9.9999999999999992E-2</v>
      </c>
      <c r="N1561">
        <v>0</v>
      </c>
      <c r="O1561">
        <v>1</v>
      </c>
      <c r="P1561">
        <v>0</v>
      </c>
      <c r="Q1561">
        <v>2</v>
      </c>
      <c r="R1561" s="5">
        <f t="shared" si="192"/>
        <v>0.17047686537965981</v>
      </c>
      <c r="S1561" s="1">
        <f t="shared" si="193"/>
        <v>1542.4492985890952</v>
      </c>
      <c r="T1561" s="1">
        <f t="shared" si="194"/>
        <v>1535.3832400638016</v>
      </c>
      <c r="U1561" s="5">
        <f t="shared" si="195"/>
        <v>0.17047686537965981</v>
      </c>
      <c r="V1561" s="6">
        <f t="shared" si="196"/>
        <v>0.51016747384275862</v>
      </c>
      <c r="W1561" s="6">
        <f t="shared" si="197"/>
        <v>-0.33969060846309884</v>
      </c>
      <c r="X1561" s="6">
        <f t="shared" si="198"/>
        <v>0.11538970947803032</v>
      </c>
      <c r="Y1561">
        <f t="shared" si="199"/>
        <v>0</v>
      </c>
    </row>
    <row r="1562" spans="1:25" x14ac:dyDescent="0.3">
      <c r="A1562">
        <v>780</v>
      </c>
      <c r="B1562" s="2">
        <v>43496</v>
      </c>
      <c r="C1562" t="s">
        <v>55</v>
      </c>
      <c r="D1562" t="s">
        <v>41</v>
      </c>
      <c r="E1562">
        <v>51</v>
      </c>
      <c r="F1562">
        <v>50</v>
      </c>
      <c r="G1562">
        <v>1</v>
      </c>
      <c r="H1562">
        <v>0</v>
      </c>
      <c r="I1562">
        <v>4</v>
      </c>
      <c r="J1562">
        <v>3</v>
      </c>
      <c r="K1562" t="s">
        <v>28</v>
      </c>
      <c r="L1562">
        <v>15321</v>
      </c>
      <c r="M1562" s="3">
        <v>9.9999999999999992E-2</v>
      </c>
      <c r="N1562">
        <v>1</v>
      </c>
      <c r="O1562">
        <v>0</v>
      </c>
      <c r="P1562">
        <v>2</v>
      </c>
      <c r="Q1562">
        <v>0</v>
      </c>
      <c r="R1562" s="5">
        <f t="shared" si="192"/>
        <v>0.82952313462034022</v>
      </c>
      <c r="S1562" s="1">
        <f t="shared" si="193"/>
        <v>1535.3832400638016</v>
      </c>
      <c r="T1562" s="1">
        <f t="shared" si="194"/>
        <v>1542.4492985890952</v>
      </c>
      <c r="U1562" s="5">
        <f t="shared" si="195"/>
        <v>0.82952313462034022</v>
      </c>
      <c r="V1562" s="6">
        <f t="shared" si="196"/>
        <v>0.48983252615724138</v>
      </c>
      <c r="W1562" s="6">
        <f t="shared" si="197"/>
        <v>0.33969060846309884</v>
      </c>
      <c r="X1562" s="6">
        <f t="shared" si="198"/>
        <v>0.11538970947803032</v>
      </c>
      <c r="Y1562">
        <f t="shared" si="199"/>
        <v>0</v>
      </c>
    </row>
    <row r="1563" spans="1:25" x14ac:dyDescent="0.3">
      <c r="A1563">
        <v>781</v>
      </c>
      <c r="B1563" s="2">
        <v>43497</v>
      </c>
      <c r="C1563" t="s">
        <v>39</v>
      </c>
      <c r="D1563" t="s">
        <v>34</v>
      </c>
      <c r="E1563">
        <v>52</v>
      </c>
      <c r="F1563">
        <v>51</v>
      </c>
      <c r="G1563">
        <v>0</v>
      </c>
      <c r="H1563">
        <v>1</v>
      </c>
      <c r="I1563">
        <v>7</v>
      </c>
      <c r="J1563">
        <v>3</v>
      </c>
      <c r="K1563" t="s">
        <v>28</v>
      </c>
      <c r="L1563">
        <v>18205</v>
      </c>
      <c r="M1563" s="3">
        <v>0.1013888888888889</v>
      </c>
      <c r="N1563">
        <v>1</v>
      </c>
      <c r="O1563">
        <v>0</v>
      </c>
      <c r="P1563">
        <v>2</v>
      </c>
      <c r="Q1563">
        <v>0</v>
      </c>
      <c r="R1563" s="5">
        <f t="shared" si="192"/>
        <v>0.99062359519186072</v>
      </c>
      <c r="S1563" s="1">
        <f t="shared" si="193"/>
        <v>1461.0522808748201</v>
      </c>
      <c r="T1563" s="1">
        <f t="shared" si="194"/>
        <v>1434.2714937240487</v>
      </c>
      <c r="U1563" s="5">
        <f t="shared" si="195"/>
        <v>0.99062359519186072</v>
      </c>
      <c r="V1563" s="6">
        <f t="shared" si="196"/>
        <v>0.53846450166027704</v>
      </c>
      <c r="W1563" s="6">
        <f t="shared" si="197"/>
        <v>0.45215909353158368</v>
      </c>
      <c r="X1563" s="6">
        <f t="shared" si="198"/>
        <v>0.20444784586330345</v>
      </c>
      <c r="Y1563">
        <f t="shared" si="199"/>
        <v>1</v>
      </c>
    </row>
    <row r="1564" spans="1:25" x14ac:dyDescent="0.3">
      <c r="A1564">
        <v>781</v>
      </c>
      <c r="B1564" s="2">
        <v>43497</v>
      </c>
      <c r="C1564" t="s">
        <v>34</v>
      </c>
      <c r="D1564" t="s">
        <v>39</v>
      </c>
      <c r="E1564">
        <v>51</v>
      </c>
      <c r="F1564">
        <v>52</v>
      </c>
      <c r="G1564">
        <v>1</v>
      </c>
      <c r="H1564">
        <v>0</v>
      </c>
      <c r="I1564">
        <v>3</v>
      </c>
      <c r="J1564">
        <v>7</v>
      </c>
      <c r="K1564" t="s">
        <v>28</v>
      </c>
      <c r="L1564">
        <v>18205</v>
      </c>
      <c r="M1564" s="3">
        <v>0.1013888888888889</v>
      </c>
      <c r="N1564">
        <v>0</v>
      </c>
      <c r="O1564">
        <v>1</v>
      </c>
      <c r="P1564">
        <v>0</v>
      </c>
      <c r="Q1564">
        <v>2</v>
      </c>
      <c r="R1564" s="5">
        <f t="shared" si="192"/>
        <v>9.3764048081391872E-3</v>
      </c>
      <c r="S1564" s="1">
        <f t="shared" si="193"/>
        <v>1434.2714937240487</v>
      </c>
      <c r="T1564" s="1">
        <f t="shared" si="194"/>
        <v>1461.0522808748201</v>
      </c>
      <c r="U1564" s="5">
        <f t="shared" si="195"/>
        <v>9.3764048081391872E-3</v>
      </c>
      <c r="V1564" s="6">
        <f t="shared" si="196"/>
        <v>0.4615354983397229</v>
      </c>
      <c r="W1564" s="6">
        <f t="shared" si="197"/>
        <v>-0.45215909353158373</v>
      </c>
      <c r="X1564" s="6">
        <f t="shared" si="198"/>
        <v>0.20444784586330347</v>
      </c>
      <c r="Y1564">
        <f t="shared" si="199"/>
        <v>1</v>
      </c>
    </row>
    <row r="1565" spans="1:25" x14ac:dyDescent="0.3">
      <c r="A1565">
        <v>782</v>
      </c>
      <c r="B1565" s="2">
        <v>43497</v>
      </c>
      <c r="C1565" t="s">
        <v>58</v>
      </c>
      <c r="D1565" t="s">
        <v>37</v>
      </c>
      <c r="E1565">
        <v>53</v>
      </c>
      <c r="F1565">
        <v>51</v>
      </c>
      <c r="G1565">
        <v>0</v>
      </c>
      <c r="H1565">
        <v>1</v>
      </c>
      <c r="I1565">
        <v>2</v>
      </c>
      <c r="J1565">
        <v>5</v>
      </c>
      <c r="K1565" t="s">
        <v>28</v>
      </c>
      <c r="L1565">
        <v>17104</v>
      </c>
      <c r="M1565" s="3">
        <v>0.1013888888888889</v>
      </c>
      <c r="N1565">
        <v>0</v>
      </c>
      <c r="O1565">
        <v>1</v>
      </c>
      <c r="P1565">
        <v>0</v>
      </c>
      <c r="Q1565">
        <v>2</v>
      </c>
      <c r="R1565" s="5">
        <f t="shared" si="192"/>
        <v>6.4346714977088597E-3</v>
      </c>
      <c r="S1565" s="1">
        <f t="shared" si="193"/>
        <v>1512.0057245908365</v>
      </c>
      <c r="T1565" s="1">
        <f t="shared" si="194"/>
        <v>1535.2563802886764</v>
      </c>
      <c r="U1565" s="5">
        <f t="shared" si="195"/>
        <v>6.4346714977088597E-3</v>
      </c>
      <c r="V1565" s="6">
        <f t="shared" si="196"/>
        <v>0.46658947696424075</v>
      </c>
      <c r="W1565" s="6">
        <f t="shared" si="197"/>
        <v>-0.46015480546653187</v>
      </c>
      <c r="X1565" s="6">
        <f t="shared" si="198"/>
        <v>0.21174244499394179</v>
      </c>
      <c r="Y1565">
        <f t="shared" si="199"/>
        <v>1</v>
      </c>
    </row>
    <row r="1566" spans="1:25" x14ac:dyDescent="0.3">
      <c r="A1566">
        <v>782</v>
      </c>
      <c r="B1566" s="2">
        <v>43497</v>
      </c>
      <c r="C1566" t="s">
        <v>37</v>
      </c>
      <c r="D1566" t="s">
        <v>58</v>
      </c>
      <c r="E1566">
        <v>51</v>
      </c>
      <c r="F1566">
        <v>53</v>
      </c>
      <c r="G1566">
        <v>1</v>
      </c>
      <c r="H1566">
        <v>0</v>
      </c>
      <c r="I1566">
        <v>5</v>
      </c>
      <c r="J1566">
        <v>2</v>
      </c>
      <c r="K1566" t="s">
        <v>28</v>
      </c>
      <c r="L1566">
        <v>17104</v>
      </c>
      <c r="M1566" s="3">
        <v>0.1013888888888889</v>
      </c>
      <c r="N1566">
        <v>1</v>
      </c>
      <c r="O1566">
        <v>0</v>
      </c>
      <c r="P1566">
        <v>2</v>
      </c>
      <c r="Q1566">
        <v>0</v>
      </c>
      <c r="R1566" s="5">
        <f t="shared" si="192"/>
        <v>0.99356532850229107</v>
      </c>
      <c r="S1566" s="1">
        <f t="shared" si="193"/>
        <v>1535.2563802886764</v>
      </c>
      <c r="T1566" s="1">
        <f t="shared" si="194"/>
        <v>1512.0057245908365</v>
      </c>
      <c r="U1566" s="5">
        <f t="shared" si="195"/>
        <v>0.99356532850229107</v>
      </c>
      <c r="V1566" s="6">
        <f t="shared" si="196"/>
        <v>0.5334105230357592</v>
      </c>
      <c r="W1566" s="6">
        <f t="shared" si="197"/>
        <v>0.46015480546653187</v>
      </c>
      <c r="X1566" s="6">
        <f t="shared" si="198"/>
        <v>0.21174244499394179</v>
      </c>
      <c r="Y1566">
        <f t="shared" si="199"/>
        <v>1</v>
      </c>
    </row>
    <row r="1567" spans="1:25" x14ac:dyDescent="0.3">
      <c r="A1567">
        <v>783</v>
      </c>
      <c r="B1567" s="2">
        <v>43497</v>
      </c>
      <c r="C1567" t="s">
        <v>46</v>
      </c>
      <c r="D1567" t="s">
        <v>42</v>
      </c>
      <c r="E1567">
        <v>51</v>
      </c>
      <c r="F1567">
        <v>51</v>
      </c>
      <c r="G1567">
        <v>0</v>
      </c>
      <c r="H1567">
        <v>1</v>
      </c>
      <c r="I1567">
        <v>1</v>
      </c>
      <c r="J1567">
        <v>3</v>
      </c>
      <c r="K1567" t="s">
        <v>28</v>
      </c>
      <c r="L1567">
        <v>18124</v>
      </c>
      <c r="M1567" s="3">
        <v>0.10277777777777779</v>
      </c>
      <c r="N1567">
        <v>0</v>
      </c>
      <c r="O1567">
        <v>1</v>
      </c>
      <c r="P1567">
        <v>0</v>
      </c>
      <c r="Q1567">
        <v>2</v>
      </c>
      <c r="R1567" s="5">
        <f t="shared" si="192"/>
        <v>2.3702953848195106E-3</v>
      </c>
      <c r="S1567" s="1">
        <f t="shared" si="193"/>
        <v>1467.0635276909306</v>
      </c>
      <c r="T1567" s="1">
        <f t="shared" si="194"/>
        <v>1513.2588904890438</v>
      </c>
      <c r="U1567" s="5">
        <f t="shared" si="195"/>
        <v>2.3702953848195106E-3</v>
      </c>
      <c r="V1567" s="6">
        <f t="shared" si="196"/>
        <v>0.43390853909827598</v>
      </c>
      <c r="W1567" s="6">
        <f t="shared" si="197"/>
        <v>-0.43153824371345645</v>
      </c>
      <c r="X1567" s="6">
        <f t="shared" si="198"/>
        <v>0.18622525578729454</v>
      </c>
      <c r="Y1567">
        <f t="shared" si="199"/>
        <v>1</v>
      </c>
    </row>
    <row r="1568" spans="1:25" x14ac:dyDescent="0.3">
      <c r="A1568">
        <v>783</v>
      </c>
      <c r="B1568" s="2">
        <v>43497</v>
      </c>
      <c r="C1568" t="s">
        <v>42</v>
      </c>
      <c r="D1568" t="s">
        <v>46</v>
      </c>
      <c r="E1568">
        <v>51</v>
      </c>
      <c r="F1568">
        <v>51</v>
      </c>
      <c r="G1568">
        <v>1</v>
      </c>
      <c r="H1568">
        <v>0</v>
      </c>
      <c r="I1568">
        <v>3</v>
      </c>
      <c r="J1568">
        <v>1</v>
      </c>
      <c r="K1568" t="s">
        <v>28</v>
      </c>
      <c r="L1568">
        <v>18124</v>
      </c>
      <c r="M1568" s="3">
        <v>0.10277777777777779</v>
      </c>
      <c r="N1568">
        <v>1</v>
      </c>
      <c r="O1568">
        <v>0</v>
      </c>
      <c r="P1568">
        <v>2</v>
      </c>
      <c r="Q1568">
        <v>0</v>
      </c>
      <c r="R1568" s="5">
        <f t="shared" si="192"/>
        <v>0.99762970461518052</v>
      </c>
      <c r="S1568" s="1">
        <f t="shared" si="193"/>
        <v>1513.2588904890438</v>
      </c>
      <c r="T1568" s="1">
        <f t="shared" si="194"/>
        <v>1467.0635276909306</v>
      </c>
      <c r="U1568" s="5">
        <f t="shared" si="195"/>
        <v>0.99762970461518052</v>
      </c>
      <c r="V1568" s="6">
        <f t="shared" si="196"/>
        <v>0.56609146090172402</v>
      </c>
      <c r="W1568" s="6">
        <f t="shared" si="197"/>
        <v>0.4315382437134565</v>
      </c>
      <c r="X1568" s="6">
        <f t="shared" si="198"/>
        <v>0.18622525578729457</v>
      </c>
      <c r="Y1568">
        <f t="shared" si="199"/>
        <v>1</v>
      </c>
    </row>
    <row r="1569" spans="1:25" x14ac:dyDescent="0.3">
      <c r="A1569">
        <v>784</v>
      </c>
      <c r="B1569" s="2">
        <v>43497</v>
      </c>
      <c r="C1569" t="s">
        <v>31</v>
      </c>
      <c r="D1569" t="s">
        <v>44</v>
      </c>
      <c r="E1569">
        <v>50</v>
      </c>
      <c r="F1569">
        <v>52</v>
      </c>
      <c r="G1569">
        <v>0</v>
      </c>
      <c r="H1569">
        <v>1</v>
      </c>
      <c r="I1569">
        <v>2</v>
      </c>
      <c r="J1569">
        <v>3</v>
      </c>
      <c r="K1569" t="s">
        <v>32</v>
      </c>
      <c r="L1569">
        <v>19515</v>
      </c>
      <c r="M1569" s="3">
        <v>0.10069444444444443</v>
      </c>
      <c r="N1569">
        <v>0</v>
      </c>
      <c r="O1569">
        <v>1</v>
      </c>
      <c r="P1569">
        <v>1</v>
      </c>
      <c r="Q1569">
        <v>2</v>
      </c>
      <c r="R1569" s="5">
        <f t="shared" si="192"/>
        <v>9.7083548391949617E-2</v>
      </c>
      <c r="S1569" s="1">
        <f t="shared" si="193"/>
        <v>1538.8874336024919</v>
      </c>
      <c r="T1569" s="1">
        <f t="shared" si="194"/>
        <v>1433.412147725161</v>
      </c>
      <c r="U1569" s="5">
        <f t="shared" si="195"/>
        <v>9.7083548391949617E-2</v>
      </c>
      <c r="V1569" s="6">
        <f t="shared" si="196"/>
        <v>0.64729372713885258</v>
      </c>
      <c r="W1569" s="6">
        <f t="shared" si="197"/>
        <v>-0.55021017874690292</v>
      </c>
      <c r="X1569" s="6">
        <f t="shared" si="198"/>
        <v>0.30273124079669889</v>
      </c>
      <c r="Y1569">
        <f t="shared" si="199"/>
        <v>0</v>
      </c>
    </row>
    <row r="1570" spans="1:25" x14ac:dyDescent="0.3">
      <c r="A1570">
        <v>784</v>
      </c>
      <c r="B1570" s="2">
        <v>43497</v>
      </c>
      <c r="C1570" t="s">
        <v>44</v>
      </c>
      <c r="D1570" t="s">
        <v>31</v>
      </c>
      <c r="E1570">
        <v>52</v>
      </c>
      <c r="F1570">
        <v>50</v>
      </c>
      <c r="G1570">
        <v>1</v>
      </c>
      <c r="H1570">
        <v>0</v>
      </c>
      <c r="I1570">
        <v>3</v>
      </c>
      <c r="J1570">
        <v>2</v>
      </c>
      <c r="K1570" t="s">
        <v>32</v>
      </c>
      <c r="L1570">
        <v>19515</v>
      </c>
      <c r="M1570" s="3">
        <v>0.10069444444444443</v>
      </c>
      <c r="N1570">
        <v>1</v>
      </c>
      <c r="O1570">
        <v>0</v>
      </c>
      <c r="P1570">
        <v>2</v>
      </c>
      <c r="Q1570">
        <v>1</v>
      </c>
      <c r="R1570" s="5">
        <f t="shared" si="192"/>
        <v>0.90291645160805034</v>
      </c>
      <c r="S1570" s="1">
        <f t="shared" si="193"/>
        <v>1433.412147725161</v>
      </c>
      <c r="T1570" s="1">
        <f t="shared" si="194"/>
        <v>1538.8874336024919</v>
      </c>
      <c r="U1570" s="5">
        <f t="shared" si="195"/>
        <v>0.90291645160805034</v>
      </c>
      <c r="V1570" s="6">
        <f t="shared" si="196"/>
        <v>0.35270627286114742</v>
      </c>
      <c r="W1570" s="6">
        <f t="shared" si="197"/>
        <v>0.55021017874690292</v>
      </c>
      <c r="X1570" s="6">
        <f t="shared" si="198"/>
        <v>0.30273124079669889</v>
      </c>
      <c r="Y1570">
        <f t="shared" si="199"/>
        <v>0</v>
      </c>
    </row>
    <row r="1571" spans="1:25" x14ac:dyDescent="0.3">
      <c r="A1571">
        <v>785</v>
      </c>
      <c r="B1571" s="2">
        <v>43497</v>
      </c>
      <c r="C1571" t="s">
        <v>49</v>
      </c>
      <c r="D1571" t="s">
        <v>47</v>
      </c>
      <c r="E1571">
        <v>53</v>
      </c>
      <c r="F1571">
        <v>49</v>
      </c>
      <c r="G1571">
        <v>0</v>
      </c>
      <c r="H1571">
        <v>1</v>
      </c>
      <c r="I1571">
        <v>4</v>
      </c>
      <c r="J1571">
        <v>1</v>
      </c>
      <c r="K1571" t="s">
        <v>28</v>
      </c>
      <c r="L1571">
        <v>13158</v>
      </c>
      <c r="M1571" s="3">
        <v>0.10347222222222223</v>
      </c>
      <c r="N1571">
        <v>1</v>
      </c>
      <c r="O1571">
        <v>0</v>
      </c>
      <c r="P1571">
        <v>2</v>
      </c>
      <c r="Q1571">
        <v>0</v>
      </c>
      <c r="R1571" s="5">
        <f t="shared" si="192"/>
        <v>0.99951195705222062</v>
      </c>
      <c r="S1571" s="1">
        <f t="shared" si="193"/>
        <v>1548.3428623066411</v>
      </c>
      <c r="T1571" s="1">
        <f t="shared" si="194"/>
        <v>1478.2732948633663</v>
      </c>
      <c r="U1571" s="5">
        <f t="shared" si="195"/>
        <v>0.99951195705222062</v>
      </c>
      <c r="V1571" s="6">
        <f t="shared" si="196"/>
        <v>0.59949295202158259</v>
      </c>
      <c r="W1571" s="6">
        <f t="shared" si="197"/>
        <v>0.40001900503063803</v>
      </c>
      <c r="X1571" s="6">
        <f t="shared" si="198"/>
        <v>0.1600152043857016</v>
      </c>
      <c r="Y1571">
        <f t="shared" si="199"/>
        <v>1</v>
      </c>
    </row>
    <row r="1572" spans="1:25" x14ac:dyDescent="0.3">
      <c r="A1572">
        <v>785</v>
      </c>
      <c r="B1572" s="2">
        <v>43497</v>
      </c>
      <c r="C1572" t="s">
        <v>47</v>
      </c>
      <c r="D1572" t="s">
        <v>49</v>
      </c>
      <c r="E1572">
        <v>49</v>
      </c>
      <c r="F1572">
        <v>53</v>
      </c>
      <c r="G1572">
        <v>1</v>
      </c>
      <c r="H1572">
        <v>0</v>
      </c>
      <c r="I1572">
        <v>1</v>
      </c>
      <c r="J1572">
        <v>4</v>
      </c>
      <c r="K1572" t="s">
        <v>28</v>
      </c>
      <c r="L1572">
        <v>13158</v>
      </c>
      <c r="M1572" s="3">
        <v>0.10347222222222223</v>
      </c>
      <c r="N1572">
        <v>0</v>
      </c>
      <c r="O1572">
        <v>1</v>
      </c>
      <c r="P1572">
        <v>0</v>
      </c>
      <c r="Q1572">
        <v>2</v>
      </c>
      <c r="R1572" s="5">
        <f t="shared" si="192"/>
        <v>4.880429477794046E-4</v>
      </c>
      <c r="S1572" s="1">
        <f t="shared" si="193"/>
        <v>1478.2732948633663</v>
      </c>
      <c r="T1572" s="1">
        <f t="shared" si="194"/>
        <v>1548.3428623066411</v>
      </c>
      <c r="U1572" s="5">
        <f t="shared" si="195"/>
        <v>4.880429477794046E-4</v>
      </c>
      <c r="V1572" s="6">
        <f t="shared" si="196"/>
        <v>0.40050704797841735</v>
      </c>
      <c r="W1572" s="6">
        <f t="shared" si="197"/>
        <v>-0.40001900503063792</v>
      </c>
      <c r="X1572" s="6">
        <f t="shared" si="198"/>
        <v>0.16001520438570152</v>
      </c>
      <c r="Y1572">
        <f t="shared" si="199"/>
        <v>1</v>
      </c>
    </row>
    <row r="1573" spans="1:25" x14ac:dyDescent="0.3">
      <c r="A1573">
        <v>786</v>
      </c>
      <c r="B1573" s="2">
        <v>43497</v>
      </c>
      <c r="C1573" t="s">
        <v>57</v>
      </c>
      <c r="D1573" t="s">
        <v>43</v>
      </c>
      <c r="E1573">
        <v>51</v>
      </c>
      <c r="F1573">
        <v>50</v>
      </c>
      <c r="G1573">
        <v>0</v>
      </c>
      <c r="H1573">
        <v>1</v>
      </c>
      <c r="I1573">
        <v>1</v>
      </c>
      <c r="J1573">
        <v>0</v>
      </c>
      <c r="K1573" t="s">
        <v>59</v>
      </c>
      <c r="L1573">
        <v>13971</v>
      </c>
      <c r="M1573" s="3">
        <v>0.1125</v>
      </c>
      <c r="N1573">
        <v>1</v>
      </c>
      <c r="O1573">
        <v>0</v>
      </c>
      <c r="P1573">
        <v>2</v>
      </c>
      <c r="Q1573">
        <v>1</v>
      </c>
      <c r="R1573" s="5">
        <f t="shared" si="192"/>
        <v>1</v>
      </c>
      <c r="S1573" s="1">
        <f t="shared" si="193"/>
        <v>1659.3215324955511</v>
      </c>
      <c r="T1573" s="1">
        <f t="shared" si="194"/>
        <v>1549.7418664021848</v>
      </c>
      <c r="U1573" s="5">
        <f t="shared" si="195"/>
        <v>1</v>
      </c>
      <c r="V1573" s="6">
        <f t="shared" si="196"/>
        <v>0.65266885727105828</v>
      </c>
      <c r="W1573" s="6">
        <f t="shared" si="197"/>
        <v>0.34733114272894172</v>
      </c>
      <c r="X1573" s="6">
        <f t="shared" si="198"/>
        <v>0.12063892270939248</v>
      </c>
      <c r="Y1573">
        <f t="shared" si="199"/>
        <v>1</v>
      </c>
    </row>
    <row r="1574" spans="1:25" x14ac:dyDescent="0.3">
      <c r="A1574">
        <v>786</v>
      </c>
      <c r="B1574" s="2">
        <v>43497</v>
      </c>
      <c r="C1574" t="s">
        <v>43</v>
      </c>
      <c r="D1574" t="s">
        <v>57</v>
      </c>
      <c r="E1574">
        <v>50</v>
      </c>
      <c r="F1574">
        <v>51</v>
      </c>
      <c r="G1574">
        <v>1</v>
      </c>
      <c r="H1574">
        <v>0</v>
      </c>
      <c r="I1574">
        <v>0</v>
      </c>
      <c r="J1574">
        <v>1</v>
      </c>
      <c r="K1574" t="s">
        <v>59</v>
      </c>
      <c r="L1574">
        <v>13971</v>
      </c>
      <c r="M1574" s="3">
        <v>0.1125</v>
      </c>
      <c r="N1574">
        <v>0</v>
      </c>
      <c r="O1574">
        <v>1</v>
      </c>
      <c r="P1574">
        <v>1</v>
      </c>
      <c r="Q1574">
        <v>2</v>
      </c>
      <c r="R1574" s="5">
        <f t="shared" si="192"/>
        <v>0</v>
      </c>
      <c r="S1574" s="1">
        <f t="shared" si="193"/>
        <v>1549.7418664021848</v>
      </c>
      <c r="T1574" s="1">
        <f t="shared" si="194"/>
        <v>1659.3215324955511</v>
      </c>
      <c r="U1574" s="5">
        <f t="shared" si="195"/>
        <v>0</v>
      </c>
      <c r="V1574" s="6">
        <f t="shared" si="196"/>
        <v>0.34733114272894178</v>
      </c>
      <c r="W1574" s="6">
        <f t="shared" si="197"/>
        <v>-0.34733114272894178</v>
      </c>
      <c r="X1574" s="6">
        <f t="shared" si="198"/>
        <v>0.12063892270939253</v>
      </c>
      <c r="Y1574">
        <f t="shared" si="199"/>
        <v>1</v>
      </c>
    </row>
    <row r="1575" spans="1:25" x14ac:dyDescent="0.3">
      <c r="A1575">
        <v>787</v>
      </c>
      <c r="B1575" s="2">
        <v>43497</v>
      </c>
      <c r="C1575" t="s">
        <v>52</v>
      </c>
      <c r="D1575" t="s">
        <v>54</v>
      </c>
      <c r="E1575">
        <v>51</v>
      </c>
      <c r="F1575">
        <v>51</v>
      </c>
      <c r="G1575">
        <v>0</v>
      </c>
      <c r="H1575">
        <v>1</v>
      </c>
      <c r="I1575">
        <v>3</v>
      </c>
      <c r="J1575">
        <v>5</v>
      </c>
      <c r="K1575" t="s">
        <v>28</v>
      </c>
      <c r="L1575">
        <v>18618</v>
      </c>
      <c r="M1575" s="3">
        <v>0.10347222222222223</v>
      </c>
      <c r="N1575">
        <v>0</v>
      </c>
      <c r="O1575">
        <v>1</v>
      </c>
      <c r="P1575">
        <v>0</v>
      </c>
      <c r="Q1575">
        <v>2</v>
      </c>
      <c r="R1575" s="5">
        <f t="shared" si="192"/>
        <v>5.6810774256711959E-2</v>
      </c>
      <c r="S1575" s="1">
        <f t="shared" si="193"/>
        <v>1416.0096259115514</v>
      </c>
      <c r="T1575" s="1">
        <f t="shared" si="194"/>
        <v>1530.6481664123446</v>
      </c>
      <c r="U1575" s="5">
        <f t="shared" si="195"/>
        <v>5.6810774256711959E-2</v>
      </c>
      <c r="V1575" s="6">
        <f t="shared" si="196"/>
        <v>0.34075927060645789</v>
      </c>
      <c r="W1575" s="6">
        <f t="shared" si="197"/>
        <v>-0.28394849634974595</v>
      </c>
      <c r="X1575" s="6">
        <f t="shared" si="198"/>
        <v>8.062674857928169E-2</v>
      </c>
      <c r="Y1575">
        <f t="shared" si="199"/>
        <v>1</v>
      </c>
    </row>
    <row r="1576" spans="1:25" x14ac:dyDescent="0.3">
      <c r="A1576">
        <v>787</v>
      </c>
      <c r="B1576" s="2">
        <v>43497</v>
      </c>
      <c r="C1576" t="s">
        <v>54</v>
      </c>
      <c r="D1576" t="s">
        <v>52</v>
      </c>
      <c r="E1576">
        <v>51</v>
      </c>
      <c r="F1576">
        <v>51</v>
      </c>
      <c r="G1576">
        <v>1</v>
      </c>
      <c r="H1576">
        <v>0</v>
      </c>
      <c r="I1576">
        <v>5</v>
      </c>
      <c r="J1576">
        <v>3</v>
      </c>
      <c r="K1576" t="s">
        <v>28</v>
      </c>
      <c r="L1576">
        <v>18618</v>
      </c>
      <c r="M1576" s="3">
        <v>0.10347222222222223</v>
      </c>
      <c r="N1576">
        <v>1</v>
      </c>
      <c r="O1576">
        <v>0</v>
      </c>
      <c r="P1576">
        <v>2</v>
      </c>
      <c r="Q1576">
        <v>0</v>
      </c>
      <c r="R1576" s="5">
        <f t="shared" si="192"/>
        <v>0.94318922574328801</v>
      </c>
      <c r="S1576" s="1">
        <f t="shared" si="193"/>
        <v>1530.6481664123446</v>
      </c>
      <c r="T1576" s="1">
        <f t="shared" si="194"/>
        <v>1416.0096259115514</v>
      </c>
      <c r="U1576" s="5">
        <f t="shared" si="195"/>
        <v>0.94318922574328801</v>
      </c>
      <c r="V1576" s="6">
        <f t="shared" si="196"/>
        <v>0.65924072939354206</v>
      </c>
      <c r="W1576" s="6">
        <f t="shared" si="197"/>
        <v>0.28394849634974595</v>
      </c>
      <c r="X1576" s="6">
        <f t="shared" si="198"/>
        <v>8.062674857928169E-2</v>
      </c>
      <c r="Y1576">
        <f t="shared" si="199"/>
        <v>1</v>
      </c>
    </row>
    <row r="1577" spans="1:25" x14ac:dyDescent="0.3">
      <c r="A1577">
        <v>788</v>
      </c>
      <c r="B1577" s="2">
        <v>43497</v>
      </c>
      <c r="C1577" t="s">
        <v>35</v>
      </c>
      <c r="D1577" t="s">
        <v>38</v>
      </c>
      <c r="E1577">
        <v>52</v>
      </c>
      <c r="F1577">
        <v>51</v>
      </c>
      <c r="G1577">
        <v>0</v>
      </c>
      <c r="H1577">
        <v>1</v>
      </c>
      <c r="I1577">
        <v>3</v>
      </c>
      <c r="J1577">
        <v>4</v>
      </c>
      <c r="K1577" t="s">
        <v>28</v>
      </c>
      <c r="L1577">
        <v>18506</v>
      </c>
      <c r="M1577" s="3">
        <v>0.10902777777777778</v>
      </c>
      <c r="N1577">
        <v>0</v>
      </c>
      <c r="O1577">
        <v>1</v>
      </c>
      <c r="P1577">
        <v>0</v>
      </c>
      <c r="Q1577">
        <v>2</v>
      </c>
      <c r="R1577" s="5">
        <f t="shared" si="192"/>
        <v>0.17047686537965981</v>
      </c>
      <c r="S1577" s="1">
        <f t="shared" si="193"/>
        <v>1565.8860928717713</v>
      </c>
      <c r="T1577" s="1">
        <f t="shared" si="194"/>
        <v>1552.6320547296714</v>
      </c>
      <c r="U1577" s="5">
        <f t="shared" si="195"/>
        <v>0.17047686537965981</v>
      </c>
      <c r="V1577" s="6">
        <f t="shared" si="196"/>
        <v>0.51906484679489018</v>
      </c>
      <c r="W1577" s="6">
        <f t="shared" si="197"/>
        <v>-0.3485879814152304</v>
      </c>
      <c r="X1577" s="6">
        <f t="shared" si="198"/>
        <v>0.12151358078714501</v>
      </c>
      <c r="Y1577">
        <f t="shared" si="199"/>
        <v>0</v>
      </c>
    </row>
    <row r="1578" spans="1:25" x14ac:dyDescent="0.3">
      <c r="A1578">
        <v>788</v>
      </c>
      <c r="B1578" s="2">
        <v>43497</v>
      </c>
      <c r="C1578" t="s">
        <v>38</v>
      </c>
      <c r="D1578" t="s">
        <v>35</v>
      </c>
      <c r="E1578">
        <v>51</v>
      </c>
      <c r="F1578">
        <v>52</v>
      </c>
      <c r="G1578">
        <v>1</v>
      </c>
      <c r="H1578">
        <v>0</v>
      </c>
      <c r="I1578">
        <v>4</v>
      </c>
      <c r="J1578">
        <v>3</v>
      </c>
      <c r="K1578" t="s">
        <v>28</v>
      </c>
      <c r="L1578">
        <v>18506</v>
      </c>
      <c r="M1578" s="3">
        <v>0.10902777777777778</v>
      </c>
      <c r="N1578">
        <v>1</v>
      </c>
      <c r="O1578">
        <v>0</v>
      </c>
      <c r="P1578">
        <v>2</v>
      </c>
      <c r="Q1578">
        <v>0</v>
      </c>
      <c r="R1578" s="5">
        <f t="shared" si="192"/>
        <v>0.82952313462034022</v>
      </c>
      <c r="S1578" s="1">
        <f t="shared" si="193"/>
        <v>1552.6320547296714</v>
      </c>
      <c r="T1578" s="1">
        <f t="shared" si="194"/>
        <v>1565.8860928717713</v>
      </c>
      <c r="U1578" s="5">
        <f t="shared" si="195"/>
        <v>0.82952313462034022</v>
      </c>
      <c r="V1578" s="6">
        <f t="shared" si="196"/>
        <v>0.48093515320510982</v>
      </c>
      <c r="W1578" s="6">
        <f t="shared" si="197"/>
        <v>0.3485879814152304</v>
      </c>
      <c r="X1578" s="6">
        <f t="shared" si="198"/>
        <v>0.12151358078714501</v>
      </c>
      <c r="Y1578">
        <f t="shared" si="199"/>
        <v>0</v>
      </c>
    </row>
    <row r="1579" spans="1:25" x14ac:dyDescent="0.3">
      <c r="A1579">
        <v>789</v>
      </c>
      <c r="B1579" s="2">
        <v>43498</v>
      </c>
      <c r="C1579" t="s">
        <v>56</v>
      </c>
      <c r="D1579" t="s">
        <v>41</v>
      </c>
      <c r="E1579">
        <v>50</v>
      </c>
      <c r="F1579">
        <v>51</v>
      </c>
      <c r="G1579">
        <v>0</v>
      </c>
      <c r="H1579">
        <v>1</v>
      </c>
      <c r="I1579">
        <v>4</v>
      </c>
      <c r="J1579">
        <v>2</v>
      </c>
      <c r="K1579" t="s">
        <v>28</v>
      </c>
      <c r="L1579">
        <v>18681</v>
      </c>
      <c r="M1579" s="3">
        <v>9.9999999999999992E-2</v>
      </c>
      <c r="N1579">
        <v>1</v>
      </c>
      <c r="O1579">
        <v>0</v>
      </c>
      <c r="P1579">
        <v>2</v>
      </c>
      <c r="Q1579">
        <v>0</v>
      </c>
      <c r="R1579" s="5">
        <f t="shared" si="192"/>
        <v>0.97838063800882313</v>
      </c>
      <c r="S1579" s="1">
        <f t="shared" si="193"/>
        <v>1535.371070135046</v>
      </c>
      <c r="T1579" s="1">
        <f t="shared" si="194"/>
        <v>1542.4492985890952</v>
      </c>
      <c r="U1579" s="5">
        <f t="shared" si="195"/>
        <v>0.97838063800882313</v>
      </c>
      <c r="V1579" s="6">
        <f t="shared" si="196"/>
        <v>0.48981501947657274</v>
      </c>
      <c r="W1579" s="6">
        <f t="shared" si="197"/>
        <v>0.48856561853225039</v>
      </c>
      <c r="X1579" s="6">
        <f t="shared" si="198"/>
        <v>0.23869636361180041</v>
      </c>
      <c r="Y1579">
        <f t="shared" si="199"/>
        <v>0</v>
      </c>
    </row>
    <row r="1580" spans="1:25" x14ac:dyDescent="0.3">
      <c r="A1580">
        <v>789</v>
      </c>
      <c r="B1580" s="2">
        <v>43498</v>
      </c>
      <c r="C1580" t="s">
        <v>41</v>
      </c>
      <c r="D1580" t="s">
        <v>56</v>
      </c>
      <c r="E1580">
        <v>51</v>
      </c>
      <c r="F1580">
        <v>50</v>
      </c>
      <c r="G1580">
        <v>1</v>
      </c>
      <c r="H1580">
        <v>0</v>
      </c>
      <c r="I1580">
        <v>2</v>
      </c>
      <c r="J1580">
        <v>4</v>
      </c>
      <c r="K1580" t="s">
        <v>28</v>
      </c>
      <c r="L1580">
        <v>18681</v>
      </c>
      <c r="M1580" s="3">
        <v>9.9999999999999992E-2</v>
      </c>
      <c r="N1580">
        <v>0</v>
      </c>
      <c r="O1580">
        <v>1</v>
      </c>
      <c r="P1580">
        <v>0</v>
      </c>
      <c r="Q1580">
        <v>2</v>
      </c>
      <c r="R1580" s="5">
        <f t="shared" si="192"/>
        <v>2.1619361991176866E-2</v>
      </c>
      <c r="S1580" s="1">
        <f t="shared" si="193"/>
        <v>1542.4492985890952</v>
      </c>
      <c r="T1580" s="1">
        <f t="shared" si="194"/>
        <v>1535.371070135046</v>
      </c>
      <c r="U1580" s="5">
        <f t="shared" si="195"/>
        <v>2.1619361991176866E-2</v>
      </c>
      <c r="V1580" s="6">
        <f t="shared" si="196"/>
        <v>0.5101849805234272</v>
      </c>
      <c r="W1580" s="6">
        <f t="shared" si="197"/>
        <v>-0.48856561853225033</v>
      </c>
      <c r="X1580" s="6">
        <f t="shared" si="198"/>
        <v>0.23869636361180036</v>
      </c>
      <c r="Y1580">
        <f t="shared" si="199"/>
        <v>0</v>
      </c>
    </row>
    <row r="1581" spans="1:25" x14ac:dyDescent="0.3">
      <c r="A1581">
        <v>790</v>
      </c>
      <c r="B1581" s="2">
        <v>43498</v>
      </c>
      <c r="C1581" t="s">
        <v>36</v>
      </c>
      <c r="D1581" t="s">
        <v>40</v>
      </c>
      <c r="E1581">
        <v>52</v>
      </c>
      <c r="F1581">
        <v>51</v>
      </c>
      <c r="G1581">
        <v>0</v>
      </c>
      <c r="H1581">
        <v>1</v>
      </c>
      <c r="I1581">
        <v>5</v>
      </c>
      <c r="J1581">
        <v>1</v>
      </c>
      <c r="K1581" t="s">
        <v>28</v>
      </c>
      <c r="L1581">
        <v>18027</v>
      </c>
      <c r="M1581" s="3">
        <v>0.1013888888888889</v>
      </c>
      <c r="N1581">
        <v>1</v>
      </c>
      <c r="O1581">
        <v>0</v>
      </c>
      <c r="P1581">
        <v>2</v>
      </c>
      <c r="Q1581">
        <v>0</v>
      </c>
      <c r="R1581" s="5">
        <f t="shared" si="192"/>
        <v>0.99985691212650962</v>
      </c>
      <c r="S1581" s="1">
        <f t="shared" si="193"/>
        <v>1448.1578214384645</v>
      </c>
      <c r="T1581" s="1">
        <f t="shared" si="194"/>
        <v>1488.8896687852073</v>
      </c>
      <c r="U1581" s="5">
        <f t="shared" si="195"/>
        <v>0.99985691212650962</v>
      </c>
      <c r="V1581" s="6">
        <f t="shared" si="196"/>
        <v>0.44164924330375127</v>
      </c>
      <c r="W1581" s="6">
        <f t="shared" si="197"/>
        <v>0.55820766882275841</v>
      </c>
      <c r="X1581" s="6">
        <f t="shared" si="198"/>
        <v>0.31159580153253835</v>
      </c>
      <c r="Y1581">
        <f t="shared" si="199"/>
        <v>0</v>
      </c>
    </row>
    <row r="1582" spans="1:25" x14ac:dyDescent="0.3">
      <c r="A1582">
        <v>790</v>
      </c>
      <c r="B1582" s="2">
        <v>43498</v>
      </c>
      <c r="C1582" t="s">
        <v>40</v>
      </c>
      <c r="D1582" t="s">
        <v>36</v>
      </c>
      <c r="E1582">
        <v>51</v>
      </c>
      <c r="F1582">
        <v>52</v>
      </c>
      <c r="G1582">
        <v>1</v>
      </c>
      <c r="H1582">
        <v>0</v>
      </c>
      <c r="I1582">
        <v>1</v>
      </c>
      <c r="J1582">
        <v>5</v>
      </c>
      <c r="K1582" t="s">
        <v>28</v>
      </c>
      <c r="L1582">
        <v>18027</v>
      </c>
      <c r="M1582" s="3">
        <v>0.1013888888888889</v>
      </c>
      <c r="N1582">
        <v>0</v>
      </c>
      <c r="O1582">
        <v>1</v>
      </c>
      <c r="P1582">
        <v>0</v>
      </c>
      <c r="Q1582">
        <v>2</v>
      </c>
      <c r="R1582" s="5">
        <f t="shared" si="192"/>
        <v>1.4308787349042628E-4</v>
      </c>
      <c r="S1582" s="1">
        <f t="shared" si="193"/>
        <v>1488.8896687852073</v>
      </c>
      <c r="T1582" s="1">
        <f t="shared" si="194"/>
        <v>1448.1578214384645</v>
      </c>
      <c r="U1582" s="5">
        <f t="shared" si="195"/>
        <v>1.4308787349042628E-4</v>
      </c>
      <c r="V1582" s="6">
        <f t="shared" si="196"/>
        <v>0.55835075669624878</v>
      </c>
      <c r="W1582" s="6">
        <f t="shared" si="197"/>
        <v>-0.55820766882275841</v>
      </c>
      <c r="X1582" s="6">
        <f t="shared" si="198"/>
        <v>0.31159580153253835</v>
      </c>
      <c r="Y1582">
        <f t="shared" si="199"/>
        <v>0</v>
      </c>
    </row>
    <row r="1583" spans="1:25" x14ac:dyDescent="0.3">
      <c r="A1583">
        <v>791</v>
      </c>
      <c r="B1583" s="2">
        <v>43498</v>
      </c>
      <c r="C1583" t="s">
        <v>58</v>
      </c>
      <c r="D1583" t="s">
        <v>47</v>
      </c>
      <c r="E1583">
        <v>54</v>
      </c>
      <c r="F1583">
        <v>50</v>
      </c>
      <c r="G1583">
        <v>0</v>
      </c>
      <c r="H1583">
        <v>1</v>
      </c>
      <c r="I1583">
        <v>1</v>
      </c>
      <c r="J1583">
        <v>3</v>
      </c>
      <c r="K1583" t="s">
        <v>28</v>
      </c>
      <c r="L1583">
        <v>15202</v>
      </c>
      <c r="M1583" s="3">
        <v>0.10208333333333335</v>
      </c>
      <c r="N1583">
        <v>0</v>
      </c>
      <c r="O1583">
        <v>1</v>
      </c>
      <c r="P1583">
        <v>0</v>
      </c>
      <c r="Q1583">
        <v>2</v>
      </c>
      <c r="R1583" s="5">
        <f t="shared" si="192"/>
        <v>2.3702953848195106E-3</v>
      </c>
      <c r="S1583" s="1">
        <f t="shared" si="193"/>
        <v>1512.0057245908365</v>
      </c>
      <c r="T1583" s="1">
        <f t="shared" si="194"/>
        <v>1478.2732948633663</v>
      </c>
      <c r="U1583" s="5">
        <f t="shared" si="195"/>
        <v>2.3702953848195106E-3</v>
      </c>
      <c r="V1583" s="6">
        <f t="shared" si="196"/>
        <v>0.54839290688041009</v>
      </c>
      <c r="W1583" s="6">
        <f t="shared" si="197"/>
        <v>-0.54602261149559062</v>
      </c>
      <c r="X1583" s="6">
        <f t="shared" si="198"/>
        <v>0.29814069226446466</v>
      </c>
      <c r="Y1583">
        <f t="shared" si="199"/>
        <v>0</v>
      </c>
    </row>
    <row r="1584" spans="1:25" x14ac:dyDescent="0.3">
      <c r="A1584">
        <v>791</v>
      </c>
      <c r="B1584" s="2">
        <v>43498</v>
      </c>
      <c r="C1584" t="s">
        <v>47</v>
      </c>
      <c r="D1584" t="s">
        <v>58</v>
      </c>
      <c r="E1584">
        <v>50</v>
      </c>
      <c r="F1584">
        <v>54</v>
      </c>
      <c r="G1584">
        <v>1</v>
      </c>
      <c r="H1584">
        <v>0</v>
      </c>
      <c r="I1584">
        <v>3</v>
      </c>
      <c r="J1584">
        <v>1</v>
      </c>
      <c r="K1584" t="s">
        <v>28</v>
      </c>
      <c r="L1584">
        <v>15202</v>
      </c>
      <c r="M1584" s="3">
        <v>0.10208333333333335</v>
      </c>
      <c r="N1584">
        <v>1</v>
      </c>
      <c r="O1584">
        <v>0</v>
      </c>
      <c r="P1584">
        <v>2</v>
      </c>
      <c r="Q1584">
        <v>0</v>
      </c>
      <c r="R1584" s="5">
        <f t="shared" si="192"/>
        <v>0.99762970461518052</v>
      </c>
      <c r="S1584" s="1">
        <f t="shared" si="193"/>
        <v>1478.2732948633663</v>
      </c>
      <c r="T1584" s="1">
        <f t="shared" si="194"/>
        <v>1512.0057245908365</v>
      </c>
      <c r="U1584" s="5">
        <f t="shared" si="195"/>
        <v>0.99762970461518052</v>
      </c>
      <c r="V1584" s="6">
        <f t="shared" si="196"/>
        <v>0.45160709311958991</v>
      </c>
      <c r="W1584" s="6">
        <f t="shared" si="197"/>
        <v>0.54602261149559062</v>
      </c>
      <c r="X1584" s="6">
        <f t="shared" si="198"/>
        <v>0.29814069226446466</v>
      </c>
      <c r="Y1584">
        <f t="shared" si="199"/>
        <v>0</v>
      </c>
    </row>
    <row r="1585" spans="1:25" x14ac:dyDescent="0.3">
      <c r="A1585">
        <v>792</v>
      </c>
      <c r="B1585" s="2">
        <v>43498</v>
      </c>
      <c r="C1585" t="s">
        <v>39</v>
      </c>
      <c r="D1585" t="s">
        <v>46</v>
      </c>
      <c r="E1585">
        <v>53</v>
      </c>
      <c r="F1585">
        <v>52</v>
      </c>
      <c r="G1585">
        <v>0</v>
      </c>
      <c r="H1585">
        <v>1</v>
      </c>
      <c r="I1585">
        <v>4</v>
      </c>
      <c r="J1585">
        <v>3</v>
      </c>
      <c r="K1585" t="s">
        <v>32</v>
      </c>
      <c r="L1585">
        <v>19114</v>
      </c>
      <c r="M1585" s="3">
        <v>0.11041666666666666</v>
      </c>
      <c r="N1585">
        <v>1</v>
      </c>
      <c r="O1585">
        <v>0</v>
      </c>
      <c r="P1585">
        <v>2</v>
      </c>
      <c r="Q1585">
        <v>1</v>
      </c>
      <c r="R1585" s="5">
        <f t="shared" si="192"/>
        <v>0.82952313462034022</v>
      </c>
      <c r="S1585" s="1">
        <f t="shared" si="193"/>
        <v>1461.0522808748201</v>
      </c>
      <c r="T1585" s="1">
        <f t="shared" si="194"/>
        <v>1467.0635276909306</v>
      </c>
      <c r="U1585" s="5">
        <f t="shared" si="195"/>
        <v>0.82952313462034022</v>
      </c>
      <c r="V1585" s="6">
        <f t="shared" si="196"/>
        <v>0.49134998354457926</v>
      </c>
      <c r="W1585" s="6">
        <f t="shared" si="197"/>
        <v>0.33817315107576096</v>
      </c>
      <c r="X1585" s="6">
        <f t="shared" si="198"/>
        <v>0.11436108010850944</v>
      </c>
      <c r="Y1585">
        <f t="shared" si="199"/>
        <v>0</v>
      </c>
    </row>
    <row r="1586" spans="1:25" x14ac:dyDescent="0.3">
      <c r="A1586">
        <v>792</v>
      </c>
      <c r="B1586" s="2">
        <v>43498</v>
      </c>
      <c r="C1586" t="s">
        <v>46</v>
      </c>
      <c r="D1586" t="s">
        <v>39</v>
      </c>
      <c r="E1586">
        <v>52</v>
      </c>
      <c r="F1586">
        <v>53</v>
      </c>
      <c r="G1586">
        <v>1</v>
      </c>
      <c r="H1586">
        <v>0</v>
      </c>
      <c r="I1586">
        <v>3</v>
      </c>
      <c r="J1586">
        <v>4</v>
      </c>
      <c r="K1586" t="s">
        <v>32</v>
      </c>
      <c r="L1586">
        <v>19114</v>
      </c>
      <c r="M1586" s="3">
        <v>0.11041666666666666</v>
      </c>
      <c r="N1586">
        <v>0</v>
      </c>
      <c r="O1586">
        <v>1</v>
      </c>
      <c r="P1586">
        <v>1</v>
      </c>
      <c r="Q1586">
        <v>2</v>
      </c>
      <c r="R1586" s="5">
        <f t="shared" si="192"/>
        <v>0.17047686537965981</v>
      </c>
      <c r="S1586" s="1">
        <f t="shared" si="193"/>
        <v>1467.0635276909306</v>
      </c>
      <c r="T1586" s="1">
        <f t="shared" si="194"/>
        <v>1461.0522808748201</v>
      </c>
      <c r="U1586" s="5">
        <f t="shared" si="195"/>
        <v>0.17047686537965981</v>
      </c>
      <c r="V1586" s="6">
        <f t="shared" si="196"/>
        <v>0.50865001645542074</v>
      </c>
      <c r="W1586" s="6">
        <f t="shared" si="197"/>
        <v>-0.33817315107576096</v>
      </c>
      <c r="X1586" s="6">
        <f t="shared" si="198"/>
        <v>0.11436108010850944</v>
      </c>
      <c r="Y1586">
        <f t="shared" si="199"/>
        <v>0</v>
      </c>
    </row>
    <row r="1587" spans="1:25" x14ac:dyDescent="0.3">
      <c r="A1587">
        <v>793</v>
      </c>
      <c r="B1587" s="2">
        <v>43498</v>
      </c>
      <c r="C1587" t="s">
        <v>50</v>
      </c>
      <c r="D1587" t="s">
        <v>30</v>
      </c>
      <c r="E1587">
        <v>51</v>
      </c>
      <c r="F1587">
        <v>52</v>
      </c>
      <c r="G1587">
        <v>0</v>
      </c>
      <c r="H1587">
        <v>1</v>
      </c>
      <c r="I1587">
        <v>3</v>
      </c>
      <c r="J1587">
        <v>2</v>
      </c>
      <c r="K1587" t="s">
        <v>32</v>
      </c>
      <c r="L1587">
        <v>21302</v>
      </c>
      <c r="M1587" s="3">
        <v>0.10277777777777779</v>
      </c>
      <c r="N1587">
        <v>1</v>
      </c>
      <c r="O1587">
        <v>0</v>
      </c>
      <c r="P1587">
        <v>2</v>
      </c>
      <c r="Q1587">
        <v>1</v>
      </c>
      <c r="R1587" s="5">
        <f t="shared" si="192"/>
        <v>0.90291645160805034</v>
      </c>
      <c r="S1587" s="1">
        <f t="shared" si="193"/>
        <v>1428.8363301408833</v>
      </c>
      <c r="T1587" s="1">
        <f t="shared" si="194"/>
        <v>1522.1688092268396</v>
      </c>
      <c r="U1587" s="5">
        <f t="shared" si="195"/>
        <v>0.90291645160805034</v>
      </c>
      <c r="V1587" s="6">
        <f t="shared" si="196"/>
        <v>0.36882405654988792</v>
      </c>
      <c r="W1587" s="6">
        <f t="shared" si="197"/>
        <v>0.53409239505816242</v>
      </c>
      <c r="X1587" s="6">
        <f t="shared" si="198"/>
        <v>0.28525468645896424</v>
      </c>
      <c r="Y1587">
        <f t="shared" si="199"/>
        <v>0</v>
      </c>
    </row>
    <row r="1588" spans="1:25" x14ac:dyDescent="0.3">
      <c r="A1588">
        <v>793</v>
      </c>
      <c r="B1588" s="2">
        <v>43498</v>
      </c>
      <c r="C1588" t="s">
        <v>30</v>
      </c>
      <c r="D1588" t="s">
        <v>50</v>
      </c>
      <c r="E1588">
        <v>52</v>
      </c>
      <c r="F1588">
        <v>51</v>
      </c>
      <c r="G1588">
        <v>1</v>
      </c>
      <c r="H1588">
        <v>0</v>
      </c>
      <c r="I1588">
        <v>2</v>
      </c>
      <c r="J1588">
        <v>3</v>
      </c>
      <c r="K1588" t="s">
        <v>32</v>
      </c>
      <c r="L1588">
        <v>21302</v>
      </c>
      <c r="M1588" s="3">
        <v>0.10277777777777779</v>
      </c>
      <c r="N1588">
        <v>0</v>
      </c>
      <c r="O1588">
        <v>1</v>
      </c>
      <c r="P1588">
        <v>1</v>
      </c>
      <c r="Q1588">
        <v>2</v>
      </c>
      <c r="R1588" s="5">
        <f t="shared" si="192"/>
        <v>9.7083548391949617E-2</v>
      </c>
      <c r="S1588" s="1">
        <f t="shared" si="193"/>
        <v>1522.1688092268396</v>
      </c>
      <c r="T1588" s="1">
        <f t="shared" si="194"/>
        <v>1428.8363301408833</v>
      </c>
      <c r="U1588" s="5">
        <f t="shared" si="195"/>
        <v>9.7083548391949617E-2</v>
      </c>
      <c r="V1588" s="6">
        <f t="shared" si="196"/>
        <v>0.63117594345011208</v>
      </c>
      <c r="W1588" s="6">
        <f t="shared" si="197"/>
        <v>-0.53409239505816242</v>
      </c>
      <c r="X1588" s="6">
        <f t="shared" si="198"/>
        <v>0.28525468645896424</v>
      </c>
      <c r="Y1588">
        <f t="shared" si="199"/>
        <v>0</v>
      </c>
    </row>
    <row r="1589" spans="1:25" x14ac:dyDescent="0.3">
      <c r="A1589">
        <v>794</v>
      </c>
      <c r="B1589" s="2">
        <v>43498</v>
      </c>
      <c r="C1589" t="s">
        <v>42</v>
      </c>
      <c r="D1589" t="s">
        <v>49</v>
      </c>
      <c r="E1589">
        <v>52</v>
      </c>
      <c r="F1589">
        <v>54</v>
      </c>
      <c r="G1589">
        <v>0</v>
      </c>
      <c r="H1589">
        <v>1</v>
      </c>
      <c r="I1589">
        <v>3</v>
      </c>
      <c r="J1589">
        <v>1</v>
      </c>
      <c r="K1589" t="s">
        <v>28</v>
      </c>
      <c r="L1589">
        <v>17722</v>
      </c>
      <c r="M1589" s="3">
        <v>0.1076388888888889</v>
      </c>
      <c r="N1589">
        <v>1</v>
      </c>
      <c r="O1589">
        <v>0</v>
      </c>
      <c r="P1589">
        <v>2</v>
      </c>
      <c r="Q1589">
        <v>0</v>
      </c>
      <c r="R1589" s="5">
        <f t="shared" si="192"/>
        <v>0.99762970461518052</v>
      </c>
      <c r="S1589" s="1">
        <f t="shared" si="193"/>
        <v>1513.2588904890438</v>
      </c>
      <c r="T1589" s="1">
        <f t="shared" si="194"/>
        <v>1548.3428623066411</v>
      </c>
      <c r="U1589" s="5">
        <f t="shared" si="195"/>
        <v>0.99762970461518052</v>
      </c>
      <c r="V1589" s="6">
        <f t="shared" si="196"/>
        <v>0.44968102259903209</v>
      </c>
      <c r="W1589" s="6">
        <f t="shared" si="197"/>
        <v>0.54794868201614844</v>
      </c>
      <c r="X1589" s="6">
        <f t="shared" si="198"/>
        <v>0.30024775812323418</v>
      </c>
      <c r="Y1589">
        <f t="shared" si="199"/>
        <v>0</v>
      </c>
    </row>
    <row r="1590" spans="1:25" x14ac:dyDescent="0.3">
      <c r="A1590">
        <v>794</v>
      </c>
      <c r="B1590" s="2">
        <v>43498</v>
      </c>
      <c r="C1590" t="s">
        <v>49</v>
      </c>
      <c r="D1590" t="s">
        <v>42</v>
      </c>
      <c r="E1590">
        <v>54</v>
      </c>
      <c r="F1590">
        <v>52</v>
      </c>
      <c r="G1590">
        <v>1</v>
      </c>
      <c r="H1590">
        <v>0</v>
      </c>
      <c r="I1590">
        <v>1</v>
      </c>
      <c r="J1590">
        <v>3</v>
      </c>
      <c r="K1590" t="s">
        <v>28</v>
      </c>
      <c r="L1590">
        <v>17722</v>
      </c>
      <c r="M1590" s="3">
        <v>0.1076388888888889</v>
      </c>
      <c r="N1590">
        <v>0</v>
      </c>
      <c r="O1590">
        <v>1</v>
      </c>
      <c r="P1590">
        <v>0</v>
      </c>
      <c r="Q1590">
        <v>2</v>
      </c>
      <c r="R1590" s="5">
        <f t="shared" si="192"/>
        <v>2.3702953848195106E-3</v>
      </c>
      <c r="S1590" s="1">
        <f t="shared" si="193"/>
        <v>1548.3428623066411</v>
      </c>
      <c r="T1590" s="1">
        <f t="shared" si="194"/>
        <v>1513.2588904890438</v>
      </c>
      <c r="U1590" s="5">
        <f t="shared" si="195"/>
        <v>2.3702953848195106E-3</v>
      </c>
      <c r="V1590" s="6">
        <f t="shared" si="196"/>
        <v>0.55031897740096791</v>
      </c>
      <c r="W1590" s="6">
        <f t="shared" si="197"/>
        <v>-0.54794868201614844</v>
      </c>
      <c r="X1590" s="6">
        <f t="shared" si="198"/>
        <v>0.30024775812323418</v>
      </c>
      <c r="Y1590">
        <f t="shared" si="199"/>
        <v>0</v>
      </c>
    </row>
    <row r="1591" spans="1:25" x14ac:dyDescent="0.3">
      <c r="A1591">
        <v>795</v>
      </c>
      <c r="B1591" s="2">
        <v>43498</v>
      </c>
      <c r="C1591" t="s">
        <v>48</v>
      </c>
      <c r="D1591" t="s">
        <v>43</v>
      </c>
      <c r="E1591">
        <v>51</v>
      </c>
      <c r="F1591">
        <v>51</v>
      </c>
      <c r="G1591">
        <v>0</v>
      </c>
      <c r="H1591">
        <v>1</v>
      </c>
      <c r="I1591">
        <v>2</v>
      </c>
      <c r="J1591">
        <v>4</v>
      </c>
      <c r="K1591" t="s">
        <v>28</v>
      </c>
      <c r="L1591">
        <v>13917</v>
      </c>
      <c r="M1591" s="3">
        <v>0.10416666666666667</v>
      </c>
      <c r="N1591">
        <v>0</v>
      </c>
      <c r="O1591">
        <v>1</v>
      </c>
      <c r="P1591">
        <v>0</v>
      </c>
      <c r="Q1591">
        <v>2</v>
      </c>
      <c r="R1591" s="5">
        <f t="shared" si="192"/>
        <v>2.1619361991176866E-2</v>
      </c>
      <c r="S1591" s="1">
        <f t="shared" si="193"/>
        <v>1420.5881058533287</v>
      </c>
      <c r="T1591" s="1">
        <f t="shared" si="194"/>
        <v>1549.7418664021848</v>
      </c>
      <c r="U1591" s="5">
        <f t="shared" si="195"/>
        <v>2.1619361991176866E-2</v>
      </c>
      <c r="V1591" s="6">
        <f t="shared" si="196"/>
        <v>0.32224607684824547</v>
      </c>
      <c r="W1591" s="6">
        <f t="shared" si="197"/>
        <v>-0.3006267148570686</v>
      </c>
      <c r="X1591" s="6">
        <f t="shared" si="198"/>
        <v>9.037642168575323E-2</v>
      </c>
      <c r="Y1591">
        <f t="shared" si="199"/>
        <v>1</v>
      </c>
    </row>
    <row r="1592" spans="1:25" x14ac:dyDescent="0.3">
      <c r="A1592">
        <v>795</v>
      </c>
      <c r="B1592" s="2">
        <v>43498</v>
      </c>
      <c r="C1592" t="s">
        <v>43</v>
      </c>
      <c r="D1592" t="s">
        <v>48</v>
      </c>
      <c r="E1592">
        <v>51</v>
      </c>
      <c r="F1592">
        <v>51</v>
      </c>
      <c r="G1592">
        <v>1</v>
      </c>
      <c r="H1592">
        <v>0</v>
      </c>
      <c r="I1592">
        <v>4</v>
      </c>
      <c r="J1592">
        <v>2</v>
      </c>
      <c r="K1592" t="s">
        <v>28</v>
      </c>
      <c r="L1592">
        <v>13917</v>
      </c>
      <c r="M1592" s="3">
        <v>0.10416666666666667</v>
      </c>
      <c r="N1592">
        <v>1</v>
      </c>
      <c r="O1592">
        <v>0</v>
      </c>
      <c r="P1592">
        <v>2</v>
      </c>
      <c r="Q1592">
        <v>0</v>
      </c>
      <c r="R1592" s="5">
        <f t="shared" si="192"/>
        <v>0.97838063800882313</v>
      </c>
      <c r="S1592" s="1">
        <f t="shared" si="193"/>
        <v>1549.7418664021848</v>
      </c>
      <c r="T1592" s="1">
        <f t="shared" si="194"/>
        <v>1420.5881058533287</v>
      </c>
      <c r="U1592" s="5">
        <f t="shared" si="195"/>
        <v>0.97838063800882313</v>
      </c>
      <c r="V1592" s="6">
        <f t="shared" si="196"/>
        <v>0.67775392315175453</v>
      </c>
      <c r="W1592" s="6">
        <f t="shared" si="197"/>
        <v>0.3006267148570686</v>
      </c>
      <c r="X1592" s="6">
        <f t="shared" si="198"/>
        <v>9.037642168575323E-2</v>
      </c>
      <c r="Y1592">
        <f t="shared" si="199"/>
        <v>1</v>
      </c>
    </row>
    <row r="1593" spans="1:25" x14ac:dyDescent="0.3">
      <c r="A1593">
        <v>796</v>
      </c>
      <c r="B1593" s="2">
        <v>43498</v>
      </c>
      <c r="C1593" t="s">
        <v>57</v>
      </c>
      <c r="D1593" t="s">
        <v>51</v>
      </c>
      <c r="E1593">
        <v>52</v>
      </c>
      <c r="F1593">
        <v>51</v>
      </c>
      <c r="G1593">
        <v>0</v>
      </c>
      <c r="H1593">
        <v>1</v>
      </c>
      <c r="I1593">
        <v>3</v>
      </c>
      <c r="J1593">
        <v>2</v>
      </c>
      <c r="K1593" t="s">
        <v>28</v>
      </c>
      <c r="L1593">
        <v>17468</v>
      </c>
      <c r="M1593" s="3">
        <v>0.10416666666666667</v>
      </c>
      <c r="N1593">
        <v>1</v>
      </c>
      <c r="O1593">
        <v>0</v>
      </c>
      <c r="P1593">
        <v>2</v>
      </c>
      <c r="Q1593">
        <v>0</v>
      </c>
      <c r="R1593" s="5">
        <f t="shared" si="192"/>
        <v>0.90291645160805034</v>
      </c>
      <c r="S1593" s="1">
        <f t="shared" si="193"/>
        <v>1659.3215324955511</v>
      </c>
      <c r="T1593" s="1">
        <f t="shared" si="194"/>
        <v>1438.3567848908626</v>
      </c>
      <c r="U1593" s="5">
        <f t="shared" si="195"/>
        <v>0.90291645160805034</v>
      </c>
      <c r="V1593" s="6">
        <f t="shared" si="196"/>
        <v>0.78108070512433625</v>
      </c>
      <c r="W1593" s="6">
        <f t="shared" si="197"/>
        <v>0.12183574648371409</v>
      </c>
      <c r="X1593" s="6">
        <f t="shared" si="198"/>
        <v>1.484394912124385E-2</v>
      </c>
      <c r="Y1593">
        <f t="shared" si="199"/>
        <v>1</v>
      </c>
    </row>
    <row r="1594" spans="1:25" x14ac:dyDescent="0.3">
      <c r="A1594">
        <v>796</v>
      </c>
      <c r="B1594" s="2">
        <v>43498</v>
      </c>
      <c r="C1594" t="s">
        <v>51</v>
      </c>
      <c r="D1594" t="s">
        <v>57</v>
      </c>
      <c r="E1594">
        <v>51</v>
      </c>
      <c r="F1594">
        <v>52</v>
      </c>
      <c r="G1594">
        <v>1</v>
      </c>
      <c r="H1594">
        <v>0</v>
      </c>
      <c r="I1594">
        <v>2</v>
      </c>
      <c r="J1594">
        <v>3</v>
      </c>
      <c r="K1594" t="s">
        <v>28</v>
      </c>
      <c r="L1594">
        <v>17468</v>
      </c>
      <c r="M1594" s="3">
        <v>0.10416666666666667</v>
      </c>
      <c r="N1594">
        <v>0</v>
      </c>
      <c r="O1594">
        <v>1</v>
      </c>
      <c r="P1594">
        <v>0</v>
      </c>
      <c r="Q1594">
        <v>2</v>
      </c>
      <c r="R1594" s="5">
        <f t="shared" si="192"/>
        <v>9.7083548391949617E-2</v>
      </c>
      <c r="S1594" s="1">
        <f t="shared" si="193"/>
        <v>1438.3567848908626</v>
      </c>
      <c r="T1594" s="1">
        <f t="shared" si="194"/>
        <v>1659.3215324955511</v>
      </c>
      <c r="U1594" s="5">
        <f t="shared" si="195"/>
        <v>9.7083548391949617E-2</v>
      </c>
      <c r="V1594" s="6">
        <f t="shared" si="196"/>
        <v>0.21891929487566378</v>
      </c>
      <c r="W1594" s="6">
        <f t="shared" si="197"/>
        <v>-0.12183574648371416</v>
      </c>
      <c r="X1594" s="6">
        <f t="shared" si="198"/>
        <v>1.4843949121243868E-2</v>
      </c>
      <c r="Y1594">
        <f t="shared" si="199"/>
        <v>1</v>
      </c>
    </row>
    <row r="1595" spans="1:25" x14ac:dyDescent="0.3">
      <c r="A1595">
        <v>797</v>
      </c>
      <c r="B1595" s="2">
        <v>43498</v>
      </c>
      <c r="C1595" t="s">
        <v>44</v>
      </c>
      <c r="D1595" t="s">
        <v>52</v>
      </c>
      <c r="E1595">
        <v>53</v>
      </c>
      <c r="F1595">
        <v>52</v>
      </c>
      <c r="G1595">
        <v>0</v>
      </c>
      <c r="H1595">
        <v>1</v>
      </c>
      <c r="I1595">
        <v>2</v>
      </c>
      <c r="J1595">
        <v>0</v>
      </c>
      <c r="K1595" t="s">
        <v>28</v>
      </c>
      <c r="L1595">
        <v>15714</v>
      </c>
      <c r="M1595" s="3">
        <v>9.9999999999999992E-2</v>
      </c>
      <c r="N1595">
        <v>1</v>
      </c>
      <c r="O1595">
        <v>0</v>
      </c>
      <c r="P1595">
        <v>2</v>
      </c>
      <c r="Q1595">
        <v>0</v>
      </c>
      <c r="R1595" s="5">
        <f t="shared" si="192"/>
        <v>1</v>
      </c>
      <c r="S1595" s="1">
        <f t="shared" si="193"/>
        <v>1433.412147725161</v>
      </c>
      <c r="T1595" s="1">
        <f t="shared" si="194"/>
        <v>1416.0096259115514</v>
      </c>
      <c r="U1595" s="5">
        <f t="shared" si="195"/>
        <v>1</v>
      </c>
      <c r="V1595" s="6">
        <f t="shared" si="196"/>
        <v>0.52502331893047804</v>
      </c>
      <c r="W1595" s="6">
        <f t="shared" si="197"/>
        <v>0.47497668106952196</v>
      </c>
      <c r="X1595" s="6">
        <f t="shared" si="198"/>
        <v>0.22560284755981838</v>
      </c>
      <c r="Y1595">
        <f t="shared" si="199"/>
        <v>1</v>
      </c>
    </row>
    <row r="1596" spans="1:25" x14ac:dyDescent="0.3">
      <c r="A1596">
        <v>797</v>
      </c>
      <c r="B1596" s="2">
        <v>43498</v>
      </c>
      <c r="C1596" t="s">
        <v>52</v>
      </c>
      <c r="D1596" t="s">
        <v>44</v>
      </c>
      <c r="E1596">
        <v>52</v>
      </c>
      <c r="F1596">
        <v>53</v>
      </c>
      <c r="G1596">
        <v>1</v>
      </c>
      <c r="H1596">
        <v>0</v>
      </c>
      <c r="I1596">
        <v>0</v>
      </c>
      <c r="J1596">
        <v>2</v>
      </c>
      <c r="K1596" t="s">
        <v>28</v>
      </c>
      <c r="L1596">
        <v>15714</v>
      </c>
      <c r="M1596" s="3">
        <v>9.9999999999999992E-2</v>
      </c>
      <c r="N1596">
        <v>0</v>
      </c>
      <c r="O1596">
        <v>1</v>
      </c>
      <c r="P1596">
        <v>0</v>
      </c>
      <c r="Q1596">
        <v>2</v>
      </c>
      <c r="R1596" s="5">
        <f t="shared" si="192"/>
        <v>0</v>
      </c>
      <c r="S1596" s="1">
        <f t="shared" si="193"/>
        <v>1416.0096259115514</v>
      </c>
      <c r="T1596" s="1">
        <f t="shared" si="194"/>
        <v>1433.412147725161</v>
      </c>
      <c r="U1596" s="5">
        <f t="shared" si="195"/>
        <v>0</v>
      </c>
      <c r="V1596" s="6">
        <f t="shared" si="196"/>
        <v>0.47497668106952201</v>
      </c>
      <c r="W1596" s="6">
        <f t="shared" si="197"/>
        <v>-0.47497668106952201</v>
      </c>
      <c r="X1596" s="6">
        <f t="shared" si="198"/>
        <v>0.22560284755981844</v>
      </c>
      <c r="Y1596">
        <f t="shared" si="199"/>
        <v>1</v>
      </c>
    </row>
    <row r="1597" spans="1:25" x14ac:dyDescent="0.3">
      <c r="A1597">
        <v>798</v>
      </c>
      <c r="B1597" s="2">
        <v>43498</v>
      </c>
      <c r="C1597" t="s">
        <v>45</v>
      </c>
      <c r="D1597" t="s">
        <v>53</v>
      </c>
      <c r="E1597">
        <v>51</v>
      </c>
      <c r="F1597">
        <v>52</v>
      </c>
      <c r="G1597">
        <v>0</v>
      </c>
      <c r="H1597">
        <v>1</v>
      </c>
      <c r="I1597">
        <v>4</v>
      </c>
      <c r="J1597">
        <v>5</v>
      </c>
      <c r="K1597" t="s">
        <v>32</v>
      </c>
      <c r="L1597">
        <v>19526</v>
      </c>
      <c r="M1597" s="3">
        <v>0.10555555555555556</v>
      </c>
      <c r="N1597">
        <v>0</v>
      </c>
      <c r="O1597">
        <v>1</v>
      </c>
      <c r="P1597">
        <v>1</v>
      </c>
      <c r="Q1597">
        <v>2</v>
      </c>
      <c r="R1597" s="5">
        <f t="shared" si="192"/>
        <v>0.22665617303969246</v>
      </c>
      <c r="S1597" s="1">
        <f t="shared" si="193"/>
        <v>1451.407058959772</v>
      </c>
      <c r="T1597" s="1">
        <f t="shared" si="194"/>
        <v>1471.1199308791215</v>
      </c>
      <c r="U1597" s="5">
        <f t="shared" si="195"/>
        <v>0.22665617303969246</v>
      </c>
      <c r="V1597" s="6">
        <f t="shared" si="196"/>
        <v>0.47166129987883459</v>
      </c>
      <c r="W1597" s="6">
        <f t="shared" si="197"/>
        <v>-0.24500512683914213</v>
      </c>
      <c r="X1597" s="6">
        <f t="shared" si="198"/>
        <v>6.0027512177464125E-2</v>
      </c>
      <c r="Y1597">
        <f t="shared" si="199"/>
        <v>1</v>
      </c>
    </row>
    <row r="1598" spans="1:25" x14ac:dyDescent="0.3">
      <c r="A1598">
        <v>798</v>
      </c>
      <c r="B1598" s="2">
        <v>43498</v>
      </c>
      <c r="C1598" t="s">
        <v>53</v>
      </c>
      <c r="D1598" t="s">
        <v>45</v>
      </c>
      <c r="E1598">
        <v>52</v>
      </c>
      <c r="F1598">
        <v>51</v>
      </c>
      <c r="G1598">
        <v>1</v>
      </c>
      <c r="H1598">
        <v>0</v>
      </c>
      <c r="I1598">
        <v>5</v>
      </c>
      <c r="J1598">
        <v>4</v>
      </c>
      <c r="K1598" t="s">
        <v>32</v>
      </c>
      <c r="L1598">
        <v>19526</v>
      </c>
      <c r="M1598" s="3">
        <v>0.10555555555555556</v>
      </c>
      <c r="N1598">
        <v>1</v>
      </c>
      <c r="O1598">
        <v>0</v>
      </c>
      <c r="P1598">
        <v>2</v>
      </c>
      <c r="Q1598">
        <v>1</v>
      </c>
      <c r="R1598" s="5">
        <f t="shared" si="192"/>
        <v>0.77334382696030757</v>
      </c>
      <c r="S1598" s="1">
        <f t="shared" si="193"/>
        <v>1471.1199308791215</v>
      </c>
      <c r="T1598" s="1">
        <f t="shared" si="194"/>
        <v>1451.407058959772</v>
      </c>
      <c r="U1598" s="5">
        <f t="shared" si="195"/>
        <v>0.77334382696030757</v>
      </c>
      <c r="V1598" s="6">
        <f t="shared" si="196"/>
        <v>0.52833870012116546</v>
      </c>
      <c r="W1598" s="6">
        <f t="shared" si="197"/>
        <v>0.24500512683914211</v>
      </c>
      <c r="X1598" s="6">
        <f t="shared" si="198"/>
        <v>6.0027512177464111E-2</v>
      </c>
      <c r="Y1598">
        <f t="shared" si="199"/>
        <v>1</v>
      </c>
    </row>
    <row r="1599" spans="1:25" x14ac:dyDescent="0.3">
      <c r="A1599">
        <v>799</v>
      </c>
      <c r="B1599" s="2">
        <v>43498</v>
      </c>
      <c r="C1599" t="s">
        <v>29</v>
      </c>
      <c r="D1599" t="s">
        <v>27</v>
      </c>
      <c r="E1599">
        <v>51</v>
      </c>
      <c r="F1599">
        <v>53</v>
      </c>
      <c r="G1599">
        <v>0</v>
      </c>
      <c r="H1599">
        <v>1</v>
      </c>
      <c r="I1599">
        <v>2</v>
      </c>
      <c r="J1599">
        <v>3</v>
      </c>
      <c r="K1599" t="s">
        <v>32</v>
      </c>
      <c r="L1599">
        <v>17227</v>
      </c>
      <c r="M1599" s="3">
        <v>0.10208333333333335</v>
      </c>
      <c r="N1599">
        <v>0</v>
      </c>
      <c r="O1599">
        <v>1</v>
      </c>
      <c r="P1599">
        <v>1</v>
      </c>
      <c r="Q1599">
        <v>2</v>
      </c>
      <c r="R1599" s="5">
        <f t="shared" si="192"/>
        <v>9.7083548391949617E-2</v>
      </c>
      <c r="S1599" s="1">
        <f t="shared" si="193"/>
        <v>1474.8939675936831</v>
      </c>
      <c r="T1599" s="1">
        <f t="shared" si="194"/>
        <v>1534.078919363832</v>
      </c>
      <c r="U1599" s="5">
        <f t="shared" si="195"/>
        <v>9.7083548391949617E-2</v>
      </c>
      <c r="V1599" s="6">
        <f t="shared" si="196"/>
        <v>0.41564042773983489</v>
      </c>
      <c r="W1599" s="6">
        <f t="shared" si="197"/>
        <v>-0.31855687934788529</v>
      </c>
      <c r="X1599" s="6">
        <f t="shared" si="198"/>
        <v>0.10147848537986315</v>
      </c>
      <c r="Y1599">
        <f t="shared" si="199"/>
        <v>1</v>
      </c>
    </row>
    <row r="1600" spans="1:25" x14ac:dyDescent="0.3">
      <c r="A1600">
        <v>799</v>
      </c>
      <c r="B1600" s="2">
        <v>43498</v>
      </c>
      <c r="C1600" t="s">
        <v>27</v>
      </c>
      <c r="D1600" t="s">
        <v>29</v>
      </c>
      <c r="E1600">
        <v>53</v>
      </c>
      <c r="F1600">
        <v>51</v>
      </c>
      <c r="G1600">
        <v>1</v>
      </c>
      <c r="H1600">
        <v>0</v>
      </c>
      <c r="I1600">
        <v>3</v>
      </c>
      <c r="J1600">
        <v>2</v>
      </c>
      <c r="K1600" t="s">
        <v>32</v>
      </c>
      <c r="L1600">
        <v>17227</v>
      </c>
      <c r="M1600" s="3">
        <v>0.10208333333333335</v>
      </c>
      <c r="N1600">
        <v>1</v>
      </c>
      <c r="O1600">
        <v>0</v>
      </c>
      <c r="P1600">
        <v>2</v>
      </c>
      <c r="Q1600">
        <v>1</v>
      </c>
      <c r="R1600" s="5">
        <f t="shared" si="192"/>
        <v>0.90291645160805034</v>
      </c>
      <c r="S1600" s="1">
        <f t="shared" si="193"/>
        <v>1534.078919363832</v>
      </c>
      <c r="T1600" s="1">
        <f t="shared" si="194"/>
        <v>1474.8939675936831</v>
      </c>
      <c r="U1600" s="5">
        <f t="shared" si="195"/>
        <v>0.90291645160805034</v>
      </c>
      <c r="V1600" s="6">
        <f t="shared" si="196"/>
        <v>0.58435957226016511</v>
      </c>
      <c r="W1600" s="6">
        <f t="shared" si="197"/>
        <v>0.31855687934788524</v>
      </c>
      <c r="X1600" s="6">
        <f t="shared" si="198"/>
        <v>0.10147848537986311</v>
      </c>
      <c r="Y1600">
        <f t="shared" si="199"/>
        <v>1</v>
      </c>
    </row>
    <row r="1601" spans="1:25" x14ac:dyDescent="0.3">
      <c r="A1601">
        <v>800</v>
      </c>
      <c r="B1601" s="2">
        <v>43498</v>
      </c>
      <c r="C1601" t="s">
        <v>54</v>
      </c>
      <c r="D1601" t="s">
        <v>31</v>
      </c>
      <c r="E1601">
        <v>52</v>
      </c>
      <c r="F1601">
        <v>51</v>
      </c>
      <c r="G1601">
        <v>0</v>
      </c>
      <c r="H1601">
        <v>1</v>
      </c>
      <c r="I1601">
        <v>2</v>
      </c>
      <c r="J1601">
        <v>3</v>
      </c>
      <c r="K1601" t="s">
        <v>28</v>
      </c>
      <c r="L1601">
        <v>19477</v>
      </c>
      <c r="M1601" s="3">
        <v>0.10416666666666667</v>
      </c>
      <c r="N1601">
        <v>0</v>
      </c>
      <c r="O1601">
        <v>1</v>
      </c>
      <c r="P1601">
        <v>0</v>
      </c>
      <c r="Q1601">
        <v>2</v>
      </c>
      <c r="R1601" s="5">
        <f t="shared" si="192"/>
        <v>9.7083548391949617E-2</v>
      </c>
      <c r="S1601" s="1">
        <f t="shared" si="193"/>
        <v>1530.6481664123446</v>
      </c>
      <c r="T1601" s="1">
        <f t="shared" si="194"/>
        <v>1538.8874336024919</v>
      </c>
      <c r="U1601" s="5">
        <f t="shared" si="195"/>
        <v>9.7083548391949617E-2</v>
      </c>
      <c r="V1601" s="6">
        <f t="shared" si="196"/>
        <v>0.48814496362443266</v>
      </c>
      <c r="W1601" s="6">
        <f t="shared" si="197"/>
        <v>-0.39106141523248306</v>
      </c>
      <c r="X1601" s="6">
        <f t="shared" si="198"/>
        <v>0.15292903048363254</v>
      </c>
      <c r="Y1601">
        <f t="shared" si="199"/>
        <v>1</v>
      </c>
    </row>
    <row r="1602" spans="1:25" x14ac:dyDescent="0.3">
      <c r="A1602">
        <v>800</v>
      </c>
      <c r="B1602" s="2">
        <v>43498</v>
      </c>
      <c r="C1602" t="s">
        <v>31</v>
      </c>
      <c r="D1602" t="s">
        <v>54</v>
      </c>
      <c r="E1602">
        <v>51</v>
      </c>
      <c r="F1602">
        <v>52</v>
      </c>
      <c r="G1602">
        <v>1</v>
      </c>
      <c r="H1602">
        <v>0</v>
      </c>
      <c r="I1602">
        <v>3</v>
      </c>
      <c r="J1602">
        <v>2</v>
      </c>
      <c r="K1602" t="s">
        <v>28</v>
      </c>
      <c r="L1602">
        <v>19477</v>
      </c>
      <c r="M1602" s="3">
        <v>0.10416666666666667</v>
      </c>
      <c r="N1602">
        <v>1</v>
      </c>
      <c r="O1602">
        <v>0</v>
      </c>
      <c r="P1602">
        <v>2</v>
      </c>
      <c r="Q1602">
        <v>0</v>
      </c>
      <c r="R1602" s="5">
        <f t="shared" si="192"/>
        <v>0.90291645160805034</v>
      </c>
      <c r="S1602" s="1">
        <f t="shared" si="193"/>
        <v>1538.8874336024919</v>
      </c>
      <c r="T1602" s="1">
        <f t="shared" si="194"/>
        <v>1530.6481664123446</v>
      </c>
      <c r="U1602" s="5">
        <f t="shared" si="195"/>
        <v>0.90291645160805034</v>
      </c>
      <c r="V1602" s="6">
        <f t="shared" si="196"/>
        <v>0.51185503637556728</v>
      </c>
      <c r="W1602" s="6">
        <f t="shared" si="197"/>
        <v>0.39106141523248306</v>
      </c>
      <c r="X1602" s="6">
        <f t="shared" si="198"/>
        <v>0.15292903048363254</v>
      </c>
      <c r="Y1602">
        <f t="shared" si="199"/>
        <v>1</v>
      </c>
    </row>
    <row r="1603" spans="1:25" x14ac:dyDescent="0.3">
      <c r="A1603">
        <v>801</v>
      </c>
      <c r="B1603" s="2">
        <v>43498</v>
      </c>
      <c r="C1603" t="s">
        <v>26</v>
      </c>
      <c r="D1603" t="s">
        <v>55</v>
      </c>
      <c r="E1603">
        <v>52</v>
      </c>
      <c r="F1603">
        <v>52</v>
      </c>
      <c r="G1603">
        <v>0</v>
      </c>
      <c r="H1603">
        <v>1</v>
      </c>
      <c r="I1603">
        <v>3</v>
      </c>
      <c r="J1603">
        <v>9</v>
      </c>
      <c r="K1603" t="s">
        <v>28</v>
      </c>
      <c r="L1603">
        <v>15321</v>
      </c>
      <c r="M1603" s="3">
        <v>0.10416666666666667</v>
      </c>
      <c r="N1603">
        <v>0</v>
      </c>
      <c r="O1603">
        <v>1</v>
      </c>
      <c r="P1603">
        <v>0</v>
      </c>
      <c r="Q1603">
        <v>2</v>
      </c>
      <c r="R1603" s="5">
        <f t="shared" si="192"/>
        <v>2.3702953848195106E-3</v>
      </c>
      <c r="S1603" s="1">
        <f t="shared" si="193"/>
        <v>1443.1524031631864</v>
      </c>
      <c r="T1603" s="1">
        <f t="shared" si="194"/>
        <v>1535.3832400638016</v>
      </c>
      <c r="U1603" s="5">
        <f t="shared" si="195"/>
        <v>2.3702953848195106E-3</v>
      </c>
      <c r="V1603" s="6">
        <f t="shared" si="196"/>
        <v>0.37030155114062835</v>
      </c>
      <c r="W1603" s="6">
        <f t="shared" si="197"/>
        <v>-0.36793125575580882</v>
      </c>
      <c r="X1603" s="6">
        <f t="shared" si="198"/>
        <v>0.13537340896204639</v>
      </c>
      <c r="Y1603">
        <f t="shared" si="199"/>
        <v>1</v>
      </c>
    </row>
    <row r="1604" spans="1:25" x14ac:dyDescent="0.3">
      <c r="A1604">
        <v>801</v>
      </c>
      <c r="B1604" s="2">
        <v>43498</v>
      </c>
      <c r="C1604" t="s">
        <v>55</v>
      </c>
      <c r="D1604" t="s">
        <v>26</v>
      </c>
      <c r="E1604">
        <v>52</v>
      </c>
      <c r="F1604">
        <v>52</v>
      </c>
      <c r="G1604">
        <v>1</v>
      </c>
      <c r="H1604">
        <v>0</v>
      </c>
      <c r="I1604">
        <v>9</v>
      </c>
      <c r="J1604">
        <v>3</v>
      </c>
      <c r="K1604" t="s">
        <v>28</v>
      </c>
      <c r="L1604">
        <v>15321</v>
      </c>
      <c r="M1604" s="3">
        <v>0.10416666666666667</v>
      </c>
      <c r="N1604">
        <v>1</v>
      </c>
      <c r="O1604">
        <v>0</v>
      </c>
      <c r="P1604">
        <v>2</v>
      </c>
      <c r="Q1604">
        <v>0</v>
      </c>
      <c r="R1604" s="5">
        <f t="shared" ref="R1604:R1667" si="200">(I1604^5.5)/(I1604^5.5+J1604^5.5)</f>
        <v>0.99762970461518052</v>
      </c>
      <c r="S1604" s="1">
        <f t="shared" ref="S1604:S1667" si="201">INDEX($AC$3:$AC$33,MATCH(C1604,$AB$3:$AB$33,0),1)</f>
        <v>1535.3832400638016</v>
      </c>
      <c r="T1604" s="1">
        <f t="shared" ref="T1604:T1667" si="202">INDEX($AC$3:$AC$33,MATCH(D1604,$AB$3:$AB$33,0),1)</f>
        <v>1443.1524031631864</v>
      </c>
      <c r="U1604" s="5">
        <f t="shared" ref="U1604:U1667" si="203">R1604</f>
        <v>0.99762970461518052</v>
      </c>
      <c r="V1604" s="6">
        <f t="shared" ref="V1604:V1667" si="204">1/(1+10^(-($S1604-$T1604)/400))</f>
        <v>0.62969844885937176</v>
      </c>
      <c r="W1604" s="6">
        <f t="shared" ref="W1604:W1667" si="205">U1604-V1604</f>
        <v>0.36793125575580876</v>
      </c>
      <c r="X1604" s="6">
        <f t="shared" ref="X1604:X1667" si="206">W1604^2</f>
        <v>0.13537340896204636</v>
      </c>
      <c r="Y1604">
        <f t="shared" ref="Y1604:Y1667" si="207">IF((U1604-0.5)*(V1604-0.5)&gt;0,1,0)</f>
        <v>1</v>
      </c>
    </row>
    <row r="1605" spans="1:25" x14ac:dyDescent="0.3">
      <c r="A1605">
        <v>802</v>
      </c>
      <c r="B1605" s="2">
        <v>43499</v>
      </c>
      <c r="C1605" t="s">
        <v>35</v>
      </c>
      <c r="D1605" t="s">
        <v>37</v>
      </c>
      <c r="E1605">
        <v>53</v>
      </c>
      <c r="F1605">
        <v>52</v>
      </c>
      <c r="G1605">
        <v>0</v>
      </c>
      <c r="H1605">
        <v>1</v>
      </c>
      <c r="I1605">
        <v>4</v>
      </c>
      <c r="J1605">
        <v>3</v>
      </c>
      <c r="K1605" t="s">
        <v>28</v>
      </c>
      <c r="L1605">
        <v>12621</v>
      </c>
      <c r="M1605" s="3">
        <v>0.10486111111111111</v>
      </c>
      <c r="N1605">
        <v>1</v>
      </c>
      <c r="O1605">
        <v>0</v>
      </c>
      <c r="P1605">
        <v>2</v>
      </c>
      <c r="Q1605">
        <v>0</v>
      </c>
      <c r="R1605" s="5">
        <f t="shared" si="200"/>
        <v>0.82952313462034022</v>
      </c>
      <c r="S1605" s="1">
        <f t="shared" si="201"/>
        <v>1565.8860928717713</v>
      </c>
      <c r="T1605" s="1">
        <f t="shared" si="202"/>
        <v>1535.2563802886764</v>
      </c>
      <c r="U1605" s="5">
        <f t="shared" si="203"/>
        <v>0.82952313462034022</v>
      </c>
      <c r="V1605" s="6">
        <f t="shared" si="204"/>
        <v>0.5439658566735649</v>
      </c>
      <c r="W1605" s="6">
        <f t="shared" si="205"/>
        <v>0.28555727794677532</v>
      </c>
      <c r="X1605" s="6">
        <f t="shared" si="206"/>
        <v>8.1542958988371897E-2</v>
      </c>
      <c r="Y1605">
        <f t="shared" si="207"/>
        <v>1</v>
      </c>
    </row>
    <row r="1606" spans="1:25" x14ac:dyDescent="0.3">
      <c r="A1606">
        <v>802</v>
      </c>
      <c r="B1606" s="2">
        <v>43499</v>
      </c>
      <c r="C1606" t="s">
        <v>37</v>
      </c>
      <c r="D1606" t="s">
        <v>35</v>
      </c>
      <c r="E1606">
        <v>52</v>
      </c>
      <c r="F1606">
        <v>53</v>
      </c>
      <c r="G1606">
        <v>1</v>
      </c>
      <c r="H1606">
        <v>0</v>
      </c>
      <c r="I1606">
        <v>3</v>
      </c>
      <c r="J1606">
        <v>4</v>
      </c>
      <c r="K1606" t="s">
        <v>28</v>
      </c>
      <c r="L1606">
        <v>12621</v>
      </c>
      <c r="M1606" s="3">
        <v>0.10486111111111111</v>
      </c>
      <c r="N1606">
        <v>0</v>
      </c>
      <c r="O1606">
        <v>1</v>
      </c>
      <c r="P1606">
        <v>0</v>
      </c>
      <c r="Q1606">
        <v>2</v>
      </c>
      <c r="R1606" s="5">
        <f t="shared" si="200"/>
        <v>0.17047686537965981</v>
      </c>
      <c r="S1606" s="1">
        <f t="shared" si="201"/>
        <v>1535.2563802886764</v>
      </c>
      <c r="T1606" s="1">
        <f t="shared" si="202"/>
        <v>1565.8860928717713</v>
      </c>
      <c r="U1606" s="5">
        <f t="shared" si="203"/>
        <v>0.17047686537965981</v>
      </c>
      <c r="V1606" s="6">
        <f t="shared" si="204"/>
        <v>0.4560341433264351</v>
      </c>
      <c r="W1606" s="6">
        <f t="shared" si="205"/>
        <v>-0.28555727794677532</v>
      </c>
      <c r="X1606" s="6">
        <f t="shared" si="206"/>
        <v>8.1542958988371897E-2</v>
      </c>
      <c r="Y1606">
        <f t="shared" si="207"/>
        <v>1</v>
      </c>
    </row>
    <row r="1607" spans="1:25" x14ac:dyDescent="0.3">
      <c r="A1607">
        <v>803</v>
      </c>
      <c r="B1607" s="2">
        <v>43499</v>
      </c>
      <c r="C1607" t="s">
        <v>45</v>
      </c>
      <c r="D1607" t="s">
        <v>30</v>
      </c>
      <c r="E1607">
        <v>52</v>
      </c>
      <c r="F1607">
        <v>53</v>
      </c>
      <c r="G1607">
        <v>0</v>
      </c>
      <c r="H1607">
        <v>1</v>
      </c>
      <c r="I1607">
        <v>3</v>
      </c>
      <c r="J1607">
        <v>4</v>
      </c>
      <c r="K1607" t="s">
        <v>32</v>
      </c>
      <c r="L1607">
        <v>21302</v>
      </c>
      <c r="M1607" s="3">
        <v>0.10694444444444444</v>
      </c>
      <c r="N1607">
        <v>0</v>
      </c>
      <c r="O1607">
        <v>1</v>
      </c>
      <c r="P1607">
        <v>1</v>
      </c>
      <c r="Q1607">
        <v>2</v>
      </c>
      <c r="R1607" s="5">
        <f t="shared" si="200"/>
        <v>0.17047686537965981</v>
      </c>
      <c r="S1607" s="1">
        <f t="shared" si="201"/>
        <v>1451.407058959772</v>
      </c>
      <c r="T1607" s="1">
        <f t="shared" si="202"/>
        <v>1522.1688092268396</v>
      </c>
      <c r="U1607" s="5">
        <f t="shared" si="203"/>
        <v>0.17047686537965981</v>
      </c>
      <c r="V1607" s="6">
        <f t="shared" si="204"/>
        <v>0.39955073939944846</v>
      </c>
      <c r="W1607" s="6">
        <f t="shared" si="205"/>
        <v>-0.22907387401978865</v>
      </c>
      <c r="X1607" s="6">
        <f t="shared" si="206"/>
        <v>5.2474839758434005E-2</v>
      </c>
      <c r="Y1607">
        <f t="shared" si="207"/>
        <v>1</v>
      </c>
    </row>
    <row r="1608" spans="1:25" x14ac:dyDescent="0.3">
      <c r="A1608">
        <v>803</v>
      </c>
      <c r="B1608" s="2">
        <v>43499</v>
      </c>
      <c r="C1608" t="s">
        <v>30</v>
      </c>
      <c r="D1608" t="s">
        <v>45</v>
      </c>
      <c r="E1608">
        <v>53</v>
      </c>
      <c r="F1608">
        <v>52</v>
      </c>
      <c r="G1608">
        <v>1</v>
      </c>
      <c r="H1608">
        <v>0</v>
      </c>
      <c r="I1608">
        <v>4</v>
      </c>
      <c r="J1608">
        <v>3</v>
      </c>
      <c r="K1608" t="s">
        <v>32</v>
      </c>
      <c r="L1608">
        <v>21302</v>
      </c>
      <c r="M1608" s="3">
        <v>0.10694444444444444</v>
      </c>
      <c r="N1608">
        <v>1</v>
      </c>
      <c r="O1608">
        <v>0</v>
      </c>
      <c r="P1608">
        <v>2</v>
      </c>
      <c r="Q1608">
        <v>1</v>
      </c>
      <c r="R1608" s="5">
        <f t="shared" si="200"/>
        <v>0.82952313462034022</v>
      </c>
      <c r="S1608" s="1">
        <f t="shared" si="201"/>
        <v>1522.1688092268396</v>
      </c>
      <c r="T1608" s="1">
        <f t="shared" si="202"/>
        <v>1451.407058959772</v>
      </c>
      <c r="U1608" s="5">
        <f t="shared" si="203"/>
        <v>0.82952313462034022</v>
      </c>
      <c r="V1608" s="6">
        <f t="shared" si="204"/>
        <v>0.60044926060055159</v>
      </c>
      <c r="W1608" s="6">
        <f t="shared" si="205"/>
        <v>0.22907387401978863</v>
      </c>
      <c r="X1608" s="6">
        <f t="shared" si="206"/>
        <v>5.2474839758433992E-2</v>
      </c>
      <c r="Y1608">
        <f t="shared" si="207"/>
        <v>1</v>
      </c>
    </row>
    <row r="1609" spans="1:25" x14ac:dyDescent="0.3">
      <c r="A1609">
        <v>804</v>
      </c>
      <c r="B1609" s="2">
        <v>43499</v>
      </c>
      <c r="C1609" t="s">
        <v>33</v>
      </c>
      <c r="D1609" t="s">
        <v>38</v>
      </c>
      <c r="E1609">
        <v>52</v>
      </c>
      <c r="F1609">
        <v>52</v>
      </c>
      <c r="G1609">
        <v>0</v>
      </c>
      <c r="H1609">
        <v>1</v>
      </c>
      <c r="I1609">
        <v>1</v>
      </c>
      <c r="J1609">
        <v>0</v>
      </c>
      <c r="K1609" t="s">
        <v>28</v>
      </c>
      <c r="L1609">
        <v>18506</v>
      </c>
      <c r="M1609" s="3">
        <v>9.8611111111111108E-2</v>
      </c>
      <c r="N1609">
        <v>1</v>
      </c>
      <c r="O1609">
        <v>0</v>
      </c>
      <c r="P1609">
        <v>2</v>
      </c>
      <c r="Q1609">
        <v>0</v>
      </c>
      <c r="R1609" s="5">
        <f t="shared" si="200"/>
        <v>1</v>
      </c>
      <c r="S1609" s="1">
        <f t="shared" si="201"/>
        <v>1569.0832159396346</v>
      </c>
      <c r="T1609" s="1">
        <f t="shared" si="202"/>
        <v>1552.6320547296714</v>
      </c>
      <c r="U1609" s="5">
        <f t="shared" si="203"/>
        <v>1</v>
      </c>
      <c r="V1609" s="6">
        <f t="shared" si="204"/>
        <v>0.5236574463838769</v>
      </c>
      <c r="W1609" s="6">
        <f t="shared" si="205"/>
        <v>0.4763425536161231</v>
      </c>
      <c r="X1609" s="6">
        <f t="shared" si="206"/>
        <v>0.22690222838552912</v>
      </c>
      <c r="Y1609">
        <f t="shared" si="207"/>
        <v>1</v>
      </c>
    </row>
    <row r="1610" spans="1:25" x14ac:dyDescent="0.3">
      <c r="A1610">
        <v>804</v>
      </c>
      <c r="B1610" s="2">
        <v>43499</v>
      </c>
      <c r="C1610" t="s">
        <v>38</v>
      </c>
      <c r="D1610" t="s">
        <v>33</v>
      </c>
      <c r="E1610">
        <v>52</v>
      </c>
      <c r="F1610">
        <v>52</v>
      </c>
      <c r="G1610">
        <v>1</v>
      </c>
      <c r="H1610">
        <v>0</v>
      </c>
      <c r="I1610">
        <v>0</v>
      </c>
      <c r="J1610">
        <v>1</v>
      </c>
      <c r="K1610" t="s">
        <v>28</v>
      </c>
      <c r="L1610">
        <v>18506</v>
      </c>
      <c r="M1610" s="3">
        <v>9.8611111111111108E-2</v>
      </c>
      <c r="N1610">
        <v>0</v>
      </c>
      <c r="O1610">
        <v>1</v>
      </c>
      <c r="P1610">
        <v>0</v>
      </c>
      <c r="Q1610">
        <v>2</v>
      </c>
      <c r="R1610" s="5">
        <f t="shared" si="200"/>
        <v>0</v>
      </c>
      <c r="S1610" s="1">
        <f t="shared" si="201"/>
        <v>1552.6320547296714</v>
      </c>
      <c r="T1610" s="1">
        <f t="shared" si="202"/>
        <v>1569.0832159396346</v>
      </c>
      <c r="U1610" s="5">
        <f t="shared" si="203"/>
        <v>0</v>
      </c>
      <c r="V1610" s="6">
        <f t="shared" si="204"/>
        <v>0.47634255361612315</v>
      </c>
      <c r="W1610" s="6">
        <f t="shared" si="205"/>
        <v>-0.47634255361612315</v>
      </c>
      <c r="X1610" s="6">
        <f t="shared" si="206"/>
        <v>0.22690222838552918</v>
      </c>
      <c r="Y1610">
        <f t="shared" si="207"/>
        <v>1</v>
      </c>
    </row>
    <row r="1611" spans="1:25" x14ac:dyDescent="0.3">
      <c r="A1611">
        <v>805</v>
      </c>
      <c r="B1611" s="2">
        <v>43500</v>
      </c>
      <c r="C1611" t="s">
        <v>29</v>
      </c>
      <c r="D1611" t="s">
        <v>42</v>
      </c>
      <c r="E1611">
        <v>52</v>
      </c>
      <c r="F1611">
        <v>53</v>
      </c>
      <c r="G1611">
        <v>0</v>
      </c>
      <c r="H1611">
        <v>1</v>
      </c>
      <c r="I1611">
        <v>4</v>
      </c>
      <c r="J1611">
        <v>5</v>
      </c>
      <c r="K1611" t="s">
        <v>28</v>
      </c>
      <c r="L1611">
        <v>17996</v>
      </c>
      <c r="M1611" s="3">
        <v>0.1125</v>
      </c>
      <c r="N1611">
        <v>0</v>
      </c>
      <c r="O1611">
        <v>1</v>
      </c>
      <c r="P1611">
        <v>0</v>
      </c>
      <c r="Q1611">
        <v>2</v>
      </c>
      <c r="R1611" s="5">
        <f t="shared" si="200"/>
        <v>0.22665617303969246</v>
      </c>
      <c r="S1611" s="1">
        <f t="shared" si="201"/>
        <v>1474.8939675936831</v>
      </c>
      <c r="T1611" s="1">
        <f t="shared" si="202"/>
        <v>1513.2588904890438</v>
      </c>
      <c r="U1611" s="5">
        <f t="shared" si="203"/>
        <v>0.22665617303969246</v>
      </c>
      <c r="V1611" s="6">
        <f t="shared" si="204"/>
        <v>0.44501175176768648</v>
      </c>
      <c r="W1611" s="6">
        <f t="shared" si="205"/>
        <v>-0.21835557872799402</v>
      </c>
      <c r="X1611" s="6">
        <f t="shared" si="206"/>
        <v>4.7679158761637197E-2</v>
      </c>
      <c r="Y1611">
        <f t="shared" si="207"/>
        <v>1</v>
      </c>
    </row>
    <row r="1612" spans="1:25" x14ac:dyDescent="0.3">
      <c r="A1612">
        <v>805</v>
      </c>
      <c r="B1612" s="2">
        <v>43500</v>
      </c>
      <c r="C1612" t="s">
        <v>42</v>
      </c>
      <c r="D1612" t="s">
        <v>29</v>
      </c>
      <c r="E1612">
        <v>53</v>
      </c>
      <c r="F1612">
        <v>52</v>
      </c>
      <c r="G1612">
        <v>1</v>
      </c>
      <c r="H1612">
        <v>0</v>
      </c>
      <c r="I1612">
        <v>5</v>
      </c>
      <c r="J1612">
        <v>4</v>
      </c>
      <c r="K1612" t="s">
        <v>28</v>
      </c>
      <c r="L1612">
        <v>17996</v>
      </c>
      <c r="M1612" s="3">
        <v>0.1125</v>
      </c>
      <c r="N1612">
        <v>1</v>
      </c>
      <c r="O1612">
        <v>0</v>
      </c>
      <c r="P1612">
        <v>2</v>
      </c>
      <c r="Q1612">
        <v>0</v>
      </c>
      <c r="R1612" s="5">
        <f t="shared" si="200"/>
        <v>0.77334382696030757</v>
      </c>
      <c r="S1612" s="1">
        <f t="shared" si="201"/>
        <v>1513.2588904890438</v>
      </c>
      <c r="T1612" s="1">
        <f t="shared" si="202"/>
        <v>1474.8939675936831</v>
      </c>
      <c r="U1612" s="5">
        <f t="shared" si="203"/>
        <v>0.77334382696030757</v>
      </c>
      <c r="V1612" s="6">
        <f t="shared" si="204"/>
        <v>0.55498824823231352</v>
      </c>
      <c r="W1612" s="6">
        <f t="shared" si="205"/>
        <v>0.21835557872799405</v>
      </c>
      <c r="X1612" s="6">
        <f t="shared" si="206"/>
        <v>4.7679158761637204E-2</v>
      </c>
      <c r="Y1612">
        <f t="shared" si="207"/>
        <v>1</v>
      </c>
    </row>
    <row r="1613" spans="1:25" x14ac:dyDescent="0.3">
      <c r="A1613">
        <v>806</v>
      </c>
      <c r="B1613" s="2">
        <v>43500</v>
      </c>
      <c r="C1613" t="s">
        <v>48</v>
      </c>
      <c r="D1613" t="s">
        <v>51</v>
      </c>
      <c r="E1613">
        <v>52</v>
      </c>
      <c r="F1613">
        <v>52</v>
      </c>
      <c r="G1613">
        <v>0</v>
      </c>
      <c r="H1613">
        <v>1</v>
      </c>
      <c r="I1613">
        <v>4</v>
      </c>
      <c r="J1613">
        <v>3</v>
      </c>
      <c r="K1613" t="s">
        <v>32</v>
      </c>
      <c r="L1613">
        <v>16233</v>
      </c>
      <c r="M1613" s="3">
        <v>9.9999999999999992E-2</v>
      </c>
      <c r="N1613">
        <v>1</v>
      </c>
      <c r="O1613">
        <v>0</v>
      </c>
      <c r="P1613">
        <v>2</v>
      </c>
      <c r="Q1613">
        <v>1</v>
      </c>
      <c r="R1613" s="5">
        <f t="shared" si="200"/>
        <v>0.82952313462034022</v>
      </c>
      <c r="S1613" s="1">
        <f t="shared" si="201"/>
        <v>1420.5881058533287</v>
      </c>
      <c r="T1613" s="1">
        <f t="shared" si="202"/>
        <v>1438.3567848908626</v>
      </c>
      <c r="U1613" s="5">
        <f t="shared" si="203"/>
        <v>0.82952313462034022</v>
      </c>
      <c r="V1613" s="6">
        <f t="shared" si="204"/>
        <v>0.47445108619754139</v>
      </c>
      <c r="W1613" s="6">
        <f t="shared" si="205"/>
        <v>0.35507204842279882</v>
      </c>
      <c r="X1613" s="6">
        <f t="shared" si="206"/>
        <v>0.12607615957116239</v>
      </c>
      <c r="Y1613">
        <f t="shared" si="207"/>
        <v>0</v>
      </c>
    </row>
    <row r="1614" spans="1:25" x14ac:dyDescent="0.3">
      <c r="A1614">
        <v>806</v>
      </c>
      <c r="B1614" s="2">
        <v>43500</v>
      </c>
      <c r="C1614" t="s">
        <v>51</v>
      </c>
      <c r="D1614" t="s">
        <v>48</v>
      </c>
      <c r="E1614">
        <v>52</v>
      </c>
      <c r="F1614">
        <v>52</v>
      </c>
      <c r="G1614">
        <v>1</v>
      </c>
      <c r="H1614">
        <v>0</v>
      </c>
      <c r="I1614">
        <v>3</v>
      </c>
      <c r="J1614">
        <v>4</v>
      </c>
      <c r="K1614" t="s">
        <v>32</v>
      </c>
      <c r="L1614">
        <v>16233</v>
      </c>
      <c r="M1614" s="3">
        <v>9.9999999999999992E-2</v>
      </c>
      <c r="N1614">
        <v>0</v>
      </c>
      <c r="O1614">
        <v>1</v>
      </c>
      <c r="P1614">
        <v>1</v>
      </c>
      <c r="Q1614">
        <v>2</v>
      </c>
      <c r="R1614" s="5">
        <f t="shared" si="200"/>
        <v>0.17047686537965981</v>
      </c>
      <c r="S1614" s="1">
        <f t="shared" si="201"/>
        <v>1438.3567848908626</v>
      </c>
      <c r="T1614" s="1">
        <f t="shared" si="202"/>
        <v>1420.5881058533287</v>
      </c>
      <c r="U1614" s="5">
        <f t="shared" si="203"/>
        <v>0.17047686537965981</v>
      </c>
      <c r="V1614" s="6">
        <f t="shared" si="204"/>
        <v>0.52554891380245872</v>
      </c>
      <c r="W1614" s="6">
        <f t="shared" si="205"/>
        <v>-0.35507204842279894</v>
      </c>
      <c r="X1614" s="6">
        <f t="shared" si="206"/>
        <v>0.12607615957116247</v>
      </c>
      <c r="Y1614">
        <f t="shared" si="207"/>
        <v>0</v>
      </c>
    </row>
    <row r="1615" spans="1:25" x14ac:dyDescent="0.3">
      <c r="A1615">
        <v>807</v>
      </c>
      <c r="B1615" s="2">
        <v>43500</v>
      </c>
      <c r="C1615" t="s">
        <v>36</v>
      </c>
      <c r="D1615" t="s">
        <v>53</v>
      </c>
      <c r="E1615">
        <v>53</v>
      </c>
      <c r="F1615">
        <v>53</v>
      </c>
      <c r="G1615">
        <v>0</v>
      </c>
      <c r="H1615">
        <v>1</v>
      </c>
      <c r="I1615">
        <v>1</v>
      </c>
      <c r="J1615">
        <v>2</v>
      </c>
      <c r="K1615" t="s">
        <v>28</v>
      </c>
      <c r="L1615">
        <v>18671</v>
      </c>
      <c r="M1615" s="3">
        <v>0.10555555555555556</v>
      </c>
      <c r="N1615">
        <v>0</v>
      </c>
      <c r="O1615">
        <v>1</v>
      </c>
      <c r="P1615">
        <v>0</v>
      </c>
      <c r="Q1615">
        <v>2</v>
      </c>
      <c r="R1615" s="5">
        <f t="shared" si="200"/>
        <v>2.1619361991176863E-2</v>
      </c>
      <c r="S1615" s="1">
        <f t="shared" si="201"/>
        <v>1448.1578214384645</v>
      </c>
      <c r="T1615" s="1">
        <f t="shared" si="202"/>
        <v>1471.1199308791215</v>
      </c>
      <c r="U1615" s="5">
        <f t="shared" si="203"/>
        <v>2.1619361991176863E-2</v>
      </c>
      <c r="V1615" s="6">
        <f t="shared" si="204"/>
        <v>0.46700289713661763</v>
      </c>
      <c r="W1615" s="6">
        <f t="shared" si="205"/>
        <v>-0.44538353514544077</v>
      </c>
      <c r="X1615" s="6">
        <f t="shared" si="206"/>
        <v>0.19836649337865006</v>
      </c>
      <c r="Y1615">
        <f t="shared" si="207"/>
        <v>1</v>
      </c>
    </row>
    <row r="1616" spans="1:25" x14ac:dyDescent="0.3">
      <c r="A1616">
        <v>807</v>
      </c>
      <c r="B1616" s="2">
        <v>43500</v>
      </c>
      <c r="C1616" t="s">
        <v>53</v>
      </c>
      <c r="D1616" t="s">
        <v>36</v>
      </c>
      <c r="E1616">
        <v>53</v>
      </c>
      <c r="F1616">
        <v>53</v>
      </c>
      <c r="G1616">
        <v>1</v>
      </c>
      <c r="H1616">
        <v>0</v>
      </c>
      <c r="I1616">
        <v>2</v>
      </c>
      <c r="J1616">
        <v>1</v>
      </c>
      <c r="K1616" t="s">
        <v>28</v>
      </c>
      <c r="L1616">
        <v>18671</v>
      </c>
      <c r="M1616" s="3">
        <v>0.10555555555555556</v>
      </c>
      <c r="N1616">
        <v>1</v>
      </c>
      <c r="O1616">
        <v>0</v>
      </c>
      <c r="P1616">
        <v>2</v>
      </c>
      <c r="Q1616">
        <v>0</v>
      </c>
      <c r="R1616" s="5">
        <f t="shared" si="200"/>
        <v>0.97838063800882313</v>
      </c>
      <c r="S1616" s="1">
        <f t="shared" si="201"/>
        <v>1471.1199308791215</v>
      </c>
      <c r="T1616" s="1">
        <f t="shared" si="202"/>
        <v>1448.1578214384645</v>
      </c>
      <c r="U1616" s="5">
        <f t="shared" si="203"/>
        <v>0.97838063800882313</v>
      </c>
      <c r="V1616" s="6">
        <f t="shared" si="204"/>
        <v>0.53299710286338242</v>
      </c>
      <c r="W1616" s="6">
        <f t="shared" si="205"/>
        <v>0.44538353514544071</v>
      </c>
      <c r="X1616" s="6">
        <f t="shared" si="206"/>
        <v>0.19836649337865003</v>
      </c>
      <c r="Y1616">
        <f t="shared" si="207"/>
        <v>1</v>
      </c>
    </row>
    <row r="1617" spans="1:25" x14ac:dyDescent="0.3">
      <c r="A1617">
        <v>808</v>
      </c>
      <c r="B1617" s="2">
        <v>43500</v>
      </c>
      <c r="C1617" t="s">
        <v>26</v>
      </c>
      <c r="D1617" t="s">
        <v>31</v>
      </c>
      <c r="E1617">
        <v>53</v>
      </c>
      <c r="F1617">
        <v>52</v>
      </c>
      <c r="G1617">
        <v>0</v>
      </c>
      <c r="H1617">
        <v>1</v>
      </c>
      <c r="I1617">
        <v>1</v>
      </c>
      <c r="J1617">
        <v>6</v>
      </c>
      <c r="K1617" t="s">
        <v>28</v>
      </c>
      <c r="L1617">
        <v>18858</v>
      </c>
      <c r="M1617" s="3">
        <v>0.10625</v>
      </c>
      <c r="N1617">
        <v>0</v>
      </c>
      <c r="O1617">
        <v>1</v>
      </c>
      <c r="P1617">
        <v>0</v>
      </c>
      <c r="Q1617">
        <v>2</v>
      </c>
      <c r="R1617" s="5">
        <f t="shared" si="200"/>
        <v>5.2498309943232617E-5</v>
      </c>
      <c r="S1617" s="1">
        <f t="shared" si="201"/>
        <v>1443.1524031631864</v>
      </c>
      <c r="T1617" s="1">
        <f t="shared" si="202"/>
        <v>1538.8874336024919</v>
      </c>
      <c r="U1617" s="5">
        <f t="shared" si="203"/>
        <v>5.2498309943232617E-5</v>
      </c>
      <c r="V1617" s="6">
        <f t="shared" si="204"/>
        <v>0.36561036666138574</v>
      </c>
      <c r="W1617" s="6">
        <f t="shared" si="205"/>
        <v>-0.36555786835144249</v>
      </c>
      <c r="X1617" s="6">
        <f t="shared" si="206"/>
        <v>0.13363255511365058</v>
      </c>
      <c r="Y1617">
        <f t="shared" si="207"/>
        <v>1</v>
      </c>
    </row>
    <row r="1618" spans="1:25" x14ac:dyDescent="0.3">
      <c r="A1618">
        <v>808</v>
      </c>
      <c r="B1618" s="2">
        <v>43500</v>
      </c>
      <c r="C1618" t="s">
        <v>31</v>
      </c>
      <c r="D1618" t="s">
        <v>26</v>
      </c>
      <c r="E1618">
        <v>52</v>
      </c>
      <c r="F1618">
        <v>53</v>
      </c>
      <c r="G1618">
        <v>1</v>
      </c>
      <c r="H1618">
        <v>0</v>
      </c>
      <c r="I1618">
        <v>6</v>
      </c>
      <c r="J1618">
        <v>1</v>
      </c>
      <c r="K1618" t="s">
        <v>28</v>
      </c>
      <c r="L1618">
        <v>18858</v>
      </c>
      <c r="M1618" s="3">
        <v>0.10625</v>
      </c>
      <c r="N1618">
        <v>1</v>
      </c>
      <c r="O1618">
        <v>0</v>
      </c>
      <c r="P1618">
        <v>2</v>
      </c>
      <c r="Q1618">
        <v>0</v>
      </c>
      <c r="R1618" s="5">
        <f t="shared" si="200"/>
        <v>0.99994750169005675</v>
      </c>
      <c r="S1618" s="1">
        <f t="shared" si="201"/>
        <v>1538.8874336024919</v>
      </c>
      <c r="T1618" s="1">
        <f t="shared" si="202"/>
        <v>1443.1524031631864</v>
      </c>
      <c r="U1618" s="5">
        <f t="shared" si="203"/>
        <v>0.99994750169005675</v>
      </c>
      <c r="V1618" s="6">
        <f t="shared" si="204"/>
        <v>0.63438963333861431</v>
      </c>
      <c r="W1618" s="6">
        <f t="shared" si="205"/>
        <v>0.36555786835144244</v>
      </c>
      <c r="X1618" s="6">
        <f t="shared" si="206"/>
        <v>0.13363255511365052</v>
      </c>
      <c r="Y1618">
        <f t="shared" si="207"/>
        <v>1</v>
      </c>
    </row>
    <row r="1619" spans="1:25" x14ac:dyDescent="0.3">
      <c r="A1619">
        <v>809</v>
      </c>
      <c r="B1619" s="2">
        <v>43501</v>
      </c>
      <c r="C1619" t="s">
        <v>43</v>
      </c>
      <c r="D1619" t="s">
        <v>33</v>
      </c>
      <c r="E1619">
        <v>52</v>
      </c>
      <c r="F1619">
        <v>53</v>
      </c>
      <c r="G1619">
        <v>0</v>
      </c>
      <c r="H1619">
        <v>1</v>
      </c>
      <c r="I1619">
        <v>1</v>
      </c>
      <c r="J1619">
        <v>3</v>
      </c>
      <c r="K1619" t="s">
        <v>28</v>
      </c>
      <c r="L1619">
        <v>17565</v>
      </c>
      <c r="M1619" s="3">
        <v>0.10625</v>
      </c>
      <c r="N1619">
        <v>0</v>
      </c>
      <c r="O1619">
        <v>1</v>
      </c>
      <c r="P1619">
        <v>0</v>
      </c>
      <c r="Q1619">
        <v>2</v>
      </c>
      <c r="R1619" s="5">
        <f t="shared" si="200"/>
        <v>2.3702953848195106E-3</v>
      </c>
      <c r="S1619" s="1">
        <f t="shared" si="201"/>
        <v>1549.7418664021848</v>
      </c>
      <c r="T1619" s="1">
        <f t="shared" si="202"/>
        <v>1569.0832159396346</v>
      </c>
      <c r="U1619" s="5">
        <f t="shared" si="203"/>
        <v>2.3702953848195106E-3</v>
      </c>
      <c r="V1619" s="6">
        <f t="shared" si="204"/>
        <v>0.47219427814919296</v>
      </c>
      <c r="W1619" s="6">
        <f t="shared" si="205"/>
        <v>-0.46982398276437343</v>
      </c>
      <c r="X1619" s="6">
        <f t="shared" si="206"/>
        <v>0.22073457478057826</v>
      </c>
      <c r="Y1619">
        <f t="shared" si="207"/>
        <v>1</v>
      </c>
    </row>
    <row r="1620" spans="1:25" x14ac:dyDescent="0.3">
      <c r="A1620">
        <v>809</v>
      </c>
      <c r="B1620" s="2">
        <v>43501</v>
      </c>
      <c r="C1620" t="s">
        <v>33</v>
      </c>
      <c r="D1620" t="s">
        <v>43</v>
      </c>
      <c r="E1620">
        <v>53</v>
      </c>
      <c r="F1620">
        <v>52</v>
      </c>
      <c r="G1620">
        <v>1</v>
      </c>
      <c r="H1620">
        <v>0</v>
      </c>
      <c r="I1620">
        <v>3</v>
      </c>
      <c r="J1620">
        <v>1</v>
      </c>
      <c r="K1620" t="s">
        <v>28</v>
      </c>
      <c r="L1620">
        <v>17565</v>
      </c>
      <c r="M1620" s="3">
        <v>0.10625</v>
      </c>
      <c r="N1620">
        <v>1</v>
      </c>
      <c r="O1620">
        <v>0</v>
      </c>
      <c r="P1620">
        <v>2</v>
      </c>
      <c r="Q1620">
        <v>0</v>
      </c>
      <c r="R1620" s="5">
        <f t="shared" si="200"/>
        <v>0.99762970461518052</v>
      </c>
      <c r="S1620" s="1">
        <f t="shared" si="201"/>
        <v>1569.0832159396346</v>
      </c>
      <c r="T1620" s="1">
        <f t="shared" si="202"/>
        <v>1549.7418664021848</v>
      </c>
      <c r="U1620" s="5">
        <f t="shared" si="203"/>
        <v>0.99762970461518052</v>
      </c>
      <c r="V1620" s="6">
        <f t="shared" si="204"/>
        <v>0.52780572185080699</v>
      </c>
      <c r="W1620" s="6">
        <f t="shared" si="205"/>
        <v>0.46982398276437354</v>
      </c>
      <c r="X1620" s="6">
        <f t="shared" si="206"/>
        <v>0.22073457478057837</v>
      </c>
      <c r="Y1620">
        <f t="shared" si="207"/>
        <v>1</v>
      </c>
    </row>
    <row r="1621" spans="1:25" x14ac:dyDescent="0.3">
      <c r="A1621">
        <v>810</v>
      </c>
      <c r="B1621" s="2">
        <v>43501</v>
      </c>
      <c r="C1621" t="s">
        <v>46</v>
      </c>
      <c r="D1621" t="s">
        <v>34</v>
      </c>
      <c r="E1621">
        <v>53</v>
      </c>
      <c r="F1621">
        <v>52</v>
      </c>
      <c r="G1621">
        <v>0</v>
      </c>
      <c r="H1621">
        <v>1</v>
      </c>
      <c r="I1621">
        <v>4</v>
      </c>
      <c r="J1621">
        <v>5</v>
      </c>
      <c r="K1621" t="s">
        <v>59</v>
      </c>
      <c r="L1621">
        <v>16847</v>
      </c>
      <c r="M1621" s="3">
        <v>0.11319444444444444</v>
      </c>
      <c r="N1621">
        <v>0</v>
      </c>
      <c r="O1621">
        <v>1</v>
      </c>
      <c r="P1621">
        <v>1</v>
      </c>
      <c r="Q1621">
        <v>2</v>
      </c>
      <c r="R1621" s="5">
        <f t="shared" si="200"/>
        <v>0.22665617303969246</v>
      </c>
      <c r="S1621" s="1">
        <f t="shared" si="201"/>
        <v>1467.0635276909306</v>
      </c>
      <c r="T1621" s="1">
        <f t="shared" si="202"/>
        <v>1434.2714937240487</v>
      </c>
      <c r="U1621" s="5">
        <f t="shared" si="203"/>
        <v>0.22665617303969246</v>
      </c>
      <c r="V1621" s="6">
        <f t="shared" si="204"/>
        <v>0.54705189795445008</v>
      </c>
      <c r="W1621" s="6">
        <f t="shared" si="205"/>
        <v>-0.32039572491475765</v>
      </c>
      <c r="X1621" s="6">
        <f t="shared" si="206"/>
        <v>0.10265342054365306</v>
      </c>
      <c r="Y1621">
        <f t="shared" si="207"/>
        <v>0</v>
      </c>
    </row>
    <row r="1622" spans="1:25" x14ac:dyDescent="0.3">
      <c r="A1622">
        <v>810</v>
      </c>
      <c r="B1622" s="2">
        <v>43501</v>
      </c>
      <c r="C1622" t="s">
        <v>34</v>
      </c>
      <c r="D1622" t="s">
        <v>46</v>
      </c>
      <c r="E1622">
        <v>52</v>
      </c>
      <c r="F1622">
        <v>53</v>
      </c>
      <c r="G1622">
        <v>1</v>
      </c>
      <c r="H1622">
        <v>0</v>
      </c>
      <c r="I1622">
        <v>5</v>
      </c>
      <c r="J1622">
        <v>4</v>
      </c>
      <c r="K1622" t="s">
        <v>59</v>
      </c>
      <c r="L1622">
        <v>16847</v>
      </c>
      <c r="M1622" s="3">
        <v>0.11319444444444444</v>
      </c>
      <c r="N1622">
        <v>1</v>
      </c>
      <c r="O1622">
        <v>0</v>
      </c>
      <c r="P1622">
        <v>2</v>
      </c>
      <c r="Q1622">
        <v>1</v>
      </c>
      <c r="R1622" s="5">
        <f t="shared" si="200"/>
        <v>0.77334382696030757</v>
      </c>
      <c r="S1622" s="1">
        <f t="shared" si="201"/>
        <v>1434.2714937240487</v>
      </c>
      <c r="T1622" s="1">
        <f t="shared" si="202"/>
        <v>1467.0635276909306</v>
      </c>
      <c r="U1622" s="5">
        <f t="shared" si="203"/>
        <v>0.77334382696030757</v>
      </c>
      <c r="V1622" s="6">
        <f t="shared" si="204"/>
        <v>0.45294810204554986</v>
      </c>
      <c r="W1622" s="6">
        <f t="shared" si="205"/>
        <v>0.32039572491475771</v>
      </c>
      <c r="X1622" s="6">
        <f t="shared" si="206"/>
        <v>0.10265342054365309</v>
      </c>
      <c r="Y1622">
        <f t="shared" si="207"/>
        <v>0</v>
      </c>
    </row>
    <row r="1623" spans="1:25" x14ac:dyDescent="0.3">
      <c r="A1623">
        <v>811</v>
      </c>
      <c r="B1623" s="2">
        <v>43501</v>
      </c>
      <c r="C1623" t="s">
        <v>41</v>
      </c>
      <c r="D1623" t="s">
        <v>40</v>
      </c>
      <c r="E1623">
        <v>52</v>
      </c>
      <c r="F1623">
        <v>52</v>
      </c>
      <c r="G1623">
        <v>0</v>
      </c>
      <c r="H1623">
        <v>1</v>
      </c>
      <c r="I1623">
        <v>6</v>
      </c>
      <c r="J1623">
        <v>3</v>
      </c>
      <c r="K1623" t="s">
        <v>28</v>
      </c>
      <c r="L1623">
        <v>15398</v>
      </c>
      <c r="M1623" s="3">
        <v>0.10486111111111111</v>
      </c>
      <c r="N1623">
        <v>1</v>
      </c>
      <c r="O1623">
        <v>0</v>
      </c>
      <c r="P1623">
        <v>2</v>
      </c>
      <c r="Q1623">
        <v>0</v>
      </c>
      <c r="R1623" s="5">
        <f t="shared" si="200"/>
        <v>0.97838063800882313</v>
      </c>
      <c r="S1623" s="1">
        <f t="shared" si="201"/>
        <v>1542.4492985890952</v>
      </c>
      <c r="T1623" s="1">
        <f t="shared" si="202"/>
        <v>1488.8896687852073</v>
      </c>
      <c r="U1623" s="5">
        <f t="shared" si="203"/>
        <v>0.97838063800882313</v>
      </c>
      <c r="V1623" s="6">
        <f t="shared" si="204"/>
        <v>0.57647367755840762</v>
      </c>
      <c r="W1623" s="6">
        <f t="shared" si="205"/>
        <v>0.40190696045041552</v>
      </c>
      <c r="X1623" s="6">
        <f t="shared" si="206"/>
        <v>0.16152920485849187</v>
      </c>
      <c r="Y1623">
        <f t="shared" si="207"/>
        <v>1</v>
      </c>
    </row>
    <row r="1624" spans="1:25" x14ac:dyDescent="0.3">
      <c r="A1624">
        <v>811</v>
      </c>
      <c r="B1624" s="2">
        <v>43501</v>
      </c>
      <c r="C1624" t="s">
        <v>40</v>
      </c>
      <c r="D1624" t="s">
        <v>41</v>
      </c>
      <c r="E1624">
        <v>52</v>
      </c>
      <c r="F1624">
        <v>52</v>
      </c>
      <c r="G1624">
        <v>1</v>
      </c>
      <c r="H1624">
        <v>0</v>
      </c>
      <c r="I1624">
        <v>3</v>
      </c>
      <c r="J1624">
        <v>6</v>
      </c>
      <c r="K1624" t="s">
        <v>28</v>
      </c>
      <c r="L1624">
        <v>15398</v>
      </c>
      <c r="M1624" s="3">
        <v>0.10486111111111111</v>
      </c>
      <c r="N1624">
        <v>0</v>
      </c>
      <c r="O1624">
        <v>1</v>
      </c>
      <c r="P1624">
        <v>0</v>
      </c>
      <c r="Q1624">
        <v>2</v>
      </c>
      <c r="R1624" s="5">
        <f t="shared" si="200"/>
        <v>2.1619361991176894E-2</v>
      </c>
      <c r="S1624" s="1">
        <f t="shared" si="201"/>
        <v>1488.8896687852073</v>
      </c>
      <c r="T1624" s="1">
        <f t="shared" si="202"/>
        <v>1542.4492985890952</v>
      </c>
      <c r="U1624" s="5">
        <f t="shared" si="203"/>
        <v>2.1619361991176894E-2</v>
      </c>
      <c r="V1624" s="6">
        <f t="shared" si="204"/>
        <v>0.42352632244159244</v>
      </c>
      <c r="W1624" s="6">
        <f t="shared" si="205"/>
        <v>-0.40190696045041552</v>
      </c>
      <c r="X1624" s="6">
        <f t="shared" si="206"/>
        <v>0.16152920485849187</v>
      </c>
      <c r="Y1624">
        <f t="shared" si="207"/>
        <v>1</v>
      </c>
    </row>
    <row r="1625" spans="1:25" x14ac:dyDescent="0.3">
      <c r="A1625">
        <v>812</v>
      </c>
      <c r="B1625" s="2">
        <v>43501</v>
      </c>
      <c r="C1625" t="s">
        <v>39</v>
      </c>
      <c r="D1625" t="s">
        <v>45</v>
      </c>
      <c r="E1625">
        <v>54</v>
      </c>
      <c r="F1625">
        <v>53</v>
      </c>
      <c r="G1625">
        <v>0</v>
      </c>
      <c r="H1625">
        <v>1</v>
      </c>
      <c r="I1625">
        <v>6</v>
      </c>
      <c r="J1625">
        <v>2</v>
      </c>
      <c r="K1625" t="s">
        <v>28</v>
      </c>
      <c r="L1625">
        <v>18347</v>
      </c>
      <c r="M1625" s="3">
        <v>0.10555555555555556</v>
      </c>
      <c r="N1625">
        <v>1</v>
      </c>
      <c r="O1625">
        <v>0</v>
      </c>
      <c r="P1625">
        <v>2</v>
      </c>
      <c r="Q1625">
        <v>0</v>
      </c>
      <c r="R1625" s="5">
        <f t="shared" si="200"/>
        <v>0.99762970461518041</v>
      </c>
      <c r="S1625" s="1">
        <f t="shared" si="201"/>
        <v>1461.0522808748201</v>
      </c>
      <c r="T1625" s="1">
        <f t="shared" si="202"/>
        <v>1451.407058959772</v>
      </c>
      <c r="U1625" s="5">
        <f t="shared" si="203"/>
        <v>0.99762970461518041</v>
      </c>
      <c r="V1625" s="6">
        <f t="shared" si="204"/>
        <v>0.51387702537849989</v>
      </c>
      <c r="W1625" s="6">
        <f t="shared" si="205"/>
        <v>0.48375267923668053</v>
      </c>
      <c r="X1625" s="6">
        <f t="shared" si="206"/>
        <v>0.23401665466866672</v>
      </c>
      <c r="Y1625">
        <f t="shared" si="207"/>
        <v>1</v>
      </c>
    </row>
    <row r="1626" spans="1:25" x14ac:dyDescent="0.3">
      <c r="A1626">
        <v>812</v>
      </c>
      <c r="B1626" s="2">
        <v>43501</v>
      </c>
      <c r="C1626" t="s">
        <v>45</v>
      </c>
      <c r="D1626" t="s">
        <v>39</v>
      </c>
      <c r="E1626">
        <v>53</v>
      </c>
      <c r="F1626">
        <v>54</v>
      </c>
      <c r="G1626">
        <v>1</v>
      </c>
      <c r="H1626">
        <v>0</v>
      </c>
      <c r="I1626">
        <v>2</v>
      </c>
      <c r="J1626">
        <v>6</v>
      </c>
      <c r="K1626" t="s">
        <v>28</v>
      </c>
      <c r="L1626">
        <v>18347</v>
      </c>
      <c r="M1626" s="3">
        <v>0.10555555555555556</v>
      </c>
      <c r="N1626">
        <v>0</v>
      </c>
      <c r="O1626">
        <v>1</v>
      </c>
      <c r="P1626">
        <v>0</v>
      </c>
      <c r="Q1626">
        <v>2</v>
      </c>
      <c r="R1626" s="5">
        <f t="shared" si="200"/>
        <v>2.3702953848195141E-3</v>
      </c>
      <c r="S1626" s="1">
        <f t="shared" si="201"/>
        <v>1451.407058959772</v>
      </c>
      <c r="T1626" s="1">
        <f t="shared" si="202"/>
        <v>1461.0522808748201</v>
      </c>
      <c r="U1626" s="5">
        <f t="shared" si="203"/>
        <v>2.3702953848195141E-3</v>
      </c>
      <c r="V1626" s="6">
        <f t="shared" si="204"/>
        <v>0.4861229746215</v>
      </c>
      <c r="W1626" s="6">
        <f t="shared" si="205"/>
        <v>-0.48375267923668047</v>
      </c>
      <c r="X1626" s="6">
        <f t="shared" si="206"/>
        <v>0.23401665466866667</v>
      </c>
      <c r="Y1626">
        <f t="shared" si="207"/>
        <v>1</v>
      </c>
    </row>
    <row r="1627" spans="1:25" x14ac:dyDescent="0.3">
      <c r="A1627">
        <v>813</v>
      </c>
      <c r="B1627" s="2">
        <v>43501</v>
      </c>
      <c r="C1627" t="s">
        <v>56</v>
      </c>
      <c r="D1627" t="s">
        <v>47</v>
      </c>
      <c r="E1627">
        <v>51</v>
      </c>
      <c r="F1627">
        <v>51</v>
      </c>
      <c r="G1627">
        <v>0</v>
      </c>
      <c r="H1627">
        <v>1</v>
      </c>
      <c r="I1627">
        <v>3</v>
      </c>
      <c r="J1627">
        <v>2</v>
      </c>
      <c r="K1627" t="s">
        <v>28</v>
      </c>
      <c r="L1627">
        <v>10243</v>
      </c>
      <c r="M1627" s="3">
        <v>0.10416666666666667</v>
      </c>
      <c r="N1627">
        <v>1</v>
      </c>
      <c r="O1627">
        <v>0</v>
      </c>
      <c r="P1627">
        <v>2</v>
      </c>
      <c r="Q1627">
        <v>0</v>
      </c>
      <c r="R1627" s="5">
        <f t="shared" si="200"/>
        <v>0.90291645160805034</v>
      </c>
      <c r="S1627" s="1">
        <f t="shared" si="201"/>
        <v>1535.371070135046</v>
      </c>
      <c r="T1627" s="1">
        <f t="shared" si="202"/>
        <v>1478.2732948633663</v>
      </c>
      <c r="U1627" s="5">
        <f t="shared" si="203"/>
        <v>0.90291645160805034</v>
      </c>
      <c r="V1627" s="6">
        <f t="shared" si="204"/>
        <v>0.58143846169259361</v>
      </c>
      <c r="W1627" s="6">
        <f t="shared" si="205"/>
        <v>0.32147798991545673</v>
      </c>
      <c r="X1627" s="6">
        <f t="shared" si="206"/>
        <v>0.1033480980000825</v>
      </c>
      <c r="Y1627">
        <f t="shared" si="207"/>
        <v>1</v>
      </c>
    </row>
    <row r="1628" spans="1:25" x14ac:dyDescent="0.3">
      <c r="A1628">
        <v>813</v>
      </c>
      <c r="B1628" s="2">
        <v>43501</v>
      </c>
      <c r="C1628" t="s">
        <v>47</v>
      </c>
      <c r="D1628" t="s">
        <v>56</v>
      </c>
      <c r="E1628">
        <v>51</v>
      </c>
      <c r="F1628">
        <v>51</v>
      </c>
      <c r="G1628">
        <v>1</v>
      </c>
      <c r="H1628">
        <v>0</v>
      </c>
      <c r="I1628">
        <v>2</v>
      </c>
      <c r="J1628">
        <v>3</v>
      </c>
      <c r="K1628" t="s">
        <v>28</v>
      </c>
      <c r="L1628">
        <v>10243</v>
      </c>
      <c r="M1628" s="3">
        <v>0.10416666666666667</v>
      </c>
      <c r="N1628">
        <v>0</v>
      </c>
      <c r="O1628">
        <v>1</v>
      </c>
      <c r="P1628">
        <v>0</v>
      </c>
      <c r="Q1628">
        <v>2</v>
      </c>
      <c r="R1628" s="5">
        <f t="shared" si="200"/>
        <v>9.7083548391949617E-2</v>
      </c>
      <c r="S1628" s="1">
        <f t="shared" si="201"/>
        <v>1478.2732948633663</v>
      </c>
      <c r="T1628" s="1">
        <f t="shared" si="202"/>
        <v>1535.371070135046</v>
      </c>
      <c r="U1628" s="5">
        <f t="shared" si="203"/>
        <v>9.7083548391949617E-2</v>
      </c>
      <c r="V1628" s="6">
        <f t="shared" si="204"/>
        <v>0.4185615383074065</v>
      </c>
      <c r="W1628" s="6">
        <f t="shared" si="205"/>
        <v>-0.3214779899154569</v>
      </c>
      <c r="X1628" s="6">
        <f t="shared" si="206"/>
        <v>0.1033480980000826</v>
      </c>
      <c r="Y1628">
        <f t="shared" si="207"/>
        <v>1</v>
      </c>
    </row>
    <row r="1629" spans="1:25" x14ac:dyDescent="0.3">
      <c r="A1629">
        <v>814</v>
      </c>
      <c r="B1629" s="2">
        <v>43501</v>
      </c>
      <c r="C1629" t="s">
        <v>26</v>
      </c>
      <c r="D1629" t="s">
        <v>30</v>
      </c>
      <c r="E1629">
        <v>54</v>
      </c>
      <c r="F1629">
        <v>54</v>
      </c>
      <c r="G1629">
        <v>0</v>
      </c>
      <c r="H1629">
        <v>1</v>
      </c>
      <c r="I1629">
        <v>1</v>
      </c>
      <c r="J1629">
        <v>4</v>
      </c>
      <c r="K1629" t="s">
        <v>28</v>
      </c>
      <c r="L1629">
        <v>20680</v>
      </c>
      <c r="M1629" s="3">
        <v>9.9999999999999992E-2</v>
      </c>
      <c r="N1629">
        <v>0</v>
      </c>
      <c r="O1629">
        <v>1</v>
      </c>
      <c r="P1629">
        <v>0</v>
      </c>
      <c r="Q1629">
        <v>2</v>
      </c>
      <c r="R1629" s="5">
        <f t="shared" si="200"/>
        <v>4.880429477794046E-4</v>
      </c>
      <c r="S1629" s="1">
        <f t="shared" si="201"/>
        <v>1443.1524031631864</v>
      </c>
      <c r="T1629" s="1">
        <f t="shared" si="202"/>
        <v>1522.1688092268396</v>
      </c>
      <c r="U1629" s="5">
        <f t="shared" si="203"/>
        <v>4.880429477794046E-4</v>
      </c>
      <c r="V1629" s="6">
        <f t="shared" si="204"/>
        <v>0.38820706904876462</v>
      </c>
      <c r="W1629" s="6">
        <f t="shared" si="205"/>
        <v>-0.38771902610098519</v>
      </c>
      <c r="X1629" s="6">
        <f t="shared" si="206"/>
        <v>0.15032604320069642</v>
      </c>
      <c r="Y1629">
        <f t="shared" si="207"/>
        <v>1</v>
      </c>
    </row>
    <row r="1630" spans="1:25" x14ac:dyDescent="0.3">
      <c r="A1630">
        <v>814</v>
      </c>
      <c r="B1630" s="2">
        <v>43501</v>
      </c>
      <c r="C1630" t="s">
        <v>30</v>
      </c>
      <c r="D1630" t="s">
        <v>26</v>
      </c>
      <c r="E1630">
        <v>54</v>
      </c>
      <c r="F1630">
        <v>54</v>
      </c>
      <c r="G1630">
        <v>1</v>
      </c>
      <c r="H1630">
        <v>0</v>
      </c>
      <c r="I1630">
        <v>4</v>
      </c>
      <c r="J1630">
        <v>1</v>
      </c>
      <c r="K1630" t="s">
        <v>28</v>
      </c>
      <c r="L1630">
        <v>20680</v>
      </c>
      <c r="M1630" s="3">
        <v>9.9999999999999992E-2</v>
      </c>
      <c r="N1630">
        <v>1</v>
      </c>
      <c r="O1630">
        <v>0</v>
      </c>
      <c r="P1630">
        <v>2</v>
      </c>
      <c r="Q1630">
        <v>0</v>
      </c>
      <c r="R1630" s="5">
        <f t="shared" si="200"/>
        <v>0.99951195705222062</v>
      </c>
      <c r="S1630" s="1">
        <f t="shared" si="201"/>
        <v>1522.1688092268396</v>
      </c>
      <c r="T1630" s="1">
        <f t="shared" si="202"/>
        <v>1443.1524031631864</v>
      </c>
      <c r="U1630" s="5">
        <f t="shared" si="203"/>
        <v>0.99951195705222062</v>
      </c>
      <c r="V1630" s="6">
        <f t="shared" si="204"/>
        <v>0.61179293095123533</v>
      </c>
      <c r="W1630" s="6">
        <f t="shared" si="205"/>
        <v>0.3877190261009853</v>
      </c>
      <c r="X1630" s="6">
        <f t="shared" si="206"/>
        <v>0.15032604320069651</v>
      </c>
      <c r="Y1630">
        <f t="shared" si="207"/>
        <v>1</v>
      </c>
    </row>
    <row r="1631" spans="1:25" x14ac:dyDescent="0.3">
      <c r="A1631">
        <v>815</v>
      </c>
      <c r="B1631" s="2">
        <v>43501</v>
      </c>
      <c r="C1631" t="s">
        <v>48</v>
      </c>
      <c r="D1631" t="s">
        <v>50</v>
      </c>
      <c r="E1631">
        <v>53</v>
      </c>
      <c r="F1631">
        <v>52</v>
      </c>
      <c r="G1631">
        <v>0</v>
      </c>
      <c r="H1631">
        <v>1</v>
      </c>
      <c r="I1631">
        <v>5</v>
      </c>
      <c r="J1631">
        <v>1</v>
      </c>
      <c r="K1631" t="s">
        <v>28</v>
      </c>
      <c r="L1631">
        <v>14508</v>
      </c>
      <c r="M1631" s="3">
        <v>0.10486111111111111</v>
      </c>
      <c r="N1631">
        <v>1</v>
      </c>
      <c r="O1631">
        <v>0</v>
      </c>
      <c r="P1631">
        <v>2</v>
      </c>
      <c r="Q1631">
        <v>0</v>
      </c>
      <c r="R1631" s="5">
        <f t="shared" si="200"/>
        <v>0.99985691212650962</v>
      </c>
      <c r="S1631" s="1">
        <f t="shared" si="201"/>
        <v>1420.5881058533287</v>
      </c>
      <c r="T1631" s="1">
        <f t="shared" si="202"/>
        <v>1428.8363301408833</v>
      </c>
      <c r="U1631" s="5">
        <f t="shared" si="203"/>
        <v>0.99985691212650962</v>
      </c>
      <c r="V1631" s="6">
        <f t="shared" si="204"/>
        <v>0.48813208057946439</v>
      </c>
      <c r="W1631" s="6">
        <f t="shared" si="205"/>
        <v>0.51172483154704529</v>
      </c>
      <c r="X1631" s="6">
        <f t="shared" si="206"/>
        <v>0.26186230322185189</v>
      </c>
      <c r="Y1631">
        <f t="shared" si="207"/>
        <v>0</v>
      </c>
    </row>
    <row r="1632" spans="1:25" x14ac:dyDescent="0.3">
      <c r="A1632">
        <v>815</v>
      </c>
      <c r="B1632" s="2">
        <v>43501</v>
      </c>
      <c r="C1632" t="s">
        <v>50</v>
      </c>
      <c r="D1632" t="s">
        <v>48</v>
      </c>
      <c r="E1632">
        <v>52</v>
      </c>
      <c r="F1632">
        <v>53</v>
      </c>
      <c r="G1632">
        <v>1</v>
      </c>
      <c r="H1632">
        <v>0</v>
      </c>
      <c r="I1632">
        <v>1</v>
      </c>
      <c r="J1632">
        <v>5</v>
      </c>
      <c r="K1632" t="s">
        <v>28</v>
      </c>
      <c r="L1632">
        <v>14508</v>
      </c>
      <c r="M1632" s="3">
        <v>0.10486111111111111</v>
      </c>
      <c r="N1632">
        <v>0</v>
      </c>
      <c r="O1632">
        <v>1</v>
      </c>
      <c r="P1632">
        <v>0</v>
      </c>
      <c r="Q1632">
        <v>2</v>
      </c>
      <c r="R1632" s="5">
        <f t="shared" si="200"/>
        <v>1.4308787349042628E-4</v>
      </c>
      <c r="S1632" s="1">
        <f t="shared" si="201"/>
        <v>1428.8363301408833</v>
      </c>
      <c r="T1632" s="1">
        <f t="shared" si="202"/>
        <v>1420.5881058533287</v>
      </c>
      <c r="U1632" s="5">
        <f t="shared" si="203"/>
        <v>1.4308787349042628E-4</v>
      </c>
      <c r="V1632" s="6">
        <f t="shared" si="204"/>
        <v>0.51186791942053567</v>
      </c>
      <c r="W1632" s="6">
        <f t="shared" si="205"/>
        <v>-0.51172483154704529</v>
      </c>
      <c r="X1632" s="6">
        <f t="shared" si="206"/>
        <v>0.26186230322185189</v>
      </c>
      <c r="Y1632">
        <f t="shared" si="207"/>
        <v>0</v>
      </c>
    </row>
    <row r="1633" spans="1:25" x14ac:dyDescent="0.3">
      <c r="A1633">
        <v>816</v>
      </c>
      <c r="B1633" s="2">
        <v>43501</v>
      </c>
      <c r="C1633" t="s">
        <v>29</v>
      </c>
      <c r="D1633" t="s">
        <v>49</v>
      </c>
      <c r="E1633">
        <v>53</v>
      </c>
      <c r="F1633">
        <v>55</v>
      </c>
      <c r="G1633">
        <v>0</v>
      </c>
      <c r="H1633">
        <v>1</v>
      </c>
      <c r="I1633">
        <v>2</v>
      </c>
      <c r="J1633">
        <v>5</v>
      </c>
      <c r="K1633" t="s">
        <v>28</v>
      </c>
      <c r="L1633">
        <v>17295</v>
      </c>
      <c r="M1633" s="3">
        <v>0.10694444444444444</v>
      </c>
      <c r="N1633">
        <v>0</v>
      </c>
      <c r="O1633">
        <v>1</v>
      </c>
      <c r="P1633">
        <v>0</v>
      </c>
      <c r="Q1633">
        <v>2</v>
      </c>
      <c r="R1633" s="5">
        <f t="shared" si="200"/>
        <v>6.4346714977088597E-3</v>
      </c>
      <c r="S1633" s="1">
        <f t="shared" si="201"/>
        <v>1474.8939675936831</v>
      </c>
      <c r="T1633" s="1">
        <f t="shared" si="202"/>
        <v>1548.3428623066411</v>
      </c>
      <c r="U1633" s="5">
        <f t="shared" si="203"/>
        <v>6.4346714977088597E-3</v>
      </c>
      <c r="V1633" s="6">
        <f t="shared" si="204"/>
        <v>0.3958455361499833</v>
      </c>
      <c r="W1633" s="6">
        <f t="shared" si="205"/>
        <v>-0.38941086465227442</v>
      </c>
      <c r="X1633" s="6">
        <f t="shared" si="206"/>
        <v>0.151640821509232</v>
      </c>
      <c r="Y1633">
        <f t="shared" si="207"/>
        <v>1</v>
      </c>
    </row>
    <row r="1634" spans="1:25" x14ac:dyDescent="0.3">
      <c r="A1634">
        <v>816</v>
      </c>
      <c r="B1634" s="2">
        <v>43501</v>
      </c>
      <c r="C1634" t="s">
        <v>49</v>
      </c>
      <c r="D1634" t="s">
        <v>29</v>
      </c>
      <c r="E1634">
        <v>55</v>
      </c>
      <c r="F1634">
        <v>53</v>
      </c>
      <c r="G1634">
        <v>1</v>
      </c>
      <c r="H1634">
        <v>0</v>
      </c>
      <c r="I1634">
        <v>5</v>
      </c>
      <c r="J1634">
        <v>2</v>
      </c>
      <c r="K1634" t="s">
        <v>28</v>
      </c>
      <c r="L1634">
        <v>17295</v>
      </c>
      <c r="M1634" s="3">
        <v>0.10694444444444444</v>
      </c>
      <c r="N1634">
        <v>1</v>
      </c>
      <c r="O1634">
        <v>0</v>
      </c>
      <c r="P1634">
        <v>2</v>
      </c>
      <c r="Q1634">
        <v>0</v>
      </c>
      <c r="R1634" s="5">
        <f t="shared" si="200"/>
        <v>0.99356532850229107</v>
      </c>
      <c r="S1634" s="1">
        <f t="shared" si="201"/>
        <v>1548.3428623066411</v>
      </c>
      <c r="T1634" s="1">
        <f t="shared" si="202"/>
        <v>1474.8939675936831</v>
      </c>
      <c r="U1634" s="5">
        <f t="shared" si="203"/>
        <v>0.99356532850229107</v>
      </c>
      <c r="V1634" s="6">
        <f t="shared" si="204"/>
        <v>0.6041544638500167</v>
      </c>
      <c r="W1634" s="6">
        <f t="shared" si="205"/>
        <v>0.38941086465227437</v>
      </c>
      <c r="X1634" s="6">
        <f t="shared" si="206"/>
        <v>0.15164082150923194</v>
      </c>
      <c r="Y1634">
        <f t="shared" si="207"/>
        <v>1</v>
      </c>
    </row>
    <row r="1635" spans="1:25" x14ac:dyDescent="0.3">
      <c r="A1635">
        <v>817</v>
      </c>
      <c r="B1635" s="2">
        <v>43501</v>
      </c>
      <c r="C1635" t="s">
        <v>37</v>
      </c>
      <c r="D1635" t="s">
        <v>54</v>
      </c>
      <c r="E1635">
        <v>53</v>
      </c>
      <c r="F1635">
        <v>53</v>
      </c>
      <c r="G1635">
        <v>0</v>
      </c>
      <c r="H1635">
        <v>1</v>
      </c>
      <c r="I1635">
        <v>4</v>
      </c>
      <c r="J1635">
        <v>0</v>
      </c>
      <c r="K1635" t="s">
        <v>28</v>
      </c>
      <c r="L1635">
        <v>18435</v>
      </c>
      <c r="M1635" s="3">
        <v>9.5138888888888884E-2</v>
      </c>
      <c r="N1635">
        <v>1</v>
      </c>
      <c r="O1635">
        <v>0</v>
      </c>
      <c r="P1635">
        <v>2</v>
      </c>
      <c r="Q1635">
        <v>0</v>
      </c>
      <c r="R1635" s="5">
        <f t="shared" si="200"/>
        <v>1</v>
      </c>
      <c r="S1635" s="1">
        <f t="shared" si="201"/>
        <v>1535.2563802886764</v>
      </c>
      <c r="T1635" s="1">
        <f t="shared" si="202"/>
        <v>1530.6481664123446</v>
      </c>
      <c r="U1635" s="5">
        <f t="shared" si="203"/>
        <v>1</v>
      </c>
      <c r="V1635" s="6">
        <f t="shared" si="204"/>
        <v>0.50663136400069075</v>
      </c>
      <c r="W1635" s="6">
        <f t="shared" si="205"/>
        <v>0.49336863599930925</v>
      </c>
      <c r="X1635" s="6">
        <f t="shared" si="206"/>
        <v>0.24341261098781891</v>
      </c>
      <c r="Y1635">
        <f t="shared" si="207"/>
        <v>1</v>
      </c>
    </row>
    <row r="1636" spans="1:25" x14ac:dyDescent="0.3">
      <c r="A1636">
        <v>817</v>
      </c>
      <c r="B1636" s="2">
        <v>43501</v>
      </c>
      <c r="C1636" t="s">
        <v>54</v>
      </c>
      <c r="D1636" t="s">
        <v>37</v>
      </c>
      <c r="E1636">
        <v>53</v>
      </c>
      <c r="F1636">
        <v>53</v>
      </c>
      <c r="G1636">
        <v>1</v>
      </c>
      <c r="H1636">
        <v>0</v>
      </c>
      <c r="I1636">
        <v>0</v>
      </c>
      <c r="J1636">
        <v>4</v>
      </c>
      <c r="K1636" t="s">
        <v>28</v>
      </c>
      <c r="L1636">
        <v>18435</v>
      </c>
      <c r="M1636" s="3">
        <v>9.5138888888888884E-2</v>
      </c>
      <c r="N1636">
        <v>0</v>
      </c>
      <c r="O1636">
        <v>1</v>
      </c>
      <c r="P1636">
        <v>0</v>
      </c>
      <c r="Q1636">
        <v>2</v>
      </c>
      <c r="R1636" s="5">
        <f t="shared" si="200"/>
        <v>0</v>
      </c>
      <c r="S1636" s="1">
        <f t="shared" si="201"/>
        <v>1530.6481664123446</v>
      </c>
      <c r="T1636" s="1">
        <f t="shared" si="202"/>
        <v>1535.2563802886764</v>
      </c>
      <c r="U1636" s="5">
        <f t="shared" si="203"/>
        <v>0</v>
      </c>
      <c r="V1636" s="6">
        <f t="shared" si="204"/>
        <v>0.49336863599930919</v>
      </c>
      <c r="W1636" s="6">
        <f t="shared" si="205"/>
        <v>-0.49336863599930919</v>
      </c>
      <c r="X1636" s="6">
        <f t="shared" si="206"/>
        <v>0.24341261098781886</v>
      </c>
      <c r="Y1636">
        <f t="shared" si="207"/>
        <v>1</v>
      </c>
    </row>
    <row r="1637" spans="1:25" x14ac:dyDescent="0.3">
      <c r="A1637">
        <v>818</v>
      </c>
      <c r="B1637" s="2">
        <v>43501</v>
      </c>
      <c r="C1637" t="s">
        <v>58</v>
      </c>
      <c r="D1637" t="s">
        <v>57</v>
      </c>
      <c r="E1637">
        <v>55</v>
      </c>
      <c r="F1637">
        <v>53</v>
      </c>
      <c r="G1637">
        <v>0</v>
      </c>
      <c r="H1637">
        <v>1</v>
      </c>
      <c r="I1637">
        <v>3</v>
      </c>
      <c r="J1637">
        <v>2</v>
      </c>
      <c r="K1637" t="s">
        <v>59</v>
      </c>
      <c r="L1637">
        <v>19092</v>
      </c>
      <c r="M1637" s="3">
        <v>0.11944444444444445</v>
      </c>
      <c r="N1637">
        <v>1</v>
      </c>
      <c r="O1637">
        <v>0</v>
      </c>
      <c r="P1637">
        <v>2</v>
      </c>
      <c r="Q1637">
        <v>1</v>
      </c>
      <c r="R1637" s="5">
        <f t="shared" si="200"/>
        <v>0.90291645160805034</v>
      </c>
      <c r="S1637" s="1">
        <f t="shared" si="201"/>
        <v>1512.0057245908365</v>
      </c>
      <c r="T1637" s="1">
        <f t="shared" si="202"/>
        <v>1659.3215324955511</v>
      </c>
      <c r="U1637" s="5">
        <f t="shared" si="203"/>
        <v>0.90291645160805034</v>
      </c>
      <c r="V1637" s="6">
        <f t="shared" si="204"/>
        <v>0.29984880126044056</v>
      </c>
      <c r="W1637" s="6">
        <f t="shared" si="205"/>
        <v>0.60306765034760978</v>
      </c>
      <c r="X1637" s="6">
        <f t="shared" si="206"/>
        <v>0.36369059089578692</v>
      </c>
      <c r="Y1637">
        <f t="shared" si="207"/>
        <v>0</v>
      </c>
    </row>
    <row r="1638" spans="1:25" x14ac:dyDescent="0.3">
      <c r="A1638">
        <v>818</v>
      </c>
      <c r="B1638" s="2">
        <v>43501</v>
      </c>
      <c r="C1638" t="s">
        <v>57</v>
      </c>
      <c r="D1638" t="s">
        <v>58</v>
      </c>
      <c r="E1638">
        <v>53</v>
      </c>
      <c r="F1638">
        <v>55</v>
      </c>
      <c r="G1638">
        <v>1</v>
      </c>
      <c r="H1638">
        <v>0</v>
      </c>
      <c r="I1638">
        <v>2</v>
      </c>
      <c r="J1638">
        <v>3</v>
      </c>
      <c r="K1638" t="s">
        <v>59</v>
      </c>
      <c r="L1638">
        <v>19092</v>
      </c>
      <c r="M1638" s="3">
        <v>0.11944444444444445</v>
      </c>
      <c r="N1638">
        <v>0</v>
      </c>
      <c r="O1638">
        <v>1</v>
      </c>
      <c r="P1638">
        <v>1</v>
      </c>
      <c r="Q1638">
        <v>2</v>
      </c>
      <c r="R1638" s="5">
        <f t="shared" si="200"/>
        <v>9.7083548391949617E-2</v>
      </c>
      <c r="S1638" s="1">
        <f t="shared" si="201"/>
        <v>1659.3215324955511</v>
      </c>
      <c r="T1638" s="1">
        <f t="shared" si="202"/>
        <v>1512.0057245908365</v>
      </c>
      <c r="U1638" s="5">
        <f t="shared" si="203"/>
        <v>9.7083548391949617E-2</v>
      </c>
      <c r="V1638" s="6">
        <f t="shared" si="204"/>
        <v>0.70015119873955944</v>
      </c>
      <c r="W1638" s="6">
        <f t="shared" si="205"/>
        <v>-0.60306765034760978</v>
      </c>
      <c r="X1638" s="6">
        <f t="shared" si="206"/>
        <v>0.36369059089578692</v>
      </c>
      <c r="Y1638">
        <f t="shared" si="207"/>
        <v>0</v>
      </c>
    </row>
    <row r="1639" spans="1:25" x14ac:dyDescent="0.3">
      <c r="A1639">
        <v>819</v>
      </c>
      <c r="B1639" s="2">
        <v>43501</v>
      </c>
      <c r="C1639" t="s">
        <v>27</v>
      </c>
      <c r="D1639" t="s">
        <v>55</v>
      </c>
      <c r="E1639">
        <v>54</v>
      </c>
      <c r="F1639">
        <v>53</v>
      </c>
      <c r="G1639">
        <v>0</v>
      </c>
      <c r="H1639">
        <v>1</v>
      </c>
      <c r="I1639">
        <v>3</v>
      </c>
      <c r="J1639">
        <v>2</v>
      </c>
      <c r="K1639" t="s">
        <v>32</v>
      </c>
      <c r="L1639">
        <v>15321</v>
      </c>
      <c r="M1639" s="3">
        <v>0.10555555555555556</v>
      </c>
      <c r="N1639">
        <v>1</v>
      </c>
      <c r="O1639">
        <v>0</v>
      </c>
      <c r="P1639">
        <v>2</v>
      </c>
      <c r="Q1639">
        <v>1</v>
      </c>
      <c r="R1639" s="5">
        <f t="shared" si="200"/>
        <v>0.90291645160805034</v>
      </c>
      <c r="S1639" s="1">
        <f t="shared" si="201"/>
        <v>1534.078919363832</v>
      </c>
      <c r="T1639" s="1">
        <f t="shared" si="202"/>
        <v>1535.3832400638016</v>
      </c>
      <c r="U1639" s="5">
        <f t="shared" si="203"/>
        <v>0.90291645160805034</v>
      </c>
      <c r="V1639" s="6">
        <f t="shared" si="204"/>
        <v>0.49812294044298544</v>
      </c>
      <c r="W1639" s="6">
        <f t="shared" si="205"/>
        <v>0.4047935111650649</v>
      </c>
      <c r="X1639" s="6">
        <f t="shared" si="206"/>
        <v>0.16385778668134152</v>
      </c>
      <c r="Y1639">
        <f t="shared" si="207"/>
        <v>0</v>
      </c>
    </row>
    <row r="1640" spans="1:25" x14ac:dyDescent="0.3">
      <c r="A1640">
        <v>819</v>
      </c>
      <c r="B1640" s="2">
        <v>43501</v>
      </c>
      <c r="C1640" t="s">
        <v>55</v>
      </c>
      <c r="D1640" t="s">
        <v>27</v>
      </c>
      <c r="E1640">
        <v>53</v>
      </c>
      <c r="F1640">
        <v>54</v>
      </c>
      <c r="G1640">
        <v>1</v>
      </c>
      <c r="H1640">
        <v>0</v>
      </c>
      <c r="I1640">
        <v>2</v>
      </c>
      <c r="J1640">
        <v>3</v>
      </c>
      <c r="K1640" t="s">
        <v>32</v>
      </c>
      <c r="L1640">
        <v>15321</v>
      </c>
      <c r="M1640" s="3">
        <v>0.10555555555555556</v>
      </c>
      <c r="N1640">
        <v>0</v>
      </c>
      <c r="O1640">
        <v>1</v>
      </c>
      <c r="P1640">
        <v>1</v>
      </c>
      <c r="Q1640">
        <v>2</v>
      </c>
      <c r="R1640" s="5">
        <f t="shared" si="200"/>
        <v>9.7083548391949617E-2</v>
      </c>
      <c r="S1640" s="1">
        <f t="shared" si="201"/>
        <v>1535.3832400638016</v>
      </c>
      <c r="T1640" s="1">
        <f t="shared" si="202"/>
        <v>1534.078919363832</v>
      </c>
      <c r="U1640" s="5">
        <f t="shared" si="203"/>
        <v>9.7083548391949617E-2</v>
      </c>
      <c r="V1640" s="6">
        <f t="shared" si="204"/>
        <v>0.50187705955701456</v>
      </c>
      <c r="W1640" s="6">
        <f t="shared" si="205"/>
        <v>-0.40479351116506496</v>
      </c>
      <c r="X1640" s="6">
        <f t="shared" si="206"/>
        <v>0.16385778668134157</v>
      </c>
      <c r="Y1640">
        <f t="shared" si="207"/>
        <v>0</v>
      </c>
    </row>
    <row r="1641" spans="1:25" x14ac:dyDescent="0.3">
      <c r="A1641">
        <v>820</v>
      </c>
      <c r="B1641" s="2">
        <v>43501</v>
      </c>
      <c r="C1641" t="s">
        <v>36</v>
      </c>
      <c r="D1641" t="s">
        <v>38</v>
      </c>
      <c r="E1641">
        <v>54</v>
      </c>
      <c r="F1641">
        <v>53</v>
      </c>
      <c r="G1641">
        <v>0</v>
      </c>
      <c r="H1641">
        <v>1</v>
      </c>
      <c r="I1641">
        <v>2</v>
      </c>
      <c r="J1641">
        <v>3</v>
      </c>
      <c r="K1641" t="s">
        <v>28</v>
      </c>
      <c r="L1641">
        <v>18506</v>
      </c>
      <c r="M1641" s="3">
        <v>0.10486111111111111</v>
      </c>
      <c r="N1641">
        <v>0</v>
      </c>
      <c r="O1641">
        <v>1</v>
      </c>
      <c r="P1641">
        <v>0</v>
      </c>
      <c r="Q1641">
        <v>2</v>
      </c>
      <c r="R1641" s="5">
        <f t="shared" si="200"/>
        <v>9.7083548391949617E-2</v>
      </c>
      <c r="S1641" s="1">
        <f t="shared" si="201"/>
        <v>1448.1578214384645</v>
      </c>
      <c r="T1641" s="1">
        <f t="shared" si="202"/>
        <v>1552.6320547296714</v>
      </c>
      <c r="U1641" s="5">
        <f t="shared" si="203"/>
        <v>9.7083548391949617E-2</v>
      </c>
      <c r="V1641" s="6">
        <f t="shared" si="204"/>
        <v>0.35402299684708727</v>
      </c>
      <c r="W1641" s="6">
        <f t="shared" si="205"/>
        <v>-0.25693944845513766</v>
      </c>
      <c r="X1641" s="6">
        <f t="shared" si="206"/>
        <v>6.6017880172430349E-2</v>
      </c>
      <c r="Y1641">
        <f t="shared" si="207"/>
        <v>1</v>
      </c>
    </row>
    <row r="1642" spans="1:25" x14ac:dyDescent="0.3">
      <c r="A1642">
        <v>820</v>
      </c>
      <c r="B1642" s="2">
        <v>43501</v>
      </c>
      <c r="C1642" t="s">
        <v>38</v>
      </c>
      <c r="D1642" t="s">
        <v>36</v>
      </c>
      <c r="E1642">
        <v>53</v>
      </c>
      <c r="F1642">
        <v>54</v>
      </c>
      <c r="G1642">
        <v>1</v>
      </c>
      <c r="H1642">
        <v>0</v>
      </c>
      <c r="I1642">
        <v>3</v>
      </c>
      <c r="J1642">
        <v>2</v>
      </c>
      <c r="K1642" t="s">
        <v>28</v>
      </c>
      <c r="L1642">
        <v>18506</v>
      </c>
      <c r="M1642" s="3">
        <v>0.10486111111111111</v>
      </c>
      <c r="N1642">
        <v>1</v>
      </c>
      <c r="O1642">
        <v>0</v>
      </c>
      <c r="P1642">
        <v>2</v>
      </c>
      <c r="Q1642">
        <v>0</v>
      </c>
      <c r="R1642" s="5">
        <f t="shared" si="200"/>
        <v>0.90291645160805034</v>
      </c>
      <c r="S1642" s="1">
        <f t="shared" si="201"/>
        <v>1552.6320547296714</v>
      </c>
      <c r="T1642" s="1">
        <f t="shared" si="202"/>
        <v>1448.1578214384645</v>
      </c>
      <c r="U1642" s="5">
        <f t="shared" si="203"/>
        <v>0.90291645160805034</v>
      </c>
      <c r="V1642" s="6">
        <f t="shared" si="204"/>
        <v>0.64597700315291273</v>
      </c>
      <c r="W1642" s="6">
        <f t="shared" si="205"/>
        <v>0.25693944845513761</v>
      </c>
      <c r="X1642" s="6">
        <f t="shared" si="206"/>
        <v>6.6017880172430321E-2</v>
      </c>
      <c r="Y1642">
        <f t="shared" si="207"/>
        <v>1</v>
      </c>
    </row>
    <row r="1643" spans="1:25" x14ac:dyDescent="0.3">
      <c r="A1643">
        <v>821</v>
      </c>
      <c r="B1643" s="2">
        <v>43502</v>
      </c>
      <c r="C1643" t="s">
        <v>33</v>
      </c>
      <c r="D1643" t="s">
        <v>51</v>
      </c>
      <c r="E1643">
        <v>54</v>
      </c>
      <c r="F1643">
        <v>53</v>
      </c>
      <c r="G1643">
        <v>0</v>
      </c>
      <c r="H1643">
        <v>1</v>
      </c>
      <c r="I1643">
        <v>3</v>
      </c>
      <c r="J1643">
        <v>4</v>
      </c>
      <c r="K1643" t="s">
        <v>59</v>
      </c>
      <c r="L1643">
        <v>16848</v>
      </c>
      <c r="M1643" s="3">
        <v>0.1173611111111111</v>
      </c>
      <c r="N1643">
        <v>0</v>
      </c>
      <c r="O1643">
        <v>1</v>
      </c>
      <c r="P1643">
        <v>1</v>
      </c>
      <c r="Q1643">
        <v>2</v>
      </c>
      <c r="R1643" s="5">
        <f t="shared" si="200"/>
        <v>0.17047686537965981</v>
      </c>
      <c r="S1643" s="1">
        <f t="shared" si="201"/>
        <v>1569.0832159396346</v>
      </c>
      <c r="T1643" s="1">
        <f t="shared" si="202"/>
        <v>1438.3567848908626</v>
      </c>
      <c r="U1643" s="5">
        <f t="shared" si="203"/>
        <v>0.17047686537965981</v>
      </c>
      <c r="V1643" s="6">
        <f t="shared" si="204"/>
        <v>0.67972794450502383</v>
      </c>
      <c r="W1643" s="6">
        <f t="shared" si="205"/>
        <v>-0.50925107912536405</v>
      </c>
      <c r="X1643" s="6">
        <f t="shared" si="206"/>
        <v>0.25933666159034779</v>
      </c>
      <c r="Y1643">
        <f t="shared" si="207"/>
        <v>0</v>
      </c>
    </row>
    <row r="1644" spans="1:25" x14ac:dyDescent="0.3">
      <c r="A1644">
        <v>821</v>
      </c>
      <c r="B1644" s="2">
        <v>43502</v>
      </c>
      <c r="C1644" t="s">
        <v>51</v>
      </c>
      <c r="D1644" t="s">
        <v>33</v>
      </c>
      <c r="E1644">
        <v>53</v>
      </c>
      <c r="F1644">
        <v>54</v>
      </c>
      <c r="G1644">
        <v>1</v>
      </c>
      <c r="H1644">
        <v>0</v>
      </c>
      <c r="I1644">
        <v>4</v>
      </c>
      <c r="J1644">
        <v>3</v>
      </c>
      <c r="K1644" t="s">
        <v>59</v>
      </c>
      <c r="L1644">
        <v>16848</v>
      </c>
      <c r="M1644" s="3">
        <v>0.1173611111111111</v>
      </c>
      <c r="N1644">
        <v>1</v>
      </c>
      <c r="O1644">
        <v>0</v>
      </c>
      <c r="P1644">
        <v>2</v>
      </c>
      <c r="Q1644">
        <v>1</v>
      </c>
      <c r="R1644" s="5">
        <f t="shared" si="200"/>
        <v>0.82952313462034022</v>
      </c>
      <c r="S1644" s="1">
        <f t="shared" si="201"/>
        <v>1438.3567848908626</v>
      </c>
      <c r="T1644" s="1">
        <f t="shared" si="202"/>
        <v>1569.0832159396346</v>
      </c>
      <c r="U1644" s="5">
        <f t="shared" si="203"/>
        <v>0.82952313462034022</v>
      </c>
      <c r="V1644" s="6">
        <f t="shared" si="204"/>
        <v>0.32027205549497623</v>
      </c>
      <c r="W1644" s="6">
        <f t="shared" si="205"/>
        <v>0.50925107912536394</v>
      </c>
      <c r="X1644" s="6">
        <f t="shared" si="206"/>
        <v>0.25933666159034768</v>
      </c>
      <c r="Y1644">
        <f t="shared" si="207"/>
        <v>0</v>
      </c>
    </row>
    <row r="1645" spans="1:25" x14ac:dyDescent="0.3">
      <c r="A1645">
        <v>822</v>
      </c>
      <c r="B1645" s="2">
        <v>43502</v>
      </c>
      <c r="C1645" t="s">
        <v>52</v>
      </c>
      <c r="D1645" t="s">
        <v>31</v>
      </c>
      <c r="E1645">
        <v>53</v>
      </c>
      <c r="F1645">
        <v>53</v>
      </c>
      <c r="G1645">
        <v>0</v>
      </c>
      <c r="H1645">
        <v>1</v>
      </c>
      <c r="I1645">
        <v>4</v>
      </c>
      <c r="J1645">
        <v>5</v>
      </c>
      <c r="K1645" t="s">
        <v>28</v>
      </c>
      <c r="L1645">
        <v>19264</v>
      </c>
      <c r="M1645" s="3">
        <v>9.9999999999999992E-2</v>
      </c>
      <c r="N1645">
        <v>0</v>
      </c>
      <c r="O1645">
        <v>1</v>
      </c>
      <c r="P1645">
        <v>0</v>
      </c>
      <c r="Q1645">
        <v>2</v>
      </c>
      <c r="R1645" s="5">
        <f t="shared" si="200"/>
        <v>0.22665617303969246</v>
      </c>
      <c r="S1645" s="1">
        <f t="shared" si="201"/>
        <v>1416.0096259115514</v>
      </c>
      <c r="T1645" s="1">
        <f t="shared" si="202"/>
        <v>1538.8874336024919</v>
      </c>
      <c r="U1645" s="5">
        <f t="shared" si="203"/>
        <v>0.22665617303969246</v>
      </c>
      <c r="V1645" s="6">
        <f t="shared" si="204"/>
        <v>0.33018653283549554</v>
      </c>
      <c r="W1645" s="6">
        <f t="shared" si="205"/>
        <v>-0.10353035979580308</v>
      </c>
      <c r="X1645" s="6">
        <f t="shared" si="206"/>
        <v>1.0718535399448439E-2</v>
      </c>
      <c r="Y1645">
        <f t="shared" si="207"/>
        <v>1</v>
      </c>
    </row>
    <row r="1646" spans="1:25" x14ac:dyDescent="0.3">
      <c r="A1646">
        <v>822</v>
      </c>
      <c r="B1646" s="2">
        <v>43502</v>
      </c>
      <c r="C1646" t="s">
        <v>31</v>
      </c>
      <c r="D1646" t="s">
        <v>52</v>
      </c>
      <c r="E1646">
        <v>53</v>
      </c>
      <c r="F1646">
        <v>53</v>
      </c>
      <c r="G1646">
        <v>1</v>
      </c>
      <c r="H1646">
        <v>0</v>
      </c>
      <c r="I1646">
        <v>5</v>
      </c>
      <c r="J1646">
        <v>4</v>
      </c>
      <c r="K1646" t="s">
        <v>28</v>
      </c>
      <c r="L1646">
        <v>19264</v>
      </c>
      <c r="M1646" s="3">
        <v>9.9999999999999992E-2</v>
      </c>
      <c r="N1646">
        <v>1</v>
      </c>
      <c r="O1646">
        <v>0</v>
      </c>
      <c r="P1646">
        <v>2</v>
      </c>
      <c r="Q1646">
        <v>0</v>
      </c>
      <c r="R1646" s="5">
        <f t="shared" si="200"/>
        <v>0.77334382696030757</v>
      </c>
      <c r="S1646" s="1">
        <f t="shared" si="201"/>
        <v>1538.8874336024919</v>
      </c>
      <c r="T1646" s="1">
        <f t="shared" si="202"/>
        <v>1416.0096259115514</v>
      </c>
      <c r="U1646" s="5">
        <f t="shared" si="203"/>
        <v>0.77334382696030757</v>
      </c>
      <c r="V1646" s="6">
        <f t="shared" si="204"/>
        <v>0.66981346716450452</v>
      </c>
      <c r="W1646" s="6">
        <f t="shared" si="205"/>
        <v>0.10353035979580305</v>
      </c>
      <c r="X1646" s="6">
        <f t="shared" si="206"/>
        <v>1.0718535399448432E-2</v>
      </c>
      <c r="Y1646">
        <f t="shared" si="207"/>
        <v>1</v>
      </c>
    </row>
    <row r="1647" spans="1:25" x14ac:dyDescent="0.3">
      <c r="A1647">
        <v>823</v>
      </c>
      <c r="B1647" s="2">
        <v>43503</v>
      </c>
      <c r="C1647" t="s">
        <v>41</v>
      </c>
      <c r="D1647" t="s">
        <v>29</v>
      </c>
      <c r="E1647">
        <v>53</v>
      </c>
      <c r="F1647">
        <v>54</v>
      </c>
      <c r="G1647">
        <v>0</v>
      </c>
      <c r="H1647">
        <v>1</v>
      </c>
      <c r="I1647">
        <v>4</v>
      </c>
      <c r="J1647">
        <v>2</v>
      </c>
      <c r="K1647" t="s">
        <v>28</v>
      </c>
      <c r="L1647">
        <v>15319</v>
      </c>
      <c r="M1647" s="3">
        <v>0.10277777777777779</v>
      </c>
      <c r="N1647">
        <v>1</v>
      </c>
      <c r="O1647">
        <v>0</v>
      </c>
      <c r="P1647">
        <v>2</v>
      </c>
      <c r="Q1647">
        <v>0</v>
      </c>
      <c r="R1647" s="5">
        <f t="shared" si="200"/>
        <v>0.97838063800882313</v>
      </c>
      <c r="S1647" s="1">
        <f t="shared" si="201"/>
        <v>1542.4492985890952</v>
      </c>
      <c r="T1647" s="1">
        <f t="shared" si="202"/>
        <v>1474.8939675936831</v>
      </c>
      <c r="U1647" s="5">
        <f t="shared" si="203"/>
        <v>0.97838063800882313</v>
      </c>
      <c r="V1647" s="6">
        <f t="shared" si="204"/>
        <v>0.5960129917107061</v>
      </c>
      <c r="W1647" s="6">
        <f t="shared" si="205"/>
        <v>0.38236764629811704</v>
      </c>
      <c r="X1647" s="6">
        <f t="shared" si="206"/>
        <v>0.14620501693556193</v>
      </c>
      <c r="Y1647">
        <f t="shared" si="207"/>
        <v>1</v>
      </c>
    </row>
    <row r="1648" spans="1:25" x14ac:dyDescent="0.3">
      <c r="A1648">
        <v>823</v>
      </c>
      <c r="B1648" s="2">
        <v>43503</v>
      </c>
      <c r="C1648" t="s">
        <v>29</v>
      </c>
      <c r="D1648" t="s">
        <v>41</v>
      </c>
      <c r="E1648">
        <v>54</v>
      </c>
      <c r="F1648">
        <v>53</v>
      </c>
      <c r="G1648">
        <v>1</v>
      </c>
      <c r="H1648">
        <v>0</v>
      </c>
      <c r="I1648">
        <v>2</v>
      </c>
      <c r="J1648">
        <v>4</v>
      </c>
      <c r="K1648" t="s">
        <v>28</v>
      </c>
      <c r="L1648">
        <v>15319</v>
      </c>
      <c r="M1648" s="3">
        <v>0.10277777777777779</v>
      </c>
      <c r="N1648">
        <v>0</v>
      </c>
      <c r="O1648">
        <v>1</v>
      </c>
      <c r="P1648">
        <v>0</v>
      </c>
      <c r="Q1648">
        <v>2</v>
      </c>
      <c r="R1648" s="5">
        <f t="shared" si="200"/>
        <v>2.1619361991176866E-2</v>
      </c>
      <c r="S1648" s="1">
        <f t="shared" si="201"/>
        <v>1474.8939675936831</v>
      </c>
      <c r="T1648" s="1">
        <f t="shared" si="202"/>
        <v>1542.4492985890952</v>
      </c>
      <c r="U1648" s="5">
        <f t="shared" si="203"/>
        <v>2.1619361991176866E-2</v>
      </c>
      <c r="V1648" s="6">
        <f t="shared" si="204"/>
        <v>0.40398700828929396</v>
      </c>
      <c r="W1648" s="6">
        <f t="shared" si="205"/>
        <v>-0.38236764629811709</v>
      </c>
      <c r="X1648" s="6">
        <f t="shared" si="206"/>
        <v>0.14620501693556198</v>
      </c>
      <c r="Y1648">
        <f t="shared" si="207"/>
        <v>1</v>
      </c>
    </row>
    <row r="1649" spans="1:25" x14ac:dyDescent="0.3">
      <c r="A1649">
        <v>824</v>
      </c>
      <c r="B1649" s="2">
        <v>43503</v>
      </c>
      <c r="C1649" t="s">
        <v>37</v>
      </c>
      <c r="D1649" t="s">
        <v>34</v>
      </c>
      <c r="E1649">
        <v>54</v>
      </c>
      <c r="F1649">
        <v>53</v>
      </c>
      <c r="G1649">
        <v>0</v>
      </c>
      <c r="H1649">
        <v>1</v>
      </c>
      <c r="I1649">
        <v>6</v>
      </c>
      <c r="J1649">
        <v>5</v>
      </c>
      <c r="K1649" t="s">
        <v>32</v>
      </c>
      <c r="L1649">
        <v>17588</v>
      </c>
      <c r="M1649" s="3">
        <v>0.1125</v>
      </c>
      <c r="N1649">
        <v>1</v>
      </c>
      <c r="O1649">
        <v>0</v>
      </c>
      <c r="P1649">
        <v>2</v>
      </c>
      <c r="Q1649">
        <v>1</v>
      </c>
      <c r="R1649" s="5">
        <f t="shared" si="200"/>
        <v>0.73160256269511137</v>
      </c>
      <c r="S1649" s="1">
        <f t="shared" si="201"/>
        <v>1535.2563802886764</v>
      </c>
      <c r="T1649" s="1">
        <f t="shared" si="202"/>
        <v>1434.2714937240487</v>
      </c>
      <c r="U1649" s="5">
        <f t="shared" si="203"/>
        <v>0.73160256269511137</v>
      </c>
      <c r="V1649" s="6">
        <f t="shared" si="204"/>
        <v>0.64137010095740377</v>
      </c>
      <c r="W1649" s="6">
        <f t="shared" si="205"/>
        <v>9.0232461737707603E-2</v>
      </c>
      <c r="X1649" s="6">
        <f t="shared" si="206"/>
        <v>8.1418971512468661E-3</v>
      </c>
      <c r="Y1649">
        <f t="shared" si="207"/>
        <v>1</v>
      </c>
    </row>
    <row r="1650" spans="1:25" x14ac:dyDescent="0.3">
      <c r="A1650">
        <v>824</v>
      </c>
      <c r="B1650" s="2">
        <v>43503</v>
      </c>
      <c r="C1650" t="s">
        <v>34</v>
      </c>
      <c r="D1650" t="s">
        <v>37</v>
      </c>
      <c r="E1650">
        <v>53</v>
      </c>
      <c r="F1650">
        <v>54</v>
      </c>
      <c r="G1650">
        <v>1</v>
      </c>
      <c r="H1650">
        <v>0</v>
      </c>
      <c r="I1650">
        <v>5</v>
      </c>
      <c r="J1650">
        <v>6</v>
      </c>
      <c r="K1650" t="s">
        <v>32</v>
      </c>
      <c r="L1650">
        <v>17588</v>
      </c>
      <c r="M1650" s="3">
        <v>0.1125</v>
      </c>
      <c r="N1650">
        <v>0</v>
      </c>
      <c r="O1650">
        <v>1</v>
      </c>
      <c r="P1650">
        <v>1</v>
      </c>
      <c r="Q1650">
        <v>2</v>
      </c>
      <c r="R1650" s="5">
        <f t="shared" si="200"/>
        <v>0.26839743730488858</v>
      </c>
      <c r="S1650" s="1">
        <f t="shared" si="201"/>
        <v>1434.2714937240487</v>
      </c>
      <c r="T1650" s="1">
        <f t="shared" si="202"/>
        <v>1535.2563802886764</v>
      </c>
      <c r="U1650" s="5">
        <f t="shared" si="203"/>
        <v>0.26839743730488858</v>
      </c>
      <c r="V1650" s="6">
        <f t="shared" si="204"/>
        <v>0.35862989904259612</v>
      </c>
      <c r="W1650" s="6">
        <f t="shared" si="205"/>
        <v>-9.0232461737707548E-2</v>
      </c>
      <c r="X1650" s="6">
        <f t="shared" si="206"/>
        <v>8.1418971512468574E-3</v>
      </c>
      <c r="Y1650">
        <f t="shared" si="207"/>
        <v>1</v>
      </c>
    </row>
    <row r="1651" spans="1:25" x14ac:dyDescent="0.3">
      <c r="A1651">
        <v>825</v>
      </c>
      <c r="B1651" s="2">
        <v>43503</v>
      </c>
      <c r="C1651" t="s">
        <v>27</v>
      </c>
      <c r="D1651" t="s">
        <v>35</v>
      </c>
      <c r="E1651">
        <v>55</v>
      </c>
      <c r="F1651">
        <v>54</v>
      </c>
      <c r="G1651">
        <v>0</v>
      </c>
      <c r="H1651">
        <v>1</v>
      </c>
      <c r="I1651">
        <v>5</v>
      </c>
      <c r="J1651">
        <v>2</v>
      </c>
      <c r="K1651" t="s">
        <v>28</v>
      </c>
      <c r="L1651">
        <v>18748</v>
      </c>
      <c r="M1651" s="3">
        <v>0.10208333333333335</v>
      </c>
      <c r="N1651">
        <v>1</v>
      </c>
      <c r="O1651">
        <v>0</v>
      </c>
      <c r="P1651">
        <v>2</v>
      </c>
      <c r="Q1651">
        <v>0</v>
      </c>
      <c r="R1651" s="5">
        <f t="shared" si="200"/>
        <v>0.99356532850229107</v>
      </c>
      <c r="S1651" s="1">
        <f t="shared" si="201"/>
        <v>1534.078919363832</v>
      </c>
      <c r="T1651" s="1">
        <f t="shared" si="202"/>
        <v>1565.8860928717713</v>
      </c>
      <c r="U1651" s="5">
        <f t="shared" si="203"/>
        <v>0.99356532850229107</v>
      </c>
      <c r="V1651" s="6">
        <f t="shared" si="204"/>
        <v>0.45435325005617688</v>
      </c>
      <c r="W1651" s="6">
        <f t="shared" si="205"/>
        <v>0.53921207844611418</v>
      </c>
      <c r="X1651" s="6">
        <f t="shared" si="206"/>
        <v>0.2907496655421784</v>
      </c>
      <c r="Y1651">
        <f t="shared" si="207"/>
        <v>0</v>
      </c>
    </row>
    <row r="1652" spans="1:25" x14ac:dyDescent="0.3">
      <c r="A1652">
        <v>825</v>
      </c>
      <c r="B1652" s="2">
        <v>43503</v>
      </c>
      <c r="C1652" t="s">
        <v>35</v>
      </c>
      <c r="D1652" t="s">
        <v>27</v>
      </c>
      <c r="E1652">
        <v>54</v>
      </c>
      <c r="F1652">
        <v>55</v>
      </c>
      <c r="G1652">
        <v>1</v>
      </c>
      <c r="H1652">
        <v>0</v>
      </c>
      <c r="I1652">
        <v>2</v>
      </c>
      <c r="J1652">
        <v>5</v>
      </c>
      <c r="K1652" t="s">
        <v>28</v>
      </c>
      <c r="L1652">
        <v>18748</v>
      </c>
      <c r="M1652" s="3">
        <v>0.10208333333333335</v>
      </c>
      <c r="N1652">
        <v>0</v>
      </c>
      <c r="O1652">
        <v>1</v>
      </c>
      <c r="P1652">
        <v>0</v>
      </c>
      <c r="Q1652">
        <v>2</v>
      </c>
      <c r="R1652" s="5">
        <f t="shared" si="200"/>
        <v>6.4346714977088597E-3</v>
      </c>
      <c r="S1652" s="1">
        <f t="shared" si="201"/>
        <v>1565.8860928717713</v>
      </c>
      <c r="T1652" s="1">
        <f t="shared" si="202"/>
        <v>1534.078919363832</v>
      </c>
      <c r="U1652" s="5">
        <f t="shared" si="203"/>
        <v>6.4346714977088597E-3</v>
      </c>
      <c r="V1652" s="6">
        <f t="shared" si="204"/>
        <v>0.54564674994382323</v>
      </c>
      <c r="W1652" s="6">
        <f t="shared" si="205"/>
        <v>-0.53921207844611441</v>
      </c>
      <c r="X1652" s="6">
        <f t="shared" si="206"/>
        <v>0.29074966554217863</v>
      </c>
      <c r="Y1652">
        <f t="shared" si="207"/>
        <v>0</v>
      </c>
    </row>
    <row r="1653" spans="1:25" x14ac:dyDescent="0.3">
      <c r="A1653">
        <v>826</v>
      </c>
      <c r="B1653" s="2">
        <v>43503</v>
      </c>
      <c r="C1653" t="s">
        <v>36</v>
      </c>
      <c r="D1653" t="s">
        <v>39</v>
      </c>
      <c r="E1653">
        <v>55</v>
      </c>
      <c r="F1653">
        <v>55</v>
      </c>
      <c r="G1653">
        <v>0</v>
      </c>
      <c r="H1653">
        <v>1</v>
      </c>
      <c r="I1653">
        <v>3</v>
      </c>
      <c r="J1653">
        <v>4</v>
      </c>
      <c r="K1653" t="s">
        <v>32</v>
      </c>
      <c r="L1653">
        <v>21540</v>
      </c>
      <c r="M1653" s="3">
        <v>0.10694444444444444</v>
      </c>
      <c r="N1653">
        <v>0</v>
      </c>
      <c r="O1653">
        <v>1</v>
      </c>
      <c r="P1653">
        <v>1</v>
      </c>
      <c r="Q1653">
        <v>2</v>
      </c>
      <c r="R1653" s="5">
        <f t="shared" si="200"/>
        <v>0.17047686537965981</v>
      </c>
      <c r="S1653" s="1">
        <f t="shared" si="201"/>
        <v>1448.1578214384645</v>
      </c>
      <c r="T1653" s="1">
        <f t="shared" si="202"/>
        <v>1461.0522808748201</v>
      </c>
      <c r="U1653" s="5">
        <f t="shared" si="203"/>
        <v>0.17047686537965981</v>
      </c>
      <c r="V1653" s="6">
        <f t="shared" si="204"/>
        <v>0.48145189642354552</v>
      </c>
      <c r="W1653" s="6">
        <f t="shared" si="205"/>
        <v>-0.31097503104388569</v>
      </c>
      <c r="X1653" s="6">
        <f t="shared" si="206"/>
        <v>9.6705469932745661E-2</v>
      </c>
      <c r="Y1653">
        <f t="shared" si="207"/>
        <v>1</v>
      </c>
    </row>
    <row r="1654" spans="1:25" x14ac:dyDescent="0.3">
      <c r="A1654">
        <v>826</v>
      </c>
      <c r="B1654" s="2">
        <v>43503</v>
      </c>
      <c r="C1654" t="s">
        <v>39</v>
      </c>
      <c r="D1654" t="s">
        <v>36</v>
      </c>
      <c r="E1654">
        <v>55</v>
      </c>
      <c r="F1654">
        <v>55</v>
      </c>
      <c r="G1654">
        <v>1</v>
      </c>
      <c r="H1654">
        <v>0</v>
      </c>
      <c r="I1654">
        <v>4</v>
      </c>
      <c r="J1654">
        <v>3</v>
      </c>
      <c r="K1654" t="s">
        <v>32</v>
      </c>
      <c r="L1654">
        <v>21540</v>
      </c>
      <c r="M1654" s="3">
        <v>0.10694444444444444</v>
      </c>
      <c r="N1654">
        <v>1</v>
      </c>
      <c r="O1654">
        <v>0</v>
      </c>
      <c r="P1654">
        <v>2</v>
      </c>
      <c r="Q1654">
        <v>1</v>
      </c>
      <c r="R1654" s="5">
        <f t="shared" si="200"/>
        <v>0.82952313462034022</v>
      </c>
      <c r="S1654" s="1">
        <f t="shared" si="201"/>
        <v>1461.0522808748201</v>
      </c>
      <c r="T1654" s="1">
        <f t="shared" si="202"/>
        <v>1448.1578214384645</v>
      </c>
      <c r="U1654" s="5">
        <f t="shared" si="203"/>
        <v>0.82952313462034022</v>
      </c>
      <c r="V1654" s="6">
        <f t="shared" si="204"/>
        <v>0.51854810357645442</v>
      </c>
      <c r="W1654" s="6">
        <f t="shared" si="205"/>
        <v>0.3109750310438858</v>
      </c>
      <c r="X1654" s="6">
        <f t="shared" si="206"/>
        <v>9.670546993274573E-2</v>
      </c>
      <c r="Y1654">
        <f t="shared" si="207"/>
        <v>1</v>
      </c>
    </row>
    <row r="1655" spans="1:25" x14ac:dyDescent="0.3">
      <c r="A1655">
        <v>827</v>
      </c>
      <c r="B1655" s="2">
        <v>43503</v>
      </c>
      <c r="C1655" t="s">
        <v>58</v>
      </c>
      <c r="D1655" t="s">
        <v>44</v>
      </c>
      <c r="E1655">
        <v>56</v>
      </c>
      <c r="F1655">
        <v>54</v>
      </c>
      <c r="G1655">
        <v>0</v>
      </c>
      <c r="H1655">
        <v>1</v>
      </c>
      <c r="I1655">
        <v>4</v>
      </c>
      <c r="J1655">
        <v>3</v>
      </c>
      <c r="K1655" t="s">
        <v>28</v>
      </c>
      <c r="L1655">
        <v>18889</v>
      </c>
      <c r="M1655" s="3">
        <v>0.10902777777777778</v>
      </c>
      <c r="N1655">
        <v>1</v>
      </c>
      <c r="O1655">
        <v>0</v>
      </c>
      <c r="P1655">
        <v>2</v>
      </c>
      <c r="Q1655">
        <v>0</v>
      </c>
      <c r="R1655" s="5">
        <f t="shared" si="200"/>
        <v>0.82952313462034022</v>
      </c>
      <c r="S1655" s="1">
        <f t="shared" si="201"/>
        <v>1512.0057245908365</v>
      </c>
      <c r="T1655" s="1">
        <f t="shared" si="202"/>
        <v>1433.412147725161</v>
      </c>
      <c r="U1655" s="5">
        <f t="shared" si="203"/>
        <v>0.82952313462034022</v>
      </c>
      <c r="V1655" s="6">
        <f t="shared" si="204"/>
        <v>0.61121469307525778</v>
      </c>
      <c r="W1655" s="6">
        <f t="shared" si="205"/>
        <v>0.21830844154508244</v>
      </c>
      <c r="X1655" s="6">
        <f t="shared" si="206"/>
        <v>4.7658575649842681E-2</v>
      </c>
      <c r="Y1655">
        <f t="shared" si="207"/>
        <v>1</v>
      </c>
    </row>
    <row r="1656" spans="1:25" x14ac:dyDescent="0.3">
      <c r="A1656">
        <v>827</v>
      </c>
      <c r="B1656" s="2">
        <v>43503</v>
      </c>
      <c r="C1656" t="s">
        <v>44</v>
      </c>
      <c r="D1656" t="s">
        <v>58</v>
      </c>
      <c r="E1656">
        <v>54</v>
      </c>
      <c r="F1656">
        <v>56</v>
      </c>
      <c r="G1656">
        <v>1</v>
      </c>
      <c r="H1656">
        <v>0</v>
      </c>
      <c r="I1656">
        <v>3</v>
      </c>
      <c r="J1656">
        <v>4</v>
      </c>
      <c r="K1656" t="s">
        <v>28</v>
      </c>
      <c r="L1656">
        <v>18889</v>
      </c>
      <c r="M1656" s="3">
        <v>0.10902777777777778</v>
      </c>
      <c r="N1656">
        <v>0</v>
      </c>
      <c r="O1656">
        <v>1</v>
      </c>
      <c r="P1656">
        <v>0</v>
      </c>
      <c r="Q1656">
        <v>2</v>
      </c>
      <c r="R1656" s="5">
        <f t="shared" si="200"/>
        <v>0.17047686537965981</v>
      </c>
      <c r="S1656" s="1">
        <f t="shared" si="201"/>
        <v>1433.412147725161</v>
      </c>
      <c r="T1656" s="1">
        <f t="shared" si="202"/>
        <v>1512.0057245908365</v>
      </c>
      <c r="U1656" s="5">
        <f t="shared" si="203"/>
        <v>0.17047686537965981</v>
      </c>
      <c r="V1656" s="6">
        <f t="shared" si="204"/>
        <v>0.38878530692474228</v>
      </c>
      <c r="W1656" s="6">
        <f t="shared" si="205"/>
        <v>-0.21830844154508247</v>
      </c>
      <c r="X1656" s="6">
        <f t="shared" si="206"/>
        <v>4.7658575649842688E-2</v>
      </c>
      <c r="Y1656">
        <f t="shared" si="207"/>
        <v>1</v>
      </c>
    </row>
    <row r="1657" spans="1:25" x14ac:dyDescent="0.3">
      <c r="A1657">
        <v>828</v>
      </c>
      <c r="B1657" s="2">
        <v>43503</v>
      </c>
      <c r="C1657" t="s">
        <v>54</v>
      </c>
      <c r="D1657" t="s">
        <v>47</v>
      </c>
      <c r="E1657">
        <v>54</v>
      </c>
      <c r="F1657">
        <v>52</v>
      </c>
      <c r="G1657">
        <v>0</v>
      </c>
      <c r="H1657">
        <v>1</v>
      </c>
      <c r="I1657">
        <v>2</v>
      </c>
      <c r="J1657">
        <v>3</v>
      </c>
      <c r="K1657" t="s">
        <v>32</v>
      </c>
      <c r="L1657">
        <v>14712</v>
      </c>
      <c r="M1657" s="3">
        <v>0.10833333333333334</v>
      </c>
      <c r="N1657">
        <v>0</v>
      </c>
      <c r="O1657">
        <v>1</v>
      </c>
      <c r="P1657">
        <v>1</v>
      </c>
      <c r="Q1657">
        <v>2</v>
      </c>
      <c r="R1657" s="5">
        <f t="shared" si="200"/>
        <v>9.7083548391949617E-2</v>
      </c>
      <c r="S1657" s="1">
        <f t="shared" si="201"/>
        <v>1530.6481664123446</v>
      </c>
      <c r="T1657" s="1">
        <f t="shared" si="202"/>
        <v>1478.2732948633663</v>
      </c>
      <c r="U1657" s="5">
        <f t="shared" si="203"/>
        <v>9.7083548391949617E-2</v>
      </c>
      <c r="V1657" s="6">
        <f t="shared" si="204"/>
        <v>0.57480769591604486</v>
      </c>
      <c r="W1657" s="6">
        <f t="shared" si="205"/>
        <v>-0.47772414752409526</v>
      </c>
      <c r="X1657" s="6">
        <f t="shared" si="206"/>
        <v>0.22822036112762353</v>
      </c>
      <c r="Y1657">
        <f t="shared" si="207"/>
        <v>0</v>
      </c>
    </row>
    <row r="1658" spans="1:25" x14ac:dyDescent="0.3">
      <c r="A1658">
        <v>828</v>
      </c>
      <c r="B1658" s="2">
        <v>43503</v>
      </c>
      <c r="C1658" t="s">
        <v>47</v>
      </c>
      <c r="D1658" t="s">
        <v>54</v>
      </c>
      <c r="E1658">
        <v>52</v>
      </c>
      <c r="F1658">
        <v>54</v>
      </c>
      <c r="G1658">
        <v>1</v>
      </c>
      <c r="H1658">
        <v>0</v>
      </c>
      <c r="I1658">
        <v>3</v>
      </c>
      <c r="J1658">
        <v>2</v>
      </c>
      <c r="K1658" t="s">
        <v>32</v>
      </c>
      <c r="L1658">
        <v>14712</v>
      </c>
      <c r="M1658" s="3">
        <v>0.10833333333333334</v>
      </c>
      <c r="N1658">
        <v>1</v>
      </c>
      <c r="O1658">
        <v>0</v>
      </c>
      <c r="P1658">
        <v>2</v>
      </c>
      <c r="Q1658">
        <v>1</v>
      </c>
      <c r="R1658" s="5">
        <f t="shared" si="200"/>
        <v>0.90291645160805034</v>
      </c>
      <c r="S1658" s="1">
        <f t="shared" si="201"/>
        <v>1478.2732948633663</v>
      </c>
      <c r="T1658" s="1">
        <f t="shared" si="202"/>
        <v>1530.6481664123446</v>
      </c>
      <c r="U1658" s="5">
        <f t="shared" si="203"/>
        <v>0.90291645160805034</v>
      </c>
      <c r="V1658" s="6">
        <f t="shared" si="204"/>
        <v>0.42519230408395509</v>
      </c>
      <c r="W1658" s="6">
        <f t="shared" si="205"/>
        <v>0.47772414752409526</v>
      </c>
      <c r="X1658" s="6">
        <f t="shared" si="206"/>
        <v>0.22822036112762353</v>
      </c>
      <c r="Y1658">
        <f t="shared" si="207"/>
        <v>0</v>
      </c>
    </row>
    <row r="1659" spans="1:25" x14ac:dyDescent="0.3">
      <c r="A1659">
        <v>829</v>
      </c>
      <c r="B1659" s="2">
        <v>43503</v>
      </c>
      <c r="C1659" t="s">
        <v>45</v>
      </c>
      <c r="D1659" t="s">
        <v>46</v>
      </c>
      <c r="E1659">
        <v>54</v>
      </c>
      <c r="F1659">
        <v>54</v>
      </c>
      <c r="G1659">
        <v>0</v>
      </c>
      <c r="H1659">
        <v>1</v>
      </c>
      <c r="I1659">
        <v>4</v>
      </c>
      <c r="J1659">
        <v>1</v>
      </c>
      <c r="K1659" t="s">
        <v>28</v>
      </c>
      <c r="L1659">
        <v>18904</v>
      </c>
      <c r="M1659" s="3">
        <v>0.10486111111111111</v>
      </c>
      <c r="N1659">
        <v>1</v>
      </c>
      <c r="O1659">
        <v>0</v>
      </c>
      <c r="P1659">
        <v>2</v>
      </c>
      <c r="Q1659">
        <v>0</v>
      </c>
      <c r="R1659" s="5">
        <f t="shared" si="200"/>
        <v>0.99951195705222062</v>
      </c>
      <c r="S1659" s="1">
        <f t="shared" si="201"/>
        <v>1451.407058959772</v>
      </c>
      <c r="T1659" s="1">
        <f t="shared" si="202"/>
        <v>1467.0635276909306</v>
      </c>
      <c r="U1659" s="5">
        <f t="shared" si="203"/>
        <v>0.99951195705222062</v>
      </c>
      <c r="V1659" s="6">
        <f t="shared" si="204"/>
        <v>0.47748376924402053</v>
      </c>
      <c r="W1659" s="6">
        <f t="shared" si="205"/>
        <v>0.52202818780820004</v>
      </c>
      <c r="X1659" s="6">
        <f t="shared" si="206"/>
        <v>0.27251342886631336</v>
      </c>
      <c r="Y1659">
        <f t="shared" si="207"/>
        <v>0</v>
      </c>
    </row>
    <row r="1660" spans="1:25" x14ac:dyDescent="0.3">
      <c r="A1660">
        <v>829</v>
      </c>
      <c r="B1660" s="2">
        <v>43503</v>
      </c>
      <c r="C1660" t="s">
        <v>46</v>
      </c>
      <c r="D1660" t="s">
        <v>45</v>
      </c>
      <c r="E1660">
        <v>54</v>
      </c>
      <c r="F1660">
        <v>54</v>
      </c>
      <c r="G1660">
        <v>1</v>
      </c>
      <c r="H1660">
        <v>0</v>
      </c>
      <c r="I1660">
        <v>1</v>
      </c>
      <c r="J1660">
        <v>4</v>
      </c>
      <c r="K1660" t="s">
        <v>28</v>
      </c>
      <c r="L1660">
        <v>18904</v>
      </c>
      <c r="M1660" s="3">
        <v>0.10486111111111111</v>
      </c>
      <c r="N1660">
        <v>0</v>
      </c>
      <c r="O1660">
        <v>1</v>
      </c>
      <c r="P1660">
        <v>0</v>
      </c>
      <c r="Q1660">
        <v>2</v>
      </c>
      <c r="R1660" s="5">
        <f t="shared" si="200"/>
        <v>4.880429477794046E-4</v>
      </c>
      <c r="S1660" s="1">
        <f t="shared" si="201"/>
        <v>1467.0635276909306</v>
      </c>
      <c r="T1660" s="1">
        <f t="shared" si="202"/>
        <v>1451.407058959772</v>
      </c>
      <c r="U1660" s="5">
        <f t="shared" si="203"/>
        <v>4.880429477794046E-4</v>
      </c>
      <c r="V1660" s="6">
        <f t="shared" si="204"/>
        <v>0.52251623075597942</v>
      </c>
      <c r="W1660" s="6">
        <f t="shared" si="205"/>
        <v>-0.52202818780820004</v>
      </c>
      <c r="X1660" s="6">
        <f t="shared" si="206"/>
        <v>0.27251342886631336</v>
      </c>
      <c r="Y1660">
        <f t="shared" si="207"/>
        <v>0</v>
      </c>
    </row>
    <row r="1661" spans="1:25" x14ac:dyDescent="0.3">
      <c r="A1661">
        <v>830</v>
      </c>
      <c r="B1661" s="2">
        <v>43503</v>
      </c>
      <c r="C1661" t="s">
        <v>55</v>
      </c>
      <c r="D1661" t="s">
        <v>30</v>
      </c>
      <c r="E1661">
        <v>54</v>
      </c>
      <c r="F1661">
        <v>55</v>
      </c>
      <c r="G1661">
        <v>0</v>
      </c>
      <c r="H1661">
        <v>1</v>
      </c>
      <c r="I1661">
        <v>2</v>
      </c>
      <c r="J1661">
        <v>5</v>
      </c>
      <c r="K1661" t="s">
        <v>28</v>
      </c>
      <c r="L1661">
        <v>21302</v>
      </c>
      <c r="M1661" s="3">
        <v>0.10694444444444444</v>
      </c>
      <c r="N1661">
        <v>0</v>
      </c>
      <c r="O1661">
        <v>1</v>
      </c>
      <c r="P1661">
        <v>0</v>
      </c>
      <c r="Q1661">
        <v>2</v>
      </c>
      <c r="R1661" s="5">
        <f t="shared" si="200"/>
        <v>6.4346714977088597E-3</v>
      </c>
      <c r="S1661" s="1">
        <f t="shared" si="201"/>
        <v>1535.3832400638016</v>
      </c>
      <c r="T1661" s="1">
        <f t="shared" si="202"/>
        <v>1522.1688092268396</v>
      </c>
      <c r="U1661" s="5">
        <f t="shared" si="203"/>
        <v>6.4346714977088597E-3</v>
      </c>
      <c r="V1661" s="6">
        <f t="shared" si="204"/>
        <v>0.51900792992379918</v>
      </c>
      <c r="W1661" s="6">
        <f t="shared" si="205"/>
        <v>-0.51257325842609036</v>
      </c>
      <c r="X1661" s="6">
        <f t="shared" si="206"/>
        <v>0.26273134525353964</v>
      </c>
      <c r="Y1661">
        <f t="shared" si="207"/>
        <v>0</v>
      </c>
    </row>
    <row r="1662" spans="1:25" x14ac:dyDescent="0.3">
      <c r="A1662">
        <v>830</v>
      </c>
      <c r="B1662" s="2">
        <v>43503</v>
      </c>
      <c r="C1662" t="s">
        <v>30</v>
      </c>
      <c r="D1662" t="s">
        <v>55</v>
      </c>
      <c r="E1662">
        <v>55</v>
      </c>
      <c r="F1662">
        <v>54</v>
      </c>
      <c r="G1662">
        <v>1</v>
      </c>
      <c r="H1662">
        <v>0</v>
      </c>
      <c r="I1662">
        <v>5</v>
      </c>
      <c r="J1662">
        <v>2</v>
      </c>
      <c r="K1662" t="s">
        <v>28</v>
      </c>
      <c r="L1662">
        <v>21302</v>
      </c>
      <c r="M1662" s="3">
        <v>0.10694444444444444</v>
      </c>
      <c r="N1662">
        <v>1</v>
      </c>
      <c r="O1662">
        <v>0</v>
      </c>
      <c r="P1662">
        <v>2</v>
      </c>
      <c r="Q1662">
        <v>0</v>
      </c>
      <c r="R1662" s="5">
        <f t="shared" si="200"/>
        <v>0.99356532850229107</v>
      </c>
      <c r="S1662" s="1">
        <f t="shared" si="201"/>
        <v>1522.1688092268396</v>
      </c>
      <c r="T1662" s="1">
        <f t="shared" si="202"/>
        <v>1535.3832400638016</v>
      </c>
      <c r="U1662" s="5">
        <f t="shared" si="203"/>
        <v>0.99356532850229107</v>
      </c>
      <c r="V1662" s="6">
        <f t="shared" si="204"/>
        <v>0.48099207007620087</v>
      </c>
      <c r="W1662" s="6">
        <f t="shared" si="205"/>
        <v>0.51257325842609025</v>
      </c>
      <c r="X1662" s="6">
        <f t="shared" si="206"/>
        <v>0.26273134525353947</v>
      </c>
      <c r="Y1662">
        <f t="shared" si="207"/>
        <v>0</v>
      </c>
    </row>
    <row r="1663" spans="1:25" x14ac:dyDescent="0.3">
      <c r="A1663">
        <v>831</v>
      </c>
      <c r="B1663" s="2">
        <v>43503</v>
      </c>
      <c r="C1663" t="s">
        <v>43</v>
      </c>
      <c r="D1663" t="s">
        <v>50</v>
      </c>
      <c r="E1663">
        <v>53</v>
      </c>
      <c r="F1663">
        <v>53</v>
      </c>
      <c r="G1663">
        <v>0</v>
      </c>
      <c r="H1663">
        <v>1</v>
      </c>
      <c r="I1663">
        <v>2</v>
      </c>
      <c r="J1663">
        <v>1</v>
      </c>
      <c r="K1663" t="s">
        <v>59</v>
      </c>
      <c r="L1663">
        <v>13265</v>
      </c>
      <c r="M1663" s="3">
        <v>0.10902777777777778</v>
      </c>
      <c r="N1663">
        <v>1</v>
      </c>
      <c r="O1663">
        <v>0</v>
      </c>
      <c r="P1663">
        <v>2</v>
      </c>
      <c r="Q1663">
        <v>1</v>
      </c>
      <c r="R1663" s="5">
        <f t="shared" si="200"/>
        <v>0.97838063800882313</v>
      </c>
      <c r="S1663" s="1">
        <f t="shared" si="201"/>
        <v>1549.7418664021848</v>
      </c>
      <c r="T1663" s="1">
        <f t="shared" si="202"/>
        <v>1428.8363301408833</v>
      </c>
      <c r="U1663" s="5">
        <f t="shared" si="203"/>
        <v>0.97838063800882313</v>
      </c>
      <c r="V1663" s="6">
        <f t="shared" si="204"/>
        <v>0.66729770812490774</v>
      </c>
      <c r="W1663" s="6">
        <f t="shared" si="205"/>
        <v>0.31108292988391539</v>
      </c>
      <c r="X1663" s="6">
        <f t="shared" si="206"/>
        <v>9.6772589265161024E-2</v>
      </c>
      <c r="Y1663">
        <f t="shared" si="207"/>
        <v>1</v>
      </c>
    </row>
    <row r="1664" spans="1:25" x14ac:dyDescent="0.3">
      <c r="A1664">
        <v>831</v>
      </c>
      <c r="B1664" s="2">
        <v>43503</v>
      </c>
      <c r="C1664" t="s">
        <v>50</v>
      </c>
      <c r="D1664" t="s">
        <v>43</v>
      </c>
      <c r="E1664">
        <v>53</v>
      </c>
      <c r="F1664">
        <v>53</v>
      </c>
      <c r="G1664">
        <v>1</v>
      </c>
      <c r="H1664">
        <v>0</v>
      </c>
      <c r="I1664">
        <v>1</v>
      </c>
      <c r="J1664">
        <v>2</v>
      </c>
      <c r="K1664" t="s">
        <v>59</v>
      </c>
      <c r="L1664">
        <v>13265</v>
      </c>
      <c r="M1664" s="3">
        <v>0.10902777777777778</v>
      </c>
      <c r="N1664">
        <v>0</v>
      </c>
      <c r="O1664">
        <v>1</v>
      </c>
      <c r="P1664">
        <v>1</v>
      </c>
      <c r="Q1664">
        <v>2</v>
      </c>
      <c r="R1664" s="5">
        <f t="shared" si="200"/>
        <v>2.1619361991176863E-2</v>
      </c>
      <c r="S1664" s="1">
        <f t="shared" si="201"/>
        <v>1428.8363301408833</v>
      </c>
      <c r="T1664" s="1">
        <f t="shared" si="202"/>
        <v>1549.7418664021848</v>
      </c>
      <c r="U1664" s="5">
        <f t="shared" si="203"/>
        <v>2.1619361991176863E-2</v>
      </c>
      <c r="V1664" s="6">
        <f t="shared" si="204"/>
        <v>0.33270229187509232</v>
      </c>
      <c r="W1664" s="6">
        <f t="shared" si="205"/>
        <v>-0.31108292988391545</v>
      </c>
      <c r="X1664" s="6">
        <f t="shared" si="206"/>
        <v>9.6772589265161052E-2</v>
      </c>
      <c r="Y1664">
        <f t="shared" si="207"/>
        <v>1</v>
      </c>
    </row>
    <row r="1665" spans="1:25" x14ac:dyDescent="0.3">
      <c r="A1665">
        <v>832</v>
      </c>
      <c r="B1665" s="2">
        <v>43503</v>
      </c>
      <c r="C1665" t="s">
        <v>42</v>
      </c>
      <c r="D1665" t="s">
        <v>49</v>
      </c>
      <c r="E1665">
        <v>54</v>
      </c>
      <c r="F1665">
        <v>56</v>
      </c>
      <c r="G1665">
        <v>0</v>
      </c>
      <c r="H1665">
        <v>1</v>
      </c>
      <c r="I1665">
        <v>2</v>
      </c>
      <c r="J1665">
        <v>3</v>
      </c>
      <c r="K1665" t="s">
        <v>32</v>
      </c>
      <c r="L1665">
        <v>17174</v>
      </c>
      <c r="M1665" s="3">
        <v>0.10277777777777779</v>
      </c>
      <c r="N1665">
        <v>0</v>
      </c>
      <c r="O1665">
        <v>1</v>
      </c>
      <c r="P1665">
        <v>1</v>
      </c>
      <c r="Q1665">
        <v>2</v>
      </c>
      <c r="R1665" s="5">
        <f t="shared" si="200"/>
        <v>9.7083548391949617E-2</v>
      </c>
      <c r="S1665" s="1">
        <f t="shared" si="201"/>
        <v>1513.2588904890438</v>
      </c>
      <c r="T1665" s="1">
        <f t="shared" si="202"/>
        <v>1548.3428623066411</v>
      </c>
      <c r="U1665" s="5">
        <f t="shared" si="203"/>
        <v>9.7083548391949617E-2</v>
      </c>
      <c r="V1665" s="6">
        <f t="shared" si="204"/>
        <v>0.44968102259903209</v>
      </c>
      <c r="W1665" s="6">
        <f t="shared" si="205"/>
        <v>-0.35259747420708248</v>
      </c>
      <c r="X1665" s="6">
        <f t="shared" si="206"/>
        <v>0.1243249788172142</v>
      </c>
      <c r="Y1665">
        <f t="shared" si="207"/>
        <v>1</v>
      </c>
    </row>
    <row r="1666" spans="1:25" x14ac:dyDescent="0.3">
      <c r="A1666">
        <v>832</v>
      </c>
      <c r="B1666" s="2">
        <v>43503</v>
      </c>
      <c r="C1666" t="s">
        <v>49</v>
      </c>
      <c r="D1666" t="s">
        <v>42</v>
      </c>
      <c r="E1666">
        <v>56</v>
      </c>
      <c r="F1666">
        <v>54</v>
      </c>
      <c r="G1666">
        <v>1</v>
      </c>
      <c r="H1666">
        <v>0</v>
      </c>
      <c r="I1666">
        <v>3</v>
      </c>
      <c r="J1666">
        <v>2</v>
      </c>
      <c r="K1666" t="s">
        <v>32</v>
      </c>
      <c r="L1666">
        <v>17174</v>
      </c>
      <c r="M1666" s="3">
        <v>0.10277777777777779</v>
      </c>
      <c r="N1666">
        <v>1</v>
      </c>
      <c r="O1666">
        <v>0</v>
      </c>
      <c r="P1666">
        <v>2</v>
      </c>
      <c r="Q1666">
        <v>1</v>
      </c>
      <c r="R1666" s="5">
        <f t="shared" si="200"/>
        <v>0.90291645160805034</v>
      </c>
      <c r="S1666" s="1">
        <f t="shared" si="201"/>
        <v>1548.3428623066411</v>
      </c>
      <c r="T1666" s="1">
        <f t="shared" si="202"/>
        <v>1513.2588904890438</v>
      </c>
      <c r="U1666" s="5">
        <f t="shared" si="203"/>
        <v>0.90291645160805034</v>
      </c>
      <c r="V1666" s="6">
        <f t="shared" si="204"/>
        <v>0.55031897740096791</v>
      </c>
      <c r="W1666" s="6">
        <f t="shared" si="205"/>
        <v>0.35259747420708243</v>
      </c>
      <c r="X1666" s="6">
        <f t="shared" si="206"/>
        <v>0.12432497881721416</v>
      </c>
      <c r="Y1666">
        <f t="shared" si="207"/>
        <v>1</v>
      </c>
    </row>
    <row r="1667" spans="1:25" x14ac:dyDescent="0.3">
      <c r="A1667">
        <v>833</v>
      </c>
      <c r="B1667" s="2">
        <v>43503</v>
      </c>
      <c r="C1667" t="s">
        <v>26</v>
      </c>
      <c r="D1667" t="s">
        <v>52</v>
      </c>
      <c r="E1667">
        <v>55</v>
      </c>
      <c r="F1667">
        <v>54</v>
      </c>
      <c r="G1667">
        <v>0</v>
      </c>
      <c r="H1667">
        <v>1</v>
      </c>
      <c r="I1667">
        <v>0</v>
      </c>
      <c r="J1667">
        <v>4</v>
      </c>
      <c r="K1667" t="s">
        <v>28</v>
      </c>
      <c r="L1667">
        <v>12617</v>
      </c>
      <c r="M1667" s="3">
        <v>9.6527777777777768E-2</v>
      </c>
      <c r="N1667">
        <v>0</v>
      </c>
      <c r="O1667">
        <v>1</v>
      </c>
      <c r="P1667">
        <v>0</v>
      </c>
      <c r="Q1667">
        <v>2</v>
      </c>
      <c r="R1667" s="5">
        <f t="shared" si="200"/>
        <v>0</v>
      </c>
      <c r="S1667" s="1">
        <f t="shared" si="201"/>
        <v>1443.1524031631864</v>
      </c>
      <c r="T1667" s="1">
        <f t="shared" si="202"/>
        <v>1416.0096259115514</v>
      </c>
      <c r="U1667" s="5">
        <f t="shared" si="203"/>
        <v>0</v>
      </c>
      <c r="V1667" s="6">
        <f t="shared" si="204"/>
        <v>0.53898232260646595</v>
      </c>
      <c r="W1667" s="6">
        <f t="shared" si="205"/>
        <v>-0.53898232260646595</v>
      </c>
      <c r="X1667" s="6">
        <f t="shared" si="206"/>
        <v>0.29050194408226054</v>
      </c>
      <c r="Y1667">
        <f t="shared" si="207"/>
        <v>0</v>
      </c>
    </row>
    <row r="1668" spans="1:25" x14ac:dyDescent="0.3">
      <c r="A1668">
        <v>833</v>
      </c>
      <c r="B1668" s="2">
        <v>43503</v>
      </c>
      <c r="C1668" t="s">
        <v>52</v>
      </c>
      <c r="D1668" t="s">
        <v>26</v>
      </c>
      <c r="E1668">
        <v>54</v>
      </c>
      <c r="F1668">
        <v>55</v>
      </c>
      <c r="G1668">
        <v>1</v>
      </c>
      <c r="H1668">
        <v>0</v>
      </c>
      <c r="I1668">
        <v>4</v>
      </c>
      <c r="J1668">
        <v>0</v>
      </c>
      <c r="K1668" t="s">
        <v>28</v>
      </c>
      <c r="L1668">
        <v>12617</v>
      </c>
      <c r="M1668" s="3">
        <v>9.6527777777777768E-2</v>
      </c>
      <c r="N1668">
        <v>1</v>
      </c>
      <c r="O1668">
        <v>0</v>
      </c>
      <c r="P1668">
        <v>2</v>
      </c>
      <c r="Q1668">
        <v>0</v>
      </c>
      <c r="R1668" s="5">
        <f t="shared" ref="R1668:R1731" si="208">(I1668^5.5)/(I1668^5.5+J1668^5.5)</f>
        <v>1</v>
      </c>
      <c r="S1668" s="1">
        <f t="shared" ref="S1668:S1731" si="209">INDEX($AC$3:$AC$33,MATCH(C1668,$AB$3:$AB$33,0),1)</f>
        <v>1416.0096259115514</v>
      </c>
      <c r="T1668" s="1">
        <f t="shared" ref="T1668:T1731" si="210">INDEX($AC$3:$AC$33,MATCH(D1668,$AB$3:$AB$33,0),1)</f>
        <v>1443.1524031631864</v>
      </c>
      <c r="U1668" s="5">
        <f t="shared" ref="U1668:U1731" si="211">R1668</f>
        <v>1</v>
      </c>
      <c r="V1668" s="6">
        <f t="shared" ref="V1668:V1731" si="212">1/(1+10^(-($S1668-$T1668)/400))</f>
        <v>0.46101767739353411</v>
      </c>
      <c r="W1668" s="6">
        <f t="shared" ref="W1668:W1731" si="213">U1668-V1668</f>
        <v>0.53898232260646584</v>
      </c>
      <c r="X1668" s="6">
        <f t="shared" ref="X1668:X1731" si="214">W1668^2</f>
        <v>0.29050194408226043</v>
      </c>
      <c r="Y1668">
        <f t="shared" ref="Y1668:Y1731" si="215">IF((U1668-0.5)*(V1668-0.5)&gt;0,1,0)</f>
        <v>0</v>
      </c>
    </row>
    <row r="1669" spans="1:25" x14ac:dyDescent="0.3">
      <c r="A1669">
        <v>834</v>
      </c>
      <c r="B1669" s="2">
        <v>43503</v>
      </c>
      <c r="C1669" t="s">
        <v>48</v>
      </c>
      <c r="D1669" t="s">
        <v>53</v>
      </c>
      <c r="E1669">
        <v>54</v>
      </c>
      <c r="F1669">
        <v>54</v>
      </c>
      <c r="G1669">
        <v>0</v>
      </c>
      <c r="H1669">
        <v>1</v>
      </c>
      <c r="I1669">
        <v>3</v>
      </c>
      <c r="J1669">
        <v>2</v>
      </c>
      <c r="K1669" t="s">
        <v>59</v>
      </c>
      <c r="L1669">
        <v>18982</v>
      </c>
      <c r="M1669" s="3">
        <v>0.1125</v>
      </c>
      <c r="N1669">
        <v>1</v>
      </c>
      <c r="O1669">
        <v>0</v>
      </c>
      <c r="P1669">
        <v>2</v>
      </c>
      <c r="Q1669">
        <v>1</v>
      </c>
      <c r="R1669" s="5">
        <f t="shared" si="208"/>
        <v>0.90291645160805034</v>
      </c>
      <c r="S1669" s="1">
        <f t="shared" si="209"/>
        <v>1420.5881058533287</v>
      </c>
      <c r="T1669" s="1">
        <f t="shared" si="210"/>
        <v>1471.1199308791215</v>
      </c>
      <c r="U1669" s="5">
        <f t="shared" si="211"/>
        <v>0.90291645160805034</v>
      </c>
      <c r="V1669" s="6">
        <f t="shared" si="212"/>
        <v>0.42778732408757214</v>
      </c>
      <c r="W1669" s="6">
        <f t="shared" si="213"/>
        <v>0.4751291275204782</v>
      </c>
      <c r="X1669" s="6">
        <f t="shared" si="214"/>
        <v>0.22574768781837085</v>
      </c>
      <c r="Y1669">
        <f t="shared" si="215"/>
        <v>0</v>
      </c>
    </row>
    <row r="1670" spans="1:25" x14ac:dyDescent="0.3">
      <c r="A1670">
        <v>834</v>
      </c>
      <c r="B1670" s="2">
        <v>43503</v>
      </c>
      <c r="C1670" t="s">
        <v>53</v>
      </c>
      <c r="D1670" t="s">
        <v>48</v>
      </c>
      <c r="E1670">
        <v>54</v>
      </c>
      <c r="F1670">
        <v>54</v>
      </c>
      <c r="G1670">
        <v>1</v>
      </c>
      <c r="H1670">
        <v>0</v>
      </c>
      <c r="I1670">
        <v>2</v>
      </c>
      <c r="J1670">
        <v>3</v>
      </c>
      <c r="K1670" t="s">
        <v>59</v>
      </c>
      <c r="L1670">
        <v>18982</v>
      </c>
      <c r="M1670" s="3">
        <v>0.1125</v>
      </c>
      <c r="N1670">
        <v>0</v>
      </c>
      <c r="O1670">
        <v>1</v>
      </c>
      <c r="P1670">
        <v>1</v>
      </c>
      <c r="Q1670">
        <v>2</v>
      </c>
      <c r="R1670" s="5">
        <f t="shared" si="208"/>
        <v>9.7083548391949617E-2</v>
      </c>
      <c r="S1670" s="1">
        <f t="shared" si="209"/>
        <v>1471.1199308791215</v>
      </c>
      <c r="T1670" s="1">
        <f t="shared" si="210"/>
        <v>1420.5881058533287</v>
      </c>
      <c r="U1670" s="5">
        <f t="shared" si="211"/>
        <v>9.7083548391949617E-2</v>
      </c>
      <c r="V1670" s="6">
        <f t="shared" si="212"/>
        <v>0.57221267591242786</v>
      </c>
      <c r="W1670" s="6">
        <f t="shared" si="213"/>
        <v>-0.47512912752047826</v>
      </c>
      <c r="X1670" s="6">
        <f t="shared" si="214"/>
        <v>0.2257476878183709</v>
      </c>
      <c r="Y1670">
        <f t="shared" si="215"/>
        <v>0</v>
      </c>
    </row>
    <row r="1671" spans="1:25" x14ac:dyDescent="0.3">
      <c r="A1671">
        <v>835</v>
      </c>
      <c r="B1671" s="2">
        <v>43503</v>
      </c>
      <c r="C1671" t="s">
        <v>56</v>
      </c>
      <c r="D1671" t="s">
        <v>57</v>
      </c>
      <c r="E1671">
        <v>52</v>
      </c>
      <c r="F1671">
        <v>54</v>
      </c>
      <c r="G1671">
        <v>0</v>
      </c>
      <c r="H1671">
        <v>1</v>
      </c>
      <c r="I1671">
        <v>1</v>
      </c>
      <c r="J1671">
        <v>0</v>
      </c>
      <c r="K1671" t="s">
        <v>32</v>
      </c>
      <c r="L1671">
        <v>19092</v>
      </c>
      <c r="M1671" s="3">
        <v>0.10555555555555556</v>
      </c>
      <c r="N1671">
        <v>1</v>
      </c>
      <c r="O1671">
        <v>0</v>
      </c>
      <c r="P1671">
        <v>2</v>
      </c>
      <c r="Q1671">
        <v>1</v>
      </c>
      <c r="R1671" s="5">
        <f t="shared" si="208"/>
        <v>1</v>
      </c>
      <c r="S1671" s="1">
        <f t="shared" si="209"/>
        <v>1535.371070135046</v>
      </c>
      <c r="T1671" s="1">
        <f t="shared" si="210"/>
        <v>1659.3215324955511</v>
      </c>
      <c r="U1671" s="5">
        <f t="shared" si="211"/>
        <v>1</v>
      </c>
      <c r="V1671" s="6">
        <f t="shared" si="212"/>
        <v>0.3288223507618267</v>
      </c>
      <c r="W1671" s="6">
        <f t="shared" si="213"/>
        <v>0.67117764923817336</v>
      </c>
      <c r="X1671" s="6">
        <f t="shared" si="214"/>
        <v>0.45047943683688046</v>
      </c>
      <c r="Y1671">
        <f t="shared" si="215"/>
        <v>0</v>
      </c>
    </row>
    <row r="1672" spans="1:25" x14ac:dyDescent="0.3">
      <c r="A1672">
        <v>835</v>
      </c>
      <c r="B1672" s="2">
        <v>43503</v>
      </c>
      <c r="C1672" t="s">
        <v>57</v>
      </c>
      <c r="D1672" t="s">
        <v>56</v>
      </c>
      <c r="E1672">
        <v>54</v>
      </c>
      <c r="F1672">
        <v>52</v>
      </c>
      <c r="G1672">
        <v>1</v>
      </c>
      <c r="H1672">
        <v>0</v>
      </c>
      <c r="I1672">
        <v>0</v>
      </c>
      <c r="J1672">
        <v>1</v>
      </c>
      <c r="K1672" t="s">
        <v>32</v>
      </c>
      <c r="L1672">
        <v>19092</v>
      </c>
      <c r="M1672" s="3">
        <v>0.10555555555555556</v>
      </c>
      <c r="N1672">
        <v>0</v>
      </c>
      <c r="O1672">
        <v>1</v>
      </c>
      <c r="P1672">
        <v>1</v>
      </c>
      <c r="Q1672">
        <v>2</v>
      </c>
      <c r="R1672" s="5">
        <f t="shared" si="208"/>
        <v>0</v>
      </c>
      <c r="S1672" s="1">
        <f t="shared" si="209"/>
        <v>1659.3215324955511</v>
      </c>
      <c r="T1672" s="1">
        <f t="shared" si="210"/>
        <v>1535.371070135046</v>
      </c>
      <c r="U1672" s="5">
        <f t="shared" si="211"/>
        <v>0</v>
      </c>
      <c r="V1672" s="6">
        <f t="shared" si="212"/>
        <v>0.67117764923817336</v>
      </c>
      <c r="W1672" s="6">
        <f t="shared" si="213"/>
        <v>-0.67117764923817336</v>
      </c>
      <c r="X1672" s="6">
        <f t="shared" si="214"/>
        <v>0.45047943683688046</v>
      </c>
      <c r="Y1672">
        <f t="shared" si="215"/>
        <v>0</v>
      </c>
    </row>
    <row r="1673" spans="1:25" x14ac:dyDescent="0.3">
      <c r="A1673">
        <v>836</v>
      </c>
      <c r="B1673" s="2">
        <v>43503</v>
      </c>
      <c r="C1673" t="s">
        <v>40</v>
      </c>
      <c r="D1673" t="s">
        <v>38</v>
      </c>
      <c r="E1673">
        <v>53</v>
      </c>
      <c r="F1673">
        <v>54</v>
      </c>
      <c r="G1673">
        <v>0</v>
      </c>
      <c r="H1673">
        <v>1</v>
      </c>
      <c r="I1673">
        <v>3</v>
      </c>
      <c r="J1673">
        <v>4</v>
      </c>
      <c r="K1673" t="s">
        <v>32</v>
      </c>
      <c r="L1673">
        <v>18506</v>
      </c>
      <c r="M1673" s="3">
        <v>0.11041666666666666</v>
      </c>
      <c r="N1673">
        <v>0</v>
      </c>
      <c r="O1673">
        <v>1</v>
      </c>
      <c r="P1673">
        <v>1</v>
      </c>
      <c r="Q1673">
        <v>2</v>
      </c>
      <c r="R1673" s="5">
        <f t="shared" si="208"/>
        <v>0.17047686537965981</v>
      </c>
      <c r="S1673" s="1">
        <f t="shared" si="209"/>
        <v>1488.8896687852073</v>
      </c>
      <c r="T1673" s="1">
        <f t="shared" si="210"/>
        <v>1552.6320547296714</v>
      </c>
      <c r="U1673" s="5">
        <f t="shared" si="211"/>
        <v>0.17047686537965981</v>
      </c>
      <c r="V1673" s="6">
        <f t="shared" si="212"/>
        <v>0.40928288777874383</v>
      </c>
      <c r="W1673" s="6">
        <f t="shared" si="213"/>
        <v>-0.23880602239908402</v>
      </c>
      <c r="X1673" s="6">
        <f t="shared" si="214"/>
        <v>5.7028316334071821E-2</v>
      </c>
      <c r="Y1673">
        <f t="shared" si="215"/>
        <v>1</v>
      </c>
    </row>
    <row r="1674" spans="1:25" x14ac:dyDescent="0.3">
      <c r="A1674">
        <v>836</v>
      </c>
      <c r="B1674" s="2">
        <v>43503</v>
      </c>
      <c r="C1674" t="s">
        <v>38</v>
      </c>
      <c r="D1674" t="s">
        <v>40</v>
      </c>
      <c r="E1674">
        <v>54</v>
      </c>
      <c r="F1674">
        <v>53</v>
      </c>
      <c r="G1674">
        <v>1</v>
      </c>
      <c r="H1674">
        <v>0</v>
      </c>
      <c r="I1674">
        <v>4</v>
      </c>
      <c r="J1674">
        <v>3</v>
      </c>
      <c r="K1674" t="s">
        <v>32</v>
      </c>
      <c r="L1674">
        <v>18506</v>
      </c>
      <c r="M1674" s="3">
        <v>0.11041666666666666</v>
      </c>
      <c r="N1674">
        <v>1</v>
      </c>
      <c r="O1674">
        <v>0</v>
      </c>
      <c r="P1674">
        <v>2</v>
      </c>
      <c r="Q1674">
        <v>1</v>
      </c>
      <c r="R1674" s="5">
        <f t="shared" si="208"/>
        <v>0.82952313462034022</v>
      </c>
      <c r="S1674" s="1">
        <f t="shared" si="209"/>
        <v>1552.6320547296714</v>
      </c>
      <c r="T1674" s="1">
        <f t="shared" si="210"/>
        <v>1488.8896687852073</v>
      </c>
      <c r="U1674" s="5">
        <f t="shared" si="211"/>
        <v>0.82952313462034022</v>
      </c>
      <c r="V1674" s="6">
        <f t="shared" si="212"/>
        <v>0.59071711222125622</v>
      </c>
      <c r="W1674" s="6">
        <f t="shared" si="213"/>
        <v>0.23880602239908399</v>
      </c>
      <c r="X1674" s="6">
        <f t="shared" si="214"/>
        <v>5.7028316334071807E-2</v>
      </c>
      <c r="Y1674">
        <f t="shared" si="215"/>
        <v>1</v>
      </c>
    </row>
    <row r="1675" spans="1:25" x14ac:dyDescent="0.3">
      <c r="A1675">
        <v>837</v>
      </c>
      <c r="B1675" s="2">
        <v>43504</v>
      </c>
      <c r="C1675" t="s">
        <v>37</v>
      </c>
      <c r="D1675" t="s">
        <v>51</v>
      </c>
      <c r="E1675">
        <v>55</v>
      </c>
      <c r="F1675">
        <v>54</v>
      </c>
      <c r="G1675">
        <v>0</v>
      </c>
      <c r="H1675">
        <v>1</v>
      </c>
      <c r="I1675">
        <v>3</v>
      </c>
      <c r="J1675">
        <v>0</v>
      </c>
      <c r="K1675" t="s">
        <v>28</v>
      </c>
      <c r="L1675">
        <v>18006</v>
      </c>
      <c r="M1675" s="3">
        <v>9.6527777777777768E-2</v>
      </c>
      <c r="N1675">
        <v>1</v>
      </c>
      <c r="O1675">
        <v>0</v>
      </c>
      <c r="P1675">
        <v>2</v>
      </c>
      <c r="Q1675">
        <v>0</v>
      </c>
      <c r="R1675" s="5">
        <f t="shared" si="208"/>
        <v>1</v>
      </c>
      <c r="S1675" s="1">
        <f t="shared" si="209"/>
        <v>1535.2563802886764</v>
      </c>
      <c r="T1675" s="1">
        <f t="shared" si="210"/>
        <v>1438.3567848908626</v>
      </c>
      <c r="U1675" s="5">
        <f t="shared" si="211"/>
        <v>1</v>
      </c>
      <c r="V1675" s="6">
        <f t="shared" si="212"/>
        <v>0.63594309765538359</v>
      </c>
      <c r="W1675" s="6">
        <f t="shared" si="213"/>
        <v>0.36405690234461641</v>
      </c>
      <c r="X1675" s="6">
        <f t="shared" si="214"/>
        <v>0.13253742814475758</v>
      </c>
      <c r="Y1675">
        <f t="shared" si="215"/>
        <v>1</v>
      </c>
    </row>
    <row r="1676" spans="1:25" x14ac:dyDescent="0.3">
      <c r="A1676">
        <v>837</v>
      </c>
      <c r="B1676" s="2">
        <v>43504</v>
      </c>
      <c r="C1676" t="s">
        <v>51</v>
      </c>
      <c r="D1676" t="s">
        <v>37</v>
      </c>
      <c r="E1676">
        <v>54</v>
      </c>
      <c r="F1676">
        <v>55</v>
      </c>
      <c r="G1676">
        <v>1</v>
      </c>
      <c r="H1676">
        <v>0</v>
      </c>
      <c r="I1676">
        <v>0</v>
      </c>
      <c r="J1676">
        <v>3</v>
      </c>
      <c r="K1676" t="s">
        <v>28</v>
      </c>
      <c r="L1676">
        <v>18006</v>
      </c>
      <c r="M1676" s="3">
        <v>9.6527777777777768E-2</v>
      </c>
      <c r="N1676">
        <v>0</v>
      </c>
      <c r="O1676">
        <v>1</v>
      </c>
      <c r="P1676">
        <v>0</v>
      </c>
      <c r="Q1676">
        <v>2</v>
      </c>
      <c r="R1676" s="5">
        <f t="shared" si="208"/>
        <v>0</v>
      </c>
      <c r="S1676" s="1">
        <f t="shared" si="209"/>
        <v>1438.3567848908626</v>
      </c>
      <c r="T1676" s="1">
        <f t="shared" si="210"/>
        <v>1535.2563802886764</v>
      </c>
      <c r="U1676" s="5">
        <f t="shared" si="211"/>
        <v>0</v>
      </c>
      <c r="V1676" s="6">
        <f t="shared" si="212"/>
        <v>0.3640569023446163</v>
      </c>
      <c r="W1676" s="6">
        <f t="shared" si="213"/>
        <v>-0.3640569023446163</v>
      </c>
      <c r="X1676" s="6">
        <f t="shared" si="214"/>
        <v>0.1325374281447575</v>
      </c>
      <c r="Y1676">
        <f t="shared" si="215"/>
        <v>1</v>
      </c>
    </row>
    <row r="1677" spans="1:25" x14ac:dyDescent="0.3">
      <c r="A1677">
        <v>838</v>
      </c>
      <c r="B1677" s="2">
        <v>43505</v>
      </c>
      <c r="C1677" t="s">
        <v>42</v>
      </c>
      <c r="D1677" t="s">
        <v>29</v>
      </c>
      <c r="E1677">
        <v>55</v>
      </c>
      <c r="F1677">
        <v>55</v>
      </c>
      <c r="G1677">
        <v>0</v>
      </c>
      <c r="H1677">
        <v>1</v>
      </c>
      <c r="I1677">
        <v>2</v>
      </c>
      <c r="J1677">
        <v>3</v>
      </c>
      <c r="K1677" t="s">
        <v>28</v>
      </c>
      <c r="L1677">
        <v>13418</v>
      </c>
      <c r="M1677" s="3">
        <v>0.10625</v>
      </c>
      <c r="N1677">
        <v>0</v>
      </c>
      <c r="O1677">
        <v>1</v>
      </c>
      <c r="P1677">
        <v>0</v>
      </c>
      <c r="Q1677">
        <v>2</v>
      </c>
      <c r="R1677" s="5">
        <f t="shared" si="208"/>
        <v>9.7083548391949617E-2</v>
      </c>
      <c r="S1677" s="1">
        <f t="shared" si="209"/>
        <v>1513.2588904890438</v>
      </c>
      <c r="T1677" s="1">
        <f t="shared" si="210"/>
        <v>1474.8939675936831</v>
      </c>
      <c r="U1677" s="5">
        <f t="shared" si="211"/>
        <v>9.7083548391949617E-2</v>
      </c>
      <c r="V1677" s="6">
        <f t="shared" si="212"/>
        <v>0.55498824823231352</v>
      </c>
      <c r="W1677" s="6">
        <f t="shared" si="213"/>
        <v>-0.45790469984036392</v>
      </c>
      <c r="X1677" s="6">
        <f t="shared" si="214"/>
        <v>0.20967671413589378</v>
      </c>
      <c r="Y1677">
        <f t="shared" si="215"/>
        <v>0</v>
      </c>
    </row>
    <row r="1678" spans="1:25" x14ac:dyDescent="0.3">
      <c r="A1678">
        <v>838</v>
      </c>
      <c r="B1678" s="2">
        <v>43505</v>
      </c>
      <c r="C1678" t="s">
        <v>29</v>
      </c>
      <c r="D1678" t="s">
        <v>42</v>
      </c>
      <c r="E1678">
        <v>55</v>
      </c>
      <c r="F1678">
        <v>55</v>
      </c>
      <c r="G1678">
        <v>1</v>
      </c>
      <c r="H1678">
        <v>0</v>
      </c>
      <c r="I1678">
        <v>3</v>
      </c>
      <c r="J1678">
        <v>2</v>
      </c>
      <c r="K1678" t="s">
        <v>28</v>
      </c>
      <c r="L1678">
        <v>13418</v>
      </c>
      <c r="M1678" s="3">
        <v>0.10625</v>
      </c>
      <c r="N1678">
        <v>1</v>
      </c>
      <c r="O1678">
        <v>0</v>
      </c>
      <c r="P1678">
        <v>2</v>
      </c>
      <c r="Q1678">
        <v>0</v>
      </c>
      <c r="R1678" s="5">
        <f t="shared" si="208"/>
        <v>0.90291645160805034</v>
      </c>
      <c r="S1678" s="1">
        <f t="shared" si="209"/>
        <v>1474.8939675936831</v>
      </c>
      <c r="T1678" s="1">
        <f t="shared" si="210"/>
        <v>1513.2588904890438</v>
      </c>
      <c r="U1678" s="5">
        <f t="shared" si="211"/>
        <v>0.90291645160805034</v>
      </c>
      <c r="V1678" s="6">
        <f t="shared" si="212"/>
        <v>0.44501175176768648</v>
      </c>
      <c r="W1678" s="6">
        <f t="shared" si="213"/>
        <v>0.45790469984036386</v>
      </c>
      <c r="X1678" s="6">
        <f t="shared" si="214"/>
        <v>0.20967671413589373</v>
      </c>
      <c r="Y1678">
        <f t="shared" si="215"/>
        <v>0</v>
      </c>
    </row>
    <row r="1679" spans="1:25" x14ac:dyDescent="0.3">
      <c r="A1679">
        <v>839</v>
      </c>
      <c r="B1679" s="2">
        <v>43505</v>
      </c>
      <c r="C1679" t="s">
        <v>48</v>
      </c>
      <c r="D1679" t="s">
        <v>33</v>
      </c>
      <c r="E1679">
        <v>55</v>
      </c>
      <c r="F1679">
        <v>55</v>
      </c>
      <c r="G1679">
        <v>0</v>
      </c>
      <c r="H1679">
        <v>1</v>
      </c>
      <c r="I1679">
        <v>4</v>
      </c>
      <c r="J1679">
        <v>5</v>
      </c>
      <c r="K1679" t="s">
        <v>32</v>
      </c>
      <c r="L1679">
        <v>17565</v>
      </c>
      <c r="M1679" s="3">
        <v>0.10555555555555556</v>
      </c>
      <c r="N1679">
        <v>0</v>
      </c>
      <c r="O1679">
        <v>1</v>
      </c>
      <c r="P1679">
        <v>1</v>
      </c>
      <c r="Q1679">
        <v>2</v>
      </c>
      <c r="R1679" s="5">
        <f t="shared" si="208"/>
        <v>0.22665617303969246</v>
      </c>
      <c r="S1679" s="1">
        <f t="shared" si="209"/>
        <v>1420.5881058533287</v>
      </c>
      <c r="T1679" s="1">
        <f t="shared" si="210"/>
        <v>1569.0832159396346</v>
      </c>
      <c r="U1679" s="5">
        <f t="shared" si="211"/>
        <v>0.22665617303969246</v>
      </c>
      <c r="V1679" s="6">
        <f t="shared" si="212"/>
        <v>0.29842554340000654</v>
      </c>
      <c r="W1679" s="6">
        <f t="shared" si="213"/>
        <v>-7.1769370360314083E-2</v>
      </c>
      <c r="X1679" s="6">
        <f t="shared" si="214"/>
        <v>5.1508425219159298E-3</v>
      </c>
      <c r="Y1679">
        <f t="shared" si="215"/>
        <v>1</v>
      </c>
    </row>
    <row r="1680" spans="1:25" x14ac:dyDescent="0.3">
      <c r="A1680">
        <v>839</v>
      </c>
      <c r="B1680" s="2">
        <v>43505</v>
      </c>
      <c r="C1680" t="s">
        <v>33</v>
      </c>
      <c r="D1680" t="s">
        <v>48</v>
      </c>
      <c r="E1680">
        <v>55</v>
      </c>
      <c r="F1680">
        <v>55</v>
      </c>
      <c r="G1680">
        <v>1</v>
      </c>
      <c r="H1680">
        <v>0</v>
      </c>
      <c r="I1680">
        <v>5</v>
      </c>
      <c r="J1680">
        <v>4</v>
      </c>
      <c r="K1680" t="s">
        <v>32</v>
      </c>
      <c r="L1680">
        <v>17565</v>
      </c>
      <c r="M1680" s="3">
        <v>0.10555555555555556</v>
      </c>
      <c r="N1680">
        <v>1</v>
      </c>
      <c r="O1680">
        <v>0</v>
      </c>
      <c r="P1680">
        <v>2</v>
      </c>
      <c r="Q1680">
        <v>1</v>
      </c>
      <c r="R1680" s="5">
        <f t="shared" si="208"/>
        <v>0.77334382696030757</v>
      </c>
      <c r="S1680" s="1">
        <f t="shared" si="209"/>
        <v>1569.0832159396346</v>
      </c>
      <c r="T1680" s="1">
        <f t="shared" si="210"/>
        <v>1420.5881058533287</v>
      </c>
      <c r="U1680" s="5">
        <f t="shared" si="211"/>
        <v>0.77334382696030757</v>
      </c>
      <c r="V1680" s="6">
        <f t="shared" si="212"/>
        <v>0.70157445659999351</v>
      </c>
      <c r="W1680" s="6">
        <f t="shared" si="213"/>
        <v>7.1769370360314055E-2</v>
      </c>
      <c r="X1680" s="6">
        <f t="shared" si="214"/>
        <v>5.1508425219159255E-3</v>
      </c>
      <c r="Y1680">
        <f t="shared" si="215"/>
        <v>1</v>
      </c>
    </row>
    <row r="1681" spans="1:25" x14ac:dyDescent="0.3">
      <c r="A1681">
        <v>840</v>
      </c>
      <c r="B1681" s="2">
        <v>43505</v>
      </c>
      <c r="C1681" t="s">
        <v>44</v>
      </c>
      <c r="D1681" t="s">
        <v>34</v>
      </c>
      <c r="E1681">
        <v>55</v>
      </c>
      <c r="F1681">
        <v>54</v>
      </c>
      <c r="G1681">
        <v>0</v>
      </c>
      <c r="H1681">
        <v>1</v>
      </c>
      <c r="I1681">
        <v>1</v>
      </c>
      <c r="J1681">
        <v>3</v>
      </c>
      <c r="K1681" t="s">
        <v>28</v>
      </c>
      <c r="L1681">
        <v>19070</v>
      </c>
      <c r="M1681" s="3">
        <v>0.10069444444444443</v>
      </c>
      <c r="N1681">
        <v>0</v>
      </c>
      <c r="O1681">
        <v>1</v>
      </c>
      <c r="P1681">
        <v>0</v>
      </c>
      <c r="Q1681">
        <v>2</v>
      </c>
      <c r="R1681" s="5">
        <f t="shared" si="208"/>
        <v>2.3702953848195106E-3</v>
      </c>
      <c r="S1681" s="1">
        <f t="shared" si="209"/>
        <v>1433.412147725161</v>
      </c>
      <c r="T1681" s="1">
        <f t="shared" si="210"/>
        <v>1434.2714937240487</v>
      </c>
      <c r="U1681" s="5">
        <f t="shared" si="211"/>
        <v>2.3702953848195106E-3</v>
      </c>
      <c r="V1681" s="6">
        <f t="shared" si="212"/>
        <v>0.49876330421767973</v>
      </c>
      <c r="W1681" s="6">
        <f t="shared" si="213"/>
        <v>-0.49639300883286019</v>
      </c>
      <c r="X1681" s="6">
        <f t="shared" si="214"/>
        <v>0.24640601921814001</v>
      </c>
      <c r="Y1681">
        <f t="shared" si="215"/>
        <v>1</v>
      </c>
    </row>
    <row r="1682" spans="1:25" x14ac:dyDescent="0.3">
      <c r="A1682">
        <v>840</v>
      </c>
      <c r="B1682" s="2">
        <v>43505</v>
      </c>
      <c r="C1682" t="s">
        <v>34</v>
      </c>
      <c r="D1682" t="s">
        <v>44</v>
      </c>
      <c r="E1682">
        <v>54</v>
      </c>
      <c r="F1682">
        <v>55</v>
      </c>
      <c r="G1682">
        <v>1</v>
      </c>
      <c r="H1682">
        <v>0</v>
      </c>
      <c r="I1682">
        <v>3</v>
      </c>
      <c r="J1682">
        <v>1</v>
      </c>
      <c r="K1682" t="s">
        <v>28</v>
      </c>
      <c r="L1682">
        <v>19070</v>
      </c>
      <c r="M1682" s="3">
        <v>0.10069444444444443</v>
      </c>
      <c r="N1682">
        <v>1</v>
      </c>
      <c r="O1682">
        <v>0</v>
      </c>
      <c r="P1682">
        <v>2</v>
      </c>
      <c r="Q1682">
        <v>0</v>
      </c>
      <c r="R1682" s="5">
        <f t="shared" si="208"/>
        <v>0.99762970461518052</v>
      </c>
      <c r="S1682" s="1">
        <f t="shared" si="209"/>
        <v>1434.2714937240487</v>
      </c>
      <c r="T1682" s="1">
        <f t="shared" si="210"/>
        <v>1433.412147725161</v>
      </c>
      <c r="U1682" s="5">
        <f t="shared" si="211"/>
        <v>0.99762970461518052</v>
      </c>
      <c r="V1682" s="6">
        <f t="shared" si="212"/>
        <v>0.50123669578232033</v>
      </c>
      <c r="W1682" s="6">
        <f t="shared" si="213"/>
        <v>0.49639300883286019</v>
      </c>
      <c r="X1682" s="6">
        <f t="shared" si="214"/>
        <v>0.24640601921814001</v>
      </c>
      <c r="Y1682">
        <f t="shared" si="215"/>
        <v>1</v>
      </c>
    </row>
    <row r="1683" spans="1:25" x14ac:dyDescent="0.3">
      <c r="A1683">
        <v>841</v>
      </c>
      <c r="B1683" s="2">
        <v>43505</v>
      </c>
      <c r="C1683" t="s">
        <v>27</v>
      </c>
      <c r="D1683" t="s">
        <v>45</v>
      </c>
      <c r="E1683">
        <v>56</v>
      </c>
      <c r="F1683">
        <v>55</v>
      </c>
      <c r="G1683">
        <v>0</v>
      </c>
      <c r="H1683">
        <v>1</v>
      </c>
      <c r="I1683">
        <v>5</v>
      </c>
      <c r="J1683">
        <v>2</v>
      </c>
      <c r="K1683" t="s">
        <v>28</v>
      </c>
      <c r="L1683">
        <v>18347</v>
      </c>
      <c r="M1683" s="3">
        <v>0.10208333333333335</v>
      </c>
      <c r="N1683">
        <v>1</v>
      </c>
      <c r="O1683">
        <v>0</v>
      </c>
      <c r="P1683">
        <v>2</v>
      </c>
      <c r="Q1683">
        <v>0</v>
      </c>
      <c r="R1683" s="5">
        <f t="shared" si="208"/>
        <v>0.99356532850229107</v>
      </c>
      <c r="S1683" s="1">
        <f t="shared" si="209"/>
        <v>1534.078919363832</v>
      </c>
      <c r="T1683" s="1">
        <f t="shared" si="210"/>
        <v>1451.407058959772</v>
      </c>
      <c r="U1683" s="5">
        <f t="shared" si="211"/>
        <v>0.99356532850229107</v>
      </c>
      <c r="V1683" s="6">
        <f t="shared" si="212"/>
        <v>0.61677865839197088</v>
      </c>
      <c r="W1683" s="6">
        <f t="shared" si="213"/>
        <v>0.37678667011032019</v>
      </c>
      <c r="X1683" s="6">
        <f t="shared" si="214"/>
        <v>0.14196819477282324</v>
      </c>
      <c r="Y1683">
        <f t="shared" si="215"/>
        <v>1</v>
      </c>
    </row>
    <row r="1684" spans="1:25" x14ac:dyDescent="0.3">
      <c r="A1684">
        <v>841</v>
      </c>
      <c r="B1684" s="2">
        <v>43505</v>
      </c>
      <c r="C1684" t="s">
        <v>45</v>
      </c>
      <c r="D1684" t="s">
        <v>27</v>
      </c>
      <c r="E1684">
        <v>55</v>
      </c>
      <c r="F1684">
        <v>56</v>
      </c>
      <c r="G1684">
        <v>1</v>
      </c>
      <c r="H1684">
        <v>0</v>
      </c>
      <c r="I1684">
        <v>2</v>
      </c>
      <c r="J1684">
        <v>5</v>
      </c>
      <c r="K1684" t="s">
        <v>28</v>
      </c>
      <c r="L1684">
        <v>18347</v>
      </c>
      <c r="M1684" s="3">
        <v>0.10208333333333335</v>
      </c>
      <c r="N1684">
        <v>0</v>
      </c>
      <c r="O1684">
        <v>1</v>
      </c>
      <c r="P1684">
        <v>0</v>
      </c>
      <c r="Q1684">
        <v>2</v>
      </c>
      <c r="R1684" s="5">
        <f t="shared" si="208"/>
        <v>6.4346714977088597E-3</v>
      </c>
      <c r="S1684" s="1">
        <f t="shared" si="209"/>
        <v>1451.407058959772</v>
      </c>
      <c r="T1684" s="1">
        <f t="shared" si="210"/>
        <v>1534.078919363832</v>
      </c>
      <c r="U1684" s="5">
        <f t="shared" si="211"/>
        <v>6.4346714977088597E-3</v>
      </c>
      <c r="V1684" s="6">
        <f t="shared" si="212"/>
        <v>0.38322134160802901</v>
      </c>
      <c r="W1684" s="6">
        <f t="shared" si="213"/>
        <v>-0.37678667011032013</v>
      </c>
      <c r="X1684" s="6">
        <f t="shared" si="214"/>
        <v>0.14196819477282321</v>
      </c>
      <c r="Y1684">
        <f t="shared" si="215"/>
        <v>1</v>
      </c>
    </row>
    <row r="1685" spans="1:25" x14ac:dyDescent="0.3">
      <c r="A1685">
        <v>842</v>
      </c>
      <c r="B1685" s="2">
        <v>43505</v>
      </c>
      <c r="C1685" t="s">
        <v>31</v>
      </c>
      <c r="D1685" t="s">
        <v>30</v>
      </c>
      <c r="E1685">
        <v>54</v>
      </c>
      <c r="F1685">
        <v>56</v>
      </c>
      <c r="G1685">
        <v>0</v>
      </c>
      <c r="H1685">
        <v>1</v>
      </c>
      <c r="I1685">
        <v>4</v>
      </c>
      <c r="J1685">
        <v>3</v>
      </c>
      <c r="K1685" t="s">
        <v>32</v>
      </c>
      <c r="L1685">
        <v>21302</v>
      </c>
      <c r="M1685" s="3">
        <v>0.10486111111111111</v>
      </c>
      <c r="N1685">
        <v>1</v>
      </c>
      <c r="O1685">
        <v>0</v>
      </c>
      <c r="P1685">
        <v>2</v>
      </c>
      <c r="Q1685">
        <v>1</v>
      </c>
      <c r="R1685" s="5">
        <f t="shared" si="208"/>
        <v>0.82952313462034022</v>
      </c>
      <c r="S1685" s="1">
        <f t="shared" si="209"/>
        <v>1538.8874336024919</v>
      </c>
      <c r="T1685" s="1">
        <f t="shared" si="210"/>
        <v>1522.1688092268396</v>
      </c>
      <c r="U1685" s="5">
        <f t="shared" si="211"/>
        <v>0.82952313462034022</v>
      </c>
      <c r="V1685" s="6">
        <f t="shared" si="212"/>
        <v>0.52404148105769988</v>
      </c>
      <c r="W1685" s="6">
        <f t="shared" si="213"/>
        <v>0.30548165356264034</v>
      </c>
      <c r="X1685" s="6">
        <f t="shared" si="214"/>
        <v>9.3319040663365008E-2</v>
      </c>
      <c r="Y1685">
        <f t="shared" si="215"/>
        <v>1</v>
      </c>
    </row>
    <row r="1686" spans="1:25" x14ac:dyDescent="0.3">
      <c r="A1686">
        <v>842</v>
      </c>
      <c r="B1686" s="2">
        <v>43505</v>
      </c>
      <c r="C1686" t="s">
        <v>30</v>
      </c>
      <c r="D1686" t="s">
        <v>31</v>
      </c>
      <c r="E1686">
        <v>56</v>
      </c>
      <c r="F1686">
        <v>54</v>
      </c>
      <c r="G1686">
        <v>1</v>
      </c>
      <c r="H1686">
        <v>0</v>
      </c>
      <c r="I1686">
        <v>3</v>
      </c>
      <c r="J1686">
        <v>4</v>
      </c>
      <c r="K1686" t="s">
        <v>32</v>
      </c>
      <c r="L1686">
        <v>21302</v>
      </c>
      <c r="M1686" s="3">
        <v>0.10486111111111111</v>
      </c>
      <c r="N1686">
        <v>0</v>
      </c>
      <c r="O1686">
        <v>1</v>
      </c>
      <c r="P1686">
        <v>1</v>
      </c>
      <c r="Q1686">
        <v>2</v>
      </c>
      <c r="R1686" s="5">
        <f t="shared" si="208"/>
        <v>0.17047686537965981</v>
      </c>
      <c r="S1686" s="1">
        <f t="shared" si="209"/>
        <v>1522.1688092268396</v>
      </c>
      <c r="T1686" s="1">
        <f t="shared" si="210"/>
        <v>1538.8874336024919</v>
      </c>
      <c r="U1686" s="5">
        <f t="shared" si="211"/>
        <v>0.17047686537965981</v>
      </c>
      <c r="V1686" s="6">
        <f t="shared" si="212"/>
        <v>0.47595851894230018</v>
      </c>
      <c r="W1686" s="6">
        <f t="shared" si="213"/>
        <v>-0.30548165356264034</v>
      </c>
      <c r="X1686" s="6">
        <f t="shared" si="214"/>
        <v>9.3319040663365008E-2</v>
      </c>
      <c r="Y1686">
        <f t="shared" si="215"/>
        <v>1</v>
      </c>
    </row>
    <row r="1687" spans="1:25" x14ac:dyDescent="0.3">
      <c r="A1687">
        <v>843</v>
      </c>
      <c r="B1687" s="2">
        <v>43505</v>
      </c>
      <c r="C1687" t="s">
        <v>46</v>
      </c>
      <c r="D1687" t="s">
        <v>50</v>
      </c>
      <c r="E1687">
        <v>55</v>
      </c>
      <c r="F1687">
        <v>54</v>
      </c>
      <c r="G1687">
        <v>0</v>
      </c>
      <c r="H1687">
        <v>1</v>
      </c>
      <c r="I1687">
        <v>4</v>
      </c>
      <c r="J1687">
        <v>2</v>
      </c>
      <c r="K1687" t="s">
        <v>28</v>
      </c>
      <c r="L1687">
        <v>15783</v>
      </c>
      <c r="M1687" s="3">
        <v>0.10416666666666667</v>
      </c>
      <c r="N1687">
        <v>1</v>
      </c>
      <c r="O1687">
        <v>0</v>
      </c>
      <c r="P1687">
        <v>2</v>
      </c>
      <c r="Q1687">
        <v>0</v>
      </c>
      <c r="R1687" s="5">
        <f t="shared" si="208"/>
        <v>0.97838063800882313</v>
      </c>
      <c r="S1687" s="1">
        <f t="shared" si="209"/>
        <v>1467.0635276909306</v>
      </c>
      <c r="T1687" s="1">
        <f t="shared" si="210"/>
        <v>1428.8363301408833</v>
      </c>
      <c r="U1687" s="5">
        <f t="shared" si="211"/>
        <v>0.97838063800882313</v>
      </c>
      <c r="V1687" s="6">
        <f t="shared" si="212"/>
        <v>0.55479243422957103</v>
      </c>
      <c r="W1687" s="6">
        <f t="shared" si="213"/>
        <v>0.4235882037792521</v>
      </c>
      <c r="X1687" s="6">
        <f t="shared" si="214"/>
        <v>0.17942696638093319</v>
      </c>
      <c r="Y1687">
        <f t="shared" si="215"/>
        <v>1</v>
      </c>
    </row>
    <row r="1688" spans="1:25" x14ac:dyDescent="0.3">
      <c r="A1688">
        <v>843</v>
      </c>
      <c r="B1688" s="2">
        <v>43505</v>
      </c>
      <c r="C1688" t="s">
        <v>50</v>
      </c>
      <c r="D1688" t="s">
        <v>46</v>
      </c>
      <c r="E1688">
        <v>54</v>
      </c>
      <c r="F1688">
        <v>55</v>
      </c>
      <c r="G1688">
        <v>1</v>
      </c>
      <c r="H1688">
        <v>0</v>
      </c>
      <c r="I1688">
        <v>2</v>
      </c>
      <c r="J1688">
        <v>4</v>
      </c>
      <c r="K1688" t="s">
        <v>28</v>
      </c>
      <c r="L1688">
        <v>15783</v>
      </c>
      <c r="M1688" s="3">
        <v>0.10416666666666667</v>
      </c>
      <c r="N1688">
        <v>0</v>
      </c>
      <c r="O1688">
        <v>1</v>
      </c>
      <c r="P1688">
        <v>0</v>
      </c>
      <c r="Q1688">
        <v>2</v>
      </c>
      <c r="R1688" s="5">
        <f t="shared" si="208"/>
        <v>2.1619361991176866E-2</v>
      </c>
      <c r="S1688" s="1">
        <f t="shared" si="209"/>
        <v>1428.8363301408833</v>
      </c>
      <c r="T1688" s="1">
        <f t="shared" si="210"/>
        <v>1467.0635276909306</v>
      </c>
      <c r="U1688" s="5">
        <f t="shared" si="211"/>
        <v>2.1619361991176866E-2</v>
      </c>
      <c r="V1688" s="6">
        <f t="shared" si="212"/>
        <v>0.44520756577042897</v>
      </c>
      <c r="W1688" s="6">
        <f t="shared" si="213"/>
        <v>-0.4235882037792521</v>
      </c>
      <c r="X1688" s="6">
        <f t="shared" si="214"/>
        <v>0.17942696638093319</v>
      </c>
      <c r="Y1688">
        <f t="shared" si="215"/>
        <v>1</v>
      </c>
    </row>
    <row r="1689" spans="1:25" x14ac:dyDescent="0.3">
      <c r="A1689">
        <v>844</v>
      </c>
      <c r="B1689" s="2">
        <v>43505</v>
      </c>
      <c r="C1689" t="s">
        <v>40</v>
      </c>
      <c r="D1689" t="s">
        <v>43</v>
      </c>
      <c r="E1689">
        <v>54</v>
      </c>
      <c r="F1689">
        <v>54</v>
      </c>
      <c r="G1689">
        <v>0</v>
      </c>
      <c r="H1689">
        <v>1</v>
      </c>
      <c r="I1689">
        <v>3</v>
      </c>
      <c r="J1689">
        <v>4</v>
      </c>
      <c r="K1689" t="s">
        <v>32</v>
      </c>
      <c r="L1689">
        <v>14216</v>
      </c>
      <c r="M1689" s="3">
        <v>0.1076388888888889</v>
      </c>
      <c r="N1689">
        <v>0</v>
      </c>
      <c r="O1689">
        <v>1</v>
      </c>
      <c r="P1689">
        <v>1</v>
      </c>
      <c r="Q1689">
        <v>2</v>
      </c>
      <c r="R1689" s="5">
        <f t="shared" si="208"/>
        <v>0.17047686537965981</v>
      </c>
      <c r="S1689" s="1">
        <f t="shared" si="209"/>
        <v>1488.8896687852073</v>
      </c>
      <c r="T1689" s="1">
        <f t="shared" si="210"/>
        <v>1549.7418664021848</v>
      </c>
      <c r="U1689" s="5">
        <f t="shared" si="211"/>
        <v>0.17047686537965981</v>
      </c>
      <c r="V1689" s="6">
        <f t="shared" si="212"/>
        <v>0.41331127227099823</v>
      </c>
      <c r="W1689" s="6">
        <f t="shared" si="213"/>
        <v>-0.24283440689133842</v>
      </c>
      <c r="X1689" s="6">
        <f t="shared" si="214"/>
        <v>5.8968549170268107E-2</v>
      </c>
      <c r="Y1689">
        <f t="shared" si="215"/>
        <v>1</v>
      </c>
    </row>
    <row r="1690" spans="1:25" x14ac:dyDescent="0.3">
      <c r="A1690">
        <v>844</v>
      </c>
      <c r="B1690" s="2">
        <v>43505</v>
      </c>
      <c r="C1690" t="s">
        <v>43</v>
      </c>
      <c r="D1690" t="s">
        <v>40</v>
      </c>
      <c r="E1690">
        <v>54</v>
      </c>
      <c r="F1690">
        <v>54</v>
      </c>
      <c r="G1690">
        <v>1</v>
      </c>
      <c r="H1690">
        <v>0</v>
      </c>
      <c r="I1690">
        <v>4</v>
      </c>
      <c r="J1690">
        <v>3</v>
      </c>
      <c r="K1690" t="s">
        <v>32</v>
      </c>
      <c r="L1690">
        <v>14216</v>
      </c>
      <c r="M1690" s="3">
        <v>0.1076388888888889</v>
      </c>
      <c r="N1690">
        <v>1</v>
      </c>
      <c r="O1690">
        <v>0</v>
      </c>
      <c r="P1690">
        <v>2</v>
      </c>
      <c r="Q1690">
        <v>1</v>
      </c>
      <c r="R1690" s="5">
        <f t="shared" si="208"/>
        <v>0.82952313462034022</v>
      </c>
      <c r="S1690" s="1">
        <f t="shared" si="209"/>
        <v>1549.7418664021848</v>
      </c>
      <c r="T1690" s="1">
        <f t="shared" si="210"/>
        <v>1488.8896687852073</v>
      </c>
      <c r="U1690" s="5">
        <f t="shared" si="211"/>
        <v>0.82952313462034022</v>
      </c>
      <c r="V1690" s="6">
        <f t="shared" si="212"/>
        <v>0.58668872772900171</v>
      </c>
      <c r="W1690" s="6">
        <f t="shared" si="213"/>
        <v>0.24283440689133851</v>
      </c>
      <c r="X1690" s="6">
        <f t="shared" si="214"/>
        <v>5.8968549170268149E-2</v>
      </c>
      <c r="Y1690">
        <f t="shared" si="215"/>
        <v>1</v>
      </c>
    </row>
    <row r="1691" spans="1:25" x14ac:dyDescent="0.3">
      <c r="A1691">
        <v>845</v>
      </c>
      <c r="B1691" s="2">
        <v>43505</v>
      </c>
      <c r="C1691" t="s">
        <v>55</v>
      </c>
      <c r="D1691" t="s">
        <v>52</v>
      </c>
      <c r="E1691">
        <v>55</v>
      </c>
      <c r="F1691">
        <v>55</v>
      </c>
      <c r="G1691">
        <v>0</v>
      </c>
      <c r="H1691">
        <v>1</v>
      </c>
      <c r="I1691">
        <v>2</v>
      </c>
      <c r="J1691">
        <v>5</v>
      </c>
      <c r="K1691" t="s">
        <v>28</v>
      </c>
      <c r="L1691">
        <v>16263</v>
      </c>
      <c r="M1691" s="3">
        <v>0.10416666666666667</v>
      </c>
      <c r="N1691">
        <v>0</v>
      </c>
      <c r="O1691">
        <v>1</v>
      </c>
      <c r="P1691">
        <v>0</v>
      </c>
      <c r="Q1691">
        <v>2</v>
      </c>
      <c r="R1691" s="5">
        <f t="shared" si="208"/>
        <v>6.4346714977088597E-3</v>
      </c>
      <c r="S1691" s="1">
        <f t="shared" si="209"/>
        <v>1535.3832400638016</v>
      </c>
      <c r="T1691" s="1">
        <f t="shared" si="210"/>
        <v>1416.0096259115514</v>
      </c>
      <c r="U1691" s="5">
        <f t="shared" si="211"/>
        <v>6.4346714977088597E-3</v>
      </c>
      <c r="V1691" s="6">
        <f t="shared" si="212"/>
        <v>0.66533703056004889</v>
      </c>
      <c r="W1691" s="6">
        <f t="shared" si="213"/>
        <v>-0.65890235906234007</v>
      </c>
      <c r="X1691" s="6">
        <f t="shared" si="214"/>
        <v>0.43415231877791693</v>
      </c>
      <c r="Y1691">
        <f t="shared" si="215"/>
        <v>0</v>
      </c>
    </row>
    <row r="1692" spans="1:25" x14ac:dyDescent="0.3">
      <c r="A1692">
        <v>845</v>
      </c>
      <c r="B1692" s="2">
        <v>43505</v>
      </c>
      <c r="C1692" t="s">
        <v>52</v>
      </c>
      <c r="D1692" t="s">
        <v>55</v>
      </c>
      <c r="E1692">
        <v>55</v>
      </c>
      <c r="F1692">
        <v>55</v>
      </c>
      <c r="G1692">
        <v>1</v>
      </c>
      <c r="H1692">
        <v>0</v>
      </c>
      <c r="I1692">
        <v>5</v>
      </c>
      <c r="J1692">
        <v>2</v>
      </c>
      <c r="K1692" t="s">
        <v>28</v>
      </c>
      <c r="L1692">
        <v>16263</v>
      </c>
      <c r="M1692" s="3">
        <v>0.10416666666666667</v>
      </c>
      <c r="N1692">
        <v>1</v>
      </c>
      <c r="O1692">
        <v>0</v>
      </c>
      <c r="P1692">
        <v>2</v>
      </c>
      <c r="Q1692">
        <v>0</v>
      </c>
      <c r="R1692" s="5">
        <f t="shared" si="208"/>
        <v>0.99356532850229107</v>
      </c>
      <c r="S1692" s="1">
        <f t="shared" si="209"/>
        <v>1416.0096259115514</v>
      </c>
      <c r="T1692" s="1">
        <f t="shared" si="210"/>
        <v>1535.3832400638016</v>
      </c>
      <c r="U1692" s="5">
        <f t="shared" si="211"/>
        <v>0.99356532850229107</v>
      </c>
      <c r="V1692" s="6">
        <f t="shared" si="212"/>
        <v>0.33466296943995122</v>
      </c>
      <c r="W1692" s="6">
        <f t="shared" si="213"/>
        <v>0.65890235906233985</v>
      </c>
      <c r="X1692" s="6">
        <f t="shared" si="214"/>
        <v>0.4341523187779166</v>
      </c>
      <c r="Y1692">
        <f t="shared" si="215"/>
        <v>0</v>
      </c>
    </row>
    <row r="1693" spans="1:25" x14ac:dyDescent="0.3">
      <c r="A1693">
        <v>846</v>
      </c>
      <c r="B1693" s="2">
        <v>43505</v>
      </c>
      <c r="C1693" t="s">
        <v>26</v>
      </c>
      <c r="D1693" t="s">
        <v>53</v>
      </c>
      <c r="E1693">
        <v>56</v>
      </c>
      <c r="F1693">
        <v>55</v>
      </c>
      <c r="G1693">
        <v>0</v>
      </c>
      <c r="H1693">
        <v>1</v>
      </c>
      <c r="I1693">
        <v>2</v>
      </c>
      <c r="J1693">
        <v>6</v>
      </c>
      <c r="K1693" t="s">
        <v>28</v>
      </c>
      <c r="L1693">
        <v>19072</v>
      </c>
      <c r="M1693" s="3">
        <v>0.10555555555555556</v>
      </c>
      <c r="N1693">
        <v>0</v>
      </c>
      <c r="O1693">
        <v>1</v>
      </c>
      <c r="P1693">
        <v>0</v>
      </c>
      <c r="Q1693">
        <v>2</v>
      </c>
      <c r="R1693" s="5">
        <f t="shared" si="208"/>
        <v>2.3702953848195141E-3</v>
      </c>
      <c r="S1693" s="1">
        <f t="shared" si="209"/>
        <v>1443.1524031631864</v>
      </c>
      <c r="T1693" s="1">
        <f t="shared" si="210"/>
        <v>1471.1199308791215</v>
      </c>
      <c r="U1693" s="5">
        <f t="shared" si="211"/>
        <v>2.3702953848195141E-3</v>
      </c>
      <c r="V1693" s="6">
        <f t="shared" si="212"/>
        <v>0.45983820119559693</v>
      </c>
      <c r="W1693" s="6">
        <f t="shared" si="213"/>
        <v>-0.4574679058107774</v>
      </c>
      <c r="X1693" s="6">
        <f t="shared" si="214"/>
        <v>0.2092768848468983</v>
      </c>
      <c r="Y1693">
        <f t="shared" si="215"/>
        <v>1</v>
      </c>
    </row>
    <row r="1694" spans="1:25" x14ac:dyDescent="0.3">
      <c r="A1694">
        <v>846</v>
      </c>
      <c r="B1694" s="2">
        <v>43505</v>
      </c>
      <c r="C1694" t="s">
        <v>53</v>
      </c>
      <c r="D1694" t="s">
        <v>26</v>
      </c>
      <c r="E1694">
        <v>55</v>
      </c>
      <c r="F1694">
        <v>56</v>
      </c>
      <c r="G1694">
        <v>1</v>
      </c>
      <c r="H1694">
        <v>0</v>
      </c>
      <c r="I1694">
        <v>6</v>
      </c>
      <c r="J1694">
        <v>2</v>
      </c>
      <c r="K1694" t="s">
        <v>28</v>
      </c>
      <c r="L1694">
        <v>19072</v>
      </c>
      <c r="M1694" s="3">
        <v>0.10555555555555556</v>
      </c>
      <c r="N1694">
        <v>1</v>
      </c>
      <c r="O1694">
        <v>0</v>
      </c>
      <c r="P1694">
        <v>2</v>
      </c>
      <c r="Q1694">
        <v>0</v>
      </c>
      <c r="R1694" s="5">
        <f t="shared" si="208"/>
        <v>0.99762970461518041</v>
      </c>
      <c r="S1694" s="1">
        <f t="shared" si="209"/>
        <v>1471.1199308791215</v>
      </c>
      <c r="T1694" s="1">
        <f t="shared" si="210"/>
        <v>1443.1524031631864</v>
      </c>
      <c r="U1694" s="5">
        <f t="shared" si="211"/>
        <v>0.99762970461518041</v>
      </c>
      <c r="V1694" s="6">
        <f t="shared" si="212"/>
        <v>0.54016179880440307</v>
      </c>
      <c r="W1694" s="6">
        <f t="shared" si="213"/>
        <v>0.45746790581077734</v>
      </c>
      <c r="X1694" s="6">
        <f t="shared" si="214"/>
        <v>0.20927688484689824</v>
      </c>
      <c r="Y1694">
        <f t="shared" si="215"/>
        <v>1</v>
      </c>
    </row>
    <row r="1695" spans="1:25" x14ac:dyDescent="0.3">
      <c r="A1695">
        <v>847</v>
      </c>
      <c r="B1695" s="2">
        <v>43505</v>
      </c>
      <c r="C1695" t="s">
        <v>49</v>
      </c>
      <c r="D1695" t="s">
        <v>56</v>
      </c>
      <c r="E1695">
        <v>57</v>
      </c>
      <c r="F1695">
        <v>53</v>
      </c>
      <c r="G1695">
        <v>0</v>
      </c>
      <c r="H1695">
        <v>1</v>
      </c>
      <c r="I1695">
        <v>2</v>
      </c>
      <c r="J1695">
        <v>3</v>
      </c>
      <c r="K1695" t="s">
        <v>28</v>
      </c>
      <c r="L1695">
        <v>18166</v>
      </c>
      <c r="M1695" s="3">
        <v>0.10416666666666667</v>
      </c>
      <c r="N1695">
        <v>0</v>
      </c>
      <c r="O1695">
        <v>1</v>
      </c>
      <c r="P1695">
        <v>0</v>
      </c>
      <c r="Q1695">
        <v>2</v>
      </c>
      <c r="R1695" s="5">
        <f t="shared" si="208"/>
        <v>9.7083548391949617E-2</v>
      </c>
      <c r="S1695" s="1">
        <f t="shared" si="209"/>
        <v>1548.3428623066411</v>
      </c>
      <c r="T1695" s="1">
        <f t="shared" si="210"/>
        <v>1535.371070135046</v>
      </c>
      <c r="U1695" s="5">
        <f t="shared" si="211"/>
        <v>9.7083548391949617E-2</v>
      </c>
      <c r="V1695" s="6">
        <f t="shared" si="212"/>
        <v>0.51865924025868793</v>
      </c>
      <c r="W1695" s="6">
        <f t="shared" si="213"/>
        <v>-0.42157569186673832</v>
      </c>
      <c r="X1695" s="6">
        <f t="shared" si="214"/>
        <v>0.1777260639729191</v>
      </c>
      <c r="Y1695">
        <f t="shared" si="215"/>
        <v>0</v>
      </c>
    </row>
    <row r="1696" spans="1:25" x14ac:dyDescent="0.3">
      <c r="A1696">
        <v>847</v>
      </c>
      <c r="B1696" s="2">
        <v>43505</v>
      </c>
      <c r="C1696" t="s">
        <v>56</v>
      </c>
      <c r="D1696" t="s">
        <v>49</v>
      </c>
      <c r="E1696">
        <v>53</v>
      </c>
      <c r="F1696">
        <v>57</v>
      </c>
      <c r="G1696">
        <v>1</v>
      </c>
      <c r="H1696">
        <v>0</v>
      </c>
      <c r="I1696">
        <v>3</v>
      </c>
      <c r="J1696">
        <v>2</v>
      </c>
      <c r="K1696" t="s">
        <v>28</v>
      </c>
      <c r="L1696">
        <v>18166</v>
      </c>
      <c r="M1696" s="3">
        <v>0.10416666666666667</v>
      </c>
      <c r="N1696">
        <v>1</v>
      </c>
      <c r="O1696">
        <v>0</v>
      </c>
      <c r="P1696">
        <v>2</v>
      </c>
      <c r="Q1696">
        <v>0</v>
      </c>
      <c r="R1696" s="5">
        <f t="shared" si="208"/>
        <v>0.90291645160805034</v>
      </c>
      <c r="S1696" s="1">
        <f t="shared" si="209"/>
        <v>1535.371070135046</v>
      </c>
      <c r="T1696" s="1">
        <f t="shared" si="210"/>
        <v>1548.3428623066411</v>
      </c>
      <c r="U1696" s="5">
        <f t="shared" si="211"/>
        <v>0.90291645160805034</v>
      </c>
      <c r="V1696" s="6">
        <f t="shared" si="212"/>
        <v>0.48134075974131207</v>
      </c>
      <c r="W1696" s="6">
        <f t="shared" si="213"/>
        <v>0.42157569186673827</v>
      </c>
      <c r="X1696" s="6">
        <f t="shared" si="214"/>
        <v>0.17772606397291904</v>
      </c>
      <c r="Y1696">
        <f t="shared" si="215"/>
        <v>0</v>
      </c>
    </row>
    <row r="1697" spans="1:25" x14ac:dyDescent="0.3">
      <c r="A1697">
        <v>848</v>
      </c>
      <c r="B1697" s="2">
        <v>43505</v>
      </c>
      <c r="C1697" t="s">
        <v>54</v>
      </c>
      <c r="D1697" t="s">
        <v>57</v>
      </c>
      <c r="E1697">
        <v>55</v>
      </c>
      <c r="F1697">
        <v>55</v>
      </c>
      <c r="G1697">
        <v>0</v>
      </c>
      <c r="H1697">
        <v>1</v>
      </c>
      <c r="I1697">
        <v>4</v>
      </c>
      <c r="J1697">
        <v>5</v>
      </c>
      <c r="K1697" t="s">
        <v>28</v>
      </c>
      <c r="L1697">
        <v>19092</v>
      </c>
      <c r="M1697" s="3">
        <v>0.12013888888888889</v>
      </c>
      <c r="N1697">
        <v>0</v>
      </c>
      <c r="O1697">
        <v>1</v>
      </c>
      <c r="P1697">
        <v>0</v>
      </c>
      <c r="Q1697">
        <v>2</v>
      </c>
      <c r="R1697" s="5">
        <f t="shared" si="208"/>
        <v>0.22665617303969246</v>
      </c>
      <c r="S1697" s="1">
        <f t="shared" si="209"/>
        <v>1530.6481664123446</v>
      </c>
      <c r="T1697" s="1">
        <f t="shared" si="210"/>
        <v>1659.3215324955511</v>
      </c>
      <c r="U1697" s="5">
        <f t="shared" si="211"/>
        <v>0.22665617303969246</v>
      </c>
      <c r="V1697" s="6">
        <f t="shared" si="212"/>
        <v>0.32285034071769841</v>
      </c>
      <c r="W1697" s="6">
        <f t="shared" si="213"/>
        <v>-9.6194167678005954E-2</v>
      </c>
      <c r="X1697" s="6">
        <f t="shared" si="214"/>
        <v>9.253317895264325E-3</v>
      </c>
      <c r="Y1697">
        <f t="shared" si="215"/>
        <v>1</v>
      </c>
    </row>
    <row r="1698" spans="1:25" x14ac:dyDescent="0.3">
      <c r="A1698">
        <v>848</v>
      </c>
      <c r="B1698" s="2">
        <v>43505</v>
      </c>
      <c r="C1698" t="s">
        <v>57</v>
      </c>
      <c r="D1698" t="s">
        <v>54</v>
      </c>
      <c r="E1698">
        <v>55</v>
      </c>
      <c r="F1698">
        <v>55</v>
      </c>
      <c r="G1698">
        <v>1</v>
      </c>
      <c r="H1698">
        <v>0</v>
      </c>
      <c r="I1698">
        <v>5</v>
      </c>
      <c r="J1698">
        <v>4</v>
      </c>
      <c r="K1698" t="s">
        <v>28</v>
      </c>
      <c r="L1698">
        <v>19092</v>
      </c>
      <c r="M1698" s="3">
        <v>0.12013888888888889</v>
      </c>
      <c r="N1698">
        <v>1</v>
      </c>
      <c r="O1698">
        <v>0</v>
      </c>
      <c r="P1698">
        <v>2</v>
      </c>
      <c r="Q1698">
        <v>0</v>
      </c>
      <c r="R1698" s="5">
        <f t="shared" si="208"/>
        <v>0.77334382696030757</v>
      </c>
      <c r="S1698" s="1">
        <f t="shared" si="209"/>
        <v>1659.3215324955511</v>
      </c>
      <c r="T1698" s="1">
        <f t="shared" si="210"/>
        <v>1530.6481664123446</v>
      </c>
      <c r="U1698" s="5">
        <f t="shared" si="211"/>
        <v>0.77334382696030757</v>
      </c>
      <c r="V1698" s="6">
        <f t="shared" si="212"/>
        <v>0.67714965928230153</v>
      </c>
      <c r="W1698" s="6">
        <f t="shared" si="213"/>
        <v>9.6194167678006037E-2</v>
      </c>
      <c r="X1698" s="6">
        <f t="shared" si="214"/>
        <v>9.2533178952643406E-3</v>
      </c>
      <c r="Y1698">
        <f t="shared" si="215"/>
        <v>1</v>
      </c>
    </row>
    <row r="1699" spans="1:25" x14ac:dyDescent="0.3">
      <c r="A1699">
        <v>849</v>
      </c>
      <c r="B1699" s="2">
        <v>43505</v>
      </c>
      <c r="C1699" t="s">
        <v>35</v>
      </c>
      <c r="D1699" t="s">
        <v>36</v>
      </c>
      <c r="E1699">
        <v>55</v>
      </c>
      <c r="F1699">
        <v>56</v>
      </c>
      <c r="G1699">
        <v>0</v>
      </c>
      <c r="H1699">
        <v>1</v>
      </c>
      <c r="I1699">
        <v>3</v>
      </c>
      <c r="J1699">
        <v>4</v>
      </c>
      <c r="K1699" t="s">
        <v>59</v>
      </c>
      <c r="L1699">
        <v>18410</v>
      </c>
      <c r="M1699" s="3">
        <v>0.11458333333333333</v>
      </c>
      <c r="N1699">
        <v>0</v>
      </c>
      <c r="O1699">
        <v>1</v>
      </c>
      <c r="P1699">
        <v>1</v>
      </c>
      <c r="Q1699">
        <v>2</v>
      </c>
      <c r="R1699" s="5">
        <f t="shared" si="208"/>
        <v>0.17047686537965981</v>
      </c>
      <c r="S1699" s="1">
        <f t="shared" si="209"/>
        <v>1565.8860928717713</v>
      </c>
      <c r="T1699" s="1">
        <f t="shared" si="210"/>
        <v>1448.1578214384645</v>
      </c>
      <c r="U1699" s="5">
        <f t="shared" si="211"/>
        <v>0.17047686537965981</v>
      </c>
      <c r="V1699" s="6">
        <f t="shared" si="212"/>
        <v>0.66322481227247876</v>
      </c>
      <c r="W1699" s="6">
        <f t="shared" si="213"/>
        <v>-0.49274794689281898</v>
      </c>
      <c r="X1699" s="6">
        <f t="shared" si="214"/>
        <v>0.24280053916708835</v>
      </c>
      <c r="Y1699">
        <f t="shared" si="215"/>
        <v>0</v>
      </c>
    </row>
    <row r="1700" spans="1:25" x14ac:dyDescent="0.3">
      <c r="A1700">
        <v>849</v>
      </c>
      <c r="B1700" s="2">
        <v>43505</v>
      </c>
      <c r="C1700" t="s">
        <v>36</v>
      </c>
      <c r="D1700" t="s">
        <v>35</v>
      </c>
      <c r="E1700">
        <v>56</v>
      </c>
      <c r="F1700">
        <v>55</v>
      </c>
      <c r="G1700">
        <v>1</v>
      </c>
      <c r="H1700">
        <v>0</v>
      </c>
      <c r="I1700">
        <v>4</v>
      </c>
      <c r="J1700">
        <v>3</v>
      </c>
      <c r="K1700" t="s">
        <v>59</v>
      </c>
      <c r="L1700">
        <v>18410</v>
      </c>
      <c r="M1700" s="3">
        <v>0.11458333333333333</v>
      </c>
      <c r="N1700">
        <v>1</v>
      </c>
      <c r="O1700">
        <v>0</v>
      </c>
      <c r="P1700">
        <v>2</v>
      </c>
      <c r="Q1700">
        <v>1</v>
      </c>
      <c r="R1700" s="5">
        <f t="shared" si="208"/>
        <v>0.82952313462034022</v>
      </c>
      <c r="S1700" s="1">
        <f t="shared" si="209"/>
        <v>1448.1578214384645</v>
      </c>
      <c r="T1700" s="1">
        <f t="shared" si="210"/>
        <v>1565.8860928717713</v>
      </c>
      <c r="U1700" s="5">
        <f t="shared" si="211"/>
        <v>0.82952313462034022</v>
      </c>
      <c r="V1700" s="6">
        <f t="shared" si="212"/>
        <v>0.33677518772752124</v>
      </c>
      <c r="W1700" s="6">
        <f t="shared" si="213"/>
        <v>0.49274794689281898</v>
      </c>
      <c r="X1700" s="6">
        <f t="shared" si="214"/>
        <v>0.24280053916708835</v>
      </c>
      <c r="Y1700">
        <f t="shared" si="215"/>
        <v>0</v>
      </c>
    </row>
    <row r="1701" spans="1:25" x14ac:dyDescent="0.3">
      <c r="A1701">
        <v>850</v>
      </c>
      <c r="B1701" s="2">
        <v>43505</v>
      </c>
      <c r="C1701" t="s">
        <v>41</v>
      </c>
      <c r="D1701" t="s">
        <v>58</v>
      </c>
      <c r="E1701">
        <v>54</v>
      </c>
      <c r="F1701">
        <v>57</v>
      </c>
      <c r="G1701">
        <v>0</v>
      </c>
      <c r="H1701">
        <v>1</v>
      </c>
      <c r="I1701">
        <v>4</v>
      </c>
      <c r="J1701">
        <v>3</v>
      </c>
      <c r="K1701" t="s">
        <v>28</v>
      </c>
      <c r="L1701">
        <v>18301</v>
      </c>
      <c r="M1701" s="3">
        <v>0.10277777777777779</v>
      </c>
      <c r="N1701">
        <v>1</v>
      </c>
      <c r="O1701">
        <v>0</v>
      </c>
      <c r="P1701">
        <v>2</v>
      </c>
      <c r="Q1701">
        <v>0</v>
      </c>
      <c r="R1701" s="5">
        <f t="shared" si="208"/>
        <v>0.82952313462034022</v>
      </c>
      <c r="S1701" s="1">
        <f t="shared" si="209"/>
        <v>1542.4492985890952</v>
      </c>
      <c r="T1701" s="1">
        <f t="shared" si="210"/>
        <v>1512.0057245908365</v>
      </c>
      <c r="U1701" s="5">
        <f t="shared" si="211"/>
        <v>0.82952313462034022</v>
      </c>
      <c r="V1701" s="6">
        <f t="shared" si="212"/>
        <v>0.54370004042535092</v>
      </c>
      <c r="W1701" s="6">
        <f t="shared" si="213"/>
        <v>0.2858230941949893</v>
      </c>
      <c r="X1701" s="6">
        <f t="shared" si="214"/>
        <v>8.1694841175197722E-2</v>
      </c>
      <c r="Y1701">
        <f t="shared" si="215"/>
        <v>1</v>
      </c>
    </row>
    <row r="1702" spans="1:25" x14ac:dyDescent="0.3">
      <c r="A1702">
        <v>850</v>
      </c>
      <c r="B1702" s="2">
        <v>43505</v>
      </c>
      <c r="C1702" t="s">
        <v>58</v>
      </c>
      <c r="D1702" t="s">
        <v>41</v>
      </c>
      <c r="E1702">
        <v>57</v>
      </c>
      <c r="F1702">
        <v>54</v>
      </c>
      <c r="G1702">
        <v>1</v>
      </c>
      <c r="H1702">
        <v>0</v>
      </c>
      <c r="I1702">
        <v>3</v>
      </c>
      <c r="J1702">
        <v>4</v>
      </c>
      <c r="K1702" t="s">
        <v>28</v>
      </c>
      <c r="L1702">
        <v>18301</v>
      </c>
      <c r="M1702" s="3">
        <v>0.10277777777777779</v>
      </c>
      <c r="N1702">
        <v>0</v>
      </c>
      <c r="O1702">
        <v>1</v>
      </c>
      <c r="P1702">
        <v>0</v>
      </c>
      <c r="Q1702">
        <v>2</v>
      </c>
      <c r="R1702" s="5">
        <f t="shared" si="208"/>
        <v>0.17047686537965981</v>
      </c>
      <c r="S1702" s="1">
        <f t="shared" si="209"/>
        <v>1512.0057245908365</v>
      </c>
      <c r="T1702" s="1">
        <f t="shared" si="210"/>
        <v>1542.4492985890952</v>
      </c>
      <c r="U1702" s="5">
        <f t="shared" si="211"/>
        <v>0.17047686537965981</v>
      </c>
      <c r="V1702" s="6">
        <f t="shared" si="212"/>
        <v>0.45629995957464919</v>
      </c>
      <c r="W1702" s="6">
        <f t="shared" si="213"/>
        <v>-0.28582309419498941</v>
      </c>
      <c r="X1702" s="6">
        <f t="shared" si="214"/>
        <v>8.1694841175197791E-2</v>
      </c>
      <c r="Y1702">
        <f t="shared" si="215"/>
        <v>1</v>
      </c>
    </row>
    <row r="1703" spans="1:25" x14ac:dyDescent="0.3">
      <c r="A1703">
        <v>851</v>
      </c>
      <c r="B1703" s="2">
        <v>43505</v>
      </c>
      <c r="C1703" t="s">
        <v>47</v>
      </c>
      <c r="D1703" t="s">
        <v>38</v>
      </c>
      <c r="E1703">
        <v>53</v>
      </c>
      <c r="F1703">
        <v>55</v>
      </c>
      <c r="G1703">
        <v>0</v>
      </c>
      <c r="H1703">
        <v>1</v>
      </c>
      <c r="I1703">
        <v>5</v>
      </c>
      <c r="J1703">
        <v>4</v>
      </c>
      <c r="K1703" t="s">
        <v>32</v>
      </c>
      <c r="L1703">
        <v>18506</v>
      </c>
      <c r="M1703" s="3">
        <v>0.10833333333333334</v>
      </c>
      <c r="N1703">
        <v>1</v>
      </c>
      <c r="O1703">
        <v>0</v>
      </c>
      <c r="P1703">
        <v>2</v>
      </c>
      <c r="Q1703">
        <v>1</v>
      </c>
      <c r="R1703" s="5">
        <f t="shared" si="208"/>
        <v>0.77334382696030757</v>
      </c>
      <c r="S1703" s="1">
        <f t="shared" si="209"/>
        <v>1478.2732948633663</v>
      </c>
      <c r="T1703" s="1">
        <f t="shared" si="210"/>
        <v>1552.6320547296714</v>
      </c>
      <c r="U1703" s="5">
        <f t="shared" si="211"/>
        <v>0.77334382696030757</v>
      </c>
      <c r="V1703" s="6">
        <f t="shared" si="212"/>
        <v>0.39459363907023925</v>
      </c>
      <c r="W1703" s="6">
        <f t="shared" si="213"/>
        <v>0.37875018789006831</v>
      </c>
      <c r="X1703" s="6">
        <f t="shared" si="214"/>
        <v>0.14345170482676206</v>
      </c>
      <c r="Y1703">
        <f t="shared" si="215"/>
        <v>0</v>
      </c>
    </row>
    <row r="1704" spans="1:25" x14ac:dyDescent="0.3">
      <c r="A1704">
        <v>851</v>
      </c>
      <c r="B1704" s="2">
        <v>43505</v>
      </c>
      <c r="C1704" t="s">
        <v>38</v>
      </c>
      <c r="D1704" t="s">
        <v>47</v>
      </c>
      <c r="E1704">
        <v>55</v>
      </c>
      <c r="F1704">
        <v>53</v>
      </c>
      <c r="G1704">
        <v>1</v>
      </c>
      <c r="H1704">
        <v>0</v>
      </c>
      <c r="I1704">
        <v>4</v>
      </c>
      <c r="J1704">
        <v>5</v>
      </c>
      <c r="K1704" t="s">
        <v>32</v>
      </c>
      <c r="L1704">
        <v>18506</v>
      </c>
      <c r="M1704" s="3">
        <v>0.10833333333333334</v>
      </c>
      <c r="N1704">
        <v>0</v>
      </c>
      <c r="O1704">
        <v>1</v>
      </c>
      <c r="P1704">
        <v>1</v>
      </c>
      <c r="Q1704">
        <v>2</v>
      </c>
      <c r="R1704" s="5">
        <f t="shared" si="208"/>
        <v>0.22665617303969246</v>
      </c>
      <c r="S1704" s="1">
        <f t="shared" si="209"/>
        <v>1552.6320547296714</v>
      </c>
      <c r="T1704" s="1">
        <f t="shared" si="210"/>
        <v>1478.2732948633663</v>
      </c>
      <c r="U1704" s="5">
        <f t="shared" si="211"/>
        <v>0.22665617303969246</v>
      </c>
      <c r="V1704" s="6">
        <f t="shared" si="212"/>
        <v>0.60540636092976075</v>
      </c>
      <c r="W1704" s="6">
        <f t="shared" si="213"/>
        <v>-0.37875018789006831</v>
      </c>
      <c r="X1704" s="6">
        <f t="shared" si="214"/>
        <v>0.14345170482676206</v>
      </c>
      <c r="Y1704">
        <f t="shared" si="215"/>
        <v>0</v>
      </c>
    </row>
    <row r="1705" spans="1:25" x14ac:dyDescent="0.3">
      <c r="A1705">
        <v>852</v>
      </c>
      <c r="B1705" s="2">
        <v>43506</v>
      </c>
      <c r="C1705" t="s">
        <v>40</v>
      </c>
      <c r="D1705" t="s">
        <v>33</v>
      </c>
      <c r="E1705">
        <v>55</v>
      </c>
      <c r="F1705">
        <v>56</v>
      </c>
      <c r="G1705">
        <v>0</v>
      </c>
      <c r="H1705">
        <v>1</v>
      </c>
      <c r="I1705">
        <v>1</v>
      </c>
      <c r="J1705">
        <v>2</v>
      </c>
      <c r="K1705" t="s">
        <v>32</v>
      </c>
      <c r="L1705">
        <v>17565</v>
      </c>
      <c r="M1705" s="3">
        <v>0.10972222222222222</v>
      </c>
      <c r="N1705">
        <v>0</v>
      </c>
      <c r="O1705">
        <v>1</v>
      </c>
      <c r="P1705">
        <v>1</v>
      </c>
      <c r="Q1705">
        <v>2</v>
      </c>
      <c r="R1705" s="5">
        <f t="shared" si="208"/>
        <v>2.1619361991176863E-2</v>
      </c>
      <c r="S1705" s="1">
        <f t="shared" si="209"/>
        <v>1488.8896687852073</v>
      </c>
      <c r="T1705" s="1">
        <f t="shared" si="210"/>
        <v>1569.0832159396346</v>
      </c>
      <c r="U1705" s="5">
        <f t="shared" si="211"/>
        <v>2.1619361991176863E-2</v>
      </c>
      <c r="V1705" s="6">
        <f t="shared" si="212"/>
        <v>0.38659893745145829</v>
      </c>
      <c r="W1705" s="6">
        <f t="shared" si="213"/>
        <v>-0.36497957546028142</v>
      </c>
      <c r="X1705" s="6">
        <f t="shared" si="214"/>
        <v>0.13321009050316726</v>
      </c>
      <c r="Y1705">
        <f t="shared" si="215"/>
        <v>1</v>
      </c>
    </row>
    <row r="1706" spans="1:25" x14ac:dyDescent="0.3">
      <c r="A1706">
        <v>852</v>
      </c>
      <c r="B1706" s="2">
        <v>43506</v>
      </c>
      <c r="C1706" t="s">
        <v>33</v>
      </c>
      <c r="D1706" t="s">
        <v>40</v>
      </c>
      <c r="E1706">
        <v>56</v>
      </c>
      <c r="F1706">
        <v>55</v>
      </c>
      <c r="G1706">
        <v>1</v>
      </c>
      <c r="H1706">
        <v>0</v>
      </c>
      <c r="I1706">
        <v>2</v>
      </c>
      <c r="J1706">
        <v>1</v>
      </c>
      <c r="K1706" t="s">
        <v>32</v>
      </c>
      <c r="L1706">
        <v>17565</v>
      </c>
      <c r="M1706" s="3">
        <v>0.10972222222222222</v>
      </c>
      <c r="N1706">
        <v>1</v>
      </c>
      <c r="O1706">
        <v>0</v>
      </c>
      <c r="P1706">
        <v>2</v>
      </c>
      <c r="Q1706">
        <v>1</v>
      </c>
      <c r="R1706" s="5">
        <f t="shared" si="208"/>
        <v>0.97838063800882313</v>
      </c>
      <c r="S1706" s="1">
        <f t="shared" si="209"/>
        <v>1569.0832159396346</v>
      </c>
      <c r="T1706" s="1">
        <f t="shared" si="210"/>
        <v>1488.8896687852073</v>
      </c>
      <c r="U1706" s="5">
        <f t="shared" si="211"/>
        <v>0.97838063800882313</v>
      </c>
      <c r="V1706" s="6">
        <f t="shared" si="212"/>
        <v>0.61340106254854165</v>
      </c>
      <c r="W1706" s="6">
        <f t="shared" si="213"/>
        <v>0.36497957546028148</v>
      </c>
      <c r="X1706" s="6">
        <f t="shared" si="214"/>
        <v>0.13321009050316732</v>
      </c>
      <c r="Y1706">
        <f t="shared" si="215"/>
        <v>1</v>
      </c>
    </row>
    <row r="1707" spans="1:25" x14ac:dyDescent="0.3">
      <c r="A1707">
        <v>853</v>
      </c>
      <c r="B1707" s="2">
        <v>43506</v>
      </c>
      <c r="C1707" t="s">
        <v>55</v>
      </c>
      <c r="D1707" t="s">
        <v>34</v>
      </c>
      <c r="E1707">
        <v>56</v>
      </c>
      <c r="F1707">
        <v>55</v>
      </c>
      <c r="G1707">
        <v>0</v>
      </c>
      <c r="H1707">
        <v>1</v>
      </c>
      <c r="I1707">
        <v>3</v>
      </c>
      <c r="J1707">
        <v>1</v>
      </c>
      <c r="K1707" t="s">
        <v>28</v>
      </c>
      <c r="L1707">
        <v>17966</v>
      </c>
      <c r="M1707" s="3">
        <v>9.6527777777777768E-2</v>
      </c>
      <c r="N1707">
        <v>1</v>
      </c>
      <c r="O1707">
        <v>0</v>
      </c>
      <c r="P1707">
        <v>2</v>
      </c>
      <c r="Q1707">
        <v>0</v>
      </c>
      <c r="R1707" s="5">
        <f t="shared" si="208"/>
        <v>0.99762970461518052</v>
      </c>
      <c r="S1707" s="1">
        <f t="shared" si="209"/>
        <v>1535.3832400638016</v>
      </c>
      <c r="T1707" s="1">
        <f t="shared" si="210"/>
        <v>1434.2714937240487</v>
      </c>
      <c r="U1707" s="5">
        <f t="shared" si="211"/>
        <v>0.99762970461518052</v>
      </c>
      <c r="V1707" s="6">
        <f t="shared" si="212"/>
        <v>0.64153805481624482</v>
      </c>
      <c r="W1707" s="6">
        <f t="shared" si="213"/>
        <v>0.35609164979893571</v>
      </c>
      <c r="X1707" s="6">
        <f t="shared" si="214"/>
        <v>0.12680126305652786</v>
      </c>
      <c r="Y1707">
        <f t="shared" si="215"/>
        <v>1</v>
      </c>
    </row>
    <row r="1708" spans="1:25" x14ac:dyDescent="0.3">
      <c r="A1708">
        <v>853</v>
      </c>
      <c r="B1708" s="2">
        <v>43506</v>
      </c>
      <c r="C1708" t="s">
        <v>34</v>
      </c>
      <c r="D1708" t="s">
        <v>55</v>
      </c>
      <c r="E1708">
        <v>55</v>
      </c>
      <c r="F1708">
        <v>56</v>
      </c>
      <c r="G1708">
        <v>1</v>
      </c>
      <c r="H1708">
        <v>0</v>
      </c>
      <c r="I1708">
        <v>1</v>
      </c>
      <c r="J1708">
        <v>3</v>
      </c>
      <c r="K1708" t="s">
        <v>28</v>
      </c>
      <c r="L1708">
        <v>17966</v>
      </c>
      <c r="M1708" s="3">
        <v>9.6527777777777768E-2</v>
      </c>
      <c r="N1708">
        <v>0</v>
      </c>
      <c r="O1708">
        <v>1</v>
      </c>
      <c r="P1708">
        <v>0</v>
      </c>
      <c r="Q1708">
        <v>2</v>
      </c>
      <c r="R1708" s="5">
        <f t="shared" si="208"/>
        <v>2.3702953848195106E-3</v>
      </c>
      <c r="S1708" s="1">
        <f t="shared" si="209"/>
        <v>1434.2714937240487</v>
      </c>
      <c r="T1708" s="1">
        <f t="shared" si="210"/>
        <v>1535.3832400638016</v>
      </c>
      <c r="U1708" s="5">
        <f t="shared" si="211"/>
        <v>2.3702953848195106E-3</v>
      </c>
      <c r="V1708" s="6">
        <f t="shared" si="212"/>
        <v>0.35846194518375513</v>
      </c>
      <c r="W1708" s="6">
        <f t="shared" si="213"/>
        <v>-0.35609164979893559</v>
      </c>
      <c r="X1708" s="6">
        <f t="shared" si="214"/>
        <v>0.12680126305652778</v>
      </c>
      <c r="Y1708">
        <f t="shared" si="215"/>
        <v>1</v>
      </c>
    </row>
    <row r="1709" spans="1:25" x14ac:dyDescent="0.3">
      <c r="A1709">
        <v>854</v>
      </c>
      <c r="B1709" s="2">
        <v>43506</v>
      </c>
      <c r="C1709" t="s">
        <v>44</v>
      </c>
      <c r="D1709" t="s">
        <v>39</v>
      </c>
      <c r="E1709">
        <v>56</v>
      </c>
      <c r="F1709">
        <v>56</v>
      </c>
      <c r="G1709">
        <v>0</v>
      </c>
      <c r="H1709">
        <v>1</v>
      </c>
      <c r="I1709">
        <v>2</v>
      </c>
      <c r="J1709">
        <v>5</v>
      </c>
      <c r="K1709" t="s">
        <v>28</v>
      </c>
      <c r="L1709">
        <v>21941</v>
      </c>
      <c r="M1709" s="3">
        <v>0.10486111111111111</v>
      </c>
      <c r="N1709">
        <v>0</v>
      </c>
      <c r="O1709">
        <v>1</v>
      </c>
      <c r="P1709">
        <v>0</v>
      </c>
      <c r="Q1709">
        <v>2</v>
      </c>
      <c r="R1709" s="5">
        <f t="shared" si="208"/>
        <v>6.4346714977088597E-3</v>
      </c>
      <c r="S1709" s="1">
        <f t="shared" si="209"/>
        <v>1433.412147725161</v>
      </c>
      <c r="T1709" s="1">
        <f t="shared" si="210"/>
        <v>1461.0522808748201</v>
      </c>
      <c r="U1709" s="5">
        <f t="shared" si="211"/>
        <v>6.4346714977088597E-3</v>
      </c>
      <c r="V1709" s="6">
        <f t="shared" si="212"/>
        <v>0.46030635528739799</v>
      </c>
      <c r="W1709" s="6">
        <f t="shared" si="213"/>
        <v>-0.45387168378968912</v>
      </c>
      <c r="X1709" s="6">
        <f t="shared" si="214"/>
        <v>0.20599950534608755</v>
      </c>
      <c r="Y1709">
        <f t="shared" si="215"/>
        <v>1</v>
      </c>
    </row>
    <row r="1710" spans="1:25" x14ac:dyDescent="0.3">
      <c r="A1710">
        <v>854</v>
      </c>
      <c r="B1710" s="2">
        <v>43506</v>
      </c>
      <c r="C1710" t="s">
        <v>39</v>
      </c>
      <c r="D1710" t="s">
        <v>44</v>
      </c>
      <c r="E1710">
        <v>56</v>
      </c>
      <c r="F1710">
        <v>56</v>
      </c>
      <c r="G1710">
        <v>1</v>
      </c>
      <c r="H1710">
        <v>0</v>
      </c>
      <c r="I1710">
        <v>5</v>
      </c>
      <c r="J1710">
        <v>2</v>
      </c>
      <c r="K1710" t="s">
        <v>28</v>
      </c>
      <c r="L1710">
        <v>21941</v>
      </c>
      <c r="M1710" s="3">
        <v>0.10486111111111111</v>
      </c>
      <c r="N1710">
        <v>1</v>
      </c>
      <c r="O1710">
        <v>0</v>
      </c>
      <c r="P1710">
        <v>2</v>
      </c>
      <c r="Q1710">
        <v>0</v>
      </c>
      <c r="R1710" s="5">
        <f t="shared" si="208"/>
        <v>0.99356532850229107</v>
      </c>
      <c r="S1710" s="1">
        <f t="shared" si="209"/>
        <v>1461.0522808748201</v>
      </c>
      <c r="T1710" s="1">
        <f t="shared" si="210"/>
        <v>1433.412147725161</v>
      </c>
      <c r="U1710" s="5">
        <f t="shared" si="211"/>
        <v>0.99356532850229107</v>
      </c>
      <c r="V1710" s="6">
        <f t="shared" si="212"/>
        <v>0.53969364471260195</v>
      </c>
      <c r="W1710" s="6">
        <f t="shared" si="213"/>
        <v>0.45387168378968912</v>
      </c>
      <c r="X1710" s="6">
        <f t="shared" si="214"/>
        <v>0.20599950534608755</v>
      </c>
      <c r="Y1710">
        <f t="shared" si="215"/>
        <v>1</v>
      </c>
    </row>
    <row r="1711" spans="1:25" x14ac:dyDescent="0.3">
      <c r="A1711">
        <v>855</v>
      </c>
      <c r="B1711" s="2">
        <v>43506</v>
      </c>
      <c r="C1711" t="s">
        <v>57</v>
      </c>
      <c r="D1711" t="s">
        <v>47</v>
      </c>
      <c r="E1711">
        <v>56</v>
      </c>
      <c r="F1711">
        <v>54</v>
      </c>
      <c r="G1711">
        <v>0</v>
      </c>
      <c r="H1711">
        <v>1</v>
      </c>
      <c r="I1711">
        <v>5</v>
      </c>
      <c r="J1711">
        <v>2</v>
      </c>
      <c r="K1711" t="s">
        <v>28</v>
      </c>
      <c r="L1711">
        <v>13566</v>
      </c>
      <c r="M1711" s="3">
        <v>0.10486111111111111</v>
      </c>
      <c r="N1711">
        <v>1</v>
      </c>
      <c r="O1711">
        <v>0</v>
      </c>
      <c r="P1711">
        <v>2</v>
      </c>
      <c r="Q1711">
        <v>0</v>
      </c>
      <c r="R1711" s="5">
        <f t="shared" si="208"/>
        <v>0.99356532850229107</v>
      </c>
      <c r="S1711" s="1">
        <f t="shared" si="209"/>
        <v>1659.3215324955511</v>
      </c>
      <c r="T1711" s="1">
        <f t="shared" si="210"/>
        <v>1478.2732948633663</v>
      </c>
      <c r="U1711" s="5">
        <f t="shared" si="211"/>
        <v>0.99356532850229107</v>
      </c>
      <c r="V1711" s="6">
        <f t="shared" si="212"/>
        <v>0.73927377961741003</v>
      </c>
      <c r="W1711" s="6">
        <f t="shared" si="213"/>
        <v>0.25429154888488104</v>
      </c>
      <c r="X1711" s="6">
        <f t="shared" si="214"/>
        <v>6.4664191834271842E-2</v>
      </c>
      <c r="Y1711">
        <f t="shared" si="215"/>
        <v>1</v>
      </c>
    </row>
    <row r="1712" spans="1:25" x14ac:dyDescent="0.3">
      <c r="A1712">
        <v>855</v>
      </c>
      <c r="B1712" s="2">
        <v>43506</v>
      </c>
      <c r="C1712" t="s">
        <v>47</v>
      </c>
      <c r="D1712" t="s">
        <v>57</v>
      </c>
      <c r="E1712">
        <v>54</v>
      </c>
      <c r="F1712">
        <v>56</v>
      </c>
      <c r="G1712">
        <v>1</v>
      </c>
      <c r="H1712">
        <v>0</v>
      </c>
      <c r="I1712">
        <v>2</v>
      </c>
      <c r="J1712">
        <v>5</v>
      </c>
      <c r="K1712" t="s">
        <v>28</v>
      </c>
      <c r="L1712">
        <v>13566</v>
      </c>
      <c r="M1712" s="3">
        <v>0.10486111111111111</v>
      </c>
      <c r="N1712">
        <v>0</v>
      </c>
      <c r="O1712">
        <v>1</v>
      </c>
      <c r="P1712">
        <v>0</v>
      </c>
      <c r="Q1712">
        <v>2</v>
      </c>
      <c r="R1712" s="5">
        <f t="shared" si="208"/>
        <v>6.4346714977088597E-3</v>
      </c>
      <c r="S1712" s="1">
        <f t="shared" si="209"/>
        <v>1478.2732948633663</v>
      </c>
      <c r="T1712" s="1">
        <f t="shared" si="210"/>
        <v>1659.3215324955511</v>
      </c>
      <c r="U1712" s="5">
        <f t="shared" si="211"/>
        <v>6.4346714977088597E-3</v>
      </c>
      <c r="V1712" s="6">
        <f t="shared" si="212"/>
        <v>0.26072622038258986</v>
      </c>
      <c r="W1712" s="6">
        <f t="shared" si="213"/>
        <v>-0.25429154888488098</v>
      </c>
      <c r="X1712" s="6">
        <f t="shared" si="214"/>
        <v>6.4664191834271814E-2</v>
      </c>
      <c r="Y1712">
        <f t="shared" si="215"/>
        <v>1</v>
      </c>
    </row>
    <row r="1713" spans="1:25" x14ac:dyDescent="0.3">
      <c r="A1713">
        <v>856</v>
      </c>
      <c r="B1713" s="2">
        <v>43506</v>
      </c>
      <c r="C1713" t="s">
        <v>37</v>
      </c>
      <c r="D1713" t="s">
        <v>50</v>
      </c>
      <c r="E1713">
        <v>56</v>
      </c>
      <c r="F1713">
        <v>55</v>
      </c>
      <c r="G1713">
        <v>0</v>
      </c>
      <c r="H1713">
        <v>1</v>
      </c>
      <c r="I1713">
        <v>2</v>
      </c>
      <c r="J1713">
        <v>3</v>
      </c>
      <c r="K1713" t="s">
        <v>28</v>
      </c>
      <c r="L1713">
        <v>16514</v>
      </c>
      <c r="M1713" s="3">
        <v>0.10833333333333334</v>
      </c>
      <c r="N1713">
        <v>0</v>
      </c>
      <c r="O1713">
        <v>1</v>
      </c>
      <c r="P1713">
        <v>0</v>
      </c>
      <c r="Q1713">
        <v>2</v>
      </c>
      <c r="R1713" s="5">
        <f t="shared" si="208"/>
        <v>9.7083548391949617E-2</v>
      </c>
      <c r="S1713" s="1">
        <f t="shared" si="209"/>
        <v>1535.2563802886764</v>
      </c>
      <c r="T1713" s="1">
        <f t="shared" si="210"/>
        <v>1428.8363301408833</v>
      </c>
      <c r="U1713" s="5">
        <f t="shared" si="211"/>
        <v>9.7083548391949617E-2</v>
      </c>
      <c r="V1713" s="6">
        <f t="shared" si="212"/>
        <v>0.6485343646696593</v>
      </c>
      <c r="W1713" s="6">
        <f t="shared" si="213"/>
        <v>-0.55145081627770964</v>
      </c>
      <c r="X1713" s="6">
        <f t="shared" si="214"/>
        <v>0.30409800277335225</v>
      </c>
      <c r="Y1713">
        <f t="shared" si="215"/>
        <v>0</v>
      </c>
    </row>
    <row r="1714" spans="1:25" x14ac:dyDescent="0.3">
      <c r="A1714">
        <v>856</v>
      </c>
      <c r="B1714" s="2">
        <v>43506</v>
      </c>
      <c r="C1714" t="s">
        <v>50</v>
      </c>
      <c r="D1714" t="s">
        <v>37</v>
      </c>
      <c r="E1714">
        <v>55</v>
      </c>
      <c r="F1714">
        <v>56</v>
      </c>
      <c r="G1714">
        <v>1</v>
      </c>
      <c r="H1714">
        <v>0</v>
      </c>
      <c r="I1714">
        <v>3</v>
      </c>
      <c r="J1714">
        <v>2</v>
      </c>
      <c r="K1714" t="s">
        <v>28</v>
      </c>
      <c r="L1714">
        <v>16514</v>
      </c>
      <c r="M1714" s="3">
        <v>0.10833333333333334</v>
      </c>
      <c r="N1714">
        <v>1</v>
      </c>
      <c r="O1714">
        <v>0</v>
      </c>
      <c r="P1714">
        <v>2</v>
      </c>
      <c r="Q1714">
        <v>0</v>
      </c>
      <c r="R1714" s="5">
        <f t="shared" si="208"/>
        <v>0.90291645160805034</v>
      </c>
      <c r="S1714" s="1">
        <f t="shared" si="209"/>
        <v>1428.8363301408833</v>
      </c>
      <c r="T1714" s="1">
        <f t="shared" si="210"/>
        <v>1535.2563802886764</v>
      </c>
      <c r="U1714" s="5">
        <f t="shared" si="211"/>
        <v>0.90291645160805034</v>
      </c>
      <c r="V1714" s="6">
        <f t="shared" si="212"/>
        <v>0.35146563533034059</v>
      </c>
      <c r="W1714" s="6">
        <f t="shared" si="213"/>
        <v>0.55145081627770975</v>
      </c>
      <c r="X1714" s="6">
        <f t="shared" si="214"/>
        <v>0.30409800277335242</v>
      </c>
      <c r="Y1714">
        <f t="shared" si="215"/>
        <v>0</v>
      </c>
    </row>
    <row r="1715" spans="1:25" x14ac:dyDescent="0.3">
      <c r="A1715">
        <v>857</v>
      </c>
      <c r="B1715" s="2">
        <v>43506</v>
      </c>
      <c r="C1715" t="s">
        <v>56</v>
      </c>
      <c r="D1715" t="s">
        <v>49</v>
      </c>
      <c r="E1715">
        <v>54</v>
      </c>
      <c r="F1715">
        <v>58</v>
      </c>
      <c r="G1715">
        <v>0</v>
      </c>
      <c r="H1715">
        <v>1</v>
      </c>
      <c r="I1715">
        <v>5</v>
      </c>
      <c r="J1715">
        <v>4</v>
      </c>
      <c r="K1715" t="s">
        <v>32</v>
      </c>
      <c r="L1715">
        <v>17622</v>
      </c>
      <c r="M1715" s="3">
        <v>0.11805555555555557</v>
      </c>
      <c r="N1715">
        <v>1</v>
      </c>
      <c r="O1715">
        <v>0</v>
      </c>
      <c r="P1715">
        <v>2</v>
      </c>
      <c r="Q1715">
        <v>1</v>
      </c>
      <c r="R1715" s="5">
        <f t="shared" si="208"/>
        <v>0.77334382696030757</v>
      </c>
      <c r="S1715" s="1">
        <f t="shared" si="209"/>
        <v>1535.371070135046</v>
      </c>
      <c r="T1715" s="1">
        <f t="shared" si="210"/>
        <v>1548.3428623066411</v>
      </c>
      <c r="U1715" s="5">
        <f t="shared" si="211"/>
        <v>0.77334382696030757</v>
      </c>
      <c r="V1715" s="6">
        <f t="shared" si="212"/>
        <v>0.48134075974131207</v>
      </c>
      <c r="W1715" s="6">
        <f t="shared" si="213"/>
        <v>0.29200306721899549</v>
      </c>
      <c r="X1715" s="6">
        <f t="shared" si="214"/>
        <v>8.5265791265301205E-2</v>
      </c>
      <c r="Y1715">
        <f t="shared" si="215"/>
        <v>0</v>
      </c>
    </row>
    <row r="1716" spans="1:25" x14ac:dyDescent="0.3">
      <c r="A1716">
        <v>857</v>
      </c>
      <c r="B1716" s="2">
        <v>43506</v>
      </c>
      <c r="C1716" t="s">
        <v>49</v>
      </c>
      <c r="D1716" t="s">
        <v>56</v>
      </c>
      <c r="E1716">
        <v>58</v>
      </c>
      <c r="F1716">
        <v>54</v>
      </c>
      <c r="G1716">
        <v>1</v>
      </c>
      <c r="H1716">
        <v>0</v>
      </c>
      <c r="I1716">
        <v>4</v>
      </c>
      <c r="J1716">
        <v>5</v>
      </c>
      <c r="K1716" t="s">
        <v>32</v>
      </c>
      <c r="L1716">
        <v>17622</v>
      </c>
      <c r="M1716" s="3">
        <v>0.11805555555555557</v>
      </c>
      <c r="N1716">
        <v>0</v>
      </c>
      <c r="O1716">
        <v>1</v>
      </c>
      <c r="P1716">
        <v>1</v>
      </c>
      <c r="Q1716">
        <v>2</v>
      </c>
      <c r="R1716" s="5">
        <f t="shared" si="208"/>
        <v>0.22665617303969246</v>
      </c>
      <c r="S1716" s="1">
        <f t="shared" si="209"/>
        <v>1548.3428623066411</v>
      </c>
      <c r="T1716" s="1">
        <f t="shared" si="210"/>
        <v>1535.371070135046</v>
      </c>
      <c r="U1716" s="5">
        <f t="shared" si="211"/>
        <v>0.22665617303969246</v>
      </c>
      <c r="V1716" s="6">
        <f t="shared" si="212"/>
        <v>0.51865924025868793</v>
      </c>
      <c r="W1716" s="6">
        <f t="shared" si="213"/>
        <v>-0.29200306721899549</v>
      </c>
      <c r="X1716" s="6">
        <f t="shared" si="214"/>
        <v>8.5265791265301205E-2</v>
      </c>
      <c r="Y1716">
        <f t="shared" si="215"/>
        <v>0</v>
      </c>
    </row>
    <row r="1717" spans="1:25" x14ac:dyDescent="0.3">
      <c r="A1717">
        <v>858</v>
      </c>
      <c r="B1717" s="2">
        <v>43506</v>
      </c>
      <c r="C1717" t="s">
        <v>46</v>
      </c>
      <c r="D1717" t="s">
        <v>43</v>
      </c>
      <c r="E1717">
        <v>56</v>
      </c>
      <c r="F1717">
        <v>55</v>
      </c>
      <c r="G1717">
        <v>0</v>
      </c>
      <c r="H1717">
        <v>1</v>
      </c>
      <c r="I1717">
        <v>1</v>
      </c>
      <c r="J1717">
        <v>2</v>
      </c>
      <c r="K1717" t="s">
        <v>28</v>
      </c>
      <c r="L1717">
        <v>13825</v>
      </c>
      <c r="M1717" s="3">
        <v>9.930555555555555E-2</v>
      </c>
      <c r="N1717">
        <v>0</v>
      </c>
      <c r="O1717">
        <v>1</v>
      </c>
      <c r="P1717">
        <v>0</v>
      </c>
      <c r="Q1717">
        <v>2</v>
      </c>
      <c r="R1717" s="5">
        <f t="shared" si="208"/>
        <v>2.1619361991176863E-2</v>
      </c>
      <c r="S1717" s="1">
        <f t="shared" si="209"/>
        <v>1467.0635276909306</v>
      </c>
      <c r="T1717" s="1">
        <f t="shared" si="210"/>
        <v>1549.7418664021848</v>
      </c>
      <c r="U1717" s="5">
        <f t="shared" si="211"/>
        <v>2.1619361991176863E-2</v>
      </c>
      <c r="V1717" s="6">
        <f t="shared" si="212"/>
        <v>0.3832125271752751</v>
      </c>
      <c r="W1717" s="6">
        <f t="shared" si="213"/>
        <v>-0.36159316518409823</v>
      </c>
      <c r="X1717" s="6">
        <f t="shared" si="214"/>
        <v>0.13074961710785454</v>
      </c>
      <c r="Y1717">
        <f t="shared" si="215"/>
        <v>1</v>
      </c>
    </row>
    <row r="1718" spans="1:25" x14ac:dyDescent="0.3">
      <c r="A1718">
        <v>858</v>
      </c>
      <c r="B1718" s="2">
        <v>43506</v>
      </c>
      <c r="C1718" t="s">
        <v>43</v>
      </c>
      <c r="D1718" t="s">
        <v>46</v>
      </c>
      <c r="E1718">
        <v>55</v>
      </c>
      <c r="F1718">
        <v>56</v>
      </c>
      <c r="G1718">
        <v>1</v>
      </c>
      <c r="H1718">
        <v>0</v>
      </c>
      <c r="I1718">
        <v>2</v>
      </c>
      <c r="J1718">
        <v>1</v>
      </c>
      <c r="K1718" t="s">
        <v>28</v>
      </c>
      <c r="L1718">
        <v>13825</v>
      </c>
      <c r="M1718" s="3">
        <v>9.930555555555555E-2</v>
      </c>
      <c r="N1718">
        <v>1</v>
      </c>
      <c r="O1718">
        <v>0</v>
      </c>
      <c r="P1718">
        <v>2</v>
      </c>
      <c r="Q1718">
        <v>0</v>
      </c>
      <c r="R1718" s="5">
        <f t="shared" si="208"/>
        <v>0.97838063800882313</v>
      </c>
      <c r="S1718" s="1">
        <f t="shared" si="209"/>
        <v>1549.7418664021848</v>
      </c>
      <c r="T1718" s="1">
        <f t="shared" si="210"/>
        <v>1467.0635276909306</v>
      </c>
      <c r="U1718" s="5">
        <f t="shared" si="211"/>
        <v>0.97838063800882313</v>
      </c>
      <c r="V1718" s="6">
        <f t="shared" si="212"/>
        <v>0.6167874728247249</v>
      </c>
      <c r="W1718" s="6">
        <f t="shared" si="213"/>
        <v>0.36159316518409823</v>
      </c>
      <c r="X1718" s="6">
        <f t="shared" si="214"/>
        <v>0.13074961710785454</v>
      </c>
      <c r="Y1718">
        <f t="shared" si="215"/>
        <v>1</v>
      </c>
    </row>
    <row r="1719" spans="1:25" x14ac:dyDescent="0.3">
      <c r="A1719">
        <v>859</v>
      </c>
      <c r="B1719" s="2">
        <v>43506</v>
      </c>
      <c r="C1719" t="s">
        <v>31</v>
      </c>
      <c r="D1719" t="s">
        <v>51</v>
      </c>
      <c r="E1719">
        <v>55</v>
      </c>
      <c r="F1719">
        <v>55</v>
      </c>
      <c r="G1719">
        <v>0</v>
      </c>
      <c r="H1719">
        <v>1</v>
      </c>
      <c r="I1719">
        <v>1</v>
      </c>
      <c r="J1719">
        <v>4</v>
      </c>
      <c r="K1719" t="s">
        <v>28</v>
      </c>
      <c r="L1719">
        <v>17445</v>
      </c>
      <c r="M1719" s="3">
        <v>0.10069444444444443</v>
      </c>
      <c r="N1719">
        <v>0</v>
      </c>
      <c r="O1719">
        <v>1</v>
      </c>
      <c r="P1719">
        <v>0</v>
      </c>
      <c r="Q1719">
        <v>2</v>
      </c>
      <c r="R1719" s="5">
        <f t="shared" si="208"/>
        <v>4.880429477794046E-4</v>
      </c>
      <c r="S1719" s="1">
        <f t="shared" si="209"/>
        <v>1538.8874336024919</v>
      </c>
      <c r="T1719" s="1">
        <f t="shared" si="210"/>
        <v>1438.3567848908626</v>
      </c>
      <c r="U1719" s="5">
        <f t="shared" si="211"/>
        <v>4.880429477794046E-4</v>
      </c>
      <c r="V1719" s="6">
        <f t="shared" si="212"/>
        <v>0.64076843623876034</v>
      </c>
      <c r="W1719" s="6">
        <f t="shared" si="213"/>
        <v>-0.64028039329098096</v>
      </c>
      <c r="X1719" s="6">
        <f t="shared" si="214"/>
        <v>0.40995898203285325</v>
      </c>
      <c r="Y1719">
        <f t="shared" si="215"/>
        <v>0</v>
      </c>
    </row>
    <row r="1720" spans="1:25" x14ac:dyDescent="0.3">
      <c r="A1720">
        <v>859</v>
      </c>
      <c r="B1720" s="2">
        <v>43506</v>
      </c>
      <c r="C1720" t="s">
        <v>51</v>
      </c>
      <c r="D1720" t="s">
        <v>31</v>
      </c>
      <c r="E1720">
        <v>55</v>
      </c>
      <c r="F1720">
        <v>55</v>
      </c>
      <c r="G1720">
        <v>1</v>
      </c>
      <c r="H1720">
        <v>0</v>
      </c>
      <c r="I1720">
        <v>4</v>
      </c>
      <c r="J1720">
        <v>1</v>
      </c>
      <c r="K1720" t="s">
        <v>28</v>
      </c>
      <c r="L1720">
        <v>17445</v>
      </c>
      <c r="M1720" s="3">
        <v>0.10069444444444443</v>
      </c>
      <c r="N1720">
        <v>1</v>
      </c>
      <c r="O1720">
        <v>0</v>
      </c>
      <c r="P1720">
        <v>2</v>
      </c>
      <c r="Q1720">
        <v>0</v>
      </c>
      <c r="R1720" s="5">
        <f t="shared" si="208"/>
        <v>0.99951195705222062</v>
      </c>
      <c r="S1720" s="1">
        <f t="shared" si="209"/>
        <v>1438.3567848908626</v>
      </c>
      <c r="T1720" s="1">
        <f t="shared" si="210"/>
        <v>1538.8874336024919</v>
      </c>
      <c r="U1720" s="5">
        <f t="shared" si="211"/>
        <v>0.99951195705222062</v>
      </c>
      <c r="V1720" s="6">
        <f t="shared" si="212"/>
        <v>0.35923156376123955</v>
      </c>
      <c r="W1720" s="6">
        <f t="shared" si="213"/>
        <v>0.64028039329098108</v>
      </c>
      <c r="X1720" s="6">
        <f t="shared" si="214"/>
        <v>0.40995898203285341</v>
      </c>
      <c r="Y1720">
        <f t="shared" si="215"/>
        <v>0</v>
      </c>
    </row>
    <row r="1721" spans="1:25" x14ac:dyDescent="0.3">
      <c r="A1721">
        <v>860</v>
      </c>
      <c r="B1721" s="2">
        <v>43507</v>
      </c>
      <c r="C1721" t="s">
        <v>54</v>
      </c>
      <c r="D1721" t="s">
        <v>53</v>
      </c>
      <c r="E1721">
        <v>56</v>
      </c>
      <c r="F1721">
        <v>56</v>
      </c>
      <c r="G1721">
        <v>0</v>
      </c>
      <c r="H1721">
        <v>1</v>
      </c>
      <c r="I1721">
        <v>4</v>
      </c>
      <c r="J1721">
        <v>1</v>
      </c>
      <c r="K1721" t="s">
        <v>28</v>
      </c>
      <c r="L1721">
        <v>19103</v>
      </c>
      <c r="M1721" s="3">
        <v>0.10555555555555556</v>
      </c>
      <c r="N1721">
        <v>1</v>
      </c>
      <c r="O1721">
        <v>0</v>
      </c>
      <c r="P1721">
        <v>2</v>
      </c>
      <c r="Q1721">
        <v>0</v>
      </c>
      <c r="R1721" s="5">
        <f t="shared" si="208"/>
        <v>0.99951195705222062</v>
      </c>
      <c r="S1721" s="1">
        <f t="shared" si="209"/>
        <v>1530.6481664123446</v>
      </c>
      <c r="T1721" s="1">
        <f t="shared" si="210"/>
        <v>1471.1199308791215</v>
      </c>
      <c r="U1721" s="5">
        <f t="shared" si="211"/>
        <v>0.99951195705222062</v>
      </c>
      <c r="V1721" s="6">
        <f t="shared" si="212"/>
        <v>0.58483945416250593</v>
      </c>
      <c r="W1721" s="6">
        <f t="shared" si="213"/>
        <v>0.41467250288971469</v>
      </c>
      <c r="X1721" s="6">
        <f t="shared" si="214"/>
        <v>0.17195328465282045</v>
      </c>
      <c r="Y1721">
        <f t="shared" si="215"/>
        <v>1</v>
      </c>
    </row>
    <row r="1722" spans="1:25" x14ac:dyDescent="0.3">
      <c r="A1722">
        <v>860</v>
      </c>
      <c r="B1722" s="2">
        <v>43507</v>
      </c>
      <c r="C1722" t="s">
        <v>53</v>
      </c>
      <c r="D1722" t="s">
        <v>54</v>
      </c>
      <c r="E1722">
        <v>56</v>
      </c>
      <c r="F1722">
        <v>56</v>
      </c>
      <c r="G1722">
        <v>1</v>
      </c>
      <c r="H1722">
        <v>0</v>
      </c>
      <c r="I1722">
        <v>1</v>
      </c>
      <c r="J1722">
        <v>4</v>
      </c>
      <c r="K1722" t="s">
        <v>28</v>
      </c>
      <c r="L1722">
        <v>19103</v>
      </c>
      <c r="M1722" s="3">
        <v>0.10555555555555556</v>
      </c>
      <c r="N1722">
        <v>0</v>
      </c>
      <c r="O1722">
        <v>1</v>
      </c>
      <c r="P1722">
        <v>0</v>
      </c>
      <c r="Q1722">
        <v>2</v>
      </c>
      <c r="R1722" s="5">
        <f t="shared" si="208"/>
        <v>4.880429477794046E-4</v>
      </c>
      <c r="S1722" s="1">
        <f t="shared" si="209"/>
        <v>1471.1199308791215</v>
      </c>
      <c r="T1722" s="1">
        <f t="shared" si="210"/>
        <v>1530.6481664123446</v>
      </c>
      <c r="U1722" s="5">
        <f t="shared" si="211"/>
        <v>4.880429477794046E-4</v>
      </c>
      <c r="V1722" s="6">
        <f t="shared" si="212"/>
        <v>0.41516054583749401</v>
      </c>
      <c r="W1722" s="6">
        <f t="shared" si="213"/>
        <v>-0.41467250288971458</v>
      </c>
      <c r="X1722" s="6">
        <f t="shared" si="214"/>
        <v>0.17195328465282034</v>
      </c>
      <c r="Y1722">
        <f t="shared" si="215"/>
        <v>1</v>
      </c>
    </row>
    <row r="1723" spans="1:25" x14ac:dyDescent="0.3">
      <c r="A1723">
        <v>861</v>
      </c>
      <c r="B1723" s="2">
        <v>43507</v>
      </c>
      <c r="C1723" t="s">
        <v>27</v>
      </c>
      <c r="D1723" t="s">
        <v>36</v>
      </c>
      <c r="E1723">
        <v>57</v>
      </c>
      <c r="F1723">
        <v>57</v>
      </c>
      <c r="G1723">
        <v>0</v>
      </c>
      <c r="H1723">
        <v>1</v>
      </c>
      <c r="I1723">
        <v>7</v>
      </c>
      <c r="J1723">
        <v>2</v>
      </c>
      <c r="K1723" t="s">
        <v>28</v>
      </c>
      <c r="L1723">
        <v>18576</v>
      </c>
      <c r="M1723" s="3">
        <v>9.8611111111111108E-2</v>
      </c>
      <c r="N1723">
        <v>1</v>
      </c>
      <c r="O1723">
        <v>0</v>
      </c>
      <c r="P1723">
        <v>2</v>
      </c>
      <c r="Q1723">
        <v>0</v>
      </c>
      <c r="R1723" s="5">
        <f t="shared" si="208"/>
        <v>0.99898332067188167</v>
      </c>
      <c r="S1723" s="1">
        <f t="shared" si="209"/>
        <v>1534.078919363832</v>
      </c>
      <c r="T1723" s="1">
        <f t="shared" si="210"/>
        <v>1448.1578214384645</v>
      </c>
      <c r="U1723" s="5">
        <f t="shared" si="211"/>
        <v>0.99898332067188167</v>
      </c>
      <c r="V1723" s="6">
        <f t="shared" si="212"/>
        <v>0.62118985057398524</v>
      </c>
      <c r="W1723" s="6">
        <f t="shared" si="213"/>
        <v>0.37779347009789643</v>
      </c>
      <c r="X1723" s="6">
        <f t="shared" si="214"/>
        <v>0.14272790604861016</v>
      </c>
      <c r="Y1723">
        <f t="shared" si="215"/>
        <v>1</v>
      </c>
    </row>
    <row r="1724" spans="1:25" x14ac:dyDescent="0.3">
      <c r="A1724">
        <v>861</v>
      </c>
      <c r="B1724" s="2">
        <v>43507</v>
      </c>
      <c r="C1724" t="s">
        <v>36</v>
      </c>
      <c r="D1724" t="s">
        <v>27</v>
      </c>
      <c r="E1724">
        <v>57</v>
      </c>
      <c r="F1724">
        <v>57</v>
      </c>
      <c r="G1724">
        <v>1</v>
      </c>
      <c r="H1724">
        <v>0</v>
      </c>
      <c r="I1724">
        <v>2</v>
      </c>
      <c r="J1724">
        <v>7</v>
      </c>
      <c r="K1724" t="s">
        <v>28</v>
      </c>
      <c r="L1724">
        <v>18576</v>
      </c>
      <c r="M1724" s="3">
        <v>9.8611111111111108E-2</v>
      </c>
      <c r="N1724">
        <v>0</v>
      </c>
      <c r="O1724">
        <v>1</v>
      </c>
      <c r="P1724">
        <v>0</v>
      </c>
      <c r="Q1724">
        <v>2</v>
      </c>
      <c r="R1724" s="5">
        <f t="shared" si="208"/>
        <v>1.0166793281182931E-3</v>
      </c>
      <c r="S1724" s="1">
        <f t="shared" si="209"/>
        <v>1448.1578214384645</v>
      </c>
      <c r="T1724" s="1">
        <f t="shared" si="210"/>
        <v>1534.078919363832</v>
      </c>
      <c r="U1724" s="5">
        <f t="shared" si="211"/>
        <v>1.0166793281182931E-3</v>
      </c>
      <c r="V1724" s="6">
        <f t="shared" si="212"/>
        <v>0.37881014942601487</v>
      </c>
      <c r="W1724" s="6">
        <f t="shared" si="213"/>
        <v>-0.3777934700978966</v>
      </c>
      <c r="X1724" s="6">
        <f t="shared" si="214"/>
        <v>0.1427279060486103</v>
      </c>
      <c r="Y1724">
        <f t="shared" si="215"/>
        <v>1</v>
      </c>
    </row>
    <row r="1725" spans="1:25" x14ac:dyDescent="0.3">
      <c r="A1725">
        <v>862</v>
      </c>
      <c r="B1725" s="2">
        <v>43507</v>
      </c>
      <c r="C1725" t="s">
        <v>48</v>
      </c>
      <c r="D1725" t="s">
        <v>38</v>
      </c>
      <c r="E1725">
        <v>56</v>
      </c>
      <c r="F1725">
        <v>56</v>
      </c>
      <c r="G1725">
        <v>0</v>
      </c>
      <c r="H1725">
        <v>1</v>
      </c>
      <c r="I1725">
        <v>4</v>
      </c>
      <c r="J1725">
        <v>6</v>
      </c>
      <c r="K1725" t="s">
        <v>28</v>
      </c>
      <c r="L1725">
        <v>18506</v>
      </c>
      <c r="M1725" s="3">
        <v>0.10069444444444443</v>
      </c>
      <c r="N1725">
        <v>0</v>
      </c>
      <c r="O1725">
        <v>1</v>
      </c>
      <c r="P1725">
        <v>0</v>
      </c>
      <c r="Q1725">
        <v>2</v>
      </c>
      <c r="R1725" s="5">
        <f t="shared" si="208"/>
        <v>9.7083548391949742E-2</v>
      </c>
      <c r="S1725" s="1">
        <f t="shared" si="209"/>
        <v>1420.5881058533287</v>
      </c>
      <c r="T1725" s="1">
        <f t="shared" si="210"/>
        <v>1552.6320547296714</v>
      </c>
      <c r="U1725" s="5">
        <f t="shared" si="211"/>
        <v>9.7083548391949742E-2</v>
      </c>
      <c r="V1725" s="6">
        <f t="shared" si="212"/>
        <v>0.31862323754464444</v>
      </c>
      <c r="W1725" s="6">
        <f t="shared" si="213"/>
        <v>-0.2215396891526947</v>
      </c>
      <c r="X1725" s="6">
        <f t="shared" si="214"/>
        <v>4.9079833869872594E-2</v>
      </c>
      <c r="Y1725">
        <f t="shared" si="215"/>
        <v>1</v>
      </c>
    </row>
    <row r="1726" spans="1:25" x14ac:dyDescent="0.3">
      <c r="A1726">
        <v>862</v>
      </c>
      <c r="B1726" s="2">
        <v>43507</v>
      </c>
      <c r="C1726" t="s">
        <v>38</v>
      </c>
      <c r="D1726" t="s">
        <v>48</v>
      </c>
      <c r="E1726">
        <v>56</v>
      </c>
      <c r="F1726">
        <v>56</v>
      </c>
      <c r="G1726">
        <v>1</v>
      </c>
      <c r="H1726">
        <v>0</v>
      </c>
      <c r="I1726">
        <v>6</v>
      </c>
      <c r="J1726">
        <v>4</v>
      </c>
      <c r="K1726" t="s">
        <v>28</v>
      </c>
      <c r="L1726">
        <v>18506</v>
      </c>
      <c r="M1726" s="3">
        <v>0.10069444444444443</v>
      </c>
      <c r="N1726">
        <v>1</v>
      </c>
      <c r="O1726">
        <v>0</v>
      </c>
      <c r="P1726">
        <v>2</v>
      </c>
      <c r="Q1726">
        <v>0</v>
      </c>
      <c r="R1726" s="5">
        <f t="shared" si="208"/>
        <v>0.90291645160805023</v>
      </c>
      <c r="S1726" s="1">
        <f t="shared" si="209"/>
        <v>1552.6320547296714</v>
      </c>
      <c r="T1726" s="1">
        <f t="shared" si="210"/>
        <v>1420.5881058533287</v>
      </c>
      <c r="U1726" s="5">
        <f t="shared" si="211"/>
        <v>0.90291645160805023</v>
      </c>
      <c r="V1726" s="6">
        <f t="shared" si="212"/>
        <v>0.6813767624553555</v>
      </c>
      <c r="W1726" s="6">
        <f t="shared" si="213"/>
        <v>0.22153968915269473</v>
      </c>
      <c r="X1726" s="6">
        <f t="shared" si="214"/>
        <v>4.9079833869872608E-2</v>
      </c>
      <c r="Y1726">
        <f t="shared" si="215"/>
        <v>1</v>
      </c>
    </row>
    <row r="1727" spans="1:25" x14ac:dyDescent="0.3">
      <c r="A1727">
        <v>863</v>
      </c>
      <c r="B1727" s="2">
        <v>43508</v>
      </c>
      <c r="C1727" t="s">
        <v>39</v>
      </c>
      <c r="D1727" t="s">
        <v>33</v>
      </c>
      <c r="E1727">
        <v>57</v>
      </c>
      <c r="F1727">
        <v>57</v>
      </c>
      <c r="G1727">
        <v>0</v>
      </c>
      <c r="H1727">
        <v>1</v>
      </c>
      <c r="I1727">
        <v>3</v>
      </c>
      <c r="J1727">
        <v>6</v>
      </c>
      <c r="K1727" t="s">
        <v>28</v>
      </c>
      <c r="L1727">
        <v>17565</v>
      </c>
      <c r="M1727" s="3">
        <v>0.10555555555555556</v>
      </c>
      <c r="N1727">
        <v>0</v>
      </c>
      <c r="O1727">
        <v>1</v>
      </c>
      <c r="P1727">
        <v>0</v>
      </c>
      <c r="Q1727">
        <v>2</v>
      </c>
      <c r="R1727" s="5">
        <f t="shared" si="208"/>
        <v>2.1619361991176894E-2</v>
      </c>
      <c r="S1727" s="1">
        <f t="shared" si="209"/>
        <v>1461.0522808748201</v>
      </c>
      <c r="T1727" s="1">
        <f t="shared" si="210"/>
        <v>1569.0832159396346</v>
      </c>
      <c r="U1727" s="5">
        <f t="shared" si="211"/>
        <v>2.1619361991176894E-2</v>
      </c>
      <c r="V1727" s="6">
        <f t="shared" si="212"/>
        <v>0.34935489310335388</v>
      </c>
      <c r="W1727" s="6">
        <f t="shared" si="213"/>
        <v>-0.32773553111217701</v>
      </c>
      <c r="X1727" s="6">
        <f t="shared" si="214"/>
        <v>0.10741057835338075</v>
      </c>
      <c r="Y1727">
        <f t="shared" si="215"/>
        <v>1</v>
      </c>
    </row>
    <row r="1728" spans="1:25" x14ac:dyDescent="0.3">
      <c r="A1728">
        <v>863</v>
      </c>
      <c r="B1728" s="2">
        <v>43508</v>
      </c>
      <c r="C1728" t="s">
        <v>33</v>
      </c>
      <c r="D1728" t="s">
        <v>39</v>
      </c>
      <c r="E1728">
        <v>57</v>
      </c>
      <c r="F1728">
        <v>57</v>
      </c>
      <c r="G1728">
        <v>1</v>
      </c>
      <c r="H1728">
        <v>0</v>
      </c>
      <c r="I1728">
        <v>6</v>
      </c>
      <c r="J1728">
        <v>3</v>
      </c>
      <c r="K1728" t="s">
        <v>28</v>
      </c>
      <c r="L1728">
        <v>17565</v>
      </c>
      <c r="M1728" s="3">
        <v>0.10555555555555556</v>
      </c>
      <c r="N1728">
        <v>1</v>
      </c>
      <c r="O1728">
        <v>0</v>
      </c>
      <c r="P1728">
        <v>2</v>
      </c>
      <c r="Q1728">
        <v>0</v>
      </c>
      <c r="R1728" s="5">
        <f t="shared" si="208"/>
        <v>0.97838063800882313</v>
      </c>
      <c r="S1728" s="1">
        <f t="shared" si="209"/>
        <v>1569.0832159396346</v>
      </c>
      <c r="T1728" s="1">
        <f t="shared" si="210"/>
        <v>1461.0522808748201</v>
      </c>
      <c r="U1728" s="5">
        <f t="shared" si="211"/>
        <v>0.97838063800882313</v>
      </c>
      <c r="V1728" s="6">
        <f t="shared" si="212"/>
        <v>0.65064510689664612</v>
      </c>
      <c r="W1728" s="6">
        <f t="shared" si="213"/>
        <v>0.32773553111217701</v>
      </c>
      <c r="X1728" s="6">
        <f t="shared" si="214"/>
        <v>0.10741057835338075</v>
      </c>
      <c r="Y1728">
        <f t="shared" si="215"/>
        <v>1</v>
      </c>
    </row>
    <row r="1729" spans="1:25" x14ac:dyDescent="0.3">
      <c r="A1729">
        <v>864</v>
      </c>
      <c r="B1729" s="2">
        <v>43508</v>
      </c>
      <c r="C1729" t="s">
        <v>43</v>
      </c>
      <c r="D1729" t="s">
        <v>34</v>
      </c>
      <c r="E1729">
        <v>56</v>
      </c>
      <c r="F1729">
        <v>56</v>
      </c>
      <c r="G1729">
        <v>0</v>
      </c>
      <c r="H1729">
        <v>1</v>
      </c>
      <c r="I1729">
        <v>1</v>
      </c>
      <c r="J1729">
        <v>3</v>
      </c>
      <c r="K1729" t="s">
        <v>28</v>
      </c>
      <c r="L1729">
        <v>16894</v>
      </c>
      <c r="M1729" s="3">
        <v>9.7916666666666666E-2</v>
      </c>
      <c r="N1729">
        <v>0</v>
      </c>
      <c r="O1729">
        <v>1</v>
      </c>
      <c r="P1729">
        <v>0</v>
      </c>
      <c r="Q1729">
        <v>2</v>
      </c>
      <c r="R1729" s="5">
        <f t="shared" si="208"/>
        <v>2.3702953848195106E-3</v>
      </c>
      <c r="S1729" s="1">
        <f t="shared" si="209"/>
        <v>1549.7418664021848</v>
      </c>
      <c r="T1729" s="1">
        <f t="shared" si="210"/>
        <v>1434.2714937240487</v>
      </c>
      <c r="U1729" s="5">
        <f t="shared" si="211"/>
        <v>2.3702953848195106E-3</v>
      </c>
      <c r="V1729" s="6">
        <f t="shared" si="212"/>
        <v>0.66031558782519517</v>
      </c>
      <c r="W1729" s="6">
        <f t="shared" si="213"/>
        <v>-0.6579452924403757</v>
      </c>
      <c r="X1729" s="6">
        <f t="shared" si="214"/>
        <v>0.43289200784445148</v>
      </c>
      <c r="Y1729">
        <f t="shared" si="215"/>
        <v>0</v>
      </c>
    </row>
    <row r="1730" spans="1:25" x14ac:dyDescent="0.3">
      <c r="A1730">
        <v>864</v>
      </c>
      <c r="B1730" s="2">
        <v>43508</v>
      </c>
      <c r="C1730" t="s">
        <v>34</v>
      </c>
      <c r="D1730" t="s">
        <v>43</v>
      </c>
      <c r="E1730">
        <v>56</v>
      </c>
      <c r="F1730">
        <v>56</v>
      </c>
      <c r="G1730">
        <v>1</v>
      </c>
      <c r="H1730">
        <v>0</v>
      </c>
      <c r="I1730">
        <v>3</v>
      </c>
      <c r="J1730">
        <v>1</v>
      </c>
      <c r="K1730" t="s">
        <v>28</v>
      </c>
      <c r="L1730">
        <v>16894</v>
      </c>
      <c r="M1730" s="3">
        <v>9.7916666666666666E-2</v>
      </c>
      <c r="N1730">
        <v>1</v>
      </c>
      <c r="O1730">
        <v>0</v>
      </c>
      <c r="P1730">
        <v>2</v>
      </c>
      <c r="Q1730">
        <v>0</v>
      </c>
      <c r="R1730" s="5">
        <f t="shared" si="208"/>
        <v>0.99762970461518052</v>
      </c>
      <c r="S1730" s="1">
        <f t="shared" si="209"/>
        <v>1434.2714937240487</v>
      </c>
      <c r="T1730" s="1">
        <f t="shared" si="210"/>
        <v>1549.7418664021848</v>
      </c>
      <c r="U1730" s="5">
        <f t="shared" si="211"/>
        <v>0.99762970461518052</v>
      </c>
      <c r="V1730" s="6">
        <f t="shared" si="212"/>
        <v>0.33968441217480488</v>
      </c>
      <c r="W1730" s="6">
        <f t="shared" si="213"/>
        <v>0.6579452924403757</v>
      </c>
      <c r="X1730" s="6">
        <f t="shared" si="214"/>
        <v>0.43289200784445148</v>
      </c>
      <c r="Y1730">
        <f t="shared" si="215"/>
        <v>0</v>
      </c>
    </row>
    <row r="1731" spans="1:25" x14ac:dyDescent="0.3">
      <c r="A1731">
        <v>865</v>
      </c>
      <c r="B1731" s="2">
        <v>43508</v>
      </c>
      <c r="C1731" t="s">
        <v>38</v>
      </c>
      <c r="D1731" t="s">
        <v>41</v>
      </c>
      <c r="E1731">
        <v>57</v>
      </c>
      <c r="F1731">
        <v>55</v>
      </c>
      <c r="G1731">
        <v>0</v>
      </c>
      <c r="H1731">
        <v>1</v>
      </c>
      <c r="I1731">
        <v>0</v>
      </c>
      <c r="J1731">
        <v>3</v>
      </c>
      <c r="K1731" t="s">
        <v>28</v>
      </c>
      <c r="L1731">
        <v>15701</v>
      </c>
      <c r="M1731" s="3">
        <v>0.1013888888888889</v>
      </c>
      <c r="N1731">
        <v>0</v>
      </c>
      <c r="O1731">
        <v>1</v>
      </c>
      <c r="P1731">
        <v>0</v>
      </c>
      <c r="Q1731">
        <v>2</v>
      </c>
      <c r="R1731" s="5">
        <f t="shared" si="208"/>
        <v>0</v>
      </c>
      <c r="S1731" s="1">
        <f t="shared" si="209"/>
        <v>1552.6320547296714</v>
      </c>
      <c r="T1731" s="1">
        <f t="shared" si="210"/>
        <v>1542.4492985890952</v>
      </c>
      <c r="U1731" s="5">
        <f t="shared" si="211"/>
        <v>0</v>
      </c>
      <c r="V1731" s="6">
        <f t="shared" si="212"/>
        <v>0.51464996963181253</v>
      </c>
      <c r="W1731" s="6">
        <f t="shared" si="213"/>
        <v>-0.51464996963181253</v>
      </c>
      <c r="X1731" s="6">
        <f t="shared" si="214"/>
        <v>0.26486459124202555</v>
      </c>
      <c r="Y1731">
        <f t="shared" si="215"/>
        <v>0</v>
      </c>
    </row>
    <row r="1732" spans="1:25" x14ac:dyDescent="0.3">
      <c r="A1732">
        <v>865</v>
      </c>
      <c r="B1732" s="2">
        <v>43508</v>
      </c>
      <c r="C1732" t="s">
        <v>41</v>
      </c>
      <c r="D1732" t="s">
        <v>38</v>
      </c>
      <c r="E1732">
        <v>55</v>
      </c>
      <c r="F1732">
        <v>57</v>
      </c>
      <c r="G1732">
        <v>1</v>
      </c>
      <c r="H1732">
        <v>0</v>
      </c>
      <c r="I1732">
        <v>3</v>
      </c>
      <c r="J1732">
        <v>0</v>
      </c>
      <c r="K1732" t="s">
        <v>28</v>
      </c>
      <c r="L1732">
        <v>15701</v>
      </c>
      <c r="M1732" s="3">
        <v>0.1013888888888889</v>
      </c>
      <c r="N1732">
        <v>1</v>
      </c>
      <c r="O1732">
        <v>0</v>
      </c>
      <c r="P1732">
        <v>2</v>
      </c>
      <c r="Q1732">
        <v>0</v>
      </c>
      <c r="R1732" s="5">
        <f t="shared" ref="R1732:R1795" si="216">(I1732^5.5)/(I1732^5.5+J1732^5.5)</f>
        <v>1</v>
      </c>
      <c r="S1732" s="1">
        <f t="shared" ref="S1732:S1795" si="217">INDEX($AC$3:$AC$33,MATCH(C1732,$AB$3:$AB$33,0),1)</f>
        <v>1542.4492985890952</v>
      </c>
      <c r="T1732" s="1">
        <f t="shared" ref="T1732:T1795" si="218">INDEX($AC$3:$AC$33,MATCH(D1732,$AB$3:$AB$33,0),1)</f>
        <v>1552.6320547296714</v>
      </c>
      <c r="U1732" s="5">
        <f t="shared" ref="U1732:U1795" si="219">R1732</f>
        <v>1</v>
      </c>
      <c r="V1732" s="6">
        <f t="shared" ref="V1732:V1795" si="220">1/(1+10^(-($S1732-$T1732)/400))</f>
        <v>0.48535003036818747</v>
      </c>
      <c r="W1732" s="6">
        <f t="shared" ref="W1732:W1795" si="221">U1732-V1732</f>
        <v>0.51464996963181253</v>
      </c>
      <c r="X1732" s="6">
        <f t="shared" ref="X1732:X1795" si="222">W1732^2</f>
        <v>0.26486459124202555</v>
      </c>
      <c r="Y1732">
        <f t="shared" ref="Y1732:Y1795" si="223">IF((U1732-0.5)*(V1732-0.5)&gt;0,1,0)</f>
        <v>0</v>
      </c>
    </row>
    <row r="1733" spans="1:25" x14ac:dyDescent="0.3">
      <c r="A1733">
        <v>866</v>
      </c>
      <c r="B1733" s="2">
        <v>43508</v>
      </c>
      <c r="C1733" t="s">
        <v>31</v>
      </c>
      <c r="D1733" t="s">
        <v>40</v>
      </c>
      <c r="E1733">
        <v>56</v>
      </c>
      <c r="F1733">
        <v>56</v>
      </c>
      <c r="G1733">
        <v>0</v>
      </c>
      <c r="H1733">
        <v>1</v>
      </c>
      <c r="I1733">
        <v>5</v>
      </c>
      <c r="J1733">
        <v>2</v>
      </c>
      <c r="K1733" t="s">
        <v>28</v>
      </c>
      <c r="L1733">
        <v>16426</v>
      </c>
      <c r="M1733" s="3">
        <v>0.10069444444444443</v>
      </c>
      <c r="N1733">
        <v>1</v>
      </c>
      <c r="O1733">
        <v>0</v>
      </c>
      <c r="P1733">
        <v>2</v>
      </c>
      <c r="Q1733">
        <v>0</v>
      </c>
      <c r="R1733" s="5">
        <f t="shared" si="216"/>
        <v>0.99356532850229107</v>
      </c>
      <c r="S1733" s="1">
        <f t="shared" si="217"/>
        <v>1538.8874336024919</v>
      </c>
      <c r="T1733" s="1">
        <f t="shared" si="218"/>
        <v>1488.8896687852073</v>
      </c>
      <c r="U1733" s="5">
        <f t="shared" si="219"/>
        <v>0.99356532850229107</v>
      </c>
      <c r="V1733" s="6">
        <f t="shared" si="220"/>
        <v>0.57145996642916164</v>
      </c>
      <c r="W1733" s="6">
        <f t="shared" si="221"/>
        <v>0.42210536207312943</v>
      </c>
      <c r="X1733" s="6">
        <f t="shared" si="222"/>
        <v>0.17817293669088768</v>
      </c>
      <c r="Y1733">
        <f t="shared" si="223"/>
        <v>1</v>
      </c>
    </row>
    <row r="1734" spans="1:25" x14ac:dyDescent="0.3">
      <c r="A1734">
        <v>866</v>
      </c>
      <c r="B1734" s="2">
        <v>43508</v>
      </c>
      <c r="C1734" t="s">
        <v>40</v>
      </c>
      <c r="D1734" t="s">
        <v>31</v>
      </c>
      <c r="E1734">
        <v>56</v>
      </c>
      <c r="F1734">
        <v>56</v>
      </c>
      <c r="G1734">
        <v>1</v>
      </c>
      <c r="H1734">
        <v>0</v>
      </c>
      <c r="I1734">
        <v>2</v>
      </c>
      <c r="J1734">
        <v>5</v>
      </c>
      <c r="K1734" t="s">
        <v>28</v>
      </c>
      <c r="L1734">
        <v>16426</v>
      </c>
      <c r="M1734" s="3">
        <v>0.10069444444444443</v>
      </c>
      <c r="N1734">
        <v>0</v>
      </c>
      <c r="O1734">
        <v>1</v>
      </c>
      <c r="P1734">
        <v>0</v>
      </c>
      <c r="Q1734">
        <v>2</v>
      </c>
      <c r="R1734" s="5">
        <f t="shared" si="216"/>
        <v>6.4346714977088597E-3</v>
      </c>
      <c r="S1734" s="1">
        <f t="shared" si="217"/>
        <v>1488.8896687852073</v>
      </c>
      <c r="T1734" s="1">
        <f t="shared" si="218"/>
        <v>1538.8874336024919</v>
      </c>
      <c r="U1734" s="5">
        <f t="shared" si="219"/>
        <v>6.4346714977088597E-3</v>
      </c>
      <c r="V1734" s="6">
        <f t="shared" si="220"/>
        <v>0.42854003357083836</v>
      </c>
      <c r="W1734" s="6">
        <f t="shared" si="221"/>
        <v>-0.42210536207312949</v>
      </c>
      <c r="X1734" s="6">
        <f t="shared" si="222"/>
        <v>0.17817293669088774</v>
      </c>
      <c r="Y1734">
        <f t="shared" si="223"/>
        <v>1</v>
      </c>
    </row>
    <row r="1735" spans="1:25" x14ac:dyDescent="0.3">
      <c r="A1735">
        <v>867</v>
      </c>
      <c r="B1735" s="2">
        <v>43508</v>
      </c>
      <c r="C1735" t="s">
        <v>42</v>
      </c>
      <c r="D1735" t="s">
        <v>47</v>
      </c>
      <c r="E1735">
        <v>56</v>
      </c>
      <c r="F1735">
        <v>55</v>
      </c>
      <c r="G1735">
        <v>0</v>
      </c>
      <c r="H1735">
        <v>1</v>
      </c>
      <c r="I1735">
        <v>3</v>
      </c>
      <c r="J1735">
        <v>0</v>
      </c>
      <c r="K1735" t="s">
        <v>28</v>
      </c>
      <c r="L1735">
        <v>9472</v>
      </c>
      <c r="M1735" s="3">
        <v>0.1013888888888889</v>
      </c>
      <c r="N1735">
        <v>1</v>
      </c>
      <c r="O1735">
        <v>0</v>
      </c>
      <c r="P1735">
        <v>2</v>
      </c>
      <c r="Q1735">
        <v>0</v>
      </c>
      <c r="R1735" s="5">
        <f t="shared" si="216"/>
        <v>1</v>
      </c>
      <c r="S1735" s="1">
        <f t="shared" si="217"/>
        <v>1513.2588904890438</v>
      </c>
      <c r="T1735" s="1">
        <f t="shared" si="218"/>
        <v>1478.2732948633663</v>
      </c>
      <c r="U1735" s="5">
        <f t="shared" si="219"/>
        <v>1</v>
      </c>
      <c r="V1735" s="6">
        <f t="shared" si="220"/>
        <v>0.55017883255904676</v>
      </c>
      <c r="W1735" s="6">
        <f t="shared" si="221"/>
        <v>0.44982116744095324</v>
      </c>
      <c r="X1735" s="6">
        <f t="shared" si="222"/>
        <v>0.20233908267794209</v>
      </c>
      <c r="Y1735">
        <f t="shared" si="223"/>
        <v>1</v>
      </c>
    </row>
    <row r="1736" spans="1:25" x14ac:dyDescent="0.3">
      <c r="A1736">
        <v>867</v>
      </c>
      <c r="B1736" s="2">
        <v>43508</v>
      </c>
      <c r="C1736" t="s">
        <v>47</v>
      </c>
      <c r="D1736" t="s">
        <v>42</v>
      </c>
      <c r="E1736">
        <v>55</v>
      </c>
      <c r="F1736">
        <v>56</v>
      </c>
      <c r="G1736">
        <v>1</v>
      </c>
      <c r="H1736">
        <v>0</v>
      </c>
      <c r="I1736">
        <v>0</v>
      </c>
      <c r="J1736">
        <v>3</v>
      </c>
      <c r="K1736" t="s">
        <v>28</v>
      </c>
      <c r="L1736">
        <v>9472</v>
      </c>
      <c r="M1736" s="3">
        <v>0.1013888888888889</v>
      </c>
      <c r="N1736">
        <v>0</v>
      </c>
      <c r="O1736">
        <v>1</v>
      </c>
      <c r="P1736">
        <v>0</v>
      </c>
      <c r="Q1736">
        <v>2</v>
      </c>
      <c r="R1736" s="5">
        <f t="shared" si="216"/>
        <v>0</v>
      </c>
      <c r="S1736" s="1">
        <f t="shared" si="217"/>
        <v>1478.2732948633663</v>
      </c>
      <c r="T1736" s="1">
        <f t="shared" si="218"/>
        <v>1513.2588904890438</v>
      </c>
      <c r="U1736" s="5">
        <f t="shared" si="219"/>
        <v>0</v>
      </c>
      <c r="V1736" s="6">
        <f t="shared" si="220"/>
        <v>0.44982116744095324</v>
      </c>
      <c r="W1736" s="6">
        <f t="shared" si="221"/>
        <v>-0.44982116744095324</v>
      </c>
      <c r="X1736" s="6">
        <f t="shared" si="222"/>
        <v>0.20233908267794209</v>
      </c>
      <c r="Y1736">
        <f t="shared" si="223"/>
        <v>1</v>
      </c>
    </row>
    <row r="1737" spans="1:25" x14ac:dyDescent="0.3">
      <c r="A1737">
        <v>868</v>
      </c>
      <c r="B1737" s="2">
        <v>43508</v>
      </c>
      <c r="C1737" t="s">
        <v>53</v>
      </c>
      <c r="D1737" t="s">
        <v>46</v>
      </c>
      <c r="E1737">
        <v>57</v>
      </c>
      <c r="F1737">
        <v>57</v>
      </c>
      <c r="G1737">
        <v>0</v>
      </c>
      <c r="H1737">
        <v>1</v>
      </c>
      <c r="I1737">
        <v>5</v>
      </c>
      <c r="J1737">
        <v>4</v>
      </c>
      <c r="K1737" t="s">
        <v>28</v>
      </c>
      <c r="L1737">
        <v>18607</v>
      </c>
      <c r="M1737" s="3">
        <v>0.10625</v>
      </c>
      <c r="N1737">
        <v>1</v>
      </c>
      <c r="O1737">
        <v>0</v>
      </c>
      <c r="P1737">
        <v>2</v>
      </c>
      <c r="Q1737">
        <v>0</v>
      </c>
      <c r="R1737" s="5">
        <f t="shared" si="216"/>
        <v>0.77334382696030757</v>
      </c>
      <c r="S1737" s="1">
        <f t="shared" si="217"/>
        <v>1471.1199308791215</v>
      </c>
      <c r="T1737" s="1">
        <f t="shared" si="218"/>
        <v>1467.0635276909306</v>
      </c>
      <c r="U1737" s="5">
        <f t="shared" si="219"/>
        <v>0.77334382696030757</v>
      </c>
      <c r="V1737" s="6">
        <f t="shared" si="220"/>
        <v>0.50583736821343195</v>
      </c>
      <c r="W1737" s="6">
        <f t="shared" si="221"/>
        <v>0.26750645874687562</v>
      </c>
      <c r="X1737" s="6">
        <f t="shared" si="222"/>
        <v>7.1559705471293866E-2</v>
      </c>
      <c r="Y1737">
        <f t="shared" si="223"/>
        <v>1</v>
      </c>
    </row>
    <row r="1738" spans="1:25" x14ac:dyDescent="0.3">
      <c r="A1738">
        <v>868</v>
      </c>
      <c r="B1738" s="2">
        <v>43508</v>
      </c>
      <c r="C1738" t="s">
        <v>46</v>
      </c>
      <c r="D1738" t="s">
        <v>53</v>
      </c>
      <c r="E1738">
        <v>57</v>
      </c>
      <c r="F1738">
        <v>57</v>
      </c>
      <c r="G1738">
        <v>1</v>
      </c>
      <c r="H1738">
        <v>0</v>
      </c>
      <c r="I1738">
        <v>4</v>
      </c>
      <c r="J1738">
        <v>5</v>
      </c>
      <c r="K1738" t="s">
        <v>28</v>
      </c>
      <c r="L1738">
        <v>18607</v>
      </c>
      <c r="M1738" s="3">
        <v>0.10625</v>
      </c>
      <c r="N1738">
        <v>0</v>
      </c>
      <c r="O1738">
        <v>1</v>
      </c>
      <c r="P1738">
        <v>0</v>
      </c>
      <c r="Q1738">
        <v>2</v>
      </c>
      <c r="R1738" s="5">
        <f t="shared" si="216"/>
        <v>0.22665617303969246</v>
      </c>
      <c r="S1738" s="1">
        <f t="shared" si="217"/>
        <v>1467.0635276909306</v>
      </c>
      <c r="T1738" s="1">
        <f t="shared" si="218"/>
        <v>1471.1199308791215</v>
      </c>
      <c r="U1738" s="5">
        <f t="shared" si="219"/>
        <v>0.22665617303969246</v>
      </c>
      <c r="V1738" s="6">
        <f t="shared" si="220"/>
        <v>0.49416263178656805</v>
      </c>
      <c r="W1738" s="6">
        <f t="shared" si="221"/>
        <v>-0.26750645874687562</v>
      </c>
      <c r="X1738" s="6">
        <f t="shared" si="222"/>
        <v>7.1559705471293866E-2</v>
      </c>
      <c r="Y1738">
        <f t="shared" si="223"/>
        <v>1</v>
      </c>
    </row>
    <row r="1739" spans="1:25" x14ac:dyDescent="0.3">
      <c r="A1739">
        <v>869</v>
      </c>
      <c r="B1739" s="2">
        <v>43508</v>
      </c>
      <c r="C1739" t="s">
        <v>44</v>
      </c>
      <c r="D1739" t="s">
        <v>49</v>
      </c>
      <c r="E1739">
        <v>57</v>
      </c>
      <c r="F1739">
        <v>59</v>
      </c>
      <c r="G1739">
        <v>0</v>
      </c>
      <c r="H1739">
        <v>1</v>
      </c>
      <c r="I1739">
        <v>3</v>
      </c>
      <c r="J1739">
        <v>2</v>
      </c>
      <c r="K1739" t="s">
        <v>28</v>
      </c>
      <c r="L1739">
        <v>17260</v>
      </c>
      <c r="M1739" s="3">
        <v>0.10347222222222223</v>
      </c>
      <c r="N1739">
        <v>1</v>
      </c>
      <c r="O1739">
        <v>0</v>
      </c>
      <c r="P1739">
        <v>2</v>
      </c>
      <c r="Q1739">
        <v>0</v>
      </c>
      <c r="R1739" s="5">
        <f t="shared" si="216"/>
        <v>0.90291645160805034</v>
      </c>
      <c r="S1739" s="1">
        <f t="shared" si="217"/>
        <v>1433.412147725161</v>
      </c>
      <c r="T1739" s="1">
        <f t="shared" si="218"/>
        <v>1548.3428623066411</v>
      </c>
      <c r="U1739" s="5">
        <f t="shared" si="219"/>
        <v>0.90291645160805034</v>
      </c>
      <c r="V1739" s="6">
        <f t="shared" si="220"/>
        <v>0.34038154824776973</v>
      </c>
      <c r="W1739" s="6">
        <f t="shared" si="221"/>
        <v>0.56253490336028067</v>
      </c>
      <c r="X1739" s="6">
        <f t="shared" si="222"/>
        <v>0.31644551749856031</v>
      </c>
      <c r="Y1739">
        <f t="shared" si="223"/>
        <v>0</v>
      </c>
    </row>
    <row r="1740" spans="1:25" x14ac:dyDescent="0.3">
      <c r="A1740">
        <v>869</v>
      </c>
      <c r="B1740" s="2">
        <v>43508</v>
      </c>
      <c r="C1740" t="s">
        <v>49</v>
      </c>
      <c r="D1740" t="s">
        <v>44</v>
      </c>
      <c r="E1740">
        <v>59</v>
      </c>
      <c r="F1740">
        <v>57</v>
      </c>
      <c r="G1740">
        <v>1</v>
      </c>
      <c r="H1740">
        <v>0</v>
      </c>
      <c r="I1740">
        <v>2</v>
      </c>
      <c r="J1740">
        <v>3</v>
      </c>
      <c r="K1740" t="s">
        <v>28</v>
      </c>
      <c r="L1740">
        <v>17260</v>
      </c>
      <c r="M1740" s="3">
        <v>0.10347222222222223</v>
      </c>
      <c r="N1740">
        <v>0</v>
      </c>
      <c r="O1740">
        <v>1</v>
      </c>
      <c r="P1740">
        <v>0</v>
      </c>
      <c r="Q1740">
        <v>2</v>
      </c>
      <c r="R1740" s="5">
        <f t="shared" si="216"/>
        <v>9.7083548391949617E-2</v>
      </c>
      <c r="S1740" s="1">
        <f t="shared" si="217"/>
        <v>1548.3428623066411</v>
      </c>
      <c r="T1740" s="1">
        <f t="shared" si="218"/>
        <v>1433.412147725161</v>
      </c>
      <c r="U1740" s="5">
        <f t="shared" si="219"/>
        <v>9.7083548391949617E-2</v>
      </c>
      <c r="V1740" s="6">
        <f t="shared" si="220"/>
        <v>0.65961845175223033</v>
      </c>
      <c r="W1740" s="6">
        <f t="shared" si="221"/>
        <v>-0.56253490336028067</v>
      </c>
      <c r="X1740" s="6">
        <f t="shared" si="222"/>
        <v>0.31644551749856031</v>
      </c>
      <c r="Y1740">
        <f t="shared" si="223"/>
        <v>0</v>
      </c>
    </row>
    <row r="1741" spans="1:25" x14ac:dyDescent="0.3">
      <c r="A1741">
        <v>870</v>
      </c>
      <c r="B1741" s="2">
        <v>43508</v>
      </c>
      <c r="C1741" t="s">
        <v>37</v>
      </c>
      <c r="D1741" t="s">
        <v>52</v>
      </c>
      <c r="E1741">
        <v>57</v>
      </c>
      <c r="F1741">
        <v>56</v>
      </c>
      <c r="G1741">
        <v>0</v>
      </c>
      <c r="H1741">
        <v>1</v>
      </c>
      <c r="I1741">
        <v>4</v>
      </c>
      <c r="J1741">
        <v>1</v>
      </c>
      <c r="K1741" t="s">
        <v>28</v>
      </c>
      <c r="L1741">
        <v>10648</v>
      </c>
      <c r="M1741" s="3">
        <v>9.8611111111111108E-2</v>
      </c>
      <c r="N1741">
        <v>1</v>
      </c>
      <c r="O1741">
        <v>0</v>
      </c>
      <c r="P1741">
        <v>2</v>
      </c>
      <c r="Q1741">
        <v>0</v>
      </c>
      <c r="R1741" s="5">
        <f t="shared" si="216"/>
        <v>0.99951195705222062</v>
      </c>
      <c r="S1741" s="1">
        <f t="shared" si="217"/>
        <v>1535.2563802886764</v>
      </c>
      <c r="T1741" s="1">
        <f t="shared" si="218"/>
        <v>1416.0096259115514</v>
      </c>
      <c r="U1741" s="5">
        <f t="shared" si="219"/>
        <v>0.99951195705222062</v>
      </c>
      <c r="V1741" s="6">
        <f t="shared" si="220"/>
        <v>0.66517440776888204</v>
      </c>
      <c r="W1741" s="6">
        <f t="shared" si="221"/>
        <v>0.33433754928333859</v>
      </c>
      <c r="X1741" s="6">
        <f t="shared" si="222"/>
        <v>0.11178159686078885</v>
      </c>
      <c r="Y1741">
        <f t="shared" si="223"/>
        <v>1</v>
      </c>
    </row>
    <row r="1742" spans="1:25" x14ac:dyDescent="0.3">
      <c r="A1742">
        <v>870</v>
      </c>
      <c r="B1742" s="2">
        <v>43508</v>
      </c>
      <c r="C1742" t="s">
        <v>52</v>
      </c>
      <c r="D1742" t="s">
        <v>37</v>
      </c>
      <c r="E1742">
        <v>56</v>
      </c>
      <c r="F1742">
        <v>57</v>
      </c>
      <c r="G1742">
        <v>1</v>
      </c>
      <c r="H1742">
        <v>0</v>
      </c>
      <c r="I1742">
        <v>1</v>
      </c>
      <c r="J1742">
        <v>4</v>
      </c>
      <c r="K1742" t="s">
        <v>28</v>
      </c>
      <c r="L1742">
        <v>10648</v>
      </c>
      <c r="M1742" s="3">
        <v>9.8611111111111108E-2</v>
      </c>
      <c r="N1742">
        <v>0</v>
      </c>
      <c r="O1742">
        <v>1</v>
      </c>
      <c r="P1742">
        <v>0</v>
      </c>
      <c r="Q1742">
        <v>2</v>
      </c>
      <c r="R1742" s="5">
        <f t="shared" si="216"/>
        <v>4.880429477794046E-4</v>
      </c>
      <c r="S1742" s="1">
        <f t="shared" si="217"/>
        <v>1416.0096259115514</v>
      </c>
      <c r="T1742" s="1">
        <f t="shared" si="218"/>
        <v>1535.2563802886764</v>
      </c>
      <c r="U1742" s="5">
        <f t="shared" si="219"/>
        <v>4.880429477794046E-4</v>
      </c>
      <c r="V1742" s="6">
        <f t="shared" si="220"/>
        <v>0.33482559223111791</v>
      </c>
      <c r="W1742" s="6">
        <f t="shared" si="221"/>
        <v>-0.33433754928333848</v>
      </c>
      <c r="X1742" s="6">
        <f t="shared" si="222"/>
        <v>0.11178159686078878</v>
      </c>
      <c r="Y1742">
        <f t="shared" si="223"/>
        <v>1</v>
      </c>
    </row>
    <row r="1743" spans="1:25" x14ac:dyDescent="0.3">
      <c r="A1743">
        <v>871</v>
      </c>
      <c r="B1743" s="2">
        <v>43508</v>
      </c>
      <c r="C1743" t="s">
        <v>50</v>
      </c>
      <c r="D1743" t="s">
        <v>56</v>
      </c>
      <c r="E1743">
        <v>56</v>
      </c>
      <c r="F1743">
        <v>55</v>
      </c>
      <c r="G1743">
        <v>0</v>
      </c>
      <c r="H1743">
        <v>1</v>
      </c>
      <c r="I1743">
        <v>3</v>
      </c>
      <c r="J1743">
        <v>8</v>
      </c>
      <c r="K1743" t="s">
        <v>28</v>
      </c>
      <c r="L1743">
        <v>17509</v>
      </c>
      <c r="M1743" s="3">
        <v>0.10277777777777779</v>
      </c>
      <c r="N1743">
        <v>0</v>
      </c>
      <c r="O1743">
        <v>1</v>
      </c>
      <c r="P1743">
        <v>0</v>
      </c>
      <c r="Q1743">
        <v>2</v>
      </c>
      <c r="R1743" s="5">
        <f t="shared" si="216"/>
        <v>4.5206846498188147E-3</v>
      </c>
      <c r="S1743" s="1">
        <f t="shared" si="217"/>
        <v>1428.8363301408833</v>
      </c>
      <c r="T1743" s="1">
        <f t="shared" si="218"/>
        <v>1535.371070135046</v>
      </c>
      <c r="U1743" s="5">
        <f t="shared" si="219"/>
        <v>4.5206846498188147E-3</v>
      </c>
      <c r="V1743" s="6">
        <f t="shared" si="220"/>
        <v>0.35131516394206291</v>
      </c>
      <c r="W1743" s="6">
        <f t="shared" si="221"/>
        <v>-0.34679447929224411</v>
      </c>
      <c r="X1743" s="6">
        <f t="shared" si="222"/>
        <v>0.12026641086757872</v>
      </c>
      <c r="Y1743">
        <f t="shared" si="223"/>
        <v>1</v>
      </c>
    </row>
    <row r="1744" spans="1:25" x14ac:dyDescent="0.3">
      <c r="A1744">
        <v>871</v>
      </c>
      <c r="B1744" s="2">
        <v>43508</v>
      </c>
      <c r="C1744" t="s">
        <v>56</v>
      </c>
      <c r="D1744" t="s">
        <v>50</v>
      </c>
      <c r="E1744">
        <v>55</v>
      </c>
      <c r="F1744">
        <v>56</v>
      </c>
      <c r="G1744">
        <v>1</v>
      </c>
      <c r="H1744">
        <v>0</v>
      </c>
      <c r="I1744">
        <v>8</v>
      </c>
      <c r="J1744">
        <v>3</v>
      </c>
      <c r="K1744" t="s">
        <v>28</v>
      </c>
      <c r="L1744">
        <v>17509</v>
      </c>
      <c r="M1744" s="3">
        <v>0.10277777777777779</v>
      </c>
      <c r="N1744">
        <v>1</v>
      </c>
      <c r="O1744">
        <v>0</v>
      </c>
      <c r="P1744">
        <v>2</v>
      </c>
      <c r="Q1744">
        <v>0</v>
      </c>
      <c r="R1744" s="5">
        <f t="shared" si="216"/>
        <v>0.99547931535018119</v>
      </c>
      <c r="S1744" s="1">
        <f t="shared" si="217"/>
        <v>1535.371070135046</v>
      </c>
      <c r="T1744" s="1">
        <f t="shared" si="218"/>
        <v>1428.8363301408833</v>
      </c>
      <c r="U1744" s="5">
        <f t="shared" si="219"/>
        <v>0.99547931535018119</v>
      </c>
      <c r="V1744" s="6">
        <f t="shared" si="220"/>
        <v>0.64868483605793714</v>
      </c>
      <c r="W1744" s="6">
        <f t="shared" si="221"/>
        <v>0.34679447929224405</v>
      </c>
      <c r="X1744" s="6">
        <f t="shared" si="222"/>
        <v>0.12026641086757869</v>
      </c>
      <c r="Y1744">
        <f t="shared" si="223"/>
        <v>1</v>
      </c>
    </row>
    <row r="1745" spans="1:25" x14ac:dyDescent="0.3">
      <c r="A1745">
        <v>872</v>
      </c>
      <c r="B1745" s="2">
        <v>43508</v>
      </c>
      <c r="C1745" t="s">
        <v>35</v>
      </c>
      <c r="D1745" t="s">
        <v>57</v>
      </c>
      <c r="E1745">
        <v>56</v>
      </c>
      <c r="F1745">
        <v>57</v>
      </c>
      <c r="G1745">
        <v>0</v>
      </c>
      <c r="H1745">
        <v>1</v>
      </c>
      <c r="I1745">
        <v>3</v>
      </c>
      <c r="J1745">
        <v>6</v>
      </c>
      <c r="K1745" t="s">
        <v>28</v>
      </c>
      <c r="L1745">
        <v>19092</v>
      </c>
      <c r="M1745" s="3">
        <v>0.10416666666666667</v>
      </c>
      <c r="N1745">
        <v>0</v>
      </c>
      <c r="O1745">
        <v>1</v>
      </c>
      <c r="P1745">
        <v>0</v>
      </c>
      <c r="Q1745">
        <v>2</v>
      </c>
      <c r="R1745" s="5">
        <f t="shared" si="216"/>
        <v>2.1619361991176894E-2</v>
      </c>
      <c r="S1745" s="1">
        <f t="shared" si="217"/>
        <v>1565.8860928717713</v>
      </c>
      <c r="T1745" s="1">
        <f t="shared" si="218"/>
        <v>1659.3215324955511</v>
      </c>
      <c r="U1745" s="5">
        <f t="shared" si="219"/>
        <v>2.1619361991176894E-2</v>
      </c>
      <c r="V1745" s="6">
        <f t="shared" si="220"/>
        <v>0.36868609362228083</v>
      </c>
      <c r="W1745" s="6">
        <f t="shared" si="221"/>
        <v>-0.34706673163110391</v>
      </c>
      <c r="X1745" s="6">
        <f t="shared" si="222"/>
        <v>0.1204553162050967</v>
      </c>
      <c r="Y1745">
        <f t="shared" si="223"/>
        <v>1</v>
      </c>
    </row>
    <row r="1746" spans="1:25" x14ac:dyDescent="0.3">
      <c r="A1746">
        <v>872</v>
      </c>
      <c r="B1746" s="2">
        <v>43508</v>
      </c>
      <c r="C1746" t="s">
        <v>57</v>
      </c>
      <c r="D1746" t="s">
        <v>35</v>
      </c>
      <c r="E1746">
        <v>57</v>
      </c>
      <c r="F1746">
        <v>56</v>
      </c>
      <c r="G1746">
        <v>1</v>
      </c>
      <c r="H1746">
        <v>0</v>
      </c>
      <c r="I1746">
        <v>6</v>
      </c>
      <c r="J1746">
        <v>3</v>
      </c>
      <c r="K1746" t="s">
        <v>28</v>
      </c>
      <c r="L1746">
        <v>19092</v>
      </c>
      <c r="M1746" s="3">
        <v>0.10416666666666667</v>
      </c>
      <c r="N1746">
        <v>1</v>
      </c>
      <c r="O1746">
        <v>0</v>
      </c>
      <c r="P1746">
        <v>2</v>
      </c>
      <c r="Q1746">
        <v>0</v>
      </c>
      <c r="R1746" s="5">
        <f t="shared" si="216"/>
        <v>0.97838063800882313</v>
      </c>
      <c r="S1746" s="1">
        <f t="shared" si="217"/>
        <v>1659.3215324955511</v>
      </c>
      <c r="T1746" s="1">
        <f t="shared" si="218"/>
        <v>1565.8860928717713</v>
      </c>
      <c r="U1746" s="5">
        <f t="shared" si="219"/>
        <v>0.97838063800882313</v>
      </c>
      <c r="V1746" s="6">
        <f t="shared" si="220"/>
        <v>0.63131390637771911</v>
      </c>
      <c r="W1746" s="6">
        <f t="shared" si="221"/>
        <v>0.34706673163110402</v>
      </c>
      <c r="X1746" s="6">
        <f t="shared" si="222"/>
        <v>0.12045531620509678</v>
      </c>
      <c r="Y1746">
        <f t="shared" si="223"/>
        <v>1</v>
      </c>
    </row>
    <row r="1747" spans="1:25" x14ac:dyDescent="0.3">
      <c r="A1747">
        <v>873</v>
      </c>
      <c r="B1747" s="2">
        <v>43508</v>
      </c>
      <c r="C1747" t="s">
        <v>29</v>
      </c>
      <c r="D1747" t="s">
        <v>58</v>
      </c>
      <c r="E1747">
        <v>56</v>
      </c>
      <c r="F1747">
        <v>58</v>
      </c>
      <c r="G1747">
        <v>0</v>
      </c>
      <c r="H1747">
        <v>1</v>
      </c>
      <c r="I1747">
        <v>5</v>
      </c>
      <c r="J1747">
        <v>2</v>
      </c>
      <c r="K1747" t="s">
        <v>28</v>
      </c>
      <c r="L1747">
        <v>18212</v>
      </c>
      <c r="M1747" s="3">
        <v>0.10486111111111111</v>
      </c>
      <c r="N1747">
        <v>1</v>
      </c>
      <c r="O1747">
        <v>0</v>
      </c>
      <c r="P1747">
        <v>2</v>
      </c>
      <c r="Q1747">
        <v>0</v>
      </c>
      <c r="R1747" s="5">
        <f t="shared" si="216"/>
        <v>0.99356532850229107</v>
      </c>
      <c r="S1747" s="1">
        <f t="shared" si="217"/>
        <v>1474.8939675936831</v>
      </c>
      <c r="T1747" s="1">
        <f t="shared" si="218"/>
        <v>1512.0057245908365</v>
      </c>
      <c r="U1747" s="5">
        <f t="shared" si="219"/>
        <v>0.99356532850229107</v>
      </c>
      <c r="V1747" s="6">
        <f t="shared" si="220"/>
        <v>0.44679408931455167</v>
      </c>
      <c r="W1747" s="6">
        <f t="shared" si="221"/>
        <v>0.5467712391877394</v>
      </c>
      <c r="X1747" s="6">
        <f t="shared" si="222"/>
        <v>0.2989587880028961</v>
      </c>
      <c r="Y1747">
        <f t="shared" si="223"/>
        <v>0</v>
      </c>
    </row>
    <row r="1748" spans="1:25" x14ac:dyDescent="0.3">
      <c r="A1748">
        <v>873</v>
      </c>
      <c r="B1748" s="2">
        <v>43508</v>
      </c>
      <c r="C1748" t="s">
        <v>58</v>
      </c>
      <c r="D1748" t="s">
        <v>29</v>
      </c>
      <c r="E1748">
        <v>58</v>
      </c>
      <c r="F1748">
        <v>56</v>
      </c>
      <c r="G1748">
        <v>1</v>
      </c>
      <c r="H1748">
        <v>0</v>
      </c>
      <c r="I1748">
        <v>2</v>
      </c>
      <c r="J1748">
        <v>5</v>
      </c>
      <c r="K1748" t="s">
        <v>28</v>
      </c>
      <c r="L1748">
        <v>18212</v>
      </c>
      <c r="M1748" s="3">
        <v>0.10486111111111111</v>
      </c>
      <c r="N1748">
        <v>0</v>
      </c>
      <c r="O1748">
        <v>1</v>
      </c>
      <c r="P1748">
        <v>0</v>
      </c>
      <c r="Q1748">
        <v>2</v>
      </c>
      <c r="R1748" s="5">
        <f t="shared" si="216"/>
        <v>6.4346714977088597E-3</v>
      </c>
      <c r="S1748" s="1">
        <f t="shared" si="217"/>
        <v>1512.0057245908365</v>
      </c>
      <c r="T1748" s="1">
        <f t="shared" si="218"/>
        <v>1474.8939675936831</v>
      </c>
      <c r="U1748" s="5">
        <f t="shared" si="219"/>
        <v>6.4346714977088597E-3</v>
      </c>
      <c r="V1748" s="6">
        <f t="shared" si="220"/>
        <v>0.55320591068544833</v>
      </c>
      <c r="W1748" s="6">
        <f t="shared" si="221"/>
        <v>-0.54677123918773951</v>
      </c>
      <c r="X1748" s="6">
        <f t="shared" si="222"/>
        <v>0.29895878800289627</v>
      </c>
      <c r="Y1748">
        <f t="shared" si="223"/>
        <v>0</v>
      </c>
    </row>
    <row r="1749" spans="1:25" x14ac:dyDescent="0.3">
      <c r="A1749">
        <v>874</v>
      </c>
      <c r="B1749" s="2">
        <v>43508</v>
      </c>
      <c r="C1749" t="s">
        <v>51</v>
      </c>
      <c r="D1749" t="s">
        <v>55</v>
      </c>
      <c r="E1749">
        <v>56</v>
      </c>
      <c r="F1749">
        <v>57</v>
      </c>
      <c r="G1749">
        <v>0</v>
      </c>
      <c r="H1749">
        <v>1</v>
      </c>
      <c r="I1749">
        <v>3</v>
      </c>
      <c r="J1749">
        <v>4</v>
      </c>
      <c r="K1749" t="s">
        <v>28</v>
      </c>
      <c r="L1749">
        <v>15321</v>
      </c>
      <c r="M1749" s="3">
        <v>9.8611111111111108E-2</v>
      </c>
      <c r="N1749">
        <v>0</v>
      </c>
      <c r="O1749">
        <v>1</v>
      </c>
      <c r="P1749">
        <v>0</v>
      </c>
      <c r="Q1749">
        <v>2</v>
      </c>
      <c r="R1749" s="5">
        <f t="shared" si="216"/>
        <v>0.17047686537965981</v>
      </c>
      <c r="S1749" s="1">
        <f t="shared" si="217"/>
        <v>1438.3567848908626</v>
      </c>
      <c r="T1749" s="1">
        <f t="shared" si="218"/>
        <v>1535.3832400638016</v>
      </c>
      <c r="U1749" s="5">
        <f t="shared" si="219"/>
        <v>0.17047686537965981</v>
      </c>
      <c r="V1749" s="6">
        <f t="shared" si="220"/>
        <v>0.36388784889755516</v>
      </c>
      <c r="W1749" s="6">
        <f t="shared" si="221"/>
        <v>-0.19341098351789535</v>
      </c>
      <c r="X1749" s="6">
        <f t="shared" si="222"/>
        <v>3.7407808545359585E-2</v>
      </c>
      <c r="Y1749">
        <f t="shared" si="223"/>
        <v>1</v>
      </c>
    </row>
    <row r="1750" spans="1:25" x14ac:dyDescent="0.3">
      <c r="A1750">
        <v>874</v>
      </c>
      <c r="B1750" s="2">
        <v>43508</v>
      </c>
      <c r="C1750" t="s">
        <v>55</v>
      </c>
      <c r="D1750" t="s">
        <v>51</v>
      </c>
      <c r="E1750">
        <v>57</v>
      </c>
      <c r="F1750">
        <v>56</v>
      </c>
      <c r="G1750">
        <v>1</v>
      </c>
      <c r="H1750">
        <v>0</v>
      </c>
      <c r="I1750">
        <v>4</v>
      </c>
      <c r="J1750">
        <v>3</v>
      </c>
      <c r="K1750" t="s">
        <v>28</v>
      </c>
      <c r="L1750">
        <v>15321</v>
      </c>
      <c r="M1750" s="3">
        <v>9.8611111111111108E-2</v>
      </c>
      <c r="N1750">
        <v>1</v>
      </c>
      <c r="O1750">
        <v>0</v>
      </c>
      <c r="P1750">
        <v>2</v>
      </c>
      <c r="Q1750">
        <v>0</v>
      </c>
      <c r="R1750" s="5">
        <f t="shared" si="216"/>
        <v>0.82952313462034022</v>
      </c>
      <c r="S1750" s="1">
        <f t="shared" si="217"/>
        <v>1535.3832400638016</v>
      </c>
      <c r="T1750" s="1">
        <f t="shared" si="218"/>
        <v>1438.3567848908626</v>
      </c>
      <c r="U1750" s="5">
        <f t="shared" si="219"/>
        <v>0.82952313462034022</v>
      </c>
      <c r="V1750" s="6">
        <f t="shared" si="220"/>
        <v>0.63611215110244479</v>
      </c>
      <c r="W1750" s="6">
        <f t="shared" si="221"/>
        <v>0.19341098351789543</v>
      </c>
      <c r="X1750" s="6">
        <f t="shared" si="222"/>
        <v>3.7407808545359619E-2</v>
      </c>
      <c r="Y1750">
        <f t="shared" si="223"/>
        <v>1</v>
      </c>
    </row>
    <row r="1751" spans="1:25" x14ac:dyDescent="0.3">
      <c r="A1751">
        <v>875</v>
      </c>
      <c r="B1751" s="2">
        <v>43509</v>
      </c>
      <c r="C1751" t="s">
        <v>36</v>
      </c>
      <c r="D1751" t="s">
        <v>26</v>
      </c>
      <c r="E1751">
        <v>58</v>
      </c>
      <c r="F1751">
        <v>57</v>
      </c>
      <c r="G1751">
        <v>0</v>
      </c>
      <c r="H1751">
        <v>1</v>
      </c>
      <c r="I1751">
        <v>0</v>
      </c>
      <c r="J1751">
        <v>1</v>
      </c>
      <c r="K1751" t="s">
        <v>28</v>
      </c>
      <c r="L1751">
        <v>17174</v>
      </c>
      <c r="M1751" s="3">
        <v>0.10625</v>
      </c>
      <c r="N1751">
        <v>0</v>
      </c>
      <c r="O1751">
        <v>1</v>
      </c>
      <c r="P1751">
        <v>0</v>
      </c>
      <c r="Q1751">
        <v>2</v>
      </c>
      <c r="R1751" s="5">
        <f t="shared" si="216"/>
        <v>0</v>
      </c>
      <c r="S1751" s="1">
        <f t="shared" si="217"/>
        <v>1448.1578214384645</v>
      </c>
      <c r="T1751" s="1">
        <f t="shared" si="218"/>
        <v>1443.1524031631864</v>
      </c>
      <c r="U1751" s="5">
        <f t="shared" si="219"/>
        <v>0</v>
      </c>
      <c r="V1751" s="6">
        <f t="shared" si="220"/>
        <v>0.5072028776175429</v>
      </c>
      <c r="W1751" s="6">
        <f t="shared" si="221"/>
        <v>-0.5072028776175429</v>
      </c>
      <c r="X1751" s="6">
        <f t="shared" si="222"/>
        <v>0.25725475906351619</v>
      </c>
      <c r="Y1751">
        <f t="shared" si="223"/>
        <v>0</v>
      </c>
    </row>
    <row r="1752" spans="1:25" x14ac:dyDescent="0.3">
      <c r="A1752">
        <v>875</v>
      </c>
      <c r="B1752" s="2">
        <v>43509</v>
      </c>
      <c r="C1752" t="s">
        <v>26</v>
      </c>
      <c r="D1752" t="s">
        <v>36</v>
      </c>
      <c r="E1752">
        <v>57</v>
      </c>
      <c r="F1752">
        <v>58</v>
      </c>
      <c r="G1752">
        <v>1</v>
      </c>
      <c r="H1752">
        <v>0</v>
      </c>
      <c r="I1752">
        <v>1</v>
      </c>
      <c r="J1752">
        <v>0</v>
      </c>
      <c r="K1752" t="s">
        <v>28</v>
      </c>
      <c r="L1752">
        <v>17174</v>
      </c>
      <c r="M1752" s="3">
        <v>0.10625</v>
      </c>
      <c r="N1752">
        <v>1</v>
      </c>
      <c r="O1752">
        <v>0</v>
      </c>
      <c r="P1752">
        <v>2</v>
      </c>
      <c r="Q1752">
        <v>0</v>
      </c>
      <c r="R1752" s="5">
        <f t="shared" si="216"/>
        <v>1</v>
      </c>
      <c r="S1752" s="1">
        <f t="shared" si="217"/>
        <v>1443.1524031631864</v>
      </c>
      <c r="T1752" s="1">
        <f t="shared" si="218"/>
        <v>1448.1578214384645</v>
      </c>
      <c r="U1752" s="5">
        <f t="shared" si="219"/>
        <v>1</v>
      </c>
      <c r="V1752" s="6">
        <f t="shared" si="220"/>
        <v>0.4927971223824571</v>
      </c>
      <c r="W1752" s="6">
        <f t="shared" si="221"/>
        <v>0.5072028776175429</v>
      </c>
      <c r="X1752" s="6">
        <f t="shared" si="222"/>
        <v>0.25725475906351619</v>
      </c>
      <c r="Y1752">
        <f t="shared" si="223"/>
        <v>0</v>
      </c>
    </row>
    <row r="1753" spans="1:25" x14ac:dyDescent="0.3">
      <c r="A1753">
        <v>876</v>
      </c>
      <c r="B1753" s="2">
        <v>43509</v>
      </c>
      <c r="C1753" t="s">
        <v>45</v>
      </c>
      <c r="D1753" t="s">
        <v>54</v>
      </c>
      <c r="E1753">
        <v>56</v>
      </c>
      <c r="F1753">
        <v>57</v>
      </c>
      <c r="G1753">
        <v>0</v>
      </c>
      <c r="H1753">
        <v>1</v>
      </c>
      <c r="I1753">
        <v>1</v>
      </c>
      <c r="J1753">
        <v>3</v>
      </c>
      <c r="K1753" t="s">
        <v>28</v>
      </c>
      <c r="L1753">
        <v>18570</v>
      </c>
      <c r="M1753" s="3">
        <v>0.10416666666666667</v>
      </c>
      <c r="N1753">
        <v>0</v>
      </c>
      <c r="O1753">
        <v>1</v>
      </c>
      <c r="P1753">
        <v>0</v>
      </c>
      <c r="Q1753">
        <v>2</v>
      </c>
      <c r="R1753" s="5">
        <f t="shared" si="216"/>
        <v>2.3702953848195106E-3</v>
      </c>
      <c r="S1753" s="1">
        <f t="shared" si="217"/>
        <v>1451.407058959772</v>
      </c>
      <c r="T1753" s="1">
        <f t="shared" si="218"/>
        <v>1530.6481664123446</v>
      </c>
      <c r="U1753" s="5">
        <f t="shared" si="219"/>
        <v>2.3702953848195106E-3</v>
      </c>
      <c r="V1753" s="6">
        <f t="shared" si="220"/>
        <v>0.38789990775219163</v>
      </c>
      <c r="W1753" s="6">
        <f t="shared" si="221"/>
        <v>-0.3855296123673721</v>
      </c>
      <c r="X1753" s="6">
        <f t="shared" si="222"/>
        <v>0.14863308201213618</v>
      </c>
      <c r="Y1753">
        <f t="shared" si="223"/>
        <v>1</v>
      </c>
    </row>
    <row r="1754" spans="1:25" x14ac:dyDescent="0.3">
      <c r="A1754">
        <v>876</v>
      </c>
      <c r="B1754" s="2">
        <v>43509</v>
      </c>
      <c r="C1754" t="s">
        <v>54</v>
      </c>
      <c r="D1754" t="s">
        <v>45</v>
      </c>
      <c r="E1754">
        <v>57</v>
      </c>
      <c r="F1754">
        <v>56</v>
      </c>
      <c r="G1754">
        <v>1</v>
      </c>
      <c r="H1754">
        <v>0</v>
      </c>
      <c r="I1754">
        <v>3</v>
      </c>
      <c r="J1754">
        <v>1</v>
      </c>
      <c r="K1754" t="s">
        <v>28</v>
      </c>
      <c r="L1754">
        <v>18570</v>
      </c>
      <c r="M1754" s="3">
        <v>0.10416666666666667</v>
      </c>
      <c r="N1754">
        <v>1</v>
      </c>
      <c r="O1754">
        <v>0</v>
      </c>
      <c r="P1754">
        <v>2</v>
      </c>
      <c r="Q1754">
        <v>0</v>
      </c>
      <c r="R1754" s="5">
        <f t="shared" si="216"/>
        <v>0.99762970461518052</v>
      </c>
      <c r="S1754" s="1">
        <f t="shared" si="217"/>
        <v>1530.6481664123446</v>
      </c>
      <c r="T1754" s="1">
        <f t="shared" si="218"/>
        <v>1451.407058959772</v>
      </c>
      <c r="U1754" s="5">
        <f t="shared" si="219"/>
        <v>0.99762970461518052</v>
      </c>
      <c r="V1754" s="6">
        <f t="shared" si="220"/>
        <v>0.61210009224780826</v>
      </c>
      <c r="W1754" s="6">
        <f t="shared" si="221"/>
        <v>0.38552961236737227</v>
      </c>
      <c r="X1754" s="6">
        <f t="shared" si="222"/>
        <v>0.14863308201213632</v>
      </c>
      <c r="Y1754">
        <f t="shared" si="223"/>
        <v>1</v>
      </c>
    </row>
    <row r="1755" spans="1:25" x14ac:dyDescent="0.3">
      <c r="A1755">
        <v>877</v>
      </c>
      <c r="B1755" s="2">
        <v>43510</v>
      </c>
      <c r="C1755" t="s">
        <v>56</v>
      </c>
      <c r="D1755" t="s">
        <v>29</v>
      </c>
      <c r="E1755">
        <v>56</v>
      </c>
      <c r="F1755">
        <v>57</v>
      </c>
      <c r="G1755">
        <v>0</v>
      </c>
      <c r="H1755">
        <v>1</v>
      </c>
      <c r="I1755">
        <v>4</v>
      </c>
      <c r="J1755">
        <v>0</v>
      </c>
      <c r="K1755" t="s">
        <v>28</v>
      </c>
      <c r="L1755">
        <v>12553</v>
      </c>
      <c r="M1755" s="3">
        <v>9.930555555555555E-2</v>
      </c>
      <c r="N1755">
        <v>1</v>
      </c>
      <c r="O1755">
        <v>0</v>
      </c>
      <c r="P1755">
        <v>2</v>
      </c>
      <c r="Q1755">
        <v>0</v>
      </c>
      <c r="R1755" s="5">
        <f t="shared" si="216"/>
        <v>1</v>
      </c>
      <c r="S1755" s="1">
        <f t="shared" si="217"/>
        <v>1535.371070135046</v>
      </c>
      <c r="T1755" s="1">
        <f t="shared" si="218"/>
        <v>1474.8939675936831</v>
      </c>
      <c r="U1755" s="5">
        <f t="shared" si="219"/>
        <v>1</v>
      </c>
      <c r="V1755" s="6">
        <f t="shared" si="220"/>
        <v>0.5861650511098917</v>
      </c>
      <c r="W1755" s="6">
        <f t="shared" si="221"/>
        <v>0.4138349488901083</v>
      </c>
      <c r="X1755" s="6">
        <f t="shared" si="222"/>
        <v>0.17125936492287855</v>
      </c>
      <c r="Y1755">
        <f t="shared" si="223"/>
        <v>1</v>
      </c>
    </row>
    <row r="1756" spans="1:25" x14ac:dyDescent="0.3">
      <c r="A1756">
        <v>877</v>
      </c>
      <c r="B1756" s="2">
        <v>43510</v>
      </c>
      <c r="C1756" t="s">
        <v>29</v>
      </c>
      <c r="D1756" t="s">
        <v>56</v>
      </c>
      <c r="E1756">
        <v>57</v>
      </c>
      <c r="F1756">
        <v>56</v>
      </c>
      <c r="G1756">
        <v>1</v>
      </c>
      <c r="H1756">
        <v>0</v>
      </c>
      <c r="I1756">
        <v>0</v>
      </c>
      <c r="J1756">
        <v>4</v>
      </c>
      <c r="K1756" t="s">
        <v>28</v>
      </c>
      <c r="L1756">
        <v>12553</v>
      </c>
      <c r="M1756" s="3">
        <v>9.930555555555555E-2</v>
      </c>
      <c r="N1756">
        <v>0</v>
      </c>
      <c r="O1756">
        <v>1</v>
      </c>
      <c r="P1756">
        <v>0</v>
      </c>
      <c r="Q1756">
        <v>2</v>
      </c>
      <c r="R1756" s="5">
        <f t="shared" si="216"/>
        <v>0</v>
      </c>
      <c r="S1756" s="1">
        <f t="shared" si="217"/>
        <v>1474.8939675936831</v>
      </c>
      <c r="T1756" s="1">
        <f t="shared" si="218"/>
        <v>1535.371070135046</v>
      </c>
      <c r="U1756" s="5">
        <f t="shared" si="219"/>
        <v>0</v>
      </c>
      <c r="V1756" s="6">
        <f t="shared" si="220"/>
        <v>0.41383494889010825</v>
      </c>
      <c r="W1756" s="6">
        <f t="shared" si="221"/>
        <v>-0.41383494889010825</v>
      </c>
      <c r="X1756" s="6">
        <f t="shared" si="222"/>
        <v>0.17125936492287849</v>
      </c>
      <c r="Y1756">
        <f t="shared" si="223"/>
        <v>1</v>
      </c>
    </row>
    <row r="1757" spans="1:25" x14ac:dyDescent="0.3">
      <c r="A1757">
        <v>878</v>
      </c>
      <c r="B1757" s="2">
        <v>43510</v>
      </c>
      <c r="C1757" t="s">
        <v>43</v>
      </c>
      <c r="D1757" t="s">
        <v>41</v>
      </c>
      <c r="E1757">
        <v>57</v>
      </c>
      <c r="F1757">
        <v>56</v>
      </c>
      <c r="G1757">
        <v>0</v>
      </c>
      <c r="H1757">
        <v>1</v>
      </c>
      <c r="I1757">
        <v>3</v>
      </c>
      <c r="J1757">
        <v>0</v>
      </c>
      <c r="K1757" t="s">
        <v>28</v>
      </c>
      <c r="L1757">
        <v>16531</v>
      </c>
      <c r="M1757" s="3">
        <v>9.7916666666666666E-2</v>
      </c>
      <c r="N1757">
        <v>1</v>
      </c>
      <c r="O1757">
        <v>0</v>
      </c>
      <c r="P1757">
        <v>2</v>
      </c>
      <c r="Q1757">
        <v>0</v>
      </c>
      <c r="R1757" s="5">
        <f t="shared" si="216"/>
        <v>1</v>
      </c>
      <c r="S1757" s="1">
        <f t="shared" si="217"/>
        <v>1549.7418664021848</v>
      </c>
      <c r="T1757" s="1">
        <f t="shared" si="218"/>
        <v>1542.4492985890952</v>
      </c>
      <c r="U1757" s="5">
        <f t="shared" si="219"/>
        <v>1</v>
      </c>
      <c r="V1757" s="6">
        <f t="shared" si="220"/>
        <v>0.51049330775220492</v>
      </c>
      <c r="W1757" s="6">
        <f t="shared" si="221"/>
        <v>0.48950669224779508</v>
      </c>
      <c r="X1757" s="6">
        <f t="shared" si="222"/>
        <v>0.23961680175537756</v>
      </c>
      <c r="Y1757">
        <f t="shared" si="223"/>
        <v>1</v>
      </c>
    </row>
    <row r="1758" spans="1:25" x14ac:dyDescent="0.3">
      <c r="A1758">
        <v>878</v>
      </c>
      <c r="B1758" s="2">
        <v>43510</v>
      </c>
      <c r="C1758" t="s">
        <v>41</v>
      </c>
      <c r="D1758" t="s">
        <v>43</v>
      </c>
      <c r="E1758">
        <v>56</v>
      </c>
      <c r="F1758">
        <v>57</v>
      </c>
      <c r="G1758">
        <v>1</v>
      </c>
      <c r="H1758">
        <v>0</v>
      </c>
      <c r="I1758">
        <v>0</v>
      </c>
      <c r="J1758">
        <v>3</v>
      </c>
      <c r="K1758" t="s">
        <v>28</v>
      </c>
      <c r="L1758">
        <v>16531</v>
      </c>
      <c r="M1758" s="3">
        <v>9.7916666666666666E-2</v>
      </c>
      <c r="N1758">
        <v>0</v>
      </c>
      <c r="O1758">
        <v>1</v>
      </c>
      <c r="P1758">
        <v>0</v>
      </c>
      <c r="Q1758">
        <v>2</v>
      </c>
      <c r="R1758" s="5">
        <f t="shared" si="216"/>
        <v>0</v>
      </c>
      <c r="S1758" s="1">
        <f t="shared" si="217"/>
        <v>1542.4492985890952</v>
      </c>
      <c r="T1758" s="1">
        <f t="shared" si="218"/>
        <v>1549.7418664021848</v>
      </c>
      <c r="U1758" s="5">
        <f t="shared" si="219"/>
        <v>0</v>
      </c>
      <c r="V1758" s="6">
        <f t="shared" si="220"/>
        <v>0.48950669224779503</v>
      </c>
      <c r="W1758" s="6">
        <f t="shared" si="221"/>
        <v>-0.48950669224779503</v>
      </c>
      <c r="X1758" s="6">
        <f t="shared" si="222"/>
        <v>0.2396168017553775</v>
      </c>
      <c r="Y1758">
        <f t="shared" si="223"/>
        <v>1</v>
      </c>
    </row>
    <row r="1759" spans="1:25" x14ac:dyDescent="0.3">
      <c r="A1759">
        <v>879</v>
      </c>
      <c r="B1759" s="2">
        <v>43510</v>
      </c>
      <c r="C1759" t="s">
        <v>50</v>
      </c>
      <c r="D1759" t="s">
        <v>39</v>
      </c>
      <c r="E1759">
        <v>57</v>
      </c>
      <c r="F1759">
        <v>58</v>
      </c>
      <c r="G1759">
        <v>0</v>
      </c>
      <c r="H1759">
        <v>1</v>
      </c>
      <c r="I1759">
        <v>2</v>
      </c>
      <c r="J1759">
        <v>5</v>
      </c>
      <c r="K1759" t="s">
        <v>28</v>
      </c>
      <c r="L1759">
        <v>21038</v>
      </c>
      <c r="M1759" s="3">
        <v>0.10277777777777779</v>
      </c>
      <c r="N1759">
        <v>0</v>
      </c>
      <c r="O1759">
        <v>1</v>
      </c>
      <c r="P1759">
        <v>0</v>
      </c>
      <c r="Q1759">
        <v>2</v>
      </c>
      <c r="R1759" s="5">
        <f t="shared" si="216"/>
        <v>6.4346714977088597E-3</v>
      </c>
      <c r="S1759" s="1">
        <f t="shared" si="217"/>
        <v>1428.8363301408833</v>
      </c>
      <c r="T1759" s="1">
        <f t="shared" si="218"/>
        <v>1461.0522808748201</v>
      </c>
      <c r="U1759" s="5">
        <f t="shared" si="219"/>
        <v>6.4346714977088597E-3</v>
      </c>
      <c r="V1759" s="6">
        <f t="shared" si="220"/>
        <v>0.45376993826557094</v>
      </c>
      <c r="W1759" s="6">
        <f t="shared" si="221"/>
        <v>-0.44733526676786206</v>
      </c>
      <c r="X1759" s="6">
        <f t="shared" si="222"/>
        <v>0.2001088408942743</v>
      </c>
      <c r="Y1759">
        <f t="shared" si="223"/>
        <v>1</v>
      </c>
    </row>
    <row r="1760" spans="1:25" x14ac:dyDescent="0.3">
      <c r="A1760">
        <v>879</v>
      </c>
      <c r="B1760" s="2">
        <v>43510</v>
      </c>
      <c r="C1760" t="s">
        <v>39</v>
      </c>
      <c r="D1760" t="s">
        <v>50</v>
      </c>
      <c r="E1760">
        <v>58</v>
      </c>
      <c r="F1760">
        <v>57</v>
      </c>
      <c r="G1760">
        <v>1</v>
      </c>
      <c r="H1760">
        <v>0</v>
      </c>
      <c r="I1760">
        <v>5</v>
      </c>
      <c r="J1760">
        <v>2</v>
      </c>
      <c r="K1760" t="s">
        <v>28</v>
      </c>
      <c r="L1760">
        <v>21038</v>
      </c>
      <c r="M1760" s="3">
        <v>0.10277777777777779</v>
      </c>
      <c r="N1760">
        <v>1</v>
      </c>
      <c r="O1760">
        <v>0</v>
      </c>
      <c r="P1760">
        <v>2</v>
      </c>
      <c r="Q1760">
        <v>0</v>
      </c>
      <c r="R1760" s="5">
        <f t="shared" si="216"/>
        <v>0.99356532850229107</v>
      </c>
      <c r="S1760" s="1">
        <f t="shared" si="217"/>
        <v>1461.0522808748201</v>
      </c>
      <c r="T1760" s="1">
        <f t="shared" si="218"/>
        <v>1428.8363301408833</v>
      </c>
      <c r="U1760" s="5">
        <f t="shared" si="219"/>
        <v>0.99356532850229107</v>
      </c>
      <c r="V1760" s="6">
        <f t="shared" si="220"/>
        <v>0.54623006173442912</v>
      </c>
      <c r="W1760" s="6">
        <f t="shared" si="221"/>
        <v>0.44733526676786195</v>
      </c>
      <c r="X1760" s="6">
        <f t="shared" si="222"/>
        <v>0.20010884089427422</v>
      </c>
      <c r="Y1760">
        <f t="shared" si="223"/>
        <v>1</v>
      </c>
    </row>
    <row r="1761" spans="1:25" x14ac:dyDescent="0.3">
      <c r="A1761">
        <v>880</v>
      </c>
      <c r="B1761" s="2">
        <v>43510</v>
      </c>
      <c r="C1761" t="s">
        <v>52</v>
      </c>
      <c r="D1761" t="s">
        <v>44</v>
      </c>
      <c r="E1761">
        <v>57</v>
      </c>
      <c r="F1761">
        <v>58</v>
      </c>
      <c r="G1761">
        <v>0</v>
      </c>
      <c r="H1761">
        <v>1</v>
      </c>
      <c r="I1761">
        <v>2</v>
      </c>
      <c r="J1761">
        <v>3</v>
      </c>
      <c r="K1761" t="s">
        <v>28</v>
      </c>
      <c r="L1761">
        <v>18575</v>
      </c>
      <c r="M1761" s="3">
        <v>0.10208333333333335</v>
      </c>
      <c r="N1761">
        <v>0</v>
      </c>
      <c r="O1761">
        <v>1</v>
      </c>
      <c r="P1761">
        <v>0</v>
      </c>
      <c r="Q1761">
        <v>2</v>
      </c>
      <c r="R1761" s="5">
        <f t="shared" si="216"/>
        <v>9.7083548391949617E-2</v>
      </c>
      <c r="S1761" s="1">
        <f t="shared" si="217"/>
        <v>1416.0096259115514</v>
      </c>
      <c r="T1761" s="1">
        <f t="shared" si="218"/>
        <v>1433.412147725161</v>
      </c>
      <c r="U1761" s="5">
        <f t="shared" si="219"/>
        <v>9.7083548391949617E-2</v>
      </c>
      <c r="V1761" s="6">
        <f t="shared" si="220"/>
        <v>0.47497668106952201</v>
      </c>
      <c r="W1761" s="6">
        <f t="shared" si="221"/>
        <v>-0.37789313267757241</v>
      </c>
      <c r="X1761" s="6">
        <f t="shared" si="222"/>
        <v>0.14280321972486934</v>
      </c>
      <c r="Y1761">
        <f t="shared" si="223"/>
        <v>1</v>
      </c>
    </row>
    <row r="1762" spans="1:25" x14ac:dyDescent="0.3">
      <c r="A1762">
        <v>880</v>
      </c>
      <c r="B1762" s="2">
        <v>43510</v>
      </c>
      <c r="C1762" t="s">
        <v>44</v>
      </c>
      <c r="D1762" t="s">
        <v>52</v>
      </c>
      <c r="E1762">
        <v>58</v>
      </c>
      <c r="F1762">
        <v>57</v>
      </c>
      <c r="G1762">
        <v>1</v>
      </c>
      <c r="H1762">
        <v>0</v>
      </c>
      <c r="I1762">
        <v>3</v>
      </c>
      <c r="J1762">
        <v>2</v>
      </c>
      <c r="K1762" t="s">
        <v>28</v>
      </c>
      <c r="L1762">
        <v>18575</v>
      </c>
      <c r="M1762" s="3">
        <v>0.10208333333333335</v>
      </c>
      <c r="N1762">
        <v>1</v>
      </c>
      <c r="O1762">
        <v>0</v>
      </c>
      <c r="P1762">
        <v>2</v>
      </c>
      <c r="Q1762">
        <v>0</v>
      </c>
      <c r="R1762" s="5">
        <f t="shared" si="216"/>
        <v>0.90291645160805034</v>
      </c>
      <c r="S1762" s="1">
        <f t="shared" si="217"/>
        <v>1433.412147725161</v>
      </c>
      <c r="T1762" s="1">
        <f t="shared" si="218"/>
        <v>1416.0096259115514</v>
      </c>
      <c r="U1762" s="5">
        <f t="shared" si="219"/>
        <v>0.90291645160805034</v>
      </c>
      <c r="V1762" s="6">
        <f t="shared" si="220"/>
        <v>0.52502331893047804</v>
      </c>
      <c r="W1762" s="6">
        <f t="shared" si="221"/>
        <v>0.3778931326775723</v>
      </c>
      <c r="X1762" s="6">
        <f t="shared" si="222"/>
        <v>0.14280321972486926</v>
      </c>
      <c r="Y1762">
        <f t="shared" si="223"/>
        <v>1</v>
      </c>
    </row>
    <row r="1763" spans="1:25" x14ac:dyDescent="0.3">
      <c r="A1763">
        <v>881</v>
      </c>
      <c r="B1763" s="2">
        <v>43510</v>
      </c>
      <c r="C1763" t="s">
        <v>35</v>
      </c>
      <c r="D1763" t="s">
        <v>47</v>
      </c>
      <c r="E1763">
        <v>57</v>
      </c>
      <c r="F1763">
        <v>56</v>
      </c>
      <c r="G1763">
        <v>0</v>
      </c>
      <c r="H1763">
        <v>1</v>
      </c>
      <c r="I1763">
        <v>2</v>
      </c>
      <c r="J1763">
        <v>3</v>
      </c>
      <c r="K1763" t="s">
        <v>59</v>
      </c>
      <c r="L1763">
        <v>10198</v>
      </c>
      <c r="M1763" s="3">
        <v>0.1173611111111111</v>
      </c>
      <c r="N1763">
        <v>0</v>
      </c>
      <c r="O1763">
        <v>1</v>
      </c>
      <c r="P1763">
        <v>1</v>
      </c>
      <c r="Q1763">
        <v>2</v>
      </c>
      <c r="R1763" s="5">
        <f t="shared" si="216"/>
        <v>9.7083548391949617E-2</v>
      </c>
      <c r="S1763" s="1">
        <f t="shared" si="217"/>
        <v>1565.8860928717713</v>
      </c>
      <c r="T1763" s="1">
        <f t="shared" si="218"/>
        <v>1478.2732948633663</v>
      </c>
      <c r="U1763" s="5">
        <f t="shared" si="219"/>
        <v>9.7083548391949617E-2</v>
      </c>
      <c r="V1763" s="6">
        <f t="shared" si="220"/>
        <v>0.62347865854760387</v>
      </c>
      <c r="W1763" s="6">
        <f t="shared" si="221"/>
        <v>-0.52639511015565421</v>
      </c>
      <c r="X1763" s="6">
        <f t="shared" si="222"/>
        <v>0.27709181199578331</v>
      </c>
      <c r="Y1763">
        <f t="shared" si="223"/>
        <v>0</v>
      </c>
    </row>
    <row r="1764" spans="1:25" x14ac:dyDescent="0.3">
      <c r="A1764">
        <v>881</v>
      </c>
      <c r="B1764" s="2">
        <v>43510</v>
      </c>
      <c r="C1764" t="s">
        <v>47</v>
      </c>
      <c r="D1764" t="s">
        <v>35</v>
      </c>
      <c r="E1764">
        <v>56</v>
      </c>
      <c r="F1764">
        <v>57</v>
      </c>
      <c r="G1764">
        <v>1</v>
      </c>
      <c r="H1764">
        <v>0</v>
      </c>
      <c r="I1764">
        <v>3</v>
      </c>
      <c r="J1764">
        <v>2</v>
      </c>
      <c r="K1764" t="s">
        <v>59</v>
      </c>
      <c r="L1764">
        <v>10198</v>
      </c>
      <c r="M1764" s="3">
        <v>0.1173611111111111</v>
      </c>
      <c r="N1764">
        <v>1</v>
      </c>
      <c r="O1764">
        <v>0</v>
      </c>
      <c r="P1764">
        <v>2</v>
      </c>
      <c r="Q1764">
        <v>1</v>
      </c>
      <c r="R1764" s="5">
        <f t="shared" si="216"/>
        <v>0.90291645160805034</v>
      </c>
      <c r="S1764" s="1">
        <f t="shared" si="217"/>
        <v>1478.2732948633663</v>
      </c>
      <c r="T1764" s="1">
        <f t="shared" si="218"/>
        <v>1565.8860928717713</v>
      </c>
      <c r="U1764" s="5">
        <f t="shared" si="219"/>
        <v>0.90291645160805034</v>
      </c>
      <c r="V1764" s="6">
        <f t="shared" si="220"/>
        <v>0.37652134145239619</v>
      </c>
      <c r="W1764" s="6">
        <f t="shared" si="221"/>
        <v>0.5263951101556541</v>
      </c>
      <c r="X1764" s="6">
        <f t="shared" si="222"/>
        <v>0.2770918119957832</v>
      </c>
      <c r="Y1764">
        <f t="shared" si="223"/>
        <v>0</v>
      </c>
    </row>
    <row r="1765" spans="1:25" x14ac:dyDescent="0.3">
      <c r="A1765">
        <v>882</v>
      </c>
      <c r="B1765" s="2">
        <v>43510</v>
      </c>
      <c r="C1765" t="s">
        <v>36</v>
      </c>
      <c r="D1765" t="s">
        <v>48</v>
      </c>
      <c r="E1765">
        <v>59</v>
      </c>
      <c r="F1765">
        <v>57</v>
      </c>
      <c r="G1765">
        <v>0</v>
      </c>
      <c r="H1765">
        <v>1</v>
      </c>
      <c r="I1765">
        <v>4</v>
      </c>
      <c r="J1765">
        <v>3</v>
      </c>
      <c r="K1765" t="s">
        <v>59</v>
      </c>
      <c r="L1765">
        <v>18230</v>
      </c>
      <c r="M1765" s="3">
        <v>0.11666666666666665</v>
      </c>
      <c r="N1765">
        <v>1</v>
      </c>
      <c r="O1765">
        <v>0</v>
      </c>
      <c r="P1765">
        <v>2</v>
      </c>
      <c r="Q1765">
        <v>1</v>
      </c>
      <c r="R1765" s="5">
        <f t="shared" si="216"/>
        <v>0.82952313462034022</v>
      </c>
      <c r="S1765" s="1">
        <f t="shared" si="217"/>
        <v>1448.1578214384645</v>
      </c>
      <c r="T1765" s="1">
        <f t="shared" si="218"/>
        <v>1420.5881058533287</v>
      </c>
      <c r="U1765" s="5">
        <f t="shared" si="219"/>
        <v>0.82952313462034022</v>
      </c>
      <c r="V1765" s="6">
        <f t="shared" si="220"/>
        <v>0.53959294274535063</v>
      </c>
      <c r="W1765" s="6">
        <f t="shared" si="221"/>
        <v>0.28993019187498958</v>
      </c>
      <c r="X1765" s="6">
        <f t="shared" si="222"/>
        <v>8.4059516160668271E-2</v>
      </c>
      <c r="Y1765">
        <f t="shared" si="223"/>
        <v>1</v>
      </c>
    </row>
    <row r="1766" spans="1:25" x14ac:dyDescent="0.3">
      <c r="A1766">
        <v>882</v>
      </c>
      <c r="B1766" s="2">
        <v>43510</v>
      </c>
      <c r="C1766" t="s">
        <v>48</v>
      </c>
      <c r="D1766" t="s">
        <v>36</v>
      </c>
      <c r="E1766">
        <v>57</v>
      </c>
      <c r="F1766">
        <v>59</v>
      </c>
      <c r="G1766">
        <v>1</v>
      </c>
      <c r="H1766">
        <v>0</v>
      </c>
      <c r="I1766">
        <v>3</v>
      </c>
      <c r="J1766">
        <v>4</v>
      </c>
      <c r="K1766" t="s">
        <v>59</v>
      </c>
      <c r="L1766">
        <v>18230</v>
      </c>
      <c r="M1766" s="3">
        <v>0.11666666666666665</v>
      </c>
      <c r="N1766">
        <v>0</v>
      </c>
      <c r="O1766">
        <v>1</v>
      </c>
      <c r="P1766">
        <v>1</v>
      </c>
      <c r="Q1766">
        <v>2</v>
      </c>
      <c r="R1766" s="5">
        <f t="shared" si="216"/>
        <v>0.17047686537965981</v>
      </c>
      <c r="S1766" s="1">
        <f t="shared" si="217"/>
        <v>1420.5881058533287</v>
      </c>
      <c r="T1766" s="1">
        <f t="shared" si="218"/>
        <v>1448.1578214384645</v>
      </c>
      <c r="U1766" s="5">
        <f t="shared" si="219"/>
        <v>0.17047686537965981</v>
      </c>
      <c r="V1766" s="6">
        <f t="shared" si="220"/>
        <v>0.46040705725464942</v>
      </c>
      <c r="W1766" s="6">
        <f t="shared" si="221"/>
        <v>-0.28993019187498958</v>
      </c>
      <c r="X1766" s="6">
        <f t="shared" si="222"/>
        <v>8.4059516160668271E-2</v>
      </c>
      <c r="Y1766">
        <f t="shared" si="223"/>
        <v>1</v>
      </c>
    </row>
    <row r="1767" spans="1:25" x14ac:dyDescent="0.3">
      <c r="A1767">
        <v>883</v>
      </c>
      <c r="B1767" s="2">
        <v>43510</v>
      </c>
      <c r="C1767" t="s">
        <v>30</v>
      </c>
      <c r="D1767" t="s">
        <v>49</v>
      </c>
      <c r="E1767">
        <v>57</v>
      </c>
      <c r="F1767">
        <v>60</v>
      </c>
      <c r="G1767">
        <v>0</v>
      </c>
      <c r="H1767">
        <v>1</v>
      </c>
      <c r="I1767">
        <v>1</v>
      </c>
      <c r="J1767">
        <v>3</v>
      </c>
      <c r="K1767" t="s">
        <v>28</v>
      </c>
      <c r="L1767">
        <v>17417</v>
      </c>
      <c r="M1767" s="3">
        <v>0.10902777777777778</v>
      </c>
      <c r="N1767">
        <v>0</v>
      </c>
      <c r="O1767">
        <v>1</v>
      </c>
      <c r="P1767">
        <v>0</v>
      </c>
      <c r="Q1767">
        <v>2</v>
      </c>
      <c r="R1767" s="5">
        <f t="shared" si="216"/>
        <v>2.3702953848195106E-3</v>
      </c>
      <c r="S1767" s="1">
        <f t="shared" si="217"/>
        <v>1522.1688092268396</v>
      </c>
      <c r="T1767" s="1">
        <f t="shared" si="218"/>
        <v>1548.3428623066411</v>
      </c>
      <c r="U1767" s="5">
        <f t="shared" si="219"/>
        <v>2.3702953848195106E-3</v>
      </c>
      <c r="V1767" s="6">
        <f t="shared" si="220"/>
        <v>0.46240360717196771</v>
      </c>
      <c r="W1767" s="6">
        <f t="shared" si="221"/>
        <v>-0.46003331178714818</v>
      </c>
      <c r="X1767" s="6">
        <f t="shared" si="222"/>
        <v>0.21163064795385148</v>
      </c>
      <c r="Y1767">
        <f t="shared" si="223"/>
        <v>1</v>
      </c>
    </row>
    <row r="1768" spans="1:25" x14ac:dyDescent="0.3">
      <c r="A1768">
        <v>883</v>
      </c>
      <c r="B1768" s="2">
        <v>43510</v>
      </c>
      <c r="C1768" t="s">
        <v>49</v>
      </c>
      <c r="D1768" t="s">
        <v>30</v>
      </c>
      <c r="E1768">
        <v>60</v>
      </c>
      <c r="F1768">
        <v>57</v>
      </c>
      <c r="G1768">
        <v>1</v>
      </c>
      <c r="H1768">
        <v>0</v>
      </c>
      <c r="I1768">
        <v>3</v>
      </c>
      <c r="J1768">
        <v>1</v>
      </c>
      <c r="K1768" t="s">
        <v>28</v>
      </c>
      <c r="L1768">
        <v>17417</v>
      </c>
      <c r="M1768" s="3">
        <v>0.10902777777777778</v>
      </c>
      <c r="N1768">
        <v>1</v>
      </c>
      <c r="O1768">
        <v>0</v>
      </c>
      <c r="P1768">
        <v>2</v>
      </c>
      <c r="Q1768">
        <v>0</v>
      </c>
      <c r="R1768" s="5">
        <f t="shared" si="216"/>
        <v>0.99762970461518052</v>
      </c>
      <c r="S1768" s="1">
        <f t="shared" si="217"/>
        <v>1548.3428623066411</v>
      </c>
      <c r="T1768" s="1">
        <f t="shared" si="218"/>
        <v>1522.1688092268396</v>
      </c>
      <c r="U1768" s="5">
        <f t="shared" si="219"/>
        <v>0.99762970461518052</v>
      </c>
      <c r="V1768" s="6">
        <f t="shared" si="220"/>
        <v>0.53759639282803218</v>
      </c>
      <c r="W1768" s="6">
        <f t="shared" si="221"/>
        <v>0.46003331178714835</v>
      </c>
      <c r="X1768" s="6">
        <f t="shared" si="222"/>
        <v>0.21163064795385164</v>
      </c>
      <c r="Y1768">
        <f t="shared" si="223"/>
        <v>1</v>
      </c>
    </row>
    <row r="1769" spans="1:25" x14ac:dyDescent="0.3">
      <c r="A1769">
        <v>884</v>
      </c>
      <c r="B1769" s="2">
        <v>43510</v>
      </c>
      <c r="C1769" t="s">
        <v>38</v>
      </c>
      <c r="D1769" t="s">
        <v>27</v>
      </c>
      <c r="E1769">
        <v>58</v>
      </c>
      <c r="F1769">
        <v>58</v>
      </c>
      <c r="G1769">
        <v>0</v>
      </c>
      <c r="H1769">
        <v>1</v>
      </c>
      <c r="I1769">
        <v>5</v>
      </c>
      <c r="J1769">
        <v>1</v>
      </c>
      <c r="K1769" t="s">
        <v>28</v>
      </c>
      <c r="L1769">
        <v>17562</v>
      </c>
      <c r="M1769" s="3">
        <v>9.4444444444444442E-2</v>
      </c>
      <c r="N1769">
        <v>1</v>
      </c>
      <c r="O1769">
        <v>0</v>
      </c>
      <c r="P1769">
        <v>2</v>
      </c>
      <c r="Q1769">
        <v>0</v>
      </c>
      <c r="R1769" s="5">
        <f t="shared" si="216"/>
        <v>0.99985691212650962</v>
      </c>
      <c r="S1769" s="1">
        <f t="shared" si="217"/>
        <v>1552.6320547296714</v>
      </c>
      <c r="T1769" s="1">
        <f t="shared" si="218"/>
        <v>1534.078919363832</v>
      </c>
      <c r="U1769" s="5">
        <f t="shared" si="219"/>
        <v>0.99985691212650962</v>
      </c>
      <c r="V1769" s="6">
        <f t="shared" si="220"/>
        <v>0.52667475779884099</v>
      </c>
      <c r="W1769" s="6">
        <f t="shared" si="221"/>
        <v>0.47318215432766864</v>
      </c>
      <c r="X1769" s="6">
        <f t="shared" si="222"/>
        <v>0.22390135117417362</v>
      </c>
      <c r="Y1769">
        <f t="shared" si="223"/>
        <v>1</v>
      </c>
    </row>
    <row r="1770" spans="1:25" x14ac:dyDescent="0.3">
      <c r="A1770">
        <v>884</v>
      </c>
      <c r="B1770" s="2">
        <v>43510</v>
      </c>
      <c r="C1770" t="s">
        <v>27</v>
      </c>
      <c r="D1770" t="s">
        <v>38</v>
      </c>
      <c r="E1770">
        <v>58</v>
      </c>
      <c r="F1770">
        <v>58</v>
      </c>
      <c r="G1770">
        <v>1</v>
      </c>
      <c r="H1770">
        <v>0</v>
      </c>
      <c r="I1770">
        <v>1</v>
      </c>
      <c r="J1770">
        <v>5</v>
      </c>
      <c r="K1770" t="s">
        <v>28</v>
      </c>
      <c r="L1770">
        <v>17562</v>
      </c>
      <c r="M1770" s="3">
        <v>9.4444444444444442E-2</v>
      </c>
      <c r="N1770">
        <v>0</v>
      </c>
      <c r="O1770">
        <v>1</v>
      </c>
      <c r="P1770">
        <v>0</v>
      </c>
      <c r="Q1770">
        <v>2</v>
      </c>
      <c r="R1770" s="5">
        <f t="shared" si="216"/>
        <v>1.4308787349042628E-4</v>
      </c>
      <c r="S1770" s="1">
        <f t="shared" si="217"/>
        <v>1534.078919363832</v>
      </c>
      <c r="T1770" s="1">
        <f t="shared" si="218"/>
        <v>1552.6320547296714</v>
      </c>
      <c r="U1770" s="5">
        <f t="shared" si="219"/>
        <v>1.4308787349042628E-4</v>
      </c>
      <c r="V1770" s="6">
        <f t="shared" si="220"/>
        <v>0.47332524220115907</v>
      </c>
      <c r="W1770" s="6">
        <f t="shared" si="221"/>
        <v>-0.47318215432766864</v>
      </c>
      <c r="X1770" s="6">
        <f t="shared" si="222"/>
        <v>0.22390135117417362</v>
      </c>
      <c r="Y1770">
        <f t="shared" si="223"/>
        <v>1</v>
      </c>
    </row>
    <row r="1771" spans="1:25" x14ac:dyDescent="0.3">
      <c r="A1771">
        <v>885</v>
      </c>
      <c r="B1771" s="2">
        <v>43510</v>
      </c>
      <c r="C1771" t="s">
        <v>42</v>
      </c>
      <c r="D1771" t="s">
        <v>57</v>
      </c>
      <c r="E1771">
        <v>57</v>
      </c>
      <c r="F1771">
        <v>58</v>
      </c>
      <c r="G1771">
        <v>0</v>
      </c>
      <c r="H1771">
        <v>1</v>
      </c>
      <c r="I1771">
        <v>0</v>
      </c>
      <c r="J1771">
        <v>6</v>
      </c>
      <c r="K1771" t="s">
        <v>28</v>
      </c>
      <c r="L1771">
        <v>19092</v>
      </c>
      <c r="M1771" s="3">
        <v>0.10277777777777779</v>
      </c>
      <c r="N1771">
        <v>0</v>
      </c>
      <c r="O1771">
        <v>1</v>
      </c>
      <c r="P1771">
        <v>0</v>
      </c>
      <c r="Q1771">
        <v>2</v>
      </c>
      <c r="R1771" s="5">
        <f t="shared" si="216"/>
        <v>0</v>
      </c>
      <c r="S1771" s="1">
        <f t="shared" si="217"/>
        <v>1513.2588904890438</v>
      </c>
      <c r="T1771" s="1">
        <f t="shared" si="218"/>
        <v>1659.3215324955511</v>
      </c>
      <c r="U1771" s="5">
        <f t="shared" si="219"/>
        <v>0</v>
      </c>
      <c r="V1771" s="6">
        <f t="shared" si="220"/>
        <v>0.30136544662770814</v>
      </c>
      <c r="W1771" s="6">
        <f t="shared" si="221"/>
        <v>-0.30136544662770814</v>
      </c>
      <c r="X1771" s="6">
        <f t="shared" si="222"/>
        <v>9.0821132421118E-2</v>
      </c>
      <c r="Y1771">
        <f t="shared" si="223"/>
        <v>1</v>
      </c>
    </row>
    <row r="1772" spans="1:25" x14ac:dyDescent="0.3">
      <c r="A1772">
        <v>885</v>
      </c>
      <c r="B1772" s="2">
        <v>43510</v>
      </c>
      <c r="C1772" t="s">
        <v>57</v>
      </c>
      <c r="D1772" t="s">
        <v>42</v>
      </c>
      <c r="E1772">
        <v>58</v>
      </c>
      <c r="F1772">
        <v>57</v>
      </c>
      <c r="G1772">
        <v>1</v>
      </c>
      <c r="H1772">
        <v>0</v>
      </c>
      <c r="I1772">
        <v>6</v>
      </c>
      <c r="J1772">
        <v>0</v>
      </c>
      <c r="K1772" t="s">
        <v>28</v>
      </c>
      <c r="L1772">
        <v>19092</v>
      </c>
      <c r="M1772" s="3">
        <v>0.10277777777777779</v>
      </c>
      <c r="N1772">
        <v>1</v>
      </c>
      <c r="O1772">
        <v>0</v>
      </c>
      <c r="P1772">
        <v>2</v>
      </c>
      <c r="Q1772">
        <v>0</v>
      </c>
      <c r="R1772" s="5">
        <f t="shared" si="216"/>
        <v>1</v>
      </c>
      <c r="S1772" s="1">
        <f t="shared" si="217"/>
        <v>1659.3215324955511</v>
      </c>
      <c r="T1772" s="1">
        <f t="shared" si="218"/>
        <v>1513.2588904890438</v>
      </c>
      <c r="U1772" s="5">
        <f t="shared" si="219"/>
        <v>1</v>
      </c>
      <c r="V1772" s="6">
        <f t="shared" si="220"/>
        <v>0.69863455337229186</v>
      </c>
      <c r="W1772" s="6">
        <f t="shared" si="221"/>
        <v>0.30136544662770814</v>
      </c>
      <c r="X1772" s="6">
        <f t="shared" si="222"/>
        <v>9.0821132421118E-2</v>
      </c>
      <c r="Y1772">
        <f t="shared" si="223"/>
        <v>1</v>
      </c>
    </row>
    <row r="1773" spans="1:25" x14ac:dyDescent="0.3">
      <c r="A1773">
        <v>886</v>
      </c>
      <c r="B1773" s="2">
        <v>43510</v>
      </c>
      <c r="C1773" t="s">
        <v>31</v>
      </c>
      <c r="D1773" t="s">
        <v>58</v>
      </c>
      <c r="E1773">
        <v>57</v>
      </c>
      <c r="F1773">
        <v>59</v>
      </c>
      <c r="G1773">
        <v>0</v>
      </c>
      <c r="H1773">
        <v>1</v>
      </c>
      <c r="I1773">
        <v>6</v>
      </c>
      <c r="J1773">
        <v>3</v>
      </c>
      <c r="K1773" t="s">
        <v>28</v>
      </c>
      <c r="L1773">
        <v>18214</v>
      </c>
      <c r="M1773" s="3">
        <v>0.10555555555555556</v>
      </c>
      <c r="N1773">
        <v>1</v>
      </c>
      <c r="O1773">
        <v>0</v>
      </c>
      <c r="P1773">
        <v>2</v>
      </c>
      <c r="Q1773">
        <v>0</v>
      </c>
      <c r="R1773" s="5">
        <f t="shared" si="216"/>
        <v>0.97838063800882313</v>
      </c>
      <c r="S1773" s="1">
        <f t="shared" si="217"/>
        <v>1538.8874336024919</v>
      </c>
      <c r="T1773" s="1">
        <f t="shared" si="218"/>
        <v>1512.0057245908365</v>
      </c>
      <c r="U1773" s="5">
        <f t="shared" si="219"/>
        <v>0.97838063800882313</v>
      </c>
      <c r="V1773" s="6">
        <f t="shared" si="220"/>
        <v>0.53860887713250716</v>
      </c>
      <c r="W1773" s="6">
        <f t="shared" si="221"/>
        <v>0.43977176087631598</v>
      </c>
      <c r="X1773" s="6">
        <f t="shared" si="222"/>
        <v>0.19339920166425564</v>
      </c>
      <c r="Y1773">
        <f t="shared" si="223"/>
        <v>1</v>
      </c>
    </row>
    <row r="1774" spans="1:25" x14ac:dyDescent="0.3">
      <c r="A1774">
        <v>886</v>
      </c>
      <c r="B1774" s="2">
        <v>43510</v>
      </c>
      <c r="C1774" t="s">
        <v>58</v>
      </c>
      <c r="D1774" t="s">
        <v>31</v>
      </c>
      <c r="E1774">
        <v>59</v>
      </c>
      <c r="F1774">
        <v>57</v>
      </c>
      <c r="G1774">
        <v>1</v>
      </c>
      <c r="H1774">
        <v>0</v>
      </c>
      <c r="I1774">
        <v>3</v>
      </c>
      <c r="J1774">
        <v>6</v>
      </c>
      <c r="K1774" t="s">
        <v>28</v>
      </c>
      <c r="L1774">
        <v>18214</v>
      </c>
      <c r="M1774" s="3">
        <v>0.10555555555555556</v>
      </c>
      <c r="N1774">
        <v>0</v>
      </c>
      <c r="O1774">
        <v>1</v>
      </c>
      <c r="P1774">
        <v>0</v>
      </c>
      <c r="Q1774">
        <v>2</v>
      </c>
      <c r="R1774" s="5">
        <f t="shared" si="216"/>
        <v>2.1619361991176894E-2</v>
      </c>
      <c r="S1774" s="1">
        <f t="shared" si="217"/>
        <v>1512.0057245908365</v>
      </c>
      <c r="T1774" s="1">
        <f t="shared" si="218"/>
        <v>1538.8874336024919</v>
      </c>
      <c r="U1774" s="5">
        <f t="shared" si="219"/>
        <v>2.1619361991176894E-2</v>
      </c>
      <c r="V1774" s="6">
        <f t="shared" si="220"/>
        <v>0.46139112286749284</v>
      </c>
      <c r="W1774" s="6">
        <f t="shared" si="221"/>
        <v>-0.43977176087631598</v>
      </c>
      <c r="X1774" s="6">
        <f t="shared" si="222"/>
        <v>0.19339920166425564</v>
      </c>
      <c r="Y1774">
        <f t="shared" si="223"/>
        <v>1</v>
      </c>
    </row>
    <row r="1775" spans="1:25" x14ac:dyDescent="0.3">
      <c r="A1775">
        <v>887</v>
      </c>
      <c r="B1775" s="2">
        <v>43510</v>
      </c>
      <c r="C1775" t="s">
        <v>40</v>
      </c>
      <c r="D1775" t="s">
        <v>55</v>
      </c>
      <c r="E1775">
        <v>57</v>
      </c>
      <c r="F1775">
        <v>58</v>
      </c>
      <c r="G1775">
        <v>0</v>
      </c>
      <c r="H1775">
        <v>1</v>
      </c>
      <c r="I1775">
        <v>4</v>
      </c>
      <c r="J1775">
        <v>1</v>
      </c>
      <c r="K1775" t="s">
        <v>28</v>
      </c>
      <c r="L1775">
        <v>15321</v>
      </c>
      <c r="M1775" s="3">
        <v>0.1013888888888889</v>
      </c>
      <c r="N1775">
        <v>1</v>
      </c>
      <c r="O1775">
        <v>0</v>
      </c>
      <c r="P1775">
        <v>2</v>
      </c>
      <c r="Q1775">
        <v>0</v>
      </c>
      <c r="R1775" s="5">
        <f t="shared" si="216"/>
        <v>0.99951195705222062</v>
      </c>
      <c r="S1775" s="1">
        <f t="shared" si="217"/>
        <v>1488.8896687852073</v>
      </c>
      <c r="T1775" s="1">
        <f t="shared" si="218"/>
        <v>1535.3832400638016</v>
      </c>
      <c r="U1775" s="5">
        <f t="shared" si="219"/>
        <v>0.99951195705222062</v>
      </c>
      <c r="V1775" s="6">
        <f t="shared" si="220"/>
        <v>0.43348692889599255</v>
      </c>
      <c r="W1775" s="6">
        <f t="shared" si="221"/>
        <v>0.56602502815622802</v>
      </c>
      <c r="X1775" s="6">
        <f t="shared" si="222"/>
        <v>0.32038433249925874</v>
      </c>
      <c r="Y1775">
        <f t="shared" si="223"/>
        <v>0</v>
      </c>
    </row>
    <row r="1776" spans="1:25" x14ac:dyDescent="0.3">
      <c r="A1776">
        <v>887</v>
      </c>
      <c r="B1776" s="2">
        <v>43510</v>
      </c>
      <c r="C1776" t="s">
        <v>55</v>
      </c>
      <c r="D1776" t="s">
        <v>40</v>
      </c>
      <c r="E1776">
        <v>58</v>
      </c>
      <c r="F1776">
        <v>57</v>
      </c>
      <c r="G1776">
        <v>1</v>
      </c>
      <c r="H1776">
        <v>0</v>
      </c>
      <c r="I1776">
        <v>1</v>
      </c>
      <c r="J1776">
        <v>4</v>
      </c>
      <c r="K1776" t="s">
        <v>28</v>
      </c>
      <c r="L1776">
        <v>15321</v>
      </c>
      <c r="M1776" s="3">
        <v>0.1013888888888889</v>
      </c>
      <c r="N1776">
        <v>0</v>
      </c>
      <c r="O1776">
        <v>1</v>
      </c>
      <c r="P1776">
        <v>0</v>
      </c>
      <c r="Q1776">
        <v>2</v>
      </c>
      <c r="R1776" s="5">
        <f t="shared" si="216"/>
        <v>4.880429477794046E-4</v>
      </c>
      <c r="S1776" s="1">
        <f t="shared" si="217"/>
        <v>1535.3832400638016</v>
      </c>
      <c r="T1776" s="1">
        <f t="shared" si="218"/>
        <v>1488.8896687852073</v>
      </c>
      <c r="U1776" s="5">
        <f t="shared" si="219"/>
        <v>4.880429477794046E-4</v>
      </c>
      <c r="V1776" s="6">
        <f t="shared" si="220"/>
        <v>0.56651307110400739</v>
      </c>
      <c r="W1776" s="6">
        <f t="shared" si="221"/>
        <v>-0.56602502815622802</v>
      </c>
      <c r="X1776" s="6">
        <f t="shared" si="222"/>
        <v>0.32038433249925874</v>
      </c>
      <c r="Y1776">
        <f t="shared" si="223"/>
        <v>0</v>
      </c>
    </row>
    <row r="1777" spans="1:25" x14ac:dyDescent="0.3">
      <c r="A1777">
        <v>888</v>
      </c>
      <c r="B1777" s="2">
        <v>43511</v>
      </c>
      <c r="C1777" t="s">
        <v>33</v>
      </c>
      <c r="D1777" t="s">
        <v>26</v>
      </c>
      <c r="E1777">
        <v>58</v>
      </c>
      <c r="F1777">
        <v>58</v>
      </c>
      <c r="G1777">
        <v>0</v>
      </c>
      <c r="H1777">
        <v>1</v>
      </c>
      <c r="I1777">
        <v>3</v>
      </c>
      <c r="J1777">
        <v>0</v>
      </c>
      <c r="K1777" t="s">
        <v>28</v>
      </c>
      <c r="L1777">
        <v>17174</v>
      </c>
      <c r="M1777" s="3">
        <v>9.930555555555555E-2</v>
      </c>
      <c r="N1777">
        <v>1</v>
      </c>
      <c r="O1777">
        <v>0</v>
      </c>
      <c r="P1777">
        <v>2</v>
      </c>
      <c r="Q1777">
        <v>0</v>
      </c>
      <c r="R1777" s="5">
        <f t="shared" si="216"/>
        <v>1</v>
      </c>
      <c r="S1777" s="1">
        <f t="shared" si="217"/>
        <v>1569.0832159396346</v>
      </c>
      <c r="T1777" s="1">
        <f t="shared" si="218"/>
        <v>1443.1524031631864</v>
      </c>
      <c r="U1777" s="5">
        <f t="shared" si="219"/>
        <v>1</v>
      </c>
      <c r="V1777" s="6">
        <f t="shared" si="220"/>
        <v>0.67368864054531497</v>
      </c>
      <c r="W1777" s="6">
        <f t="shared" si="221"/>
        <v>0.32631135945468503</v>
      </c>
      <c r="X1777" s="6">
        <f t="shared" si="222"/>
        <v>0.10647910330916466</v>
      </c>
      <c r="Y1777">
        <f t="shared" si="223"/>
        <v>1</v>
      </c>
    </row>
    <row r="1778" spans="1:25" x14ac:dyDescent="0.3">
      <c r="A1778">
        <v>888</v>
      </c>
      <c r="B1778" s="2">
        <v>43511</v>
      </c>
      <c r="C1778" t="s">
        <v>26</v>
      </c>
      <c r="D1778" t="s">
        <v>33</v>
      </c>
      <c r="E1778">
        <v>58</v>
      </c>
      <c r="F1778">
        <v>58</v>
      </c>
      <c r="G1778">
        <v>1</v>
      </c>
      <c r="H1778">
        <v>0</v>
      </c>
      <c r="I1778">
        <v>0</v>
      </c>
      <c r="J1778">
        <v>3</v>
      </c>
      <c r="K1778" t="s">
        <v>28</v>
      </c>
      <c r="L1778">
        <v>17174</v>
      </c>
      <c r="M1778" s="3">
        <v>9.930555555555555E-2</v>
      </c>
      <c r="N1778">
        <v>0</v>
      </c>
      <c r="O1778">
        <v>1</v>
      </c>
      <c r="P1778">
        <v>0</v>
      </c>
      <c r="Q1778">
        <v>2</v>
      </c>
      <c r="R1778" s="5">
        <f t="shared" si="216"/>
        <v>0</v>
      </c>
      <c r="S1778" s="1">
        <f t="shared" si="217"/>
        <v>1443.1524031631864</v>
      </c>
      <c r="T1778" s="1">
        <f t="shared" si="218"/>
        <v>1569.0832159396346</v>
      </c>
      <c r="U1778" s="5">
        <f t="shared" si="219"/>
        <v>0</v>
      </c>
      <c r="V1778" s="6">
        <f t="shared" si="220"/>
        <v>0.32631135945468509</v>
      </c>
      <c r="W1778" s="6">
        <f t="shared" si="221"/>
        <v>-0.32631135945468509</v>
      </c>
      <c r="X1778" s="6">
        <f t="shared" si="222"/>
        <v>0.1064791033091647</v>
      </c>
      <c r="Y1778">
        <f t="shared" si="223"/>
        <v>1</v>
      </c>
    </row>
    <row r="1779" spans="1:25" x14ac:dyDescent="0.3">
      <c r="A1779">
        <v>889</v>
      </c>
      <c r="B1779" s="2">
        <v>43511</v>
      </c>
      <c r="C1779" t="s">
        <v>51</v>
      </c>
      <c r="D1779" t="s">
        <v>34</v>
      </c>
      <c r="E1779">
        <v>57</v>
      </c>
      <c r="F1779">
        <v>57</v>
      </c>
      <c r="G1779">
        <v>0</v>
      </c>
      <c r="H1779">
        <v>1</v>
      </c>
      <c r="I1779">
        <v>6</v>
      </c>
      <c r="J1779">
        <v>2</v>
      </c>
      <c r="K1779" t="s">
        <v>28</v>
      </c>
      <c r="L1779">
        <v>19070</v>
      </c>
      <c r="M1779" s="3">
        <v>0.10347222222222223</v>
      </c>
      <c r="N1779">
        <v>1</v>
      </c>
      <c r="O1779">
        <v>0</v>
      </c>
      <c r="P1779">
        <v>2</v>
      </c>
      <c r="Q1779">
        <v>0</v>
      </c>
      <c r="R1779" s="5">
        <f t="shared" si="216"/>
        <v>0.99762970461518041</v>
      </c>
      <c r="S1779" s="1">
        <f t="shared" si="217"/>
        <v>1438.3567848908626</v>
      </c>
      <c r="T1779" s="1">
        <f t="shared" si="218"/>
        <v>1434.2714937240487</v>
      </c>
      <c r="U1779" s="5">
        <f t="shared" si="219"/>
        <v>0.99762970461518041</v>
      </c>
      <c r="V1779" s="6">
        <f t="shared" si="220"/>
        <v>0.5058789356496789</v>
      </c>
      <c r="W1779" s="6">
        <f t="shared" si="221"/>
        <v>0.49175076896550152</v>
      </c>
      <c r="X1779" s="6">
        <f t="shared" si="222"/>
        <v>0.24181881877816205</v>
      </c>
      <c r="Y1779">
        <f t="shared" si="223"/>
        <v>1</v>
      </c>
    </row>
    <row r="1780" spans="1:25" x14ac:dyDescent="0.3">
      <c r="A1780">
        <v>889</v>
      </c>
      <c r="B1780" s="2">
        <v>43511</v>
      </c>
      <c r="C1780" t="s">
        <v>34</v>
      </c>
      <c r="D1780" t="s">
        <v>51</v>
      </c>
      <c r="E1780">
        <v>57</v>
      </c>
      <c r="F1780">
        <v>57</v>
      </c>
      <c r="G1780">
        <v>1</v>
      </c>
      <c r="H1780">
        <v>0</v>
      </c>
      <c r="I1780">
        <v>2</v>
      </c>
      <c r="J1780">
        <v>6</v>
      </c>
      <c r="K1780" t="s">
        <v>28</v>
      </c>
      <c r="L1780">
        <v>19070</v>
      </c>
      <c r="M1780" s="3">
        <v>0.10347222222222223</v>
      </c>
      <c r="N1780">
        <v>0</v>
      </c>
      <c r="O1780">
        <v>1</v>
      </c>
      <c r="P1780">
        <v>0</v>
      </c>
      <c r="Q1780">
        <v>2</v>
      </c>
      <c r="R1780" s="5">
        <f t="shared" si="216"/>
        <v>2.3702953848195141E-3</v>
      </c>
      <c r="S1780" s="1">
        <f t="shared" si="217"/>
        <v>1434.2714937240487</v>
      </c>
      <c r="T1780" s="1">
        <f t="shared" si="218"/>
        <v>1438.3567848908626</v>
      </c>
      <c r="U1780" s="5">
        <f t="shared" si="219"/>
        <v>2.3702953848195141E-3</v>
      </c>
      <c r="V1780" s="6">
        <f t="shared" si="220"/>
        <v>0.49412106435032116</v>
      </c>
      <c r="W1780" s="6">
        <f t="shared" si="221"/>
        <v>-0.49175076896550163</v>
      </c>
      <c r="X1780" s="6">
        <f t="shared" si="222"/>
        <v>0.24181881877816216</v>
      </c>
      <c r="Y1780">
        <f t="shared" si="223"/>
        <v>1</v>
      </c>
    </row>
    <row r="1781" spans="1:25" x14ac:dyDescent="0.3">
      <c r="A1781">
        <v>890</v>
      </c>
      <c r="B1781" s="2">
        <v>43511</v>
      </c>
      <c r="C1781" t="s">
        <v>45</v>
      </c>
      <c r="D1781" t="s">
        <v>37</v>
      </c>
      <c r="E1781">
        <v>57</v>
      </c>
      <c r="F1781">
        <v>58</v>
      </c>
      <c r="G1781">
        <v>0</v>
      </c>
      <c r="H1781">
        <v>1</v>
      </c>
      <c r="I1781">
        <v>1</v>
      </c>
      <c r="J1781">
        <v>3</v>
      </c>
      <c r="K1781" t="s">
        <v>28</v>
      </c>
      <c r="L1781">
        <v>14430</v>
      </c>
      <c r="M1781" s="3">
        <v>0.1076388888888889</v>
      </c>
      <c r="N1781">
        <v>0</v>
      </c>
      <c r="O1781">
        <v>1</v>
      </c>
      <c r="P1781">
        <v>0</v>
      </c>
      <c r="Q1781">
        <v>2</v>
      </c>
      <c r="R1781" s="5">
        <f t="shared" si="216"/>
        <v>2.3702953848195106E-3</v>
      </c>
      <c r="S1781" s="1">
        <f t="shared" si="217"/>
        <v>1451.407058959772</v>
      </c>
      <c r="T1781" s="1">
        <f t="shared" si="218"/>
        <v>1535.2563802886764</v>
      </c>
      <c r="U1781" s="5">
        <f t="shared" si="219"/>
        <v>2.3702953848195106E-3</v>
      </c>
      <c r="V1781" s="6">
        <f t="shared" si="220"/>
        <v>0.38162054577658494</v>
      </c>
      <c r="W1781" s="6">
        <f t="shared" si="221"/>
        <v>-0.37925025039176541</v>
      </c>
      <c r="X1781" s="6">
        <f t="shared" si="222"/>
        <v>0.14383075242221677</v>
      </c>
      <c r="Y1781">
        <f t="shared" si="223"/>
        <v>1</v>
      </c>
    </row>
    <row r="1782" spans="1:25" x14ac:dyDescent="0.3">
      <c r="A1782">
        <v>890</v>
      </c>
      <c r="B1782" s="2">
        <v>43511</v>
      </c>
      <c r="C1782" t="s">
        <v>37</v>
      </c>
      <c r="D1782" t="s">
        <v>45</v>
      </c>
      <c r="E1782">
        <v>58</v>
      </c>
      <c r="F1782">
        <v>57</v>
      </c>
      <c r="G1782">
        <v>1</v>
      </c>
      <c r="H1782">
        <v>0</v>
      </c>
      <c r="I1782">
        <v>3</v>
      </c>
      <c r="J1782">
        <v>1</v>
      </c>
      <c r="K1782" t="s">
        <v>28</v>
      </c>
      <c r="L1782">
        <v>14430</v>
      </c>
      <c r="M1782" s="3">
        <v>0.1076388888888889</v>
      </c>
      <c r="N1782">
        <v>1</v>
      </c>
      <c r="O1782">
        <v>0</v>
      </c>
      <c r="P1782">
        <v>2</v>
      </c>
      <c r="Q1782">
        <v>0</v>
      </c>
      <c r="R1782" s="5">
        <f t="shared" si="216"/>
        <v>0.99762970461518052</v>
      </c>
      <c r="S1782" s="1">
        <f t="shared" si="217"/>
        <v>1535.2563802886764</v>
      </c>
      <c r="T1782" s="1">
        <f t="shared" si="218"/>
        <v>1451.407058959772</v>
      </c>
      <c r="U1782" s="5">
        <f t="shared" si="219"/>
        <v>0.99762970461518052</v>
      </c>
      <c r="V1782" s="6">
        <f t="shared" si="220"/>
        <v>0.618379454223415</v>
      </c>
      <c r="W1782" s="6">
        <f t="shared" si="221"/>
        <v>0.37925025039176552</v>
      </c>
      <c r="X1782" s="6">
        <f t="shared" si="222"/>
        <v>0.14383075242221685</v>
      </c>
      <c r="Y1782">
        <f t="shared" si="223"/>
        <v>1</v>
      </c>
    </row>
    <row r="1783" spans="1:25" x14ac:dyDescent="0.3">
      <c r="A1783">
        <v>891</v>
      </c>
      <c r="B1783" s="2">
        <v>43511</v>
      </c>
      <c r="C1783" t="s">
        <v>50</v>
      </c>
      <c r="D1783" t="s">
        <v>46</v>
      </c>
      <c r="E1783">
        <v>58</v>
      </c>
      <c r="F1783">
        <v>58</v>
      </c>
      <c r="G1783">
        <v>0</v>
      </c>
      <c r="H1783">
        <v>1</v>
      </c>
      <c r="I1783">
        <v>5</v>
      </c>
      <c r="J1783">
        <v>4</v>
      </c>
      <c r="K1783" t="s">
        <v>32</v>
      </c>
      <c r="L1783">
        <v>19041</v>
      </c>
      <c r="M1783" s="3">
        <v>0.1111111111111111</v>
      </c>
      <c r="N1783">
        <v>1</v>
      </c>
      <c r="O1783">
        <v>0</v>
      </c>
      <c r="P1783">
        <v>2</v>
      </c>
      <c r="Q1783">
        <v>1</v>
      </c>
      <c r="R1783" s="5">
        <f t="shared" si="216"/>
        <v>0.77334382696030757</v>
      </c>
      <c r="S1783" s="1">
        <f t="shared" si="217"/>
        <v>1428.8363301408833</v>
      </c>
      <c r="T1783" s="1">
        <f t="shared" si="218"/>
        <v>1467.0635276909306</v>
      </c>
      <c r="U1783" s="5">
        <f t="shared" si="219"/>
        <v>0.77334382696030757</v>
      </c>
      <c r="V1783" s="6">
        <f t="shared" si="220"/>
        <v>0.44520756577042897</v>
      </c>
      <c r="W1783" s="6">
        <f t="shared" si="221"/>
        <v>0.3281362611898786</v>
      </c>
      <c r="X1783" s="6">
        <f t="shared" si="222"/>
        <v>0.10767340590767223</v>
      </c>
      <c r="Y1783">
        <f t="shared" si="223"/>
        <v>0</v>
      </c>
    </row>
    <row r="1784" spans="1:25" x14ac:dyDescent="0.3">
      <c r="A1784">
        <v>891</v>
      </c>
      <c r="B1784" s="2">
        <v>43511</v>
      </c>
      <c r="C1784" t="s">
        <v>46</v>
      </c>
      <c r="D1784" t="s">
        <v>50</v>
      </c>
      <c r="E1784">
        <v>58</v>
      </c>
      <c r="F1784">
        <v>58</v>
      </c>
      <c r="G1784">
        <v>1</v>
      </c>
      <c r="H1784">
        <v>0</v>
      </c>
      <c r="I1784">
        <v>4</v>
      </c>
      <c r="J1784">
        <v>5</v>
      </c>
      <c r="K1784" t="s">
        <v>32</v>
      </c>
      <c r="L1784">
        <v>19041</v>
      </c>
      <c r="M1784" s="3">
        <v>0.1111111111111111</v>
      </c>
      <c r="N1784">
        <v>0</v>
      </c>
      <c r="O1784">
        <v>1</v>
      </c>
      <c r="P1784">
        <v>1</v>
      </c>
      <c r="Q1784">
        <v>2</v>
      </c>
      <c r="R1784" s="5">
        <f t="shared" si="216"/>
        <v>0.22665617303969246</v>
      </c>
      <c r="S1784" s="1">
        <f t="shared" si="217"/>
        <v>1467.0635276909306</v>
      </c>
      <c r="T1784" s="1">
        <f t="shared" si="218"/>
        <v>1428.8363301408833</v>
      </c>
      <c r="U1784" s="5">
        <f t="shared" si="219"/>
        <v>0.22665617303969246</v>
      </c>
      <c r="V1784" s="6">
        <f t="shared" si="220"/>
        <v>0.55479243422957103</v>
      </c>
      <c r="W1784" s="6">
        <f t="shared" si="221"/>
        <v>-0.3281362611898786</v>
      </c>
      <c r="X1784" s="6">
        <f t="shared" si="222"/>
        <v>0.10767340590767223</v>
      </c>
      <c r="Y1784">
        <f t="shared" si="223"/>
        <v>0</v>
      </c>
    </row>
    <row r="1785" spans="1:25" x14ac:dyDescent="0.3">
      <c r="A1785">
        <v>892</v>
      </c>
      <c r="B1785" s="2">
        <v>43512</v>
      </c>
      <c r="C1785" t="s">
        <v>31</v>
      </c>
      <c r="D1785" t="s">
        <v>29</v>
      </c>
      <c r="E1785">
        <v>58</v>
      </c>
      <c r="F1785">
        <v>58</v>
      </c>
      <c r="G1785">
        <v>0</v>
      </c>
      <c r="H1785">
        <v>1</v>
      </c>
      <c r="I1785">
        <v>0</v>
      </c>
      <c r="J1785">
        <v>2</v>
      </c>
      <c r="K1785" t="s">
        <v>28</v>
      </c>
      <c r="L1785">
        <v>17125</v>
      </c>
      <c r="M1785" s="3">
        <v>9.930555555555555E-2</v>
      </c>
      <c r="N1785">
        <v>0</v>
      </c>
      <c r="O1785">
        <v>1</v>
      </c>
      <c r="P1785">
        <v>0</v>
      </c>
      <c r="Q1785">
        <v>2</v>
      </c>
      <c r="R1785" s="5">
        <f t="shared" si="216"/>
        <v>0</v>
      </c>
      <c r="S1785" s="1">
        <f t="shared" si="217"/>
        <v>1538.8874336024919</v>
      </c>
      <c r="T1785" s="1">
        <f t="shared" si="218"/>
        <v>1474.8939675936831</v>
      </c>
      <c r="U1785" s="5">
        <f t="shared" si="219"/>
        <v>0</v>
      </c>
      <c r="V1785" s="6">
        <f t="shared" si="220"/>
        <v>0.59106650510289149</v>
      </c>
      <c r="W1785" s="6">
        <f t="shared" si="221"/>
        <v>-0.59106650510289149</v>
      </c>
      <c r="X1785" s="6">
        <f t="shared" si="222"/>
        <v>0.34935961345454647</v>
      </c>
      <c r="Y1785">
        <f t="shared" si="223"/>
        <v>0</v>
      </c>
    </row>
    <row r="1786" spans="1:25" x14ac:dyDescent="0.3">
      <c r="A1786">
        <v>892</v>
      </c>
      <c r="B1786" s="2">
        <v>43512</v>
      </c>
      <c r="C1786" t="s">
        <v>29</v>
      </c>
      <c r="D1786" t="s">
        <v>31</v>
      </c>
      <c r="E1786">
        <v>58</v>
      </c>
      <c r="F1786">
        <v>58</v>
      </c>
      <c r="G1786">
        <v>1</v>
      </c>
      <c r="H1786">
        <v>0</v>
      </c>
      <c r="I1786">
        <v>2</v>
      </c>
      <c r="J1786">
        <v>0</v>
      </c>
      <c r="K1786" t="s">
        <v>28</v>
      </c>
      <c r="L1786">
        <v>17125</v>
      </c>
      <c r="M1786" s="3">
        <v>9.930555555555555E-2</v>
      </c>
      <c r="N1786">
        <v>1</v>
      </c>
      <c r="O1786">
        <v>0</v>
      </c>
      <c r="P1786">
        <v>2</v>
      </c>
      <c r="Q1786">
        <v>0</v>
      </c>
      <c r="R1786" s="5">
        <f t="shared" si="216"/>
        <v>1</v>
      </c>
      <c r="S1786" s="1">
        <f t="shared" si="217"/>
        <v>1474.8939675936831</v>
      </c>
      <c r="T1786" s="1">
        <f t="shared" si="218"/>
        <v>1538.8874336024919</v>
      </c>
      <c r="U1786" s="5">
        <f t="shared" si="219"/>
        <v>1</v>
      </c>
      <c r="V1786" s="6">
        <f t="shared" si="220"/>
        <v>0.40893349489710851</v>
      </c>
      <c r="W1786" s="6">
        <f t="shared" si="221"/>
        <v>0.59106650510289149</v>
      </c>
      <c r="X1786" s="6">
        <f t="shared" si="222"/>
        <v>0.34935961345454647</v>
      </c>
      <c r="Y1786">
        <f t="shared" si="223"/>
        <v>0</v>
      </c>
    </row>
    <row r="1787" spans="1:25" x14ac:dyDescent="0.3">
      <c r="A1787">
        <v>893</v>
      </c>
      <c r="B1787" s="2">
        <v>43512</v>
      </c>
      <c r="C1787" t="s">
        <v>42</v>
      </c>
      <c r="D1787" t="s">
        <v>37</v>
      </c>
      <c r="E1787">
        <v>58</v>
      </c>
      <c r="F1787">
        <v>59</v>
      </c>
      <c r="G1787">
        <v>0</v>
      </c>
      <c r="H1787">
        <v>1</v>
      </c>
      <c r="I1787">
        <v>0</v>
      </c>
      <c r="J1787">
        <v>3</v>
      </c>
      <c r="K1787" t="s">
        <v>28</v>
      </c>
      <c r="L1787">
        <v>14369</v>
      </c>
      <c r="M1787" s="3">
        <v>9.930555555555555E-2</v>
      </c>
      <c r="N1787">
        <v>0</v>
      </c>
      <c r="O1787">
        <v>1</v>
      </c>
      <c r="P1787">
        <v>0</v>
      </c>
      <c r="Q1787">
        <v>2</v>
      </c>
      <c r="R1787" s="5">
        <f t="shared" si="216"/>
        <v>0</v>
      </c>
      <c r="S1787" s="1">
        <f t="shared" si="217"/>
        <v>1513.2588904890438</v>
      </c>
      <c r="T1787" s="1">
        <f t="shared" si="218"/>
        <v>1535.2563802886764</v>
      </c>
      <c r="U1787" s="5">
        <f t="shared" si="219"/>
        <v>0</v>
      </c>
      <c r="V1787" s="6">
        <f t="shared" si="220"/>
        <v>0.46838530019647101</v>
      </c>
      <c r="W1787" s="6">
        <f t="shared" si="221"/>
        <v>-0.46838530019647101</v>
      </c>
      <c r="X1787" s="6">
        <f t="shared" si="222"/>
        <v>0.21938478944013826</v>
      </c>
      <c r="Y1787">
        <f t="shared" si="223"/>
        <v>1</v>
      </c>
    </row>
    <row r="1788" spans="1:25" x14ac:dyDescent="0.3">
      <c r="A1788">
        <v>893</v>
      </c>
      <c r="B1788" s="2">
        <v>43512</v>
      </c>
      <c r="C1788" t="s">
        <v>37</v>
      </c>
      <c r="D1788" t="s">
        <v>42</v>
      </c>
      <c r="E1788">
        <v>59</v>
      </c>
      <c r="F1788">
        <v>58</v>
      </c>
      <c r="G1788">
        <v>1</v>
      </c>
      <c r="H1788">
        <v>0</v>
      </c>
      <c r="I1788">
        <v>3</v>
      </c>
      <c r="J1788">
        <v>0</v>
      </c>
      <c r="K1788" t="s">
        <v>28</v>
      </c>
      <c r="L1788">
        <v>14369</v>
      </c>
      <c r="M1788" s="3">
        <v>9.930555555555555E-2</v>
      </c>
      <c r="N1788">
        <v>1</v>
      </c>
      <c r="O1788">
        <v>0</v>
      </c>
      <c r="P1788">
        <v>2</v>
      </c>
      <c r="Q1788">
        <v>0</v>
      </c>
      <c r="R1788" s="5">
        <f t="shared" si="216"/>
        <v>1</v>
      </c>
      <c r="S1788" s="1">
        <f t="shared" si="217"/>
        <v>1535.2563802886764</v>
      </c>
      <c r="T1788" s="1">
        <f t="shared" si="218"/>
        <v>1513.2588904890438</v>
      </c>
      <c r="U1788" s="5">
        <f t="shared" si="219"/>
        <v>1</v>
      </c>
      <c r="V1788" s="6">
        <f t="shared" si="220"/>
        <v>0.53161469980352904</v>
      </c>
      <c r="W1788" s="6">
        <f t="shared" si="221"/>
        <v>0.46838530019647096</v>
      </c>
      <c r="X1788" s="6">
        <f t="shared" si="222"/>
        <v>0.21938478944013823</v>
      </c>
      <c r="Y1788">
        <f t="shared" si="223"/>
        <v>1</v>
      </c>
    </row>
    <row r="1789" spans="1:25" x14ac:dyDescent="0.3">
      <c r="A1789">
        <v>894</v>
      </c>
      <c r="B1789" s="2">
        <v>43512</v>
      </c>
      <c r="C1789" t="s">
        <v>41</v>
      </c>
      <c r="D1789" t="s">
        <v>39</v>
      </c>
      <c r="E1789">
        <v>57</v>
      </c>
      <c r="F1789">
        <v>59</v>
      </c>
      <c r="G1789">
        <v>0</v>
      </c>
      <c r="H1789">
        <v>1</v>
      </c>
      <c r="I1789">
        <v>5</v>
      </c>
      <c r="J1789">
        <v>2</v>
      </c>
      <c r="K1789" t="s">
        <v>28</v>
      </c>
      <c r="L1789">
        <v>22196</v>
      </c>
      <c r="M1789" s="3">
        <v>9.8611111111111108E-2</v>
      </c>
      <c r="N1789">
        <v>1</v>
      </c>
      <c r="O1789">
        <v>0</v>
      </c>
      <c r="P1789">
        <v>2</v>
      </c>
      <c r="Q1789">
        <v>0</v>
      </c>
      <c r="R1789" s="5">
        <f t="shared" si="216"/>
        <v>0.99356532850229107</v>
      </c>
      <c r="S1789" s="1">
        <f t="shared" si="217"/>
        <v>1542.4492985890952</v>
      </c>
      <c r="T1789" s="1">
        <f t="shared" si="218"/>
        <v>1461.0522808748201</v>
      </c>
      <c r="U1789" s="5">
        <f t="shared" si="219"/>
        <v>0.99356532850229107</v>
      </c>
      <c r="V1789" s="6">
        <f t="shared" si="220"/>
        <v>0.61504261044665731</v>
      </c>
      <c r="W1789" s="6">
        <f t="shared" si="221"/>
        <v>0.37852271805563376</v>
      </c>
      <c r="X1789" s="6">
        <f t="shared" si="222"/>
        <v>0.1432794480842248</v>
      </c>
      <c r="Y1789">
        <f t="shared" si="223"/>
        <v>1</v>
      </c>
    </row>
    <row r="1790" spans="1:25" x14ac:dyDescent="0.3">
      <c r="A1790">
        <v>894</v>
      </c>
      <c r="B1790" s="2">
        <v>43512</v>
      </c>
      <c r="C1790" t="s">
        <v>39</v>
      </c>
      <c r="D1790" t="s">
        <v>41</v>
      </c>
      <c r="E1790">
        <v>59</v>
      </c>
      <c r="F1790">
        <v>57</v>
      </c>
      <c r="G1790">
        <v>1</v>
      </c>
      <c r="H1790">
        <v>0</v>
      </c>
      <c r="I1790">
        <v>2</v>
      </c>
      <c r="J1790">
        <v>5</v>
      </c>
      <c r="K1790" t="s">
        <v>28</v>
      </c>
      <c r="L1790">
        <v>22196</v>
      </c>
      <c r="M1790" s="3">
        <v>9.8611111111111108E-2</v>
      </c>
      <c r="N1790">
        <v>0</v>
      </c>
      <c r="O1790">
        <v>1</v>
      </c>
      <c r="P1790">
        <v>0</v>
      </c>
      <c r="Q1790">
        <v>2</v>
      </c>
      <c r="R1790" s="5">
        <f t="shared" si="216"/>
        <v>6.4346714977088597E-3</v>
      </c>
      <c r="S1790" s="1">
        <f t="shared" si="217"/>
        <v>1461.0522808748201</v>
      </c>
      <c r="T1790" s="1">
        <f t="shared" si="218"/>
        <v>1542.4492985890952</v>
      </c>
      <c r="U1790" s="5">
        <f t="shared" si="219"/>
        <v>6.4346714977088597E-3</v>
      </c>
      <c r="V1790" s="6">
        <f t="shared" si="220"/>
        <v>0.38495738955334269</v>
      </c>
      <c r="W1790" s="6">
        <f t="shared" si="221"/>
        <v>-0.37852271805563381</v>
      </c>
      <c r="X1790" s="6">
        <f t="shared" si="222"/>
        <v>0.14327944808422485</v>
      </c>
      <c r="Y1790">
        <f t="shared" si="223"/>
        <v>1</v>
      </c>
    </row>
    <row r="1791" spans="1:25" x14ac:dyDescent="0.3">
      <c r="A1791">
        <v>895</v>
      </c>
      <c r="B1791" s="2">
        <v>43512</v>
      </c>
      <c r="C1791" t="s">
        <v>56</v>
      </c>
      <c r="D1791" t="s">
        <v>40</v>
      </c>
      <c r="E1791">
        <v>57</v>
      </c>
      <c r="F1791">
        <v>58</v>
      </c>
      <c r="G1791">
        <v>0</v>
      </c>
      <c r="H1791">
        <v>1</v>
      </c>
      <c r="I1791">
        <v>3</v>
      </c>
      <c r="J1791">
        <v>0</v>
      </c>
      <c r="K1791" t="s">
        <v>28</v>
      </c>
      <c r="L1791">
        <v>18076</v>
      </c>
      <c r="M1791" s="3">
        <v>0.1013888888888889</v>
      </c>
      <c r="N1791">
        <v>1</v>
      </c>
      <c r="O1791">
        <v>0</v>
      </c>
      <c r="P1791">
        <v>2</v>
      </c>
      <c r="Q1791">
        <v>0</v>
      </c>
      <c r="R1791" s="5">
        <f t="shared" si="216"/>
        <v>1</v>
      </c>
      <c r="S1791" s="1">
        <f t="shared" si="217"/>
        <v>1535.371070135046</v>
      </c>
      <c r="T1791" s="1">
        <f t="shared" si="218"/>
        <v>1488.8896687852073</v>
      </c>
      <c r="U1791" s="5">
        <f t="shared" si="219"/>
        <v>1</v>
      </c>
      <c r="V1791" s="6">
        <f t="shared" si="220"/>
        <v>0.5664958670143182</v>
      </c>
      <c r="W1791" s="6">
        <f t="shared" si="221"/>
        <v>0.4335041329856818</v>
      </c>
      <c r="X1791" s="6">
        <f t="shared" si="222"/>
        <v>0.1879258333156677</v>
      </c>
      <c r="Y1791">
        <f t="shared" si="223"/>
        <v>1</v>
      </c>
    </row>
    <row r="1792" spans="1:25" x14ac:dyDescent="0.3">
      <c r="A1792">
        <v>895</v>
      </c>
      <c r="B1792" s="2">
        <v>43512</v>
      </c>
      <c r="C1792" t="s">
        <v>40</v>
      </c>
      <c r="D1792" t="s">
        <v>56</v>
      </c>
      <c r="E1792">
        <v>58</v>
      </c>
      <c r="F1792">
        <v>57</v>
      </c>
      <c r="G1792">
        <v>1</v>
      </c>
      <c r="H1792">
        <v>0</v>
      </c>
      <c r="I1792">
        <v>0</v>
      </c>
      <c r="J1792">
        <v>3</v>
      </c>
      <c r="K1792" t="s">
        <v>28</v>
      </c>
      <c r="L1792">
        <v>18076</v>
      </c>
      <c r="M1792" s="3">
        <v>0.1013888888888889</v>
      </c>
      <c r="N1792">
        <v>0</v>
      </c>
      <c r="O1792">
        <v>1</v>
      </c>
      <c r="P1792">
        <v>0</v>
      </c>
      <c r="Q1792">
        <v>2</v>
      </c>
      <c r="R1792" s="5">
        <f t="shared" si="216"/>
        <v>0</v>
      </c>
      <c r="S1792" s="1">
        <f t="shared" si="217"/>
        <v>1488.8896687852073</v>
      </c>
      <c r="T1792" s="1">
        <f t="shared" si="218"/>
        <v>1535.371070135046</v>
      </c>
      <c r="U1792" s="5">
        <f t="shared" si="219"/>
        <v>0</v>
      </c>
      <c r="V1792" s="6">
        <f t="shared" si="220"/>
        <v>0.4335041329856818</v>
      </c>
      <c r="W1792" s="6">
        <f t="shared" si="221"/>
        <v>-0.4335041329856818</v>
      </c>
      <c r="X1792" s="6">
        <f t="shared" si="222"/>
        <v>0.1879258333156677</v>
      </c>
      <c r="Y1792">
        <f t="shared" si="223"/>
        <v>1</v>
      </c>
    </row>
    <row r="1793" spans="1:25" x14ac:dyDescent="0.3">
      <c r="A1793">
        <v>896</v>
      </c>
      <c r="B1793" s="2">
        <v>43512</v>
      </c>
      <c r="C1793" t="s">
        <v>33</v>
      </c>
      <c r="D1793" t="s">
        <v>48</v>
      </c>
      <c r="E1793">
        <v>59</v>
      </c>
      <c r="F1793">
        <v>58</v>
      </c>
      <c r="G1793">
        <v>0</v>
      </c>
      <c r="H1793">
        <v>1</v>
      </c>
      <c r="I1793">
        <v>4</v>
      </c>
      <c r="J1793">
        <v>2</v>
      </c>
      <c r="K1793" t="s">
        <v>28</v>
      </c>
      <c r="L1793">
        <v>18230</v>
      </c>
      <c r="M1793" s="3">
        <v>9.8611111111111108E-2</v>
      </c>
      <c r="N1793">
        <v>1</v>
      </c>
      <c r="O1793">
        <v>0</v>
      </c>
      <c r="P1793">
        <v>2</v>
      </c>
      <c r="Q1793">
        <v>0</v>
      </c>
      <c r="R1793" s="5">
        <f t="shared" si="216"/>
        <v>0.97838063800882313</v>
      </c>
      <c r="S1793" s="1">
        <f t="shared" si="217"/>
        <v>1569.0832159396346</v>
      </c>
      <c r="T1793" s="1">
        <f t="shared" si="218"/>
        <v>1420.5881058533287</v>
      </c>
      <c r="U1793" s="5">
        <f t="shared" si="219"/>
        <v>0.97838063800882313</v>
      </c>
      <c r="V1793" s="6">
        <f t="shared" si="220"/>
        <v>0.70157445659999351</v>
      </c>
      <c r="W1793" s="6">
        <f t="shared" si="221"/>
        <v>0.27680618140882962</v>
      </c>
      <c r="X1793" s="6">
        <f t="shared" si="222"/>
        <v>7.6621662066137894E-2</v>
      </c>
      <c r="Y1793">
        <f t="shared" si="223"/>
        <v>1</v>
      </c>
    </row>
    <row r="1794" spans="1:25" x14ac:dyDescent="0.3">
      <c r="A1794">
        <v>896</v>
      </c>
      <c r="B1794" s="2">
        <v>43512</v>
      </c>
      <c r="C1794" t="s">
        <v>48</v>
      </c>
      <c r="D1794" t="s">
        <v>33</v>
      </c>
      <c r="E1794">
        <v>58</v>
      </c>
      <c r="F1794">
        <v>59</v>
      </c>
      <c r="G1794">
        <v>1</v>
      </c>
      <c r="H1794">
        <v>0</v>
      </c>
      <c r="I1794">
        <v>2</v>
      </c>
      <c r="J1794">
        <v>4</v>
      </c>
      <c r="K1794" t="s">
        <v>28</v>
      </c>
      <c r="L1794">
        <v>18230</v>
      </c>
      <c r="M1794" s="3">
        <v>9.8611111111111108E-2</v>
      </c>
      <c r="N1794">
        <v>0</v>
      </c>
      <c r="O1794">
        <v>1</v>
      </c>
      <c r="P1794">
        <v>0</v>
      </c>
      <c r="Q1794">
        <v>2</v>
      </c>
      <c r="R1794" s="5">
        <f t="shared" si="216"/>
        <v>2.1619361991176866E-2</v>
      </c>
      <c r="S1794" s="1">
        <f t="shared" si="217"/>
        <v>1420.5881058533287</v>
      </c>
      <c r="T1794" s="1">
        <f t="shared" si="218"/>
        <v>1569.0832159396346</v>
      </c>
      <c r="U1794" s="5">
        <f t="shared" si="219"/>
        <v>2.1619361991176866E-2</v>
      </c>
      <c r="V1794" s="6">
        <f t="shared" si="220"/>
        <v>0.29842554340000654</v>
      </c>
      <c r="W1794" s="6">
        <f t="shared" si="221"/>
        <v>-0.27680618140882968</v>
      </c>
      <c r="X1794" s="6">
        <f t="shared" si="222"/>
        <v>7.6621662066137922E-2</v>
      </c>
      <c r="Y1794">
        <f t="shared" si="223"/>
        <v>1</v>
      </c>
    </row>
    <row r="1795" spans="1:25" x14ac:dyDescent="0.3">
      <c r="A1795">
        <v>897</v>
      </c>
      <c r="B1795" s="2">
        <v>43512</v>
      </c>
      <c r="C1795" t="s">
        <v>45</v>
      </c>
      <c r="D1795" t="s">
        <v>43</v>
      </c>
      <c r="E1795">
        <v>58</v>
      </c>
      <c r="F1795">
        <v>58</v>
      </c>
      <c r="G1795">
        <v>0</v>
      </c>
      <c r="H1795">
        <v>1</v>
      </c>
      <c r="I1795">
        <v>2</v>
      </c>
      <c r="J1795">
        <v>5</v>
      </c>
      <c r="K1795" t="s">
        <v>28</v>
      </c>
      <c r="L1795">
        <v>14812</v>
      </c>
      <c r="M1795" s="3">
        <v>0.10347222222222223</v>
      </c>
      <c r="N1795">
        <v>0</v>
      </c>
      <c r="O1795">
        <v>1</v>
      </c>
      <c r="P1795">
        <v>0</v>
      </c>
      <c r="Q1795">
        <v>2</v>
      </c>
      <c r="R1795" s="5">
        <f t="shared" si="216"/>
        <v>6.4346714977088597E-3</v>
      </c>
      <c r="S1795" s="1">
        <f t="shared" si="217"/>
        <v>1451.407058959772</v>
      </c>
      <c r="T1795" s="1">
        <f t="shared" si="218"/>
        <v>1549.7418664021848</v>
      </c>
      <c r="U1795" s="5">
        <f t="shared" si="219"/>
        <v>6.4346714977088597E-3</v>
      </c>
      <c r="V1795" s="6">
        <f t="shared" si="220"/>
        <v>0.36214630427986438</v>
      </c>
      <c r="W1795" s="6">
        <f t="shared" si="221"/>
        <v>-0.35571163278215551</v>
      </c>
      <c r="X1795" s="6">
        <f t="shared" si="222"/>
        <v>0.12653076569654706</v>
      </c>
      <c r="Y1795">
        <f t="shared" si="223"/>
        <v>1</v>
      </c>
    </row>
    <row r="1796" spans="1:25" x14ac:dyDescent="0.3">
      <c r="A1796">
        <v>897</v>
      </c>
      <c r="B1796" s="2">
        <v>43512</v>
      </c>
      <c r="C1796" t="s">
        <v>43</v>
      </c>
      <c r="D1796" t="s">
        <v>45</v>
      </c>
      <c r="E1796">
        <v>58</v>
      </c>
      <c r="F1796">
        <v>58</v>
      </c>
      <c r="G1796">
        <v>1</v>
      </c>
      <c r="H1796">
        <v>0</v>
      </c>
      <c r="I1796">
        <v>5</v>
      </c>
      <c r="J1796">
        <v>2</v>
      </c>
      <c r="K1796" t="s">
        <v>28</v>
      </c>
      <c r="L1796">
        <v>14812</v>
      </c>
      <c r="M1796" s="3">
        <v>0.10347222222222223</v>
      </c>
      <c r="N1796">
        <v>1</v>
      </c>
      <c r="O1796">
        <v>0</v>
      </c>
      <c r="P1796">
        <v>2</v>
      </c>
      <c r="Q1796">
        <v>0</v>
      </c>
      <c r="R1796" s="5">
        <f t="shared" ref="R1796:R1859" si="224">(I1796^5.5)/(I1796^5.5+J1796^5.5)</f>
        <v>0.99356532850229107</v>
      </c>
      <c r="S1796" s="1">
        <f t="shared" ref="S1796:S1859" si="225">INDEX($AC$3:$AC$33,MATCH(C1796,$AB$3:$AB$33,0),1)</f>
        <v>1549.7418664021848</v>
      </c>
      <c r="T1796" s="1">
        <f t="shared" ref="T1796:T1859" si="226">INDEX($AC$3:$AC$33,MATCH(D1796,$AB$3:$AB$33,0),1)</f>
        <v>1451.407058959772</v>
      </c>
      <c r="U1796" s="5">
        <f t="shared" ref="U1796:U1859" si="227">R1796</f>
        <v>0.99356532850229107</v>
      </c>
      <c r="V1796" s="6">
        <f t="shared" ref="V1796:V1859" si="228">1/(1+10^(-($S1796-$T1796)/400))</f>
        <v>0.63785369572013562</v>
      </c>
      <c r="W1796" s="6">
        <f t="shared" ref="W1796:W1859" si="229">U1796-V1796</f>
        <v>0.35571163278215545</v>
      </c>
      <c r="X1796" s="6">
        <f t="shared" ref="X1796:X1859" si="230">W1796^2</f>
        <v>0.126530765696547</v>
      </c>
      <c r="Y1796">
        <f t="shared" ref="Y1796:Y1859" si="231">IF((U1796-0.5)*(V1796-0.5)&gt;0,1,0)</f>
        <v>1</v>
      </c>
    </row>
    <row r="1797" spans="1:25" x14ac:dyDescent="0.3">
      <c r="A1797">
        <v>898</v>
      </c>
      <c r="B1797" s="2">
        <v>43512</v>
      </c>
      <c r="C1797" t="s">
        <v>44</v>
      </c>
      <c r="D1797" t="s">
        <v>53</v>
      </c>
      <c r="E1797">
        <v>59</v>
      </c>
      <c r="F1797">
        <v>58</v>
      </c>
      <c r="G1797">
        <v>0</v>
      </c>
      <c r="H1797">
        <v>1</v>
      </c>
      <c r="I1797">
        <v>5</v>
      </c>
      <c r="J1797">
        <v>6</v>
      </c>
      <c r="K1797" t="s">
        <v>32</v>
      </c>
      <c r="L1797">
        <v>19342</v>
      </c>
      <c r="M1797" s="3">
        <v>0.10902777777777778</v>
      </c>
      <c r="N1797">
        <v>0</v>
      </c>
      <c r="O1797">
        <v>1</v>
      </c>
      <c r="P1797">
        <v>1</v>
      </c>
      <c r="Q1797">
        <v>2</v>
      </c>
      <c r="R1797" s="5">
        <f t="shared" si="224"/>
        <v>0.26839743730488858</v>
      </c>
      <c r="S1797" s="1">
        <f t="shared" si="225"/>
        <v>1433.412147725161</v>
      </c>
      <c r="T1797" s="1">
        <f t="shared" si="226"/>
        <v>1471.1199308791215</v>
      </c>
      <c r="U1797" s="5">
        <f t="shared" si="227"/>
        <v>0.26839743730488858</v>
      </c>
      <c r="V1797" s="6">
        <f t="shared" si="228"/>
        <v>0.44594620705505233</v>
      </c>
      <c r="W1797" s="6">
        <f t="shared" si="229"/>
        <v>-0.17754876975016376</v>
      </c>
      <c r="X1797" s="6">
        <f t="shared" si="230"/>
        <v>3.1523565639796663E-2</v>
      </c>
      <c r="Y1797">
        <f t="shared" si="231"/>
        <v>1</v>
      </c>
    </row>
    <row r="1798" spans="1:25" x14ac:dyDescent="0.3">
      <c r="A1798">
        <v>898</v>
      </c>
      <c r="B1798" s="2">
        <v>43512</v>
      </c>
      <c r="C1798" t="s">
        <v>53</v>
      </c>
      <c r="D1798" t="s">
        <v>44</v>
      </c>
      <c r="E1798">
        <v>58</v>
      </c>
      <c r="F1798">
        <v>59</v>
      </c>
      <c r="G1798">
        <v>1</v>
      </c>
      <c r="H1798">
        <v>0</v>
      </c>
      <c r="I1798">
        <v>6</v>
      </c>
      <c r="J1798">
        <v>5</v>
      </c>
      <c r="K1798" t="s">
        <v>32</v>
      </c>
      <c r="L1798">
        <v>19342</v>
      </c>
      <c r="M1798" s="3">
        <v>0.10902777777777778</v>
      </c>
      <c r="N1798">
        <v>1</v>
      </c>
      <c r="O1798">
        <v>0</v>
      </c>
      <c r="P1798">
        <v>2</v>
      </c>
      <c r="Q1798">
        <v>1</v>
      </c>
      <c r="R1798" s="5">
        <f t="shared" si="224"/>
        <v>0.73160256269511137</v>
      </c>
      <c r="S1798" s="1">
        <f t="shared" si="225"/>
        <v>1471.1199308791215</v>
      </c>
      <c r="T1798" s="1">
        <f t="shared" si="226"/>
        <v>1433.412147725161</v>
      </c>
      <c r="U1798" s="5">
        <f t="shared" si="227"/>
        <v>0.73160256269511137</v>
      </c>
      <c r="V1798" s="6">
        <f t="shared" si="228"/>
        <v>0.55405379294494761</v>
      </c>
      <c r="W1798" s="6">
        <f t="shared" si="229"/>
        <v>0.17754876975016376</v>
      </c>
      <c r="X1798" s="6">
        <f t="shared" si="230"/>
        <v>3.1523565639796663E-2</v>
      </c>
      <c r="Y1798">
        <f t="shared" si="231"/>
        <v>1</v>
      </c>
    </row>
    <row r="1799" spans="1:25" x14ac:dyDescent="0.3">
      <c r="A1799">
        <v>899</v>
      </c>
      <c r="B1799" s="2">
        <v>43512</v>
      </c>
      <c r="C1799" t="s">
        <v>35</v>
      </c>
      <c r="D1799" t="s">
        <v>54</v>
      </c>
      <c r="E1799">
        <v>58</v>
      </c>
      <c r="F1799">
        <v>58</v>
      </c>
      <c r="G1799">
        <v>0</v>
      </c>
      <c r="H1799">
        <v>1</v>
      </c>
      <c r="I1799">
        <v>5</v>
      </c>
      <c r="J1799">
        <v>4</v>
      </c>
      <c r="K1799" t="s">
        <v>28</v>
      </c>
      <c r="L1799">
        <v>18667</v>
      </c>
      <c r="M1799" s="3">
        <v>0.10486111111111111</v>
      </c>
      <c r="N1799">
        <v>1</v>
      </c>
      <c r="O1799">
        <v>0</v>
      </c>
      <c r="P1799">
        <v>2</v>
      </c>
      <c r="Q1799">
        <v>0</v>
      </c>
      <c r="R1799" s="5">
        <f t="shared" si="224"/>
        <v>0.77334382696030757</v>
      </c>
      <c r="S1799" s="1">
        <f t="shared" si="225"/>
        <v>1565.8860928717713</v>
      </c>
      <c r="T1799" s="1">
        <f t="shared" si="226"/>
        <v>1530.6481664123446</v>
      </c>
      <c r="U1799" s="5">
        <f t="shared" si="227"/>
        <v>0.77334382696030757</v>
      </c>
      <c r="V1799" s="6">
        <f t="shared" si="228"/>
        <v>0.55053828220196133</v>
      </c>
      <c r="W1799" s="6">
        <f t="shared" si="229"/>
        <v>0.22280554475834624</v>
      </c>
      <c r="X1799" s="6">
        <f t="shared" si="230"/>
        <v>4.9642310775063432E-2</v>
      </c>
      <c r="Y1799">
        <f t="shared" si="231"/>
        <v>1</v>
      </c>
    </row>
    <row r="1800" spans="1:25" x14ac:dyDescent="0.3">
      <c r="A1800">
        <v>899</v>
      </c>
      <c r="B1800" s="2">
        <v>43512</v>
      </c>
      <c r="C1800" t="s">
        <v>54</v>
      </c>
      <c r="D1800" t="s">
        <v>35</v>
      </c>
      <c r="E1800">
        <v>58</v>
      </c>
      <c r="F1800">
        <v>58</v>
      </c>
      <c r="G1800">
        <v>1</v>
      </c>
      <c r="H1800">
        <v>0</v>
      </c>
      <c r="I1800">
        <v>4</v>
      </c>
      <c r="J1800">
        <v>5</v>
      </c>
      <c r="K1800" t="s">
        <v>28</v>
      </c>
      <c r="L1800">
        <v>18667</v>
      </c>
      <c r="M1800" s="3">
        <v>0.10486111111111111</v>
      </c>
      <c r="N1800">
        <v>0</v>
      </c>
      <c r="O1800">
        <v>1</v>
      </c>
      <c r="P1800">
        <v>0</v>
      </c>
      <c r="Q1800">
        <v>2</v>
      </c>
      <c r="R1800" s="5">
        <f t="shared" si="224"/>
        <v>0.22665617303969246</v>
      </c>
      <c r="S1800" s="1">
        <f t="shared" si="225"/>
        <v>1530.6481664123446</v>
      </c>
      <c r="T1800" s="1">
        <f t="shared" si="226"/>
        <v>1565.8860928717713</v>
      </c>
      <c r="U1800" s="5">
        <f t="shared" si="227"/>
        <v>0.22665617303969246</v>
      </c>
      <c r="V1800" s="6">
        <f t="shared" si="228"/>
        <v>0.44946171779803867</v>
      </c>
      <c r="W1800" s="6">
        <f t="shared" si="229"/>
        <v>-0.22280554475834621</v>
      </c>
      <c r="X1800" s="6">
        <f t="shared" si="230"/>
        <v>4.9642310775063418E-2</v>
      </c>
      <c r="Y1800">
        <f t="shared" si="231"/>
        <v>1</v>
      </c>
    </row>
    <row r="1801" spans="1:25" x14ac:dyDescent="0.3">
      <c r="A1801">
        <v>900</v>
      </c>
      <c r="B1801" s="2">
        <v>43512</v>
      </c>
      <c r="C1801" t="s">
        <v>36</v>
      </c>
      <c r="D1801" t="s">
        <v>27</v>
      </c>
      <c r="E1801">
        <v>60</v>
      </c>
      <c r="F1801">
        <v>59</v>
      </c>
      <c r="G1801">
        <v>0</v>
      </c>
      <c r="H1801">
        <v>1</v>
      </c>
      <c r="I1801">
        <v>2</v>
      </c>
      <c r="J1801">
        <v>3</v>
      </c>
      <c r="K1801" t="s">
        <v>28</v>
      </c>
      <c r="L1801">
        <v>17562</v>
      </c>
      <c r="M1801" s="3">
        <v>0.10416666666666667</v>
      </c>
      <c r="N1801">
        <v>0</v>
      </c>
      <c r="O1801">
        <v>1</v>
      </c>
      <c r="P1801">
        <v>0</v>
      </c>
      <c r="Q1801">
        <v>2</v>
      </c>
      <c r="R1801" s="5">
        <f t="shared" si="224"/>
        <v>9.7083548391949617E-2</v>
      </c>
      <c r="S1801" s="1">
        <f t="shared" si="225"/>
        <v>1448.1578214384645</v>
      </c>
      <c r="T1801" s="1">
        <f t="shared" si="226"/>
        <v>1534.078919363832</v>
      </c>
      <c r="U1801" s="5">
        <f t="shared" si="227"/>
        <v>9.7083548391949617E-2</v>
      </c>
      <c r="V1801" s="6">
        <f t="shared" si="228"/>
        <v>0.37881014942601487</v>
      </c>
      <c r="W1801" s="6">
        <f t="shared" si="229"/>
        <v>-0.28172660103406527</v>
      </c>
      <c r="X1801" s="6">
        <f t="shared" si="230"/>
        <v>7.9369877730207386E-2</v>
      </c>
      <c r="Y1801">
        <f t="shared" si="231"/>
        <v>1</v>
      </c>
    </row>
    <row r="1802" spans="1:25" x14ac:dyDescent="0.3">
      <c r="A1802">
        <v>900</v>
      </c>
      <c r="B1802" s="2">
        <v>43512</v>
      </c>
      <c r="C1802" t="s">
        <v>27</v>
      </c>
      <c r="D1802" t="s">
        <v>36</v>
      </c>
      <c r="E1802">
        <v>59</v>
      </c>
      <c r="F1802">
        <v>60</v>
      </c>
      <c r="G1802">
        <v>1</v>
      </c>
      <c r="H1802">
        <v>0</v>
      </c>
      <c r="I1802">
        <v>3</v>
      </c>
      <c r="J1802">
        <v>2</v>
      </c>
      <c r="K1802" t="s">
        <v>28</v>
      </c>
      <c r="L1802">
        <v>17562</v>
      </c>
      <c r="M1802" s="3">
        <v>0.10416666666666667</v>
      </c>
      <c r="N1802">
        <v>1</v>
      </c>
      <c r="O1802">
        <v>0</v>
      </c>
      <c r="P1802">
        <v>2</v>
      </c>
      <c r="Q1802">
        <v>0</v>
      </c>
      <c r="R1802" s="5">
        <f t="shared" si="224"/>
        <v>0.90291645160805034</v>
      </c>
      <c r="S1802" s="1">
        <f t="shared" si="225"/>
        <v>1534.078919363832</v>
      </c>
      <c r="T1802" s="1">
        <f t="shared" si="226"/>
        <v>1448.1578214384645</v>
      </c>
      <c r="U1802" s="5">
        <f t="shared" si="227"/>
        <v>0.90291645160805034</v>
      </c>
      <c r="V1802" s="6">
        <f t="shared" si="228"/>
        <v>0.62118985057398524</v>
      </c>
      <c r="W1802" s="6">
        <f t="shared" si="229"/>
        <v>0.28172660103406511</v>
      </c>
      <c r="X1802" s="6">
        <f t="shared" si="230"/>
        <v>7.9369877730207289E-2</v>
      </c>
      <c r="Y1802">
        <f t="shared" si="231"/>
        <v>1</v>
      </c>
    </row>
    <row r="1803" spans="1:25" x14ac:dyDescent="0.3">
      <c r="A1803">
        <v>901</v>
      </c>
      <c r="B1803" s="2">
        <v>43512</v>
      </c>
      <c r="C1803" t="s">
        <v>30</v>
      </c>
      <c r="D1803" t="s">
        <v>57</v>
      </c>
      <c r="E1803">
        <v>58</v>
      </c>
      <c r="F1803">
        <v>59</v>
      </c>
      <c r="G1803">
        <v>0</v>
      </c>
      <c r="H1803">
        <v>1</v>
      </c>
      <c r="I1803">
        <v>0</v>
      </c>
      <c r="J1803">
        <v>3</v>
      </c>
      <c r="K1803" t="s">
        <v>28</v>
      </c>
      <c r="L1803">
        <v>19092</v>
      </c>
      <c r="M1803" s="3">
        <v>0.1125</v>
      </c>
      <c r="N1803">
        <v>0</v>
      </c>
      <c r="O1803">
        <v>1</v>
      </c>
      <c r="P1803">
        <v>0</v>
      </c>
      <c r="Q1803">
        <v>2</v>
      </c>
      <c r="R1803" s="5">
        <f t="shared" si="224"/>
        <v>0</v>
      </c>
      <c r="S1803" s="1">
        <f t="shared" si="225"/>
        <v>1522.1688092268396</v>
      </c>
      <c r="T1803" s="1">
        <f t="shared" si="226"/>
        <v>1659.3215324955511</v>
      </c>
      <c r="U1803" s="5">
        <f t="shared" si="227"/>
        <v>0</v>
      </c>
      <c r="V1803" s="6">
        <f t="shared" si="228"/>
        <v>0.31227291656319972</v>
      </c>
      <c r="W1803" s="6">
        <f t="shared" si="229"/>
        <v>-0.31227291656319972</v>
      </c>
      <c r="X1803" s="6">
        <f t="shared" si="230"/>
        <v>9.7514374418887093E-2</v>
      </c>
      <c r="Y1803">
        <f t="shared" si="231"/>
        <v>1</v>
      </c>
    </row>
    <row r="1804" spans="1:25" x14ac:dyDescent="0.3">
      <c r="A1804">
        <v>901</v>
      </c>
      <c r="B1804" s="2">
        <v>43512</v>
      </c>
      <c r="C1804" t="s">
        <v>57</v>
      </c>
      <c r="D1804" t="s">
        <v>30</v>
      </c>
      <c r="E1804">
        <v>59</v>
      </c>
      <c r="F1804">
        <v>58</v>
      </c>
      <c r="G1804">
        <v>1</v>
      </c>
      <c r="H1804">
        <v>0</v>
      </c>
      <c r="I1804">
        <v>3</v>
      </c>
      <c r="J1804">
        <v>0</v>
      </c>
      <c r="K1804" t="s">
        <v>28</v>
      </c>
      <c r="L1804">
        <v>19092</v>
      </c>
      <c r="M1804" s="3">
        <v>0.1125</v>
      </c>
      <c r="N1804">
        <v>1</v>
      </c>
      <c r="O1804">
        <v>0</v>
      </c>
      <c r="P1804">
        <v>2</v>
      </c>
      <c r="Q1804">
        <v>0</v>
      </c>
      <c r="R1804" s="5">
        <f t="shared" si="224"/>
        <v>1</v>
      </c>
      <c r="S1804" s="1">
        <f t="shared" si="225"/>
        <v>1659.3215324955511</v>
      </c>
      <c r="T1804" s="1">
        <f t="shared" si="226"/>
        <v>1522.1688092268396</v>
      </c>
      <c r="U1804" s="5">
        <f t="shared" si="227"/>
        <v>1</v>
      </c>
      <c r="V1804" s="6">
        <f t="shared" si="228"/>
        <v>0.68772708343680033</v>
      </c>
      <c r="W1804" s="6">
        <f t="shared" si="229"/>
        <v>0.31227291656319967</v>
      </c>
      <c r="X1804" s="6">
        <f t="shared" si="230"/>
        <v>9.7514374418887065E-2</v>
      </c>
      <c r="Y1804">
        <f t="shared" si="231"/>
        <v>1</v>
      </c>
    </row>
    <row r="1805" spans="1:25" x14ac:dyDescent="0.3">
      <c r="A1805">
        <v>902</v>
      </c>
      <c r="B1805" s="2">
        <v>43512</v>
      </c>
      <c r="C1805" t="s">
        <v>49</v>
      </c>
      <c r="D1805" t="s">
        <v>58</v>
      </c>
      <c r="E1805">
        <v>61</v>
      </c>
      <c r="F1805">
        <v>60</v>
      </c>
      <c r="G1805">
        <v>0</v>
      </c>
      <c r="H1805">
        <v>1</v>
      </c>
      <c r="I1805">
        <v>1</v>
      </c>
      <c r="J1805">
        <v>5</v>
      </c>
      <c r="K1805" t="s">
        <v>28</v>
      </c>
      <c r="L1805">
        <v>18430</v>
      </c>
      <c r="M1805" s="3">
        <v>0.11041666666666666</v>
      </c>
      <c r="N1805">
        <v>0</v>
      </c>
      <c r="O1805">
        <v>1</v>
      </c>
      <c r="P1805">
        <v>0</v>
      </c>
      <c r="Q1805">
        <v>2</v>
      </c>
      <c r="R1805" s="5">
        <f t="shared" si="224"/>
        <v>1.4308787349042628E-4</v>
      </c>
      <c r="S1805" s="1">
        <f t="shared" si="225"/>
        <v>1548.3428623066411</v>
      </c>
      <c r="T1805" s="1">
        <f t="shared" si="226"/>
        <v>1512.0057245908365</v>
      </c>
      <c r="U1805" s="5">
        <f t="shared" si="227"/>
        <v>1.4308787349042628E-4</v>
      </c>
      <c r="V1805" s="6">
        <f t="shared" si="228"/>
        <v>0.55210350724632584</v>
      </c>
      <c r="W1805" s="6">
        <f t="shared" si="229"/>
        <v>-0.55196041937283546</v>
      </c>
      <c r="X1805" s="6">
        <f t="shared" si="230"/>
        <v>0.30466030455423643</v>
      </c>
      <c r="Y1805">
        <f t="shared" si="231"/>
        <v>0</v>
      </c>
    </row>
    <row r="1806" spans="1:25" x14ac:dyDescent="0.3">
      <c r="A1806">
        <v>902</v>
      </c>
      <c r="B1806" s="2">
        <v>43512</v>
      </c>
      <c r="C1806" t="s">
        <v>58</v>
      </c>
      <c r="D1806" t="s">
        <v>49</v>
      </c>
      <c r="E1806">
        <v>60</v>
      </c>
      <c r="F1806">
        <v>61</v>
      </c>
      <c r="G1806">
        <v>1</v>
      </c>
      <c r="H1806">
        <v>0</v>
      </c>
      <c r="I1806">
        <v>5</v>
      </c>
      <c r="J1806">
        <v>1</v>
      </c>
      <c r="K1806" t="s">
        <v>28</v>
      </c>
      <c r="L1806">
        <v>18430</v>
      </c>
      <c r="M1806" s="3">
        <v>0.11041666666666666</v>
      </c>
      <c r="N1806">
        <v>1</v>
      </c>
      <c r="O1806">
        <v>0</v>
      </c>
      <c r="P1806">
        <v>2</v>
      </c>
      <c r="Q1806">
        <v>0</v>
      </c>
      <c r="R1806" s="5">
        <f t="shared" si="224"/>
        <v>0.99985691212650962</v>
      </c>
      <c r="S1806" s="1">
        <f t="shared" si="225"/>
        <v>1512.0057245908365</v>
      </c>
      <c r="T1806" s="1">
        <f t="shared" si="226"/>
        <v>1548.3428623066411</v>
      </c>
      <c r="U1806" s="5">
        <f t="shared" si="227"/>
        <v>0.99985691212650962</v>
      </c>
      <c r="V1806" s="6">
        <f t="shared" si="228"/>
        <v>0.4478964927536741</v>
      </c>
      <c r="W1806" s="6">
        <f t="shared" si="229"/>
        <v>0.55196041937283558</v>
      </c>
      <c r="X1806" s="6">
        <f t="shared" si="230"/>
        <v>0.30466030455423654</v>
      </c>
      <c r="Y1806">
        <f t="shared" si="231"/>
        <v>0</v>
      </c>
    </row>
    <row r="1807" spans="1:25" x14ac:dyDescent="0.3">
      <c r="A1807">
        <v>903</v>
      </c>
      <c r="B1807" s="2">
        <v>43512</v>
      </c>
      <c r="C1807" t="s">
        <v>52</v>
      </c>
      <c r="D1807" t="s">
        <v>55</v>
      </c>
      <c r="E1807">
        <v>58</v>
      </c>
      <c r="F1807">
        <v>59</v>
      </c>
      <c r="G1807">
        <v>0</v>
      </c>
      <c r="H1807">
        <v>1</v>
      </c>
      <c r="I1807">
        <v>4</v>
      </c>
      <c r="J1807">
        <v>3</v>
      </c>
      <c r="K1807" t="s">
        <v>32</v>
      </c>
      <c r="L1807">
        <v>15321</v>
      </c>
      <c r="M1807" s="3">
        <v>0.10625</v>
      </c>
      <c r="N1807">
        <v>1</v>
      </c>
      <c r="O1807">
        <v>0</v>
      </c>
      <c r="P1807">
        <v>2</v>
      </c>
      <c r="Q1807">
        <v>1</v>
      </c>
      <c r="R1807" s="5">
        <f t="shared" si="224"/>
        <v>0.82952313462034022</v>
      </c>
      <c r="S1807" s="1">
        <f t="shared" si="225"/>
        <v>1416.0096259115514</v>
      </c>
      <c r="T1807" s="1">
        <f t="shared" si="226"/>
        <v>1535.3832400638016</v>
      </c>
      <c r="U1807" s="5">
        <f t="shared" si="227"/>
        <v>0.82952313462034022</v>
      </c>
      <c r="V1807" s="6">
        <f t="shared" si="228"/>
        <v>0.33466296943995122</v>
      </c>
      <c r="W1807" s="6">
        <f t="shared" si="229"/>
        <v>0.494860165180389</v>
      </c>
      <c r="X1807" s="6">
        <f t="shared" si="230"/>
        <v>0.24488658308236189</v>
      </c>
      <c r="Y1807">
        <f t="shared" si="231"/>
        <v>0</v>
      </c>
    </row>
    <row r="1808" spans="1:25" x14ac:dyDescent="0.3">
      <c r="A1808">
        <v>903</v>
      </c>
      <c r="B1808" s="2">
        <v>43512</v>
      </c>
      <c r="C1808" t="s">
        <v>55</v>
      </c>
      <c r="D1808" t="s">
        <v>52</v>
      </c>
      <c r="E1808">
        <v>59</v>
      </c>
      <c r="F1808">
        <v>58</v>
      </c>
      <c r="G1808">
        <v>1</v>
      </c>
      <c r="H1808">
        <v>0</v>
      </c>
      <c r="I1808">
        <v>3</v>
      </c>
      <c r="J1808">
        <v>4</v>
      </c>
      <c r="K1808" t="s">
        <v>32</v>
      </c>
      <c r="L1808">
        <v>15321</v>
      </c>
      <c r="M1808" s="3">
        <v>0.10625</v>
      </c>
      <c r="N1808">
        <v>0</v>
      </c>
      <c r="O1808">
        <v>1</v>
      </c>
      <c r="P1808">
        <v>1</v>
      </c>
      <c r="Q1808">
        <v>2</v>
      </c>
      <c r="R1808" s="5">
        <f t="shared" si="224"/>
        <v>0.17047686537965981</v>
      </c>
      <c r="S1808" s="1">
        <f t="shared" si="225"/>
        <v>1535.3832400638016</v>
      </c>
      <c r="T1808" s="1">
        <f t="shared" si="226"/>
        <v>1416.0096259115514</v>
      </c>
      <c r="U1808" s="5">
        <f t="shared" si="227"/>
        <v>0.17047686537965981</v>
      </c>
      <c r="V1808" s="6">
        <f t="shared" si="228"/>
        <v>0.66533703056004889</v>
      </c>
      <c r="W1808" s="6">
        <f t="shared" si="229"/>
        <v>-0.49486016518038911</v>
      </c>
      <c r="X1808" s="6">
        <f t="shared" si="230"/>
        <v>0.244886583082362</v>
      </c>
      <c r="Y1808">
        <f t="shared" si="231"/>
        <v>0</v>
      </c>
    </row>
    <row r="1809" spans="1:25" x14ac:dyDescent="0.3">
      <c r="A1809">
        <v>904</v>
      </c>
      <c r="B1809" s="2">
        <v>43513</v>
      </c>
      <c r="C1809" t="s">
        <v>38</v>
      </c>
      <c r="D1809" t="s">
        <v>26</v>
      </c>
      <c r="E1809">
        <v>59</v>
      </c>
      <c r="F1809">
        <v>59</v>
      </c>
      <c r="G1809">
        <v>0</v>
      </c>
      <c r="H1809">
        <v>1</v>
      </c>
      <c r="I1809">
        <v>2</v>
      </c>
      <c r="J1809">
        <v>5</v>
      </c>
      <c r="K1809" t="s">
        <v>28</v>
      </c>
      <c r="L1809">
        <v>17495</v>
      </c>
      <c r="M1809" s="3">
        <v>0.10416666666666667</v>
      </c>
      <c r="N1809">
        <v>0</v>
      </c>
      <c r="O1809">
        <v>1</v>
      </c>
      <c r="P1809">
        <v>0</v>
      </c>
      <c r="Q1809">
        <v>2</v>
      </c>
      <c r="R1809" s="5">
        <f t="shared" si="224"/>
        <v>6.4346714977088597E-3</v>
      </c>
      <c r="S1809" s="1">
        <f t="shared" si="225"/>
        <v>1552.6320547296714</v>
      </c>
      <c r="T1809" s="1">
        <f t="shared" si="226"/>
        <v>1443.1524031631864</v>
      </c>
      <c r="U1809" s="5">
        <f t="shared" si="227"/>
        <v>6.4346714977088597E-3</v>
      </c>
      <c r="V1809" s="6">
        <f t="shared" si="228"/>
        <v>0.65253833231362424</v>
      </c>
      <c r="W1809" s="6">
        <f t="shared" si="229"/>
        <v>-0.64610366081591541</v>
      </c>
      <c r="X1809" s="6">
        <f t="shared" si="230"/>
        <v>0.41744994051972745</v>
      </c>
      <c r="Y1809">
        <f t="shared" si="231"/>
        <v>0</v>
      </c>
    </row>
    <row r="1810" spans="1:25" x14ac:dyDescent="0.3">
      <c r="A1810">
        <v>904</v>
      </c>
      <c r="B1810" s="2">
        <v>43513</v>
      </c>
      <c r="C1810" t="s">
        <v>26</v>
      </c>
      <c r="D1810" t="s">
        <v>38</v>
      </c>
      <c r="E1810">
        <v>59</v>
      </c>
      <c r="F1810">
        <v>59</v>
      </c>
      <c r="G1810">
        <v>1</v>
      </c>
      <c r="H1810">
        <v>0</v>
      </c>
      <c r="I1810">
        <v>5</v>
      </c>
      <c r="J1810">
        <v>2</v>
      </c>
      <c r="K1810" t="s">
        <v>28</v>
      </c>
      <c r="L1810">
        <v>17495</v>
      </c>
      <c r="M1810" s="3">
        <v>0.10416666666666667</v>
      </c>
      <c r="N1810">
        <v>1</v>
      </c>
      <c r="O1810">
        <v>0</v>
      </c>
      <c r="P1810">
        <v>2</v>
      </c>
      <c r="Q1810">
        <v>0</v>
      </c>
      <c r="R1810" s="5">
        <f t="shared" si="224"/>
        <v>0.99356532850229107</v>
      </c>
      <c r="S1810" s="1">
        <f t="shared" si="225"/>
        <v>1443.1524031631864</v>
      </c>
      <c r="T1810" s="1">
        <f t="shared" si="226"/>
        <v>1552.6320547296714</v>
      </c>
      <c r="U1810" s="5">
        <f t="shared" si="227"/>
        <v>0.99356532850229107</v>
      </c>
      <c r="V1810" s="6">
        <f t="shared" si="228"/>
        <v>0.34746166768637582</v>
      </c>
      <c r="W1810" s="6">
        <f t="shared" si="229"/>
        <v>0.64610366081591519</v>
      </c>
      <c r="X1810" s="6">
        <f t="shared" si="230"/>
        <v>0.41744994051972717</v>
      </c>
      <c r="Y1810">
        <f t="shared" si="231"/>
        <v>0</v>
      </c>
    </row>
    <row r="1811" spans="1:25" x14ac:dyDescent="0.3">
      <c r="A1811">
        <v>905</v>
      </c>
      <c r="B1811" s="2">
        <v>43513</v>
      </c>
      <c r="C1811" t="s">
        <v>53</v>
      </c>
      <c r="D1811" t="s">
        <v>44</v>
      </c>
      <c r="E1811">
        <v>59</v>
      </c>
      <c r="F1811">
        <v>60</v>
      </c>
      <c r="G1811">
        <v>0</v>
      </c>
      <c r="H1811">
        <v>1</v>
      </c>
      <c r="I1811">
        <v>3</v>
      </c>
      <c r="J1811">
        <v>1</v>
      </c>
      <c r="K1811" t="s">
        <v>28</v>
      </c>
      <c r="L1811">
        <v>19515</v>
      </c>
      <c r="M1811" s="3">
        <v>0.10694444444444444</v>
      </c>
      <c r="N1811">
        <v>1</v>
      </c>
      <c r="O1811">
        <v>0</v>
      </c>
      <c r="P1811">
        <v>2</v>
      </c>
      <c r="Q1811">
        <v>0</v>
      </c>
      <c r="R1811" s="5">
        <f t="shared" si="224"/>
        <v>0.99762970461518052</v>
      </c>
      <c r="S1811" s="1">
        <f t="shared" si="225"/>
        <v>1471.1199308791215</v>
      </c>
      <c r="T1811" s="1">
        <f t="shared" si="226"/>
        <v>1433.412147725161</v>
      </c>
      <c r="U1811" s="5">
        <f t="shared" si="227"/>
        <v>0.99762970461518052</v>
      </c>
      <c r="V1811" s="6">
        <f t="shared" si="228"/>
        <v>0.55405379294494761</v>
      </c>
      <c r="W1811" s="6">
        <f t="shared" si="229"/>
        <v>0.44357591167023291</v>
      </c>
      <c r="X1811" s="6">
        <f t="shared" si="230"/>
        <v>0.19675958941407828</v>
      </c>
      <c r="Y1811">
        <f t="shared" si="231"/>
        <v>1</v>
      </c>
    </row>
    <row r="1812" spans="1:25" x14ac:dyDescent="0.3">
      <c r="A1812">
        <v>905</v>
      </c>
      <c r="B1812" s="2">
        <v>43513</v>
      </c>
      <c r="C1812" t="s">
        <v>44</v>
      </c>
      <c r="D1812" t="s">
        <v>53</v>
      </c>
      <c r="E1812">
        <v>60</v>
      </c>
      <c r="F1812">
        <v>59</v>
      </c>
      <c r="G1812">
        <v>1</v>
      </c>
      <c r="H1812">
        <v>0</v>
      </c>
      <c r="I1812">
        <v>1</v>
      </c>
      <c r="J1812">
        <v>3</v>
      </c>
      <c r="K1812" t="s">
        <v>28</v>
      </c>
      <c r="L1812">
        <v>19515</v>
      </c>
      <c r="M1812" s="3">
        <v>0.10694444444444444</v>
      </c>
      <c r="N1812">
        <v>0</v>
      </c>
      <c r="O1812">
        <v>1</v>
      </c>
      <c r="P1812">
        <v>0</v>
      </c>
      <c r="Q1812">
        <v>2</v>
      </c>
      <c r="R1812" s="5">
        <f t="shared" si="224"/>
        <v>2.3702953848195106E-3</v>
      </c>
      <c r="S1812" s="1">
        <f t="shared" si="225"/>
        <v>1433.412147725161</v>
      </c>
      <c r="T1812" s="1">
        <f t="shared" si="226"/>
        <v>1471.1199308791215</v>
      </c>
      <c r="U1812" s="5">
        <f t="shared" si="227"/>
        <v>2.3702953848195106E-3</v>
      </c>
      <c r="V1812" s="6">
        <f t="shared" si="228"/>
        <v>0.44594620705505233</v>
      </c>
      <c r="W1812" s="6">
        <f t="shared" si="229"/>
        <v>-0.4435759116702328</v>
      </c>
      <c r="X1812" s="6">
        <f t="shared" si="230"/>
        <v>0.19675958941407817</v>
      </c>
      <c r="Y1812">
        <f t="shared" si="231"/>
        <v>1</v>
      </c>
    </row>
    <row r="1813" spans="1:25" x14ac:dyDescent="0.3">
      <c r="A1813">
        <v>906</v>
      </c>
      <c r="B1813" s="2">
        <v>43513</v>
      </c>
      <c r="C1813" t="s">
        <v>30</v>
      </c>
      <c r="D1813" t="s">
        <v>47</v>
      </c>
      <c r="E1813">
        <v>59</v>
      </c>
      <c r="F1813">
        <v>57</v>
      </c>
      <c r="G1813">
        <v>0</v>
      </c>
      <c r="H1813">
        <v>1</v>
      </c>
      <c r="I1813">
        <v>3</v>
      </c>
      <c r="J1813">
        <v>6</v>
      </c>
      <c r="K1813" t="s">
        <v>28</v>
      </c>
      <c r="L1813">
        <v>16212</v>
      </c>
      <c r="M1813" s="3">
        <v>0.10902777777777778</v>
      </c>
      <c r="N1813">
        <v>0</v>
      </c>
      <c r="O1813">
        <v>1</v>
      </c>
      <c r="P1813">
        <v>0</v>
      </c>
      <c r="Q1813">
        <v>2</v>
      </c>
      <c r="R1813" s="5">
        <f t="shared" si="224"/>
        <v>2.1619361991176894E-2</v>
      </c>
      <c r="S1813" s="1">
        <f t="shared" si="225"/>
        <v>1522.1688092268396</v>
      </c>
      <c r="T1813" s="1">
        <f t="shared" si="226"/>
        <v>1478.2732948633663</v>
      </c>
      <c r="U1813" s="5">
        <f t="shared" si="227"/>
        <v>2.1619361991176894E-2</v>
      </c>
      <c r="V1813" s="6">
        <f t="shared" si="228"/>
        <v>0.56283674165161257</v>
      </c>
      <c r="W1813" s="6">
        <f t="shared" si="229"/>
        <v>-0.5412173796604357</v>
      </c>
      <c r="X1813" s="6">
        <f t="shared" si="230"/>
        <v>0.29291625204650823</v>
      </c>
      <c r="Y1813">
        <f t="shared" si="231"/>
        <v>0</v>
      </c>
    </row>
    <row r="1814" spans="1:25" x14ac:dyDescent="0.3">
      <c r="A1814">
        <v>906</v>
      </c>
      <c r="B1814" s="2">
        <v>43513</v>
      </c>
      <c r="C1814" t="s">
        <v>47</v>
      </c>
      <c r="D1814" t="s">
        <v>30</v>
      </c>
      <c r="E1814">
        <v>57</v>
      </c>
      <c r="F1814">
        <v>59</v>
      </c>
      <c r="G1814">
        <v>1</v>
      </c>
      <c r="H1814">
        <v>0</v>
      </c>
      <c r="I1814">
        <v>6</v>
      </c>
      <c r="J1814">
        <v>3</v>
      </c>
      <c r="K1814" t="s">
        <v>28</v>
      </c>
      <c r="L1814">
        <v>16212</v>
      </c>
      <c r="M1814" s="3">
        <v>0.10902777777777778</v>
      </c>
      <c r="N1814">
        <v>1</v>
      </c>
      <c r="O1814">
        <v>0</v>
      </c>
      <c r="P1814">
        <v>2</v>
      </c>
      <c r="Q1814">
        <v>0</v>
      </c>
      <c r="R1814" s="5">
        <f t="shared" si="224"/>
        <v>0.97838063800882313</v>
      </c>
      <c r="S1814" s="1">
        <f t="shared" si="225"/>
        <v>1478.2732948633663</v>
      </c>
      <c r="T1814" s="1">
        <f t="shared" si="226"/>
        <v>1522.1688092268396</v>
      </c>
      <c r="U1814" s="5">
        <f t="shared" si="227"/>
        <v>0.97838063800882313</v>
      </c>
      <c r="V1814" s="6">
        <f t="shared" si="228"/>
        <v>0.43716325834838748</v>
      </c>
      <c r="W1814" s="6">
        <f t="shared" si="229"/>
        <v>0.54121737966043559</v>
      </c>
      <c r="X1814" s="6">
        <f t="shared" si="230"/>
        <v>0.29291625204650806</v>
      </c>
      <c r="Y1814">
        <f t="shared" si="231"/>
        <v>0</v>
      </c>
    </row>
    <row r="1815" spans="1:25" x14ac:dyDescent="0.3">
      <c r="A1815">
        <v>907</v>
      </c>
      <c r="B1815" s="2">
        <v>43513</v>
      </c>
      <c r="C1815" t="s">
        <v>56</v>
      </c>
      <c r="D1815" t="s">
        <v>46</v>
      </c>
      <c r="E1815">
        <v>58</v>
      </c>
      <c r="F1815">
        <v>59</v>
      </c>
      <c r="G1815">
        <v>0</v>
      </c>
      <c r="H1815">
        <v>1</v>
      </c>
      <c r="I1815">
        <v>4</v>
      </c>
      <c r="J1815">
        <v>0</v>
      </c>
      <c r="K1815" t="s">
        <v>28</v>
      </c>
      <c r="L1815">
        <v>19102</v>
      </c>
      <c r="M1815" s="3">
        <v>9.8611111111111108E-2</v>
      </c>
      <c r="N1815">
        <v>1</v>
      </c>
      <c r="O1815">
        <v>0</v>
      </c>
      <c r="P1815">
        <v>2</v>
      </c>
      <c r="Q1815">
        <v>0</v>
      </c>
      <c r="R1815" s="5">
        <f t="shared" si="224"/>
        <v>1</v>
      </c>
      <c r="S1815" s="1">
        <f t="shared" si="225"/>
        <v>1535.371070135046</v>
      </c>
      <c r="T1815" s="1">
        <f t="shared" si="226"/>
        <v>1467.0635276909306</v>
      </c>
      <c r="U1815" s="5">
        <f t="shared" si="227"/>
        <v>1</v>
      </c>
      <c r="V1815" s="6">
        <f t="shared" si="228"/>
        <v>0.59705515930771103</v>
      </c>
      <c r="W1815" s="6">
        <f t="shared" si="229"/>
        <v>0.40294484069228897</v>
      </c>
      <c r="X1815" s="6">
        <f t="shared" si="230"/>
        <v>0.16236454464053415</v>
      </c>
      <c r="Y1815">
        <f t="shared" si="231"/>
        <v>1</v>
      </c>
    </row>
    <row r="1816" spans="1:25" x14ac:dyDescent="0.3">
      <c r="A1816">
        <v>907</v>
      </c>
      <c r="B1816" s="2">
        <v>43513</v>
      </c>
      <c r="C1816" t="s">
        <v>46</v>
      </c>
      <c r="D1816" t="s">
        <v>56</v>
      </c>
      <c r="E1816">
        <v>59</v>
      </c>
      <c r="F1816">
        <v>58</v>
      </c>
      <c r="G1816">
        <v>1</v>
      </c>
      <c r="H1816">
        <v>0</v>
      </c>
      <c r="I1816">
        <v>0</v>
      </c>
      <c r="J1816">
        <v>4</v>
      </c>
      <c r="K1816" t="s">
        <v>28</v>
      </c>
      <c r="L1816">
        <v>19102</v>
      </c>
      <c r="M1816" s="3">
        <v>9.8611111111111108E-2</v>
      </c>
      <c r="N1816">
        <v>0</v>
      </c>
      <c r="O1816">
        <v>1</v>
      </c>
      <c r="P1816">
        <v>0</v>
      </c>
      <c r="Q1816">
        <v>2</v>
      </c>
      <c r="R1816" s="5">
        <f t="shared" si="224"/>
        <v>0</v>
      </c>
      <c r="S1816" s="1">
        <f t="shared" si="225"/>
        <v>1467.0635276909306</v>
      </c>
      <c r="T1816" s="1">
        <f t="shared" si="226"/>
        <v>1535.371070135046</v>
      </c>
      <c r="U1816" s="5">
        <f t="shared" si="227"/>
        <v>0</v>
      </c>
      <c r="V1816" s="6">
        <f t="shared" si="228"/>
        <v>0.40294484069228897</v>
      </c>
      <c r="W1816" s="6">
        <f t="shared" si="229"/>
        <v>-0.40294484069228897</v>
      </c>
      <c r="X1816" s="6">
        <f t="shared" si="230"/>
        <v>0.16236454464053415</v>
      </c>
      <c r="Y1816">
        <f t="shared" si="231"/>
        <v>1</v>
      </c>
    </row>
    <row r="1817" spans="1:25" x14ac:dyDescent="0.3">
      <c r="A1817">
        <v>908</v>
      </c>
      <c r="B1817" s="2">
        <v>43513</v>
      </c>
      <c r="C1817" t="s">
        <v>34</v>
      </c>
      <c r="D1817" t="s">
        <v>50</v>
      </c>
      <c r="E1817">
        <v>58</v>
      </c>
      <c r="F1817">
        <v>59</v>
      </c>
      <c r="G1817">
        <v>0</v>
      </c>
      <c r="H1817">
        <v>1</v>
      </c>
      <c r="I1817">
        <v>1</v>
      </c>
      <c r="J1817">
        <v>4</v>
      </c>
      <c r="K1817" t="s">
        <v>28</v>
      </c>
      <c r="L1817">
        <v>16514</v>
      </c>
      <c r="M1817" s="3">
        <v>9.9999999999999992E-2</v>
      </c>
      <c r="N1817">
        <v>0</v>
      </c>
      <c r="O1817">
        <v>1</v>
      </c>
      <c r="P1817">
        <v>0</v>
      </c>
      <c r="Q1817">
        <v>2</v>
      </c>
      <c r="R1817" s="5">
        <f t="shared" si="224"/>
        <v>4.880429477794046E-4</v>
      </c>
      <c r="S1817" s="1">
        <f t="shared" si="225"/>
        <v>1434.2714937240487</v>
      </c>
      <c r="T1817" s="1">
        <f t="shared" si="226"/>
        <v>1428.8363301408833</v>
      </c>
      <c r="U1817" s="5">
        <f t="shared" si="227"/>
        <v>4.880429477794046E-4</v>
      </c>
      <c r="V1817" s="6">
        <f t="shared" si="228"/>
        <v>0.5078211911520929</v>
      </c>
      <c r="W1817" s="6">
        <f t="shared" si="229"/>
        <v>-0.50733314820431352</v>
      </c>
      <c r="X1817" s="6">
        <f t="shared" si="230"/>
        <v>0.25738692326689994</v>
      </c>
      <c r="Y1817">
        <f t="shared" si="231"/>
        <v>0</v>
      </c>
    </row>
    <row r="1818" spans="1:25" x14ac:dyDescent="0.3">
      <c r="A1818">
        <v>908</v>
      </c>
      <c r="B1818" s="2">
        <v>43513</v>
      </c>
      <c r="C1818" t="s">
        <v>50</v>
      </c>
      <c r="D1818" t="s">
        <v>34</v>
      </c>
      <c r="E1818">
        <v>59</v>
      </c>
      <c r="F1818">
        <v>58</v>
      </c>
      <c r="G1818">
        <v>1</v>
      </c>
      <c r="H1818">
        <v>0</v>
      </c>
      <c r="I1818">
        <v>4</v>
      </c>
      <c r="J1818">
        <v>1</v>
      </c>
      <c r="K1818" t="s">
        <v>28</v>
      </c>
      <c r="L1818">
        <v>16514</v>
      </c>
      <c r="M1818" s="3">
        <v>9.9999999999999992E-2</v>
      </c>
      <c r="N1818">
        <v>1</v>
      </c>
      <c r="O1818">
        <v>0</v>
      </c>
      <c r="P1818">
        <v>2</v>
      </c>
      <c r="Q1818">
        <v>0</v>
      </c>
      <c r="R1818" s="5">
        <f t="shared" si="224"/>
        <v>0.99951195705222062</v>
      </c>
      <c r="S1818" s="1">
        <f t="shared" si="225"/>
        <v>1428.8363301408833</v>
      </c>
      <c r="T1818" s="1">
        <f t="shared" si="226"/>
        <v>1434.2714937240487</v>
      </c>
      <c r="U1818" s="5">
        <f t="shared" si="227"/>
        <v>0.99951195705222062</v>
      </c>
      <c r="V1818" s="6">
        <f t="shared" si="228"/>
        <v>0.49217880884790716</v>
      </c>
      <c r="W1818" s="6">
        <f t="shared" si="229"/>
        <v>0.50733314820431352</v>
      </c>
      <c r="X1818" s="6">
        <f t="shared" si="230"/>
        <v>0.25738692326689994</v>
      </c>
      <c r="Y1818">
        <f t="shared" si="231"/>
        <v>0</v>
      </c>
    </row>
    <row r="1819" spans="1:25" x14ac:dyDescent="0.3">
      <c r="A1819">
        <v>909</v>
      </c>
      <c r="B1819" s="2">
        <v>43513</v>
      </c>
      <c r="C1819" t="s">
        <v>51</v>
      </c>
      <c r="D1819" t="s">
        <v>54</v>
      </c>
      <c r="E1819">
        <v>58</v>
      </c>
      <c r="F1819">
        <v>59</v>
      </c>
      <c r="G1819">
        <v>0</v>
      </c>
      <c r="H1819">
        <v>1</v>
      </c>
      <c r="I1819">
        <v>5</v>
      </c>
      <c r="J1819">
        <v>6</v>
      </c>
      <c r="K1819" t="s">
        <v>28</v>
      </c>
      <c r="L1819">
        <v>18646</v>
      </c>
      <c r="M1819" s="3">
        <v>0.10555555555555556</v>
      </c>
      <c r="N1819">
        <v>0</v>
      </c>
      <c r="O1819">
        <v>1</v>
      </c>
      <c r="P1819">
        <v>0</v>
      </c>
      <c r="Q1819">
        <v>2</v>
      </c>
      <c r="R1819" s="5">
        <f t="shared" si="224"/>
        <v>0.26839743730488858</v>
      </c>
      <c r="S1819" s="1">
        <f t="shared" si="225"/>
        <v>1438.3567848908626</v>
      </c>
      <c r="T1819" s="1">
        <f t="shared" si="226"/>
        <v>1530.6481664123446</v>
      </c>
      <c r="U1819" s="5">
        <f t="shared" si="227"/>
        <v>0.26839743730488858</v>
      </c>
      <c r="V1819" s="6">
        <f t="shared" si="228"/>
        <v>0.37022028684399133</v>
      </c>
      <c r="W1819" s="6">
        <f t="shared" si="229"/>
        <v>-0.10182284953910276</v>
      </c>
      <c r="X1819" s="6">
        <f t="shared" si="230"/>
        <v>1.0367892688262758E-2</v>
      </c>
      <c r="Y1819">
        <f t="shared" si="231"/>
        <v>1</v>
      </c>
    </row>
    <row r="1820" spans="1:25" x14ac:dyDescent="0.3">
      <c r="A1820">
        <v>909</v>
      </c>
      <c r="B1820" s="2">
        <v>43513</v>
      </c>
      <c r="C1820" t="s">
        <v>54</v>
      </c>
      <c r="D1820" t="s">
        <v>51</v>
      </c>
      <c r="E1820">
        <v>59</v>
      </c>
      <c r="F1820">
        <v>58</v>
      </c>
      <c r="G1820">
        <v>1</v>
      </c>
      <c r="H1820">
        <v>0</v>
      </c>
      <c r="I1820">
        <v>6</v>
      </c>
      <c r="J1820">
        <v>5</v>
      </c>
      <c r="K1820" t="s">
        <v>28</v>
      </c>
      <c r="L1820">
        <v>18646</v>
      </c>
      <c r="M1820" s="3">
        <v>0.10555555555555556</v>
      </c>
      <c r="N1820">
        <v>1</v>
      </c>
      <c r="O1820">
        <v>0</v>
      </c>
      <c r="P1820">
        <v>2</v>
      </c>
      <c r="Q1820">
        <v>0</v>
      </c>
      <c r="R1820" s="5">
        <f t="shared" si="224"/>
        <v>0.73160256269511137</v>
      </c>
      <c r="S1820" s="1">
        <f t="shared" si="225"/>
        <v>1530.6481664123446</v>
      </c>
      <c r="T1820" s="1">
        <f t="shared" si="226"/>
        <v>1438.3567848908626</v>
      </c>
      <c r="U1820" s="5">
        <f t="shared" si="227"/>
        <v>0.73160256269511137</v>
      </c>
      <c r="V1820" s="6">
        <f t="shared" si="228"/>
        <v>0.62977971315600856</v>
      </c>
      <c r="W1820" s="6">
        <f t="shared" si="229"/>
        <v>0.10182284953910281</v>
      </c>
      <c r="X1820" s="6">
        <f t="shared" si="230"/>
        <v>1.036789268826277E-2</v>
      </c>
      <c r="Y1820">
        <f t="shared" si="231"/>
        <v>1</v>
      </c>
    </row>
    <row r="1821" spans="1:25" x14ac:dyDescent="0.3">
      <c r="A1821">
        <v>910</v>
      </c>
      <c r="B1821" s="2">
        <v>43514</v>
      </c>
      <c r="C1821" t="s">
        <v>57</v>
      </c>
      <c r="D1821" t="s">
        <v>41</v>
      </c>
      <c r="E1821">
        <v>60</v>
      </c>
      <c r="F1821">
        <v>58</v>
      </c>
      <c r="G1821">
        <v>0</v>
      </c>
      <c r="H1821">
        <v>1</v>
      </c>
      <c r="I1821">
        <v>5</v>
      </c>
      <c r="J1821">
        <v>1</v>
      </c>
      <c r="K1821" t="s">
        <v>28</v>
      </c>
      <c r="L1821">
        <v>16411</v>
      </c>
      <c r="M1821" s="3">
        <v>0.10486111111111111</v>
      </c>
      <c r="N1821">
        <v>1</v>
      </c>
      <c r="O1821">
        <v>0</v>
      </c>
      <c r="P1821">
        <v>2</v>
      </c>
      <c r="Q1821">
        <v>0</v>
      </c>
      <c r="R1821" s="5">
        <f t="shared" si="224"/>
        <v>0.99985691212650962</v>
      </c>
      <c r="S1821" s="1">
        <f t="shared" si="225"/>
        <v>1659.3215324955511</v>
      </c>
      <c r="T1821" s="1">
        <f t="shared" si="226"/>
        <v>1542.4492985890952</v>
      </c>
      <c r="U1821" s="5">
        <f t="shared" si="227"/>
        <v>0.99985691212650962</v>
      </c>
      <c r="V1821" s="6">
        <f t="shared" si="228"/>
        <v>0.66212327821116057</v>
      </c>
      <c r="W1821" s="6">
        <f t="shared" si="229"/>
        <v>0.33773363391534905</v>
      </c>
      <c r="X1821" s="6">
        <f t="shared" si="230"/>
        <v>0.11406400747766701</v>
      </c>
      <c r="Y1821">
        <f t="shared" si="231"/>
        <v>1</v>
      </c>
    </row>
    <row r="1822" spans="1:25" x14ac:dyDescent="0.3">
      <c r="A1822">
        <v>910</v>
      </c>
      <c r="B1822" s="2">
        <v>43514</v>
      </c>
      <c r="C1822" t="s">
        <v>41</v>
      </c>
      <c r="D1822" t="s">
        <v>57</v>
      </c>
      <c r="E1822">
        <v>58</v>
      </c>
      <c r="F1822">
        <v>60</v>
      </c>
      <c r="G1822">
        <v>1</v>
      </c>
      <c r="H1822">
        <v>0</v>
      </c>
      <c r="I1822">
        <v>1</v>
      </c>
      <c r="J1822">
        <v>5</v>
      </c>
      <c r="K1822" t="s">
        <v>28</v>
      </c>
      <c r="L1822">
        <v>16411</v>
      </c>
      <c r="M1822" s="3">
        <v>0.10486111111111111</v>
      </c>
      <c r="N1822">
        <v>0</v>
      </c>
      <c r="O1822">
        <v>1</v>
      </c>
      <c r="P1822">
        <v>0</v>
      </c>
      <c r="Q1822">
        <v>2</v>
      </c>
      <c r="R1822" s="5">
        <f t="shared" si="224"/>
        <v>1.4308787349042628E-4</v>
      </c>
      <c r="S1822" s="1">
        <f t="shared" si="225"/>
        <v>1542.4492985890952</v>
      </c>
      <c r="T1822" s="1">
        <f t="shared" si="226"/>
        <v>1659.3215324955511</v>
      </c>
      <c r="U1822" s="5">
        <f t="shared" si="227"/>
        <v>1.4308787349042628E-4</v>
      </c>
      <c r="V1822" s="6">
        <f t="shared" si="228"/>
        <v>0.33787672178883943</v>
      </c>
      <c r="W1822" s="6">
        <f t="shared" si="229"/>
        <v>-0.337733633915349</v>
      </c>
      <c r="X1822" s="6">
        <f t="shared" si="230"/>
        <v>0.11406400747766697</v>
      </c>
      <c r="Y1822">
        <f t="shared" si="231"/>
        <v>1</v>
      </c>
    </row>
    <row r="1823" spans="1:25" x14ac:dyDescent="0.3">
      <c r="A1823">
        <v>911</v>
      </c>
      <c r="B1823" s="2">
        <v>43514</v>
      </c>
      <c r="C1823" t="s">
        <v>29</v>
      </c>
      <c r="D1823" t="s">
        <v>35</v>
      </c>
      <c r="E1823">
        <v>59</v>
      </c>
      <c r="F1823">
        <v>59</v>
      </c>
      <c r="G1823">
        <v>0</v>
      </c>
      <c r="H1823">
        <v>1</v>
      </c>
      <c r="I1823">
        <v>2</v>
      </c>
      <c r="J1823">
        <v>5</v>
      </c>
      <c r="K1823" t="s">
        <v>28</v>
      </c>
      <c r="L1823">
        <v>18985</v>
      </c>
      <c r="M1823" s="3">
        <v>0.10069444444444443</v>
      </c>
      <c r="N1823">
        <v>0</v>
      </c>
      <c r="O1823">
        <v>1</v>
      </c>
      <c r="P1823">
        <v>0</v>
      </c>
      <c r="Q1823">
        <v>2</v>
      </c>
      <c r="R1823" s="5">
        <f t="shared" si="224"/>
        <v>6.4346714977088597E-3</v>
      </c>
      <c r="S1823" s="1">
        <f t="shared" si="225"/>
        <v>1474.8939675936831</v>
      </c>
      <c r="T1823" s="1">
        <f t="shared" si="226"/>
        <v>1565.8860928717713</v>
      </c>
      <c r="U1823" s="5">
        <f t="shared" si="227"/>
        <v>6.4346714977088597E-3</v>
      </c>
      <c r="V1823" s="6">
        <f t="shared" si="228"/>
        <v>0.37196578385966167</v>
      </c>
      <c r="W1823" s="6">
        <f t="shared" si="229"/>
        <v>-0.36553111236195279</v>
      </c>
      <c r="X1823" s="6">
        <f t="shared" si="230"/>
        <v>0.13361299410456656</v>
      </c>
      <c r="Y1823">
        <f t="shared" si="231"/>
        <v>1</v>
      </c>
    </row>
    <row r="1824" spans="1:25" x14ac:dyDescent="0.3">
      <c r="A1824">
        <v>911</v>
      </c>
      <c r="B1824" s="2">
        <v>43514</v>
      </c>
      <c r="C1824" t="s">
        <v>35</v>
      </c>
      <c r="D1824" t="s">
        <v>29</v>
      </c>
      <c r="E1824">
        <v>59</v>
      </c>
      <c r="F1824">
        <v>59</v>
      </c>
      <c r="G1824">
        <v>1</v>
      </c>
      <c r="H1824">
        <v>0</v>
      </c>
      <c r="I1824">
        <v>5</v>
      </c>
      <c r="J1824">
        <v>2</v>
      </c>
      <c r="K1824" t="s">
        <v>28</v>
      </c>
      <c r="L1824">
        <v>18985</v>
      </c>
      <c r="M1824" s="3">
        <v>0.10069444444444443</v>
      </c>
      <c r="N1824">
        <v>1</v>
      </c>
      <c r="O1824">
        <v>0</v>
      </c>
      <c r="P1824">
        <v>2</v>
      </c>
      <c r="Q1824">
        <v>0</v>
      </c>
      <c r="R1824" s="5">
        <f t="shared" si="224"/>
        <v>0.99356532850229107</v>
      </c>
      <c r="S1824" s="1">
        <f t="shared" si="225"/>
        <v>1565.8860928717713</v>
      </c>
      <c r="T1824" s="1">
        <f t="shared" si="226"/>
        <v>1474.8939675936831</v>
      </c>
      <c r="U1824" s="5">
        <f t="shared" si="227"/>
        <v>0.99356532850229107</v>
      </c>
      <c r="V1824" s="6">
        <f t="shared" si="228"/>
        <v>0.62803421614033839</v>
      </c>
      <c r="W1824" s="6">
        <f t="shared" si="229"/>
        <v>0.36553111236195268</v>
      </c>
      <c r="X1824" s="6">
        <f t="shared" si="230"/>
        <v>0.13361299410456648</v>
      </c>
      <c r="Y1824">
        <f t="shared" si="231"/>
        <v>1</v>
      </c>
    </row>
    <row r="1825" spans="1:25" x14ac:dyDescent="0.3">
      <c r="A1825">
        <v>912</v>
      </c>
      <c r="B1825" s="2">
        <v>43514</v>
      </c>
      <c r="C1825" t="s">
        <v>52</v>
      </c>
      <c r="D1825" t="s">
        <v>39</v>
      </c>
      <c r="E1825">
        <v>59</v>
      </c>
      <c r="F1825">
        <v>60</v>
      </c>
      <c r="G1825">
        <v>0</v>
      </c>
      <c r="H1825">
        <v>1</v>
      </c>
      <c r="I1825">
        <v>7</v>
      </c>
      <c r="J1825">
        <v>8</v>
      </c>
      <c r="K1825" t="s">
        <v>28</v>
      </c>
      <c r="L1825">
        <v>21338</v>
      </c>
      <c r="M1825" s="3">
        <v>0.10625</v>
      </c>
      <c r="N1825">
        <v>0</v>
      </c>
      <c r="O1825">
        <v>1</v>
      </c>
      <c r="P1825">
        <v>0</v>
      </c>
      <c r="Q1825">
        <v>2</v>
      </c>
      <c r="R1825" s="5">
        <f t="shared" si="224"/>
        <v>0.32422495656192429</v>
      </c>
      <c r="S1825" s="1">
        <f t="shared" si="225"/>
        <v>1416.0096259115514</v>
      </c>
      <c r="T1825" s="1">
        <f t="shared" si="226"/>
        <v>1461.0522808748201</v>
      </c>
      <c r="U1825" s="5">
        <f t="shared" si="227"/>
        <v>0.32422495656192429</v>
      </c>
      <c r="V1825" s="6">
        <f t="shared" si="228"/>
        <v>0.43553914365320451</v>
      </c>
      <c r="W1825" s="6">
        <f t="shared" si="229"/>
        <v>-0.11131418709128021</v>
      </c>
      <c r="X1825" s="6">
        <f t="shared" si="230"/>
        <v>1.2390848247792534E-2</v>
      </c>
      <c r="Y1825">
        <f t="shared" si="231"/>
        <v>1</v>
      </c>
    </row>
    <row r="1826" spans="1:25" x14ac:dyDescent="0.3">
      <c r="A1826">
        <v>912</v>
      </c>
      <c r="B1826" s="2">
        <v>43514</v>
      </c>
      <c r="C1826" t="s">
        <v>39</v>
      </c>
      <c r="D1826" t="s">
        <v>52</v>
      </c>
      <c r="E1826">
        <v>60</v>
      </c>
      <c r="F1826">
        <v>59</v>
      </c>
      <c r="G1826">
        <v>1</v>
      </c>
      <c r="H1826">
        <v>0</v>
      </c>
      <c r="I1826">
        <v>8</v>
      </c>
      <c r="J1826">
        <v>7</v>
      </c>
      <c r="K1826" t="s">
        <v>28</v>
      </c>
      <c r="L1826">
        <v>21338</v>
      </c>
      <c r="M1826" s="3">
        <v>0.10625</v>
      </c>
      <c r="N1826">
        <v>1</v>
      </c>
      <c r="O1826">
        <v>0</v>
      </c>
      <c r="P1826">
        <v>2</v>
      </c>
      <c r="Q1826">
        <v>0</v>
      </c>
      <c r="R1826" s="5">
        <f t="shared" si="224"/>
        <v>0.67577504343807571</v>
      </c>
      <c r="S1826" s="1">
        <f t="shared" si="225"/>
        <v>1461.0522808748201</v>
      </c>
      <c r="T1826" s="1">
        <f t="shared" si="226"/>
        <v>1416.0096259115514</v>
      </c>
      <c r="U1826" s="5">
        <f t="shared" si="227"/>
        <v>0.67577504343807571</v>
      </c>
      <c r="V1826" s="6">
        <f t="shared" si="228"/>
        <v>0.56446085634679544</v>
      </c>
      <c r="W1826" s="6">
        <f t="shared" si="229"/>
        <v>0.11131418709128027</v>
      </c>
      <c r="X1826" s="6">
        <f t="shared" si="230"/>
        <v>1.2390848247792546E-2</v>
      </c>
      <c r="Y1826">
        <f t="shared" si="231"/>
        <v>1</v>
      </c>
    </row>
    <row r="1827" spans="1:25" x14ac:dyDescent="0.3">
      <c r="A1827">
        <v>913</v>
      </c>
      <c r="B1827" s="2">
        <v>43514</v>
      </c>
      <c r="C1827" t="s">
        <v>58</v>
      </c>
      <c r="D1827" t="s">
        <v>40</v>
      </c>
      <c r="E1827">
        <v>61</v>
      </c>
      <c r="F1827">
        <v>59</v>
      </c>
      <c r="G1827">
        <v>0</v>
      </c>
      <c r="H1827">
        <v>1</v>
      </c>
      <c r="I1827">
        <v>0</v>
      </c>
      <c r="J1827">
        <v>3</v>
      </c>
      <c r="K1827" t="s">
        <v>28</v>
      </c>
      <c r="L1827">
        <v>17808</v>
      </c>
      <c r="M1827" s="3">
        <v>9.8611111111111108E-2</v>
      </c>
      <c r="N1827">
        <v>0</v>
      </c>
      <c r="O1827">
        <v>1</v>
      </c>
      <c r="P1827">
        <v>0</v>
      </c>
      <c r="Q1827">
        <v>2</v>
      </c>
      <c r="R1827" s="5">
        <f t="shared" si="224"/>
        <v>0</v>
      </c>
      <c r="S1827" s="1">
        <f t="shared" si="225"/>
        <v>1512.0057245908365</v>
      </c>
      <c r="T1827" s="1">
        <f t="shared" si="226"/>
        <v>1488.8896687852073</v>
      </c>
      <c r="U1827" s="5">
        <f t="shared" si="227"/>
        <v>0</v>
      </c>
      <c r="V1827" s="6">
        <f t="shared" si="228"/>
        <v>0.5332176781394955</v>
      </c>
      <c r="W1827" s="6">
        <f t="shared" si="229"/>
        <v>-0.5332176781394955</v>
      </c>
      <c r="X1827" s="6">
        <f t="shared" si="230"/>
        <v>0.28432109228047464</v>
      </c>
      <c r="Y1827">
        <f t="shared" si="231"/>
        <v>0</v>
      </c>
    </row>
    <row r="1828" spans="1:25" x14ac:dyDescent="0.3">
      <c r="A1828">
        <v>913</v>
      </c>
      <c r="B1828" s="2">
        <v>43514</v>
      </c>
      <c r="C1828" t="s">
        <v>40</v>
      </c>
      <c r="D1828" t="s">
        <v>58</v>
      </c>
      <c r="E1828">
        <v>59</v>
      </c>
      <c r="F1828">
        <v>61</v>
      </c>
      <c r="G1828">
        <v>1</v>
      </c>
      <c r="H1828">
        <v>0</v>
      </c>
      <c r="I1828">
        <v>3</v>
      </c>
      <c r="J1828">
        <v>0</v>
      </c>
      <c r="K1828" t="s">
        <v>28</v>
      </c>
      <c r="L1828">
        <v>17808</v>
      </c>
      <c r="M1828" s="3">
        <v>9.8611111111111108E-2</v>
      </c>
      <c r="N1828">
        <v>1</v>
      </c>
      <c r="O1828">
        <v>0</v>
      </c>
      <c r="P1828">
        <v>2</v>
      </c>
      <c r="Q1828">
        <v>0</v>
      </c>
      <c r="R1828" s="5">
        <f t="shared" si="224"/>
        <v>1</v>
      </c>
      <c r="S1828" s="1">
        <f t="shared" si="225"/>
        <v>1488.8896687852073</v>
      </c>
      <c r="T1828" s="1">
        <f t="shared" si="226"/>
        <v>1512.0057245908365</v>
      </c>
      <c r="U1828" s="5">
        <f t="shared" si="227"/>
        <v>1</v>
      </c>
      <c r="V1828" s="6">
        <f t="shared" si="228"/>
        <v>0.46678232186050445</v>
      </c>
      <c r="W1828" s="6">
        <f t="shared" si="229"/>
        <v>0.5332176781394955</v>
      </c>
      <c r="X1828" s="6">
        <f t="shared" si="230"/>
        <v>0.28432109228047464</v>
      </c>
      <c r="Y1828">
        <f t="shared" si="231"/>
        <v>0</v>
      </c>
    </row>
    <row r="1829" spans="1:25" x14ac:dyDescent="0.3">
      <c r="A1829">
        <v>914</v>
      </c>
      <c r="B1829" s="2">
        <v>43514</v>
      </c>
      <c r="C1829" t="s">
        <v>38</v>
      </c>
      <c r="D1829" t="s">
        <v>48</v>
      </c>
      <c r="E1829">
        <v>60</v>
      </c>
      <c r="F1829">
        <v>59</v>
      </c>
      <c r="G1829">
        <v>0</v>
      </c>
      <c r="H1829">
        <v>1</v>
      </c>
      <c r="I1829">
        <v>3</v>
      </c>
      <c r="J1829">
        <v>2</v>
      </c>
      <c r="K1829" t="s">
        <v>28</v>
      </c>
      <c r="L1829">
        <v>18230</v>
      </c>
      <c r="M1829" s="3">
        <v>9.5833333333333326E-2</v>
      </c>
      <c r="N1829">
        <v>1</v>
      </c>
      <c r="O1829">
        <v>0</v>
      </c>
      <c r="P1829">
        <v>2</v>
      </c>
      <c r="Q1829">
        <v>0</v>
      </c>
      <c r="R1829" s="5">
        <f t="shared" si="224"/>
        <v>0.90291645160805034</v>
      </c>
      <c r="S1829" s="1">
        <f t="shared" si="225"/>
        <v>1552.6320547296714</v>
      </c>
      <c r="T1829" s="1">
        <f t="shared" si="226"/>
        <v>1420.5881058533287</v>
      </c>
      <c r="U1829" s="5">
        <f t="shared" si="227"/>
        <v>0.90291645160805034</v>
      </c>
      <c r="V1829" s="6">
        <f t="shared" si="228"/>
        <v>0.6813767624553555</v>
      </c>
      <c r="W1829" s="6">
        <f t="shared" si="229"/>
        <v>0.22153968915269484</v>
      </c>
      <c r="X1829" s="6">
        <f t="shared" si="230"/>
        <v>4.9079833869872656E-2</v>
      </c>
      <c r="Y1829">
        <f t="shared" si="231"/>
        <v>1</v>
      </c>
    </row>
    <row r="1830" spans="1:25" x14ac:dyDescent="0.3">
      <c r="A1830">
        <v>914</v>
      </c>
      <c r="B1830" s="2">
        <v>43514</v>
      </c>
      <c r="C1830" t="s">
        <v>48</v>
      </c>
      <c r="D1830" t="s">
        <v>38</v>
      </c>
      <c r="E1830">
        <v>59</v>
      </c>
      <c r="F1830">
        <v>60</v>
      </c>
      <c r="G1830">
        <v>1</v>
      </c>
      <c r="H1830">
        <v>0</v>
      </c>
      <c r="I1830">
        <v>2</v>
      </c>
      <c r="J1830">
        <v>3</v>
      </c>
      <c r="K1830" t="s">
        <v>28</v>
      </c>
      <c r="L1830">
        <v>18230</v>
      </c>
      <c r="M1830" s="3">
        <v>9.5833333333333326E-2</v>
      </c>
      <c r="N1830">
        <v>0</v>
      </c>
      <c r="O1830">
        <v>1</v>
      </c>
      <c r="P1830">
        <v>0</v>
      </c>
      <c r="Q1830">
        <v>2</v>
      </c>
      <c r="R1830" s="5">
        <f t="shared" si="224"/>
        <v>9.7083548391949617E-2</v>
      </c>
      <c r="S1830" s="1">
        <f t="shared" si="225"/>
        <v>1420.5881058533287</v>
      </c>
      <c r="T1830" s="1">
        <f t="shared" si="226"/>
        <v>1552.6320547296714</v>
      </c>
      <c r="U1830" s="5">
        <f t="shared" si="227"/>
        <v>9.7083548391949617E-2</v>
      </c>
      <c r="V1830" s="6">
        <f t="shared" si="228"/>
        <v>0.31862323754464444</v>
      </c>
      <c r="W1830" s="6">
        <f t="shared" si="229"/>
        <v>-0.22153968915269484</v>
      </c>
      <c r="X1830" s="6">
        <f t="shared" si="230"/>
        <v>4.9079833869872656E-2</v>
      </c>
      <c r="Y1830">
        <f t="shared" si="231"/>
        <v>1</v>
      </c>
    </row>
    <row r="1831" spans="1:25" x14ac:dyDescent="0.3">
      <c r="A1831">
        <v>915</v>
      </c>
      <c r="B1831" s="2">
        <v>43514</v>
      </c>
      <c r="C1831" t="s">
        <v>33</v>
      </c>
      <c r="D1831" t="s">
        <v>27</v>
      </c>
      <c r="E1831">
        <v>60</v>
      </c>
      <c r="F1831">
        <v>60</v>
      </c>
      <c r="G1831">
        <v>0</v>
      </c>
      <c r="H1831">
        <v>1</v>
      </c>
      <c r="I1831">
        <v>6</v>
      </c>
      <c r="J1831">
        <v>5</v>
      </c>
      <c r="K1831" t="s">
        <v>32</v>
      </c>
      <c r="L1831">
        <v>17562</v>
      </c>
      <c r="M1831" s="3">
        <v>0.11319444444444444</v>
      </c>
      <c r="N1831">
        <v>1</v>
      </c>
      <c r="O1831">
        <v>0</v>
      </c>
      <c r="P1831">
        <v>2</v>
      </c>
      <c r="Q1831">
        <v>1</v>
      </c>
      <c r="R1831" s="5">
        <f t="shared" si="224"/>
        <v>0.73160256269511137</v>
      </c>
      <c r="S1831" s="1">
        <f t="shared" si="225"/>
        <v>1569.0832159396346</v>
      </c>
      <c r="T1831" s="1">
        <f t="shared" si="226"/>
        <v>1534.078919363832</v>
      </c>
      <c r="U1831" s="5">
        <f t="shared" si="227"/>
        <v>0.73160256269511137</v>
      </c>
      <c r="V1831" s="6">
        <f t="shared" si="228"/>
        <v>0.55020547418881705</v>
      </c>
      <c r="W1831" s="6">
        <f t="shared" si="229"/>
        <v>0.18139708850629432</v>
      </c>
      <c r="X1831" s="6">
        <f t="shared" si="230"/>
        <v>3.2904903718560377E-2</v>
      </c>
      <c r="Y1831">
        <f t="shared" si="231"/>
        <v>1</v>
      </c>
    </row>
    <row r="1832" spans="1:25" x14ac:dyDescent="0.3">
      <c r="A1832">
        <v>915</v>
      </c>
      <c r="B1832" s="2">
        <v>43514</v>
      </c>
      <c r="C1832" t="s">
        <v>27</v>
      </c>
      <c r="D1832" t="s">
        <v>33</v>
      </c>
      <c r="E1832">
        <v>60</v>
      </c>
      <c r="F1832">
        <v>60</v>
      </c>
      <c r="G1832">
        <v>1</v>
      </c>
      <c r="H1832">
        <v>0</v>
      </c>
      <c r="I1832">
        <v>5</v>
      </c>
      <c r="J1832">
        <v>6</v>
      </c>
      <c r="K1832" t="s">
        <v>32</v>
      </c>
      <c r="L1832">
        <v>17562</v>
      </c>
      <c r="M1832" s="3">
        <v>0.11319444444444444</v>
      </c>
      <c r="N1832">
        <v>0</v>
      </c>
      <c r="O1832">
        <v>1</v>
      </c>
      <c r="P1832">
        <v>1</v>
      </c>
      <c r="Q1832">
        <v>2</v>
      </c>
      <c r="R1832" s="5">
        <f t="shared" si="224"/>
        <v>0.26839743730488858</v>
      </c>
      <c r="S1832" s="1">
        <f t="shared" si="225"/>
        <v>1534.078919363832</v>
      </c>
      <c r="T1832" s="1">
        <f t="shared" si="226"/>
        <v>1569.0832159396346</v>
      </c>
      <c r="U1832" s="5">
        <f t="shared" si="227"/>
        <v>0.26839743730488858</v>
      </c>
      <c r="V1832" s="6">
        <f t="shared" si="228"/>
        <v>0.44979452581118301</v>
      </c>
      <c r="W1832" s="6">
        <f t="shared" si="229"/>
        <v>-0.18139708850629443</v>
      </c>
      <c r="X1832" s="6">
        <f t="shared" si="230"/>
        <v>3.2904903718560419E-2</v>
      </c>
      <c r="Y1832">
        <f t="shared" si="231"/>
        <v>1</v>
      </c>
    </row>
    <row r="1833" spans="1:25" x14ac:dyDescent="0.3">
      <c r="A1833">
        <v>916</v>
      </c>
      <c r="B1833" s="2">
        <v>43515</v>
      </c>
      <c r="C1833" t="s">
        <v>51</v>
      </c>
      <c r="D1833" t="s">
        <v>37</v>
      </c>
      <c r="E1833">
        <v>59</v>
      </c>
      <c r="F1833">
        <v>60</v>
      </c>
      <c r="G1833">
        <v>0</v>
      </c>
      <c r="H1833">
        <v>1</v>
      </c>
      <c r="I1833">
        <v>2</v>
      </c>
      <c r="J1833">
        <v>1</v>
      </c>
      <c r="K1833" t="s">
        <v>28</v>
      </c>
      <c r="L1833">
        <v>13343</v>
      </c>
      <c r="M1833" s="3">
        <v>0.10347222222222223</v>
      </c>
      <c r="N1833">
        <v>1</v>
      </c>
      <c r="O1833">
        <v>0</v>
      </c>
      <c r="P1833">
        <v>2</v>
      </c>
      <c r="Q1833">
        <v>0</v>
      </c>
      <c r="R1833" s="5">
        <f t="shared" si="224"/>
        <v>0.97838063800882313</v>
      </c>
      <c r="S1833" s="1">
        <f t="shared" si="225"/>
        <v>1438.3567848908626</v>
      </c>
      <c r="T1833" s="1">
        <f t="shared" si="226"/>
        <v>1535.2563802886764</v>
      </c>
      <c r="U1833" s="5">
        <f t="shared" si="227"/>
        <v>0.97838063800882313</v>
      </c>
      <c r="V1833" s="6">
        <f t="shared" si="228"/>
        <v>0.3640569023446163</v>
      </c>
      <c r="W1833" s="6">
        <f t="shared" si="229"/>
        <v>0.61432373566420684</v>
      </c>
      <c r="X1833" s="6">
        <f t="shared" si="230"/>
        <v>0.37739365220042626</v>
      </c>
      <c r="Y1833">
        <f t="shared" si="231"/>
        <v>0</v>
      </c>
    </row>
    <row r="1834" spans="1:25" x14ac:dyDescent="0.3">
      <c r="A1834">
        <v>916</v>
      </c>
      <c r="B1834" s="2">
        <v>43515</v>
      </c>
      <c r="C1834" t="s">
        <v>37</v>
      </c>
      <c r="D1834" t="s">
        <v>51</v>
      </c>
      <c r="E1834">
        <v>60</v>
      </c>
      <c r="F1834">
        <v>59</v>
      </c>
      <c r="G1834">
        <v>1</v>
      </c>
      <c r="H1834">
        <v>0</v>
      </c>
      <c r="I1834">
        <v>1</v>
      </c>
      <c r="J1834">
        <v>2</v>
      </c>
      <c r="K1834" t="s">
        <v>28</v>
      </c>
      <c r="L1834">
        <v>13343</v>
      </c>
      <c r="M1834" s="3">
        <v>0.10347222222222223</v>
      </c>
      <c r="N1834">
        <v>0</v>
      </c>
      <c r="O1834">
        <v>1</v>
      </c>
      <c r="P1834">
        <v>0</v>
      </c>
      <c r="Q1834">
        <v>2</v>
      </c>
      <c r="R1834" s="5">
        <f t="shared" si="224"/>
        <v>2.1619361991176863E-2</v>
      </c>
      <c r="S1834" s="1">
        <f t="shared" si="225"/>
        <v>1535.2563802886764</v>
      </c>
      <c r="T1834" s="1">
        <f t="shared" si="226"/>
        <v>1438.3567848908626</v>
      </c>
      <c r="U1834" s="5">
        <f t="shared" si="227"/>
        <v>2.1619361991176863E-2</v>
      </c>
      <c r="V1834" s="6">
        <f t="shared" si="228"/>
        <v>0.63594309765538359</v>
      </c>
      <c r="W1834" s="6">
        <f t="shared" si="229"/>
        <v>-0.61432373566420673</v>
      </c>
      <c r="X1834" s="6">
        <f t="shared" si="230"/>
        <v>0.37739365220042614</v>
      </c>
      <c r="Y1834">
        <f t="shared" si="231"/>
        <v>0</v>
      </c>
    </row>
    <row r="1835" spans="1:25" x14ac:dyDescent="0.3">
      <c r="A1835">
        <v>917</v>
      </c>
      <c r="B1835" s="2">
        <v>43515</v>
      </c>
      <c r="C1835" t="s">
        <v>49</v>
      </c>
      <c r="D1835" t="s">
        <v>42</v>
      </c>
      <c r="E1835">
        <v>62</v>
      </c>
      <c r="F1835">
        <v>59</v>
      </c>
      <c r="G1835">
        <v>0</v>
      </c>
      <c r="H1835">
        <v>1</v>
      </c>
      <c r="I1835">
        <v>5</v>
      </c>
      <c r="J1835">
        <v>3</v>
      </c>
      <c r="K1835" t="s">
        <v>28</v>
      </c>
      <c r="L1835">
        <v>17985</v>
      </c>
      <c r="M1835" s="3">
        <v>0.10972222222222222</v>
      </c>
      <c r="N1835">
        <v>1</v>
      </c>
      <c r="O1835">
        <v>0</v>
      </c>
      <c r="P1835">
        <v>2</v>
      </c>
      <c r="Q1835">
        <v>0</v>
      </c>
      <c r="R1835" s="5">
        <f t="shared" si="224"/>
        <v>0.94318922574328801</v>
      </c>
      <c r="S1835" s="1">
        <f t="shared" si="225"/>
        <v>1548.3428623066411</v>
      </c>
      <c r="T1835" s="1">
        <f t="shared" si="226"/>
        <v>1513.2588904890438</v>
      </c>
      <c r="U1835" s="5">
        <f t="shared" si="227"/>
        <v>0.94318922574328801</v>
      </c>
      <c r="V1835" s="6">
        <f t="shared" si="228"/>
        <v>0.55031897740096791</v>
      </c>
      <c r="W1835" s="6">
        <f t="shared" si="229"/>
        <v>0.39287024834232009</v>
      </c>
      <c r="X1835" s="6">
        <f t="shared" si="230"/>
        <v>0.15434703203255626</v>
      </c>
      <c r="Y1835">
        <f t="shared" si="231"/>
        <v>1</v>
      </c>
    </row>
    <row r="1836" spans="1:25" x14ac:dyDescent="0.3">
      <c r="A1836">
        <v>917</v>
      </c>
      <c r="B1836" s="2">
        <v>43515</v>
      </c>
      <c r="C1836" t="s">
        <v>42</v>
      </c>
      <c r="D1836" t="s">
        <v>49</v>
      </c>
      <c r="E1836">
        <v>59</v>
      </c>
      <c r="F1836">
        <v>62</v>
      </c>
      <c r="G1836">
        <v>1</v>
      </c>
      <c r="H1836">
        <v>0</v>
      </c>
      <c r="I1836">
        <v>3</v>
      </c>
      <c r="J1836">
        <v>5</v>
      </c>
      <c r="K1836" t="s">
        <v>28</v>
      </c>
      <c r="L1836">
        <v>17985</v>
      </c>
      <c r="M1836" s="3">
        <v>0.10972222222222222</v>
      </c>
      <c r="N1836">
        <v>0</v>
      </c>
      <c r="O1836">
        <v>1</v>
      </c>
      <c r="P1836">
        <v>0</v>
      </c>
      <c r="Q1836">
        <v>2</v>
      </c>
      <c r="R1836" s="5">
        <f t="shared" si="224"/>
        <v>5.6810774256711959E-2</v>
      </c>
      <c r="S1836" s="1">
        <f t="shared" si="225"/>
        <v>1513.2588904890438</v>
      </c>
      <c r="T1836" s="1">
        <f t="shared" si="226"/>
        <v>1548.3428623066411</v>
      </c>
      <c r="U1836" s="5">
        <f t="shared" si="227"/>
        <v>5.6810774256711959E-2</v>
      </c>
      <c r="V1836" s="6">
        <f t="shared" si="228"/>
        <v>0.44968102259903209</v>
      </c>
      <c r="W1836" s="6">
        <f t="shared" si="229"/>
        <v>-0.39287024834232015</v>
      </c>
      <c r="X1836" s="6">
        <f t="shared" si="230"/>
        <v>0.15434703203255631</v>
      </c>
      <c r="Y1836">
        <f t="shared" si="231"/>
        <v>1</v>
      </c>
    </row>
    <row r="1837" spans="1:25" x14ac:dyDescent="0.3">
      <c r="A1837">
        <v>918</v>
      </c>
      <c r="B1837" s="2">
        <v>43515</v>
      </c>
      <c r="C1837" t="s">
        <v>29</v>
      </c>
      <c r="D1837" t="s">
        <v>45</v>
      </c>
      <c r="E1837">
        <v>60</v>
      </c>
      <c r="F1837">
        <v>59</v>
      </c>
      <c r="G1837">
        <v>0</v>
      </c>
      <c r="H1837">
        <v>1</v>
      </c>
      <c r="I1837">
        <v>3</v>
      </c>
      <c r="J1837">
        <v>2</v>
      </c>
      <c r="K1837" t="s">
        <v>59</v>
      </c>
      <c r="L1837">
        <v>18347</v>
      </c>
      <c r="M1837" s="3">
        <v>0.11041666666666666</v>
      </c>
      <c r="N1837">
        <v>1</v>
      </c>
      <c r="O1837">
        <v>0</v>
      </c>
      <c r="P1837">
        <v>2</v>
      </c>
      <c r="Q1837">
        <v>1</v>
      </c>
      <c r="R1837" s="5">
        <f t="shared" si="224"/>
        <v>0.90291645160805034</v>
      </c>
      <c r="S1837" s="1">
        <f t="shared" si="225"/>
        <v>1474.8939675936831</v>
      </c>
      <c r="T1837" s="1">
        <f t="shared" si="226"/>
        <v>1451.407058959772</v>
      </c>
      <c r="U1837" s="5">
        <f t="shared" si="227"/>
        <v>0.90291645160805034</v>
      </c>
      <c r="V1837" s="6">
        <f t="shared" si="228"/>
        <v>0.53374898481337063</v>
      </c>
      <c r="W1837" s="6">
        <f t="shared" si="229"/>
        <v>0.36916746679467971</v>
      </c>
      <c r="X1837" s="6">
        <f t="shared" si="230"/>
        <v>0.13628461853960094</v>
      </c>
      <c r="Y1837">
        <f t="shared" si="231"/>
        <v>1</v>
      </c>
    </row>
    <row r="1838" spans="1:25" x14ac:dyDescent="0.3">
      <c r="A1838">
        <v>918</v>
      </c>
      <c r="B1838" s="2">
        <v>43515</v>
      </c>
      <c r="C1838" t="s">
        <v>45</v>
      </c>
      <c r="D1838" t="s">
        <v>29</v>
      </c>
      <c r="E1838">
        <v>59</v>
      </c>
      <c r="F1838">
        <v>60</v>
      </c>
      <c r="G1838">
        <v>1</v>
      </c>
      <c r="H1838">
        <v>0</v>
      </c>
      <c r="I1838">
        <v>2</v>
      </c>
      <c r="J1838">
        <v>3</v>
      </c>
      <c r="K1838" t="s">
        <v>59</v>
      </c>
      <c r="L1838">
        <v>18347</v>
      </c>
      <c r="M1838" s="3">
        <v>0.11041666666666666</v>
      </c>
      <c r="N1838">
        <v>0</v>
      </c>
      <c r="O1838">
        <v>1</v>
      </c>
      <c r="P1838">
        <v>1</v>
      </c>
      <c r="Q1838">
        <v>2</v>
      </c>
      <c r="R1838" s="5">
        <f t="shared" si="224"/>
        <v>9.7083548391949617E-2</v>
      </c>
      <c r="S1838" s="1">
        <f t="shared" si="225"/>
        <v>1451.407058959772</v>
      </c>
      <c r="T1838" s="1">
        <f t="shared" si="226"/>
        <v>1474.8939675936831</v>
      </c>
      <c r="U1838" s="5">
        <f t="shared" si="227"/>
        <v>9.7083548391949617E-2</v>
      </c>
      <c r="V1838" s="6">
        <f t="shared" si="228"/>
        <v>0.46625101518662943</v>
      </c>
      <c r="W1838" s="6">
        <f t="shared" si="229"/>
        <v>-0.36916746679467982</v>
      </c>
      <c r="X1838" s="6">
        <f t="shared" si="230"/>
        <v>0.13628461853960103</v>
      </c>
      <c r="Y1838">
        <f t="shared" si="231"/>
        <v>1</v>
      </c>
    </row>
    <row r="1839" spans="1:25" x14ac:dyDescent="0.3">
      <c r="A1839">
        <v>919</v>
      </c>
      <c r="B1839" s="2">
        <v>43515</v>
      </c>
      <c r="C1839" t="s">
        <v>34</v>
      </c>
      <c r="D1839" t="s">
        <v>47</v>
      </c>
      <c r="E1839">
        <v>59</v>
      </c>
      <c r="F1839">
        <v>58</v>
      </c>
      <c r="G1839">
        <v>0</v>
      </c>
      <c r="H1839">
        <v>1</v>
      </c>
      <c r="I1839">
        <v>2</v>
      </c>
      <c r="J1839">
        <v>4</v>
      </c>
      <c r="K1839" t="s">
        <v>28</v>
      </c>
      <c r="L1839">
        <v>10340</v>
      </c>
      <c r="M1839" s="3">
        <v>0.1111111111111111</v>
      </c>
      <c r="N1839">
        <v>0</v>
      </c>
      <c r="O1839">
        <v>1</v>
      </c>
      <c r="P1839">
        <v>0</v>
      </c>
      <c r="Q1839">
        <v>2</v>
      </c>
      <c r="R1839" s="5">
        <f t="shared" si="224"/>
        <v>2.1619361991176866E-2</v>
      </c>
      <c r="S1839" s="1">
        <f t="shared" si="225"/>
        <v>1434.2714937240487</v>
      </c>
      <c r="T1839" s="1">
        <f t="shared" si="226"/>
        <v>1478.2732948633663</v>
      </c>
      <c r="U1839" s="5">
        <f t="shared" si="227"/>
        <v>2.1619361991176866E-2</v>
      </c>
      <c r="V1839" s="6">
        <f t="shared" si="228"/>
        <v>0.43701272098163341</v>
      </c>
      <c r="W1839" s="6">
        <f t="shared" si="229"/>
        <v>-0.41539335899045654</v>
      </c>
      <c r="X1839" s="6">
        <f t="shared" si="230"/>
        <v>0.17255164269337431</v>
      </c>
      <c r="Y1839">
        <f t="shared" si="231"/>
        <v>1</v>
      </c>
    </row>
    <row r="1840" spans="1:25" x14ac:dyDescent="0.3">
      <c r="A1840">
        <v>919</v>
      </c>
      <c r="B1840" s="2">
        <v>43515</v>
      </c>
      <c r="C1840" t="s">
        <v>47</v>
      </c>
      <c r="D1840" t="s">
        <v>34</v>
      </c>
      <c r="E1840">
        <v>58</v>
      </c>
      <c r="F1840">
        <v>59</v>
      </c>
      <c r="G1840">
        <v>1</v>
      </c>
      <c r="H1840">
        <v>0</v>
      </c>
      <c r="I1840">
        <v>4</v>
      </c>
      <c r="J1840">
        <v>2</v>
      </c>
      <c r="K1840" t="s">
        <v>28</v>
      </c>
      <c r="L1840">
        <v>10340</v>
      </c>
      <c r="M1840" s="3">
        <v>0.1111111111111111</v>
      </c>
      <c r="N1840">
        <v>1</v>
      </c>
      <c r="O1840">
        <v>0</v>
      </c>
      <c r="P1840">
        <v>2</v>
      </c>
      <c r="Q1840">
        <v>0</v>
      </c>
      <c r="R1840" s="5">
        <f t="shared" si="224"/>
        <v>0.97838063800882313</v>
      </c>
      <c r="S1840" s="1">
        <f t="shared" si="225"/>
        <v>1478.2732948633663</v>
      </c>
      <c r="T1840" s="1">
        <f t="shared" si="226"/>
        <v>1434.2714937240487</v>
      </c>
      <c r="U1840" s="5">
        <f t="shared" si="227"/>
        <v>0.97838063800882313</v>
      </c>
      <c r="V1840" s="6">
        <f t="shared" si="228"/>
        <v>0.56298727901836665</v>
      </c>
      <c r="W1840" s="6">
        <f t="shared" si="229"/>
        <v>0.41539335899045648</v>
      </c>
      <c r="X1840" s="6">
        <f t="shared" si="230"/>
        <v>0.17255164269337425</v>
      </c>
      <c r="Y1840">
        <f t="shared" si="231"/>
        <v>1</v>
      </c>
    </row>
    <row r="1841" spans="1:25" x14ac:dyDescent="0.3">
      <c r="A1841">
        <v>920</v>
      </c>
      <c r="B1841" s="2">
        <v>43515</v>
      </c>
      <c r="C1841" t="s">
        <v>26</v>
      </c>
      <c r="D1841" t="s">
        <v>46</v>
      </c>
      <c r="E1841">
        <v>60</v>
      </c>
      <c r="F1841">
        <v>60</v>
      </c>
      <c r="G1841">
        <v>0</v>
      </c>
      <c r="H1841">
        <v>1</v>
      </c>
      <c r="I1841">
        <v>4</v>
      </c>
      <c r="J1841">
        <v>0</v>
      </c>
      <c r="K1841" t="s">
        <v>28</v>
      </c>
      <c r="L1841">
        <v>18533</v>
      </c>
      <c r="M1841" s="3">
        <v>0.10555555555555556</v>
      </c>
      <c r="N1841">
        <v>1</v>
      </c>
      <c r="O1841">
        <v>0</v>
      </c>
      <c r="P1841">
        <v>2</v>
      </c>
      <c r="Q1841">
        <v>0</v>
      </c>
      <c r="R1841" s="5">
        <f t="shared" si="224"/>
        <v>1</v>
      </c>
      <c r="S1841" s="1">
        <f t="shared" si="225"/>
        <v>1443.1524031631864</v>
      </c>
      <c r="T1841" s="1">
        <f t="shared" si="226"/>
        <v>1467.0635276909306</v>
      </c>
      <c r="U1841" s="5">
        <f t="shared" si="227"/>
        <v>1</v>
      </c>
      <c r="V1841" s="6">
        <f t="shared" si="228"/>
        <v>0.46564335122695372</v>
      </c>
      <c r="W1841" s="6">
        <f t="shared" si="229"/>
        <v>0.53435664877304623</v>
      </c>
      <c r="X1841" s="6">
        <f t="shared" si="230"/>
        <v>0.28553702808796066</v>
      </c>
      <c r="Y1841">
        <f t="shared" si="231"/>
        <v>0</v>
      </c>
    </row>
    <row r="1842" spans="1:25" x14ac:dyDescent="0.3">
      <c r="A1842">
        <v>920</v>
      </c>
      <c r="B1842" s="2">
        <v>43515</v>
      </c>
      <c r="C1842" t="s">
        <v>46</v>
      </c>
      <c r="D1842" t="s">
        <v>26</v>
      </c>
      <c r="E1842">
        <v>60</v>
      </c>
      <c r="F1842">
        <v>60</v>
      </c>
      <c r="G1842">
        <v>1</v>
      </c>
      <c r="H1842">
        <v>0</v>
      </c>
      <c r="I1842">
        <v>0</v>
      </c>
      <c r="J1842">
        <v>4</v>
      </c>
      <c r="K1842" t="s">
        <v>28</v>
      </c>
      <c r="L1842">
        <v>18533</v>
      </c>
      <c r="M1842" s="3">
        <v>0.10555555555555556</v>
      </c>
      <c r="N1842">
        <v>0</v>
      </c>
      <c r="O1842">
        <v>1</v>
      </c>
      <c r="P1842">
        <v>0</v>
      </c>
      <c r="Q1842">
        <v>2</v>
      </c>
      <c r="R1842" s="5">
        <f t="shared" si="224"/>
        <v>0</v>
      </c>
      <c r="S1842" s="1">
        <f t="shared" si="225"/>
        <v>1467.0635276909306</v>
      </c>
      <c r="T1842" s="1">
        <f t="shared" si="226"/>
        <v>1443.1524031631864</v>
      </c>
      <c r="U1842" s="5">
        <f t="shared" si="227"/>
        <v>0</v>
      </c>
      <c r="V1842" s="6">
        <f t="shared" si="228"/>
        <v>0.53435664877304623</v>
      </c>
      <c r="W1842" s="6">
        <f t="shared" si="229"/>
        <v>-0.53435664877304623</v>
      </c>
      <c r="X1842" s="6">
        <f t="shared" si="230"/>
        <v>0.28553702808796066</v>
      </c>
      <c r="Y1842">
        <f t="shared" si="231"/>
        <v>0</v>
      </c>
    </row>
    <row r="1843" spans="1:25" x14ac:dyDescent="0.3">
      <c r="A1843">
        <v>921</v>
      </c>
      <c r="B1843" s="2">
        <v>43515</v>
      </c>
      <c r="C1843" t="s">
        <v>41</v>
      </c>
      <c r="D1843" t="s">
        <v>30</v>
      </c>
      <c r="E1843">
        <v>59</v>
      </c>
      <c r="F1843">
        <v>60</v>
      </c>
      <c r="G1843">
        <v>0</v>
      </c>
      <c r="H1843">
        <v>1</v>
      </c>
      <c r="I1843">
        <v>2</v>
      </c>
      <c r="J1843">
        <v>3</v>
      </c>
      <c r="K1843" t="s">
        <v>28</v>
      </c>
      <c r="L1843">
        <v>20858</v>
      </c>
      <c r="M1843" s="3">
        <v>0.1013888888888889</v>
      </c>
      <c r="N1843">
        <v>0</v>
      </c>
      <c r="O1843">
        <v>1</v>
      </c>
      <c r="P1843">
        <v>0</v>
      </c>
      <c r="Q1843">
        <v>2</v>
      </c>
      <c r="R1843" s="5">
        <f t="shared" si="224"/>
        <v>9.7083548391949617E-2</v>
      </c>
      <c r="S1843" s="1">
        <f t="shared" si="225"/>
        <v>1542.4492985890952</v>
      </c>
      <c r="T1843" s="1">
        <f t="shared" si="226"/>
        <v>1522.1688092268396</v>
      </c>
      <c r="U1843" s="5">
        <f t="shared" si="227"/>
        <v>9.7083548391949617E-2</v>
      </c>
      <c r="V1843" s="6">
        <f t="shared" si="228"/>
        <v>0.52915286712742982</v>
      </c>
      <c r="W1843" s="6">
        <f t="shared" si="229"/>
        <v>-0.43206931873548021</v>
      </c>
      <c r="X1843" s="6">
        <f t="shared" si="230"/>
        <v>0.186683896192542</v>
      </c>
      <c r="Y1843">
        <f t="shared" si="231"/>
        <v>0</v>
      </c>
    </row>
    <row r="1844" spans="1:25" x14ac:dyDescent="0.3">
      <c r="A1844">
        <v>921</v>
      </c>
      <c r="B1844" s="2">
        <v>43515</v>
      </c>
      <c r="C1844" t="s">
        <v>30</v>
      </c>
      <c r="D1844" t="s">
        <v>41</v>
      </c>
      <c r="E1844">
        <v>60</v>
      </c>
      <c r="F1844">
        <v>59</v>
      </c>
      <c r="G1844">
        <v>1</v>
      </c>
      <c r="H1844">
        <v>0</v>
      </c>
      <c r="I1844">
        <v>3</v>
      </c>
      <c r="J1844">
        <v>2</v>
      </c>
      <c r="K1844" t="s">
        <v>28</v>
      </c>
      <c r="L1844">
        <v>20858</v>
      </c>
      <c r="M1844" s="3">
        <v>0.1013888888888889</v>
      </c>
      <c r="N1844">
        <v>1</v>
      </c>
      <c r="O1844">
        <v>0</v>
      </c>
      <c r="P1844">
        <v>2</v>
      </c>
      <c r="Q1844">
        <v>0</v>
      </c>
      <c r="R1844" s="5">
        <f t="shared" si="224"/>
        <v>0.90291645160805034</v>
      </c>
      <c r="S1844" s="1">
        <f t="shared" si="225"/>
        <v>1522.1688092268396</v>
      </c>
      <c r="T1844" s="1">
        <f t="shared" si="226"/>
        <v>1542.4492985890952</v>
      </c>
      <c r="U1844" s="5">
        <f t="shared" si="227"/>
        <v>0.90291645160805034</v>
      </c>
      <c r="V1844" s="6">
        <f t="shared" si="228"/>
        <v>0.47084713287257018</v>
      </c>
      <c r="W1844" s="6">
        <f t="shared" si="229"/>
        <v>0.43206931873548016</v>
      </c>
      <c r="X1844" s="6">
        <f t="shared" si="230"/>
        <v>0.18668389619254194</v>
      </c>
      <c r="Y1844">
        <f t="shared" si="231"/>
        <v>0</v>
      </c>
    </row>
    <row r="1845" spans="1:25" x14ac:dyDescent="0.3">
      <c r="A1845">
        <v>922</v>
      </c>
      <c r="B1845" s="2">
        <v>43515</v>
      </c>
      <c r="C1845" t="s">
        <v>54</v>
      </c>
      <c r="D1845" t="s">
        <v>50</v>
      </c>
      <c r="E1845">
        <v>60</v>
      </c>
      <c r="F1845">
        <v>60</v>
      </c>
      <c r="G1845">
        <v>0</v>
      </c>
      <c r="H1845">
        <v>1</v>
      </c>
      <c r="I1845">
        <v>4</v>
      </c>
      <c r="J1845">
        <v>3</v>
      </c>
      <c r="K1845" t="s">
        <v>28</v>
      </c>
      <c r="L1845">
        <v>15824</v>
      </c>
      <c r="M1845" s="3">
        <v>9.9999999999999992E-2</v>
      </c>
      <c r="N1845">
        <v>1</v>
      </c>
      <c r="O1845">
        <v>0</v>
      </c>
      <c r="P1845">
        <v>2</v>
      </c>
      <c r="Q1845">
        <v>0</v>
      </c>
      <c r="R1845" s="5">
        <f t="shared" si="224"/>
        <v>0.82952313462034022</v>
      </c>
      <c r="S1845" s="1">
        <f t="shared" si="225"/>
        <v>1530.6481664123446</v>
      </c>
      <c r="T1845" s="1">
        <f t="shared" si="226"/>
        <v>1428.8363301408833</v>
      </c>
      <c r="U1845" s="5">
        <f t="shared" si="227"/>
        <v>0.82952313462034022</v>
      </c>
      <c r="V1845" s="6">
        <f t="shared" si="228"/>
        <v>0.64246430171990376</v>
      </c>
      <c r="W1845" s="6">
        <f t="shared" si="229"/>
        <v>0.18705883290043646</v>
      </c>
      <c r="X1845" s="6">
        <f t="shared" si="230"/>
        <v>3.4991006966073407E-2</v>
      </c>
      <c r="Y1845">
        <f t="shared" si="231"/>
        <v>1</v>
      </c>
    </row>
    <row r="1846" spans="1:25" x14ac:dyDescent="0.3">
      <c r="A1846">
        <v>922</v>
      </c>
      <c r="B1846" s="2">
        <v>43515</v>
      </c>
      <c r="C1846" t="s">
        <v>50</v>
      </c>
      <c r="D1846" t="s">
        <v>54</v>
      </c>
      <c r="E1846">
        <v>60</v>
      </c>
      <c r="F1846">
        <v>60</v>
      </c>
      <c r="G1846">
        <v>1</v>
      </c>
      <c r="H1846">
        <v>0</v>
      </c>
      <c r="I1846">
        <v>3</v>
      </c>
      <c r="J1846">
        <v>4</v>
      </c>
      <c r="K1846" t="s">
        <v>28</v>
      </c>
      <c r="L1846">
        <v>15824</v>
      </c>
      <c r="M1846" s="3">
        <v>9.9999999999999992E-2</v>
      </c>
      <c r="N1846">
        <v>0</v>
      </c>
      <c r="O1846">
        <v>1</v>
      </c>
      <c r="P1846">
        <v>0</v>
      </c>
      <c r="Q1846">
        <v>2</v>
      </c>
      <c r="R1846" s="5">
        <f t="shared" si="224"/>
        <v>0.17047686537965981</v>
      </c>
      <c r="S1846" s="1">
        <f t="shared" si="225"/>
        <v>1428.8363301408833</v>
      </c>
      <c r="T1846" s="1">
        <f t="shared" si="226"/>
        <v>1530.6481664123446</v>
      </c>
      <c r="U1846" s="5">
        <f t="shared" si="227"/>
        <v>0.17047686537965981</v>
      </c>
      <c r="V1846" s="6">
        <f t="shared" si="228"/>
        <v>0.35753569828009624</v>
      </c>
      <c r="W1846" s="6">
        <f t="shared" si="229"/>
        <v>-0.18705883290043643</v>
      </c>
      <c r="X1846" s="6">
        <f t="shared" si="230"/>
        <v>3.49910069660734E-2</v>
      </c>
      <c r="Y1846">
        <f t="shared" si="231"/>
        <v>1</v>
      </c>
    </row>
    <row r="1847" spans="1:25" x14ac:dyDescent="0.3">
      <c r="A1847">
        <v>923</v>
      </c>
      <c r="B1847" s="2">
        <v>43515</v>
      </c>
      <c r="C1847" t="s">
        <v>57</v>
      </c>
      <c r="D1847" t="s">
        <v>53</v>
      </c>
      <c r="E1847">
        <v>61</v>
      </c>
      <c r="F1847">
        <v>60</v>
      </c>
      <c r="G1847">
        <v>0</v>
      </c>
      <c r="H1847">
        <v>1</v>
      </c>
      <c r="I1847">
        <v>5</v>
      </c>
      <c r="J1847">
        <v>2</v>
      </c>
      <c r="K1847" t="s">
        <v>28</v>
      </c>
      <c r="L1847">
        <v>18932</v>
      </c>
      <c r="M1847" s="3">
        <v>0.10555555555555556</v>
      </c>
      <c r="N1847">
        <v>1</v>
      </c>
      <c r="O1847">
        <v>0</v>
      </c>
      <c r="P1847">
        <v>2</v>
      </c>
      <c r="Q1847">
        <v>0</v>
      </c>
      <c r="R1847" s="5">
        <f t="shared" si="224"/>
        <v>0.99356532850229107</v>
      </c>
      <c r="S1847" s="1">
        <f t="shared" si="225"/>
        <v>1659.3215324955511</v>
      </c>
      <c r="T1847" s="1">
        <f t="shared" si="226"/>
        <v>1471.1199308791215</v>
      </c>
      <c r="U1847" s="5">
        <f t="shared" si="227"/>
        <v>0.99356532850229107</v>
      </c>
      <c r="V1847" s="6">
        <f t="shared" si="228"/>
        <v>0.74713223483344493</v>
      </c>
      <c r="W1847" s="6">
        <f t="shared" si="229"/>
        <v>0.24643309366884614</v>
      </c>
      <c r="X1847" s="6">
        <f t="shared" si="230"/>
        <v>6.0729269655198294E-2</v>
      </c>
      <c r="Y1847">
        <f t="shared" si="231"/>
        <v>1</v>
      </c>
    </row>
    <row r="1848" spans="1:25" x14ac:dyDescent="0.3">
      <c r="A1848">
        <v>923</v>
      </c>
      <c r="B1848" s="2">
        <v>43515</v>
      </c>
      <c r="C1848" t="s">
        <v>53</v>
      </c>
      <c r="D1848" t="s">
        <v>57</v>
      </c>
      <c r="E1848">
        <v>60</v>
      </c>
      <c r="F1848">
        <v>61</v>
      </c>
      <c r="G1848">
        <v>1</v>
      </c>
      <c r="H1848">
        <v>0</v>
      </c>
      <c r="I1848">
        <v>2</v>
      </c>
      <c r="J1848">
        <v>5</v>
      </c>
      <c r="K1848" t="s">
        <v>28</v>
      </c>
      <c r="L1848">
        <v>18932</v>
      </c>
      <c r="M1848" s="3">
        <v>0.10555555555555556</v>
      </c>
      <c r="N1848">
        <v>0</v>
      </c>
      <c r="O1848">
        <v>1</v>
      </c>
      <c r="P1848">
        <v>0</v>
      </c>
      <c r="Q1848">
        <v>2</v>
      </c>
      <c r="R1848" s="5">
        <f t="shared" si="224"/>
        <v>6.4346714977088597E-3</v>
      </c>
      <c r="S1848" s="1">
        <f t="shared" si="225"/>
        <v>1471.1199308791215</v>
      </c>
      <c r="T1848" s="1">
        <f t="shared" si="226"/>
        <v>1659.3215324955511</v>
      </c>
      <c r="U1848" s="5">
        <f t="shared" si="227"/>
        <v>6.4346714977088597E-3</v>
      </c>
      <c r="V1848" s="6">
        <f t="shared" si="228"/>
        <v>0.25286776516655507</v>
      </c>
      <c r="W1848" s="6">
        <f t="shared" si="229"/>
        <v>-0.24643309366884622</v>
      </c>
      <c r="X1848" s="6">
        <f t="shared" si="230"/>
        <v>6.0729269655198335E-2</v>
      </c>
      <c r="Y1848">
        <f t="shared" si="231"/>
        <v>1</v>
      </c>
    </row>
    <row r="1849" spans="1:25" x14ac:dyDescent="0.3">
      <c r="A1849">
        <v>924</v>
      </c>
      <c r="B1849" s="2">
        <v>43515</v>
      </c>
      <c r="C1849" t="s">
        <v>31</v>
      </c>
      <c r="D1849" t="s">
        <v>56</v>
      </c>
      <c r="E1849">
        <v>59</v>
      </c>
      <c r="F1849">
        <v>59</v>
      </c>
      <c r="G1849">
        <v>0</v>
      </c>
      <c r="H1849">
        <v>1</v>
      </c>
      <c r="I1849">
        <v>2</v>
      </c>
      <c r="J1849">
        <v>3</v>
      </c>
      <c r="K1849" t="s">
        <v>32</v>
      </c>
      <c r="L1849">
        <v>18598</v>
      </c>
      <c r="M1849" s="3">
        <v>0.10902777777777778</v>
      </c>
      <c r="N1849">
        <v>0</v>
      </c>
      <c r="O1849">
        <v>1</v>
      </c>
      <c r="P1849">
        <v>1</v>
      </c>
      <c r="Q1849">
        <v>2</v>
      </c>
      <c r="R1849" s="5">
        <f t="shared" si="224"/>
        <v>9.7083548391949617E-2</v>
      </c>
      <c r="S1849" s="1">
        <f t="shared" si="225"/>
        <v>1538.8874336024919</v>
      </c>
      <c r="T1849" s="1">
        <f t="shared" si="226"/>
        <v>1535.371070135046</v>
      </c>
      <c r="U1849" s="5">
        <f t="shared" si="227"/>
        <v>9.7083548391949617E-2</v>
      </c>
      <c r="V1849" s="6">
        <f t="shared" si="228"/>
        <v>0.50506028103519951</v>
      </c>
      <c r="W1849" s="6">
        <f t="shared" si="229"/>
        <v>-0.40797673264324991</v>
      </c>
      <c r="X1849" s="6">
        <f t="shared" si="230"/>
        <v>0.16644501437826181</v>
      </c>
      <c r="Y1849">
        <f t="shared" si="231"/>
        <v>0</v>
      </c>
    </row>
    <row r="1850" spans="1:25" x14ac:dyDescent="0.3">
      <c r="A1850">
        <v>924</v>
      </c>
      <c r="B1850" s="2">
        <v>43515</v>
      </c>
      <c r="C1850" t="s">
        <v>56</v>
      </c>
      <c r="D1850" t="s">
        <v>31</v>
      </c>
      <c r="E1850">
        <v>59</v>
      </c>
      <c r="F1850">
        <v>59</v>
      </c>
      <c r="G1850">
        <v>1</v>
      </c>
      <c r="H1850">
        <v>0</v>
      </c>
      <c r="I1850">
        <v>3</v>
      </c>
      <c r="J1850">
        <v>2</v>
      </c>
      <c r="K1850" t="s">
        <v>32</v>
      </c>
      <c r="L1850">
        <v>18598</v>
      </c>
      <c r="M1850" s="3">
        <v>0.10902777777777778</v>
      </c>
      <c r="N1850">
        <v>1</v>
      </c>
      <c r="O1850">
        <v>0</v>
      </c>
      <c r="P1850">
        <v>2</v>
      </c>
      <c r="Q1850">
        <v>1</v>
      </c>
      <c r="R1850" s="5">
        <f t="shared" si="224"/>
        <v>0.90291645160805034</v>
      </c>
      <c r="S1850" s="1">
        <f t="shared" si="225"/>
        <v>1535.371070135046</v>
      </c>
      <c r="T1850" s="1">
        <f t="shared" si="226"/>
        <v>1538.8874336024919</v>
      </c>
      <c r="U1850" s="5">
        <f t="shared" si="227"/>
        <v>0.90291645160805034</v>
      </c>
      <c r="V1850" s="6">
        <f t="shared" si="228"/>
        <v>0.49493971896480049</v>
      </c>
      <c r="W1850" s="6">
        <f t="shared" si="229"/>
        <v>0.40797673264324985</v>
      </c>
      <c r="X1850" s="6">
        <f t="shared" si="230"/>
        <v>0.16644501437826176</v>
      </c>
      <c r="Y1850">
        <f t="shared" si="231"/>
        <v>0</v>
      </c>
    </row>
    <row r="1851" spans="1:25" x14ac:dyDescent="0.3">
      <c r="A1851">
        <v>925</v>
      </c>
      <c r="B1851" s="2">
        <v>43516</v>
      </c>
      <c r="C1851" t="s">
        <v>43</v>
      </c>
      <c r="D1851" t="s">
        <v>35</v>
      </c>
      <c r="E1851">
        <v>59</v>
      </c>
      <c r="F1851">
        <v>60</v>
      </c>
      <c r="G1851">
        <v>0</v>
      </c>
      <c r="H1851">
        <v>1</v>
      </c>
      <c r="I1851">
        <v>2</v>
      </c>
      <c r="J1851">
        <v>4</v>
      </c>
      <c r="K1851" t="s">
        <v>28</v>
      </c>
      <c r="L1851">
        <v>18632</v>
      </c>
      <c r="M1851" s="3">
        <v>9.9999999999999992E-2</v>
      </c>
      <c r="N1851">
        <v>0</v>
      </c>
      <c r="O1851">
        <v>1</v>
      </c>
      <c r="P1851">
        <v>0</v>
      </c>
      <c r="Q1851">
        <v>2</v>
      </c>
      <c r="R1851" s="5">
        <f t="shared" si="224"/>
        <v>2.1619361991176866E-2</v>
      </c>
      <c r="S1851" s="1">
        <f t="shared" si="225"/>
        <v>1549.7418664021848</v>
      </c>
      <c r="T1851" s="1">
        <f t="shared" si="226"/>
        <v>1565.8860928717713</v>
      </c>
      <c r="U1851" s="5">
        <f t="shared" si="227"/>
        <v>2.1619361991176866E-2</v>
      </c>
      <c r="V1851" s="6">
        <f t="shared" si="228"/>
        <v>0.47678329765678812</v>
      </c>
      <c r="W1851" s="6">
        <f t="shared" si="229"/>
        <v>-0.45516393566561125</v>
      </c>
      <c r="X1851" s="6">
        <f t="shared" si="230"/>
        <v>0.20717420833060871</v>
      </c>
      <c r="Y1851">
        <f t="shared" si="231"/>
        <v>1</v>
      </c>
    </row>
    <row r="1852" spans="1:25" x14ac:dyDescent="0.3">
      <c r="A1852">
        <v>925</v>
      </c>
      <c r="B1852" s="2">
        <v>43516</v>
      </c>
      <c r="C1852" t="s">
        <v>35</v>
      </c>
      <c r="D1852" t="s">
        <v>43</v>
      </c>
      <c r="E1852">
        <v>60</v>
      </c>
      <c r="F1852">
        <v>59</v>
      </c>
      <c r="G1852">
        <v>1</v>
      </c>
      <c r="H1852">
        <v>0</v>
      </c>
      <c r="I1852">
        <v>4</v>
      </c>
      <c r="J1852">
        <v>2</v>
      </c>
      <c r="K1852" t="s">
        <v>28</v>
      </c>
      <c r="L1852">
        <v>18632</v>
      </c>
      <c r="M1852" s="3">
        <v>9.9999999999999992E-2</v>
      </c>
      <c r="N1852">
        <v>1</v>
      </c>
      <c r="O1852">
        <v>0</v>
      </c>
      <c r="P1852">
        <v>2</v>
      </c>
      <c r="Q1852">
        <v>0</v>
      </c>
      <c r="R1852" s="5">
        <f t="shared" si="224"/>
        <v>0.97838063800882313</v>
      </c>
      <c r="S1852" s="1">
        <f t="shared" si="225"/>
        <v>1565.8860928717713</v>
      </c>
      <c r="T1852" s="1">
        <f t="shared" si="226"/>
        <v>1549.7418664021848</v>
      </c>
      <c r="U1852" s="5">
        <f t="shared" si="227"/>
        <v>0.97838063800882313</v>
      </c>
      <c r="V1852" s="6">
        <f t="shared" si="228"/>
        <v>0.52321670234321194</v>
      </c>
      <c r="W1852" s="6">
        <f t="shared" si="229"/>
        <v>0.4551639356656112</v>
      </c>
      <c r="X1852" s="6">
        <f t="shared" si="230"/>
        <v>0.20717420833060865</v>
      </c>
      <c r="Y1852">
        <f t="shared" si="231"/>
        <v>1</v>
      </c>
    </row>
    <row r="1853" spans="1:25" x14ac:dyDescent="0.3">
      <c r="A1853">
        <v>926</v>
      </c>
      <c r="B1853" s="2">
        <v>43516</v>
      </c>
      <c r="C1853" t="s">
        <v>55</v>
      </c>
      <c r="D1853" t="s">
        <v>40</v>
      </c>
      <c r="E1853">
        <v>60</v>
      </c>
      <c r="F1853">
        <v>60</v>
      </c>
      <c r="G1853">
        <v>0</v>
      </c>
      <c r="H1853">
        <v>1</v>
      </c>
      <c r="I1853">
        <v>1</v>
      </c>
      <c r="J1853">
        <v>7</v>
      </c>
      <c r="K1853" t="s">
        <v>28</v>
      </c>
      <c r="L1853">
        <v>15021</v>
      </c>
      <c r="M1853" s="3">
        <v>0.10833333333333334</v>
      </c>
      <c r="N1853">
        <v>0</v>
      </c>
      <c r="O1853">
        <v>1</v>
      </c>
      <c r="P1853">
        <v>0</v>
      </c>
      <c r="Q1853">
        <v>2</v>
      </c>
      <c r="R1853" s="5">
        <f t="shared" si="224"/>
        <v>2.2488009361612416E-5</v>
      </c>
      <c r="S1853" s="1">
        <f t="shared" si="225"/>
        <v>1535.3832400638016</v>
      </c>
      <c r="T1853" s="1">
        <f t="shared" si="226"/>
        <v>1488.8896687852073</v>
      </c>
      <c r="U1853" s="5">
        <f t="shared" si="227"/>
        <v>2.2488009361612416E-5</v>
      </c>
      <c r="V1853" s="6">
        <f t="shared" si="228"/>
        <v>0.56651307110400739</v>
      </c>
      <c r="W1853" s="6">
        <f t="shared" si="229"/>
        <v>-0.56649058309464573</v>
      </c>
      <c r="X1853" s="6">
        <f t="shared" si="230"/>
        <v>0.32091158073491172</v>
      </c>
      <c r="Y1853">
        <f t="shared" si="231"/>
        <v>0</v>
      </c>
    </row>
    <row r="1854" spans="1:25" x14ac:dyDescent="0.3">
      <c r="A1854">
        <v>926</v>
      </c>
      <c r="B1854" s="2">
        <v>43516</v>
      </c>
      <c r="C1854" t="s">
        <v>40</v>
      </c>
      <c r="D1854" t="s">
        <v>55</v>
      </c>
      <c r="E1854">
        <v>60</v>
      </c>
      <c r="F1854">
        <v>60</v>
      </c>
      <c r="G1854">
        <v>1</v>
      </c>
      <c r="H1854">
        <v>0</v>
      </c>
      <c r="I1854">
        <v>7</v>
      </c>
      <c r="J1854">
        <v>1</v>
      </c>
      <c r="K1854" t="s">
        <v>28</v>
      </c>
      <c r="L1854">
        <v>15021</v>
      </c>
      <c r="M1854" s="3">
        <v>0.10833333333333334</v>
      </c>
      <c r="N1854">
        <v>1</v>
      </c>
      <c r="O1854">
        <v>0</v>
      </c>
      <c r="P1854">
        <v>2</v>
      </c>
      <c r="Q1854">
        <v>0</v>
      </c>
      <c r="R1854" s="5">
        <f t="shared" si="224"/>
        <v>0.99997751199063833</v>
      </c>
      <c r="S1854" s="1">
        <f t="shared" si="225"/>
        <v>1488.8896687852073</v>
      </c>
      <c r="T1854" s="1">
        <f t="shared" si="226"/>
        <v>1535.3832400638016</v>
      </c>
      <c r="U1854" s="5">
        <f t="shared" si="227"/>
        <v>0.99997751199063833</v>
      </c>
      <c r="V1854" s="6">
        <f t="shared" si="228"/>
        <v>0.43348692889599255</v>
      </c>
      <c r="W1854" s="6">
        <f t="shared" si="229"/>
        <v>0.56649058309464584</v>
      </c>
      <c r="X1854" s="6">
        <f t="shared" si="230"/>
        <v>0.32091158073491183</v>
      </c>
      <c r="Y1854">
        <f t="shared" si="231"/>
        <v>0</v>
      </c>
    </row>
    <row r="1855" spans="1:25" x14ac:dyDescent="0.3">
      <c r="A1855">
        <v>927</v>
      </c>
      <c r="B1855" s="2">
        <v>43516</v>
      </c>
      <c r="C1855" t="s">
        <v>39</v>
      </c>
      <c r="D1855" t="s">
        <v>44</v>
      </c>
      <c r="E1855">
        <v>61</v>
      </c>
      <c r="F1855">
        <v>61</v>
      </c>
      <c r="G1855">
        <v>0</v>
      </c>
      <c r="H1855">
        <v>1</v>
      </c>
      <c r="I1855">
        <v>5</v>
      </c>
      <c r="J1855">
        <v>4</v>
      </c>
      <c r="K1855" t="s">
        <v>32</v>
      </c>
      <c r="L1855">
        <v>18806</v>
      </c>
      <c r="M1855" s="3">
        <v>0.10972222222222222</v>
      </c>
      <c r="N1855">
        <v>1</v>
      </c>
      <c r="O1855">
        <v>0</v>
      </c>
      <c r="P1855">
        <v>2</v>
      </c>
      <c r="Q1855">
        <v>1</v>
      </c>
      <c r="R1855" s="5">
        <f t="shared" si="224"/>
        <v>0.77334382696030757</v>
      </c>
      <c r="S1855" s="1">
        <f t="shared" si="225"/>
        <v>1461.0522808748201</v>
      </c>
      <c r="T1855" s="1">
        <f t="shared" si="226"/>
        <v>1433.412147725161</v>
      </c>
      <c r="U1855" s="5">
        <f t="shared" si="227"/>
        <v>0.77334382696030757</v>
      </c>
      <c r="V1855" s="6">
        <f t="shared" si="228"/>
        <v>0.53969364471260195</v>
      </c>
      <c r="W1855" s="6">
        <f t="shared" si="229"/>
        <v>0.23365018224770562</v>
      </c>
      <c r="X1855" s="6">
        <f t="shared" si="230"/>
        <v>5.4592407664386049E-2</v>
      </c>
      <c r="Y1855">
        <f t="shared" si="231"/>
        <v>1</v>
      </c>
    </row>
    <row r="1856" spans="1:25" x14ac:dyDescent="0.3">
      <c r="A1856">
        <v>927</v>
      </c>
      <c r="B1856" s="2">
        <v>43516</v>
      </c>
      <c r="C1856" t="s">
        <v>44</v>
      </c>
      <c r="D1856" t="s">
        <v>39</v>
      </c>
      <c r="E1856">
        <v>61</v>
      </c>
      <c r="F1856">
        <v>61</v>
      </c>
      <c r="G1856">
        <v>1</v>
      </c>
      <c r="H1856">
        <v>0</v>
      </c>
      <c r="I1856">
        <v>4</v>
      </c>
      <c r="J1856">
        <v>5</v>
      </c>
      <c r="K1856" t="s">
        <v>32</v>
      </c>
      <c r="L1856">
        <v>18806</v>
      </c>
      <c r="M1856" s="3">
        <v>0.10972222222222222</v>
      </c>
      <c r="N1856">
        <v>0</v>
      </c>
      <c r="O1856">
        <v>1</v>
      </c>
      <c r="P1856">
        <v>1</v>
      </c>
      <c r="Q1856">
        <v>2</v>
      </c>
      <c r="R1856" s="5">
        <f t="shared" si="224"/>
        <v>0.22665617303969246</v>
      </c>
      <c r="S1856" s="1">
        <f t="shared" si="225"/>
        <v>1433.412147725161</v>
      </c>
      <c r="T1856" s="1">
        <f t="shared" si="226"/>
        <v>1461.0522808748201</v>
      </c>
      <c r="U1856" s="5">
        <f t="shared" si="227"/>
        <v>0.22665617303969246</v>
      </c>
      <c r="V1856" s="6">
        <f t="shared" si="228"/>
        <v>0.46030635528739799</v>
      </c>
      <c r="W1856" s="6">
        <f t="shared" si="229"/>
        <v>-0.23365018224770553</v>
      </c>
      <c r="X1856" s="6">
        <f t="shared" si="230"/>
        <v>5.4592407664386014E-2</v>
      </c>
      <c r="Y1856">
        <f t="shared" si="231"/>
        <v>1</v>
      </c>
    </row>
    <row r="1857" spans="1:25" x14ac:dyDescent="0.3">
      <c r="A1857">
        <v>928</v>
      </c>
      <c r="B1857" s="2">
        <v>43516</v>
      </c>
      <c r="C1857" t="s">
        <v>33</v>
      </c>
      <c r="D1857" t="s">
        <v>58</v>
      </c>
      <c r="E1857">
        <v>61</v>
      </c>
      <c r="F1857">
        <v>62</v>
      </c>
      <c r="G1857">
        <v>0</v>
      </c>
      <c r="H1857">
        <v>1</v>
      </c>
      <c r="I1857">
        <v>3</v>
      </c>
      <c r="J1857">
        <v>2</v>
      </c>
      <c r="K1857" t="s">
        <v>59</v>
      </c>
      <c r="L1857">
        <v>18222</v>
      </c>
      <c r="M1857" s="3">
        <v>0.10972222222222222</v>
      </c>
      <c r="N1857">
        <v>1</v>
      </c>
      <c r="O1857">
        <v>0</v>
      </c>
      <c r="P1857">
        <v>2</v>
      </c>
      <c r="Q1857">
        <v>1</v>
      </c>
      <c r="R1857" s="5">
        <f t="shared" si="224"/>
        <v>0.90291645160805034</v>
      </c>
      <c r="S1857" s="1">
        <f t="shared" si="225"/>
        <v>1569.0832159396346</v>
      </c>
      <c r="T1857" s="1">
        <f t="shared" si="226"/>
        <v>1512.0057245908365</v>
      </c>
      <c r="U1857" s="5">
        <f t="shared" si="227"/>
        <v>0.90291645160805034</v>
      </c>
      <c r="V1857" s="6">
        <f t="shared" si="228"/>
        <v>0.58141004491341952</v>
      </c>
      <c r="W1857" s="6">
        <f t="shared" si="229"/>
        <v>0.32150640669463082</v>
      </c>
      <c r="X1857" s="6">
        <f t="shared" si="230"/>
        <v>0.10336636954569335</v>
      </c>
      <c r="Y1857">
        <f t="shared" si="231"/>
        <v>1</v>
      </c>
    </row>
    <row r="1858" spans="1:25" x14ac:dyDescent="0.3">
      <c r="A1858">
        <v>928</v>
      </c>
      <c r="B1858" s="2">
        <v>43516</v>
      </c>
      <c r="C1858" t="s">
        <v>58</v>
      </c>
      <c r="D1858" t="s">
        <v>33</v>
      </c>
      <c r="E1858">
        <v>62</v>
      </c>
      <c r="F1858">
        <v>61</v>
      </c>
      <c r="G1858">
        <v>1</v>
      </c>
      <c r="H1858">
        <v>0</v>
      </c>
      <c r="I1858">
        <v>2</v>
      </c>
      <c r="J1858">
        <v>3</v>
      </c>
      <c r="K1858" t="s">
        <v>59</v>
      </c>
      <c r="L1858">
        <v>18222</v>
      </c>
      <c r="M1858" s="3">
        <v>0.10972222222222222</v>
      </c>
      <c r="N1858">
        <v>0</v>
      </c>
      <c r="O1858">
        <v>1</v>
      </c>
      <c r="P1858">
        <v>1</v>
      </c>
      <c r="Q1858">
        <v>2</v>
      </c>
      <c r="R1858" s="5">
        <f t="shared" si="224"/>
        <v>9.7083548391949617E-2</v>
      </c>
      <c r="S1858" s="1">
        <f t="shared" si="225"/>
        <v>1512.0057245908365</v>
      </c>
      <c r="T1858" s="1">
        <f t="shared" si="226"/>
        <v>1569.0832159396346</v>
      </c>
      <c r="U1858" s="5">
        <f t="shared" si="227"/>
        <v>9.7083548391949617E-2</v>
      </c>
      <c r="V1858" s="6">
        <f t="shared" si="228"/>
        <v>0.41858995508658053</v>
      </c>
      <c r="W1858" s="6">
        <f t="shared" si="229"/>
        <v>-0.32150640669463093</v>
      </c>
      <c r="X1858" s="6">
        <f t="shared" si="230"/>
        <v>0.10336636954569342</v>
      </c>
      <c r="Y1858">
        <f t="shared" si="231"/>
        <v>1</v>
      </c>
    </row>
    <row r="1859" spans="1:25" x14ac:dyDescent="0.3">
      <c r="A1859">
        <v>929</v>
      </c>
      <c r="B1859" s="2">
        <v>43517</v>
      </c>
      <c r="C1859" t="s">
        <v>56</v>
      </c>
      <c r="D1859" t="s">
        <v>42</v>
      </c>
      <c r="E1859">
        <v>60</v>
      </c>
      <c r="F1859">
        <v>60</v>
      </c>
      <c r="G1859">
        <v>0</v>
      </c>
      <c r="H1859">
        <v>1</v>
      </c>
      <c r="I1859">
        <v>2</v>
      </c>
      <c r="J1859">
        <v>5</v>
      </c>
      <c r="K1859" t="s">
        <v>28</v>
      </c>
      <c r="L1859">
        <v>17945</v>
      </c>
      <c r="M1859" s="3">
        <v>0.10625</v>
      </c>
      <c r="N1859">
        <v>0</v>
      </c>
      <c r="O1859">
        <v>1</v>
      </c>
      <c r="P1859">
        <v>0</v>
      </c>
      <c r="Q1859">
        <v>2</v>
      </c>
      <c r="R1859" s="5">
        <f t="shared" si="224"/>
        <v>6.4346714977088597E-3</v>
      </c>
      <c r="S1859" s="1">
        <f t="shared" si="225"/>
        <v>1535.371070135046</v>
      </c>
      <c r="T1859" s="1">
        <f t="shared" si="226"/>
        <v>1513.2588904890438</v>
      </c>
      <c r="U1859" s="5">
        <f t="shared" si="227"/>
        <v>6.4346714977088597E-3</v>
      </c>
      <c r="V1859" s="6">
        <f t="shared" si="228"/>
        <v>0.53177908845237754</v>
      </c>
      <c r="W1859" s="6">
        <f t="shared" si="229"/>
        <v>-0.52534441695466871</v>
      </c>
      <c r="X1859" s="6">
        <f t="shared" si="230"/>
        <v>0.27598675642544079</v>
      </c>
      <c r="Y1859">
        <f t="shared" si="231"/>
        <v>0</v>
      </c>
    </row>
    <row r="1860" spans="1:25" x14ac:dyDescent="0.3">
      <c r="A1860">
        <v>929</v>
      </c>
      <c r="B1860" s="2">
        <v>43517</v>
      </c>
      <c r="C1860" t="s">
        <v>42</v>
      </c>
      <c r="D1860" t="s">
        <v>56</v>
      </c>
      <c r="E1860">
        <v>60</v>
      </c>
      <c r="F1860">
        <v>60</v>
      </c>
      <c r="G1860">
        <v>1</v>
      </c>
      <c r="H1860">
        <v>0</v>
      </c>
      <c r="I1860">
        <v>5</v>
      </c>
      <c r="J1860">
        <v>2</v>
      </c>
      <c r="K1860" t="s">
        <v>28</v>
      </c>
      <c r="L1860">
        <v>17945</v>
      </c>
      <c r="M1860" s="3">
        <v>0.10625</v>
      </c>
      <c r="N1860">
        <v>1</v>
      </c>
      <c r="O1860">
        <v>0</v>
      </c>
      <c r="P1860">
        <v>2</v>
      </c>
      <c r="Q1860">
        <v>0</v>
      </c>
      <c r="R1860" s="5">
        <f t="shared" ref="R1860:R1923" si="232">(I1860^5.5)/(I1860^5.5+J1860^5.5)</f>
        <v>0.99356532850229107</v>
      </c>
      <c r="S1860" s="1">
        <f t="shared" ref="S1860:S1923" si="233">INDEX($AC$3:$AC$33,MATCH(C1860,$AB$3:$AB$33,0),1)</f>
        <v>1513.2588904890438</v>
      </c>
      <c r="T1860" s="1">
        <f t="shared" ref="T1860:T1923" si="234">INDEX($AC$3:$AC$33,MATCH(D1860,$AB$3:$AB$33,0),1)</f>
        <v>1535.371070135046</v>
      </c>
      <c r="U1860" s="5">
        <f t="shared" ref="U1860:U1923" si="235">R1860</f>
        <v>0.99356532850229107</v>
      </c>
      <c r="V1860" s="6">
        <f t="shared" ref="V1860:V1923" si="236">1/(1+10^(-($S1860-$T1860)/400))</f>
        <v>0.46822091154762246</v>
      </c>
      <c r="W1860" s="6">
        <f t="shared" ref="W1860:W1923" si="237">U1860-V1860</f>
        <v>0.5253444169546686</v>
      </c>
      <c r="X1860" s="6">
        <f t="shared" ref="X1860:X1923" si="238">W1860^2</f>
        <v>0.27598675642544068</v>
      </c>
      <c r="Y1860">
        <f t="shared" ref="Y1860:Y1923" si="239">IF((U1860-0.5)*(V1860-0.5)&gt;0,1,0)</f>
        <v>0</v>
      </c>
    </row>
    <row r="1861" spans="1:25" x14ac:dyDescent="0.3">
      <c r="A1861">
        <v>930</v>
      </c>
      <c r="B1861" s="2">
        <v>43517</v>
      </c>
      <c r="C1861" t="s">
        <v>43</v>
      </c>
      <c r="D1861" t="s">
        <v>45</v>
      </c>
      <c r="E1861">
        <v>60</v>
      </c>
      <c r="F1861">
        <v>60</v>
      </c>
      <c r="G1861">
        <v>0</v>
      </c>
      <c r="H1861">
        <v>1</v>
      </c>
      <c r="I1861">
        <v>3</v>
      </c>
      <c r="J1861">
        <v>4</v>
      </c>
      <c r="K1861" t="s">
        <v>32</v>
      </c>
      <c r="L1861">
        <v>18347</v>
      </c>
      <c r="M1861" s="3">
        <v>0.10486111111111111</v>
      </c>
      <c r="N1861">
        <v>0</v>
      </c>
      <c r="O1861">
        <v>1</v>
      </c>
      <c r="P1861">
        <v>1</v>
      </c>
      <c r="Q1861">
        <v>2</v>
      </c>
      <c r="R1861" s="5">
        <f t="shared" si="232"/>
        <v>0.17047686537965981</v>
      </c>
      <c r="S1861" s="1">
        <f t="shared" si="233"/>
        <v>1549.7418664021848</v>
      </c>
      <c r="T1861" s="1">
        <f t="shared" si="234"/>
        <v>1451.407058959772</v>
      </c>
      <c r="U1861" s="5">
        <f t="shared" si="235"/>
        <v>0.17047686537965981</v>
      </c>
      <c r="V1861" s="6">
        <f t="shared" si="236"/>
        <v>0.63785369572013562</v>
      </c>
      <c r="W1861" s="6">
        <f t="shared" si="237"/>
        <v>-0.46737683034047584</v>
      </c>
      <c r="X1861" s="6">
        <f t="shared" si="238"/>
        <v>0.21844110153910992</v>
      </c>
      <c r="Y1861">
        <f t="shared" si="239"/>
        <v>0</v>
      </c>
    </row>
    <row r="1862" spans="1:25" x14ac:dyDescent="0.3">
      <c r="A1862">
        <v>930</v>
      </c>
      <c r="B1862" s="2">
        <v>43517</v>
      </c>
      <c r="C1862" t="s">
        <v>45</v>
      </c>
      <c r="D1862" t="s">
        <v>43</v>
      </c>
      <c r="E1862">
        <v>60</v>
      </c>
      <c r="F1862">
        <v>60</v>
      </c>
      <c r="G1862">
        <v>1</v>
      </c>
      <c r="H1862">
        <v>0</v>
      </c>
      <c r="I1862">
        <v>4</v>
      </c>
      <c r="J1862">
        <v>3</v>
      </c>
      <c r="K1862" t="s">
        <v>32</v>
      </c>
      <c r="L1862">
        <v>18347</v>
      </c>
      <c r="M1862" s="3">
        <v>0.10486111111111111</v>
      </c>
      <c r="N1862">
        <v>1</v>
      </c>
      <c r="O1862">
        <v>0</v>
      </c>
      <c r="P1862">
        <v>2</v>
      </c>
      <c r="Q1862">
        <v>1</v>
      </c>
      <c r="R1862" s="5">
        <f t="shared" si="232"/>
        <v>0.82952313462034022</v>
      </c>
      <c r="S1862" s="1">
        <f t="shared" si="233"/>
        <v>1451.407058959772</v>
      </c>
      <c r="T1862" s="1">
        <f t="shared" si="234"/>
        <v>1549.7418664021848</v>
      </c>
      <c r="U1862" s="5">
        <f t="shared" si="235"/>
        <v>0.82952313462034022</v>
      </c>
      <c r="V1862" s="6">
        <f t="shared" si="236"/>
        <v>0.36214630427986438</v>
      </c>
      <c r="W1862" s="6">
        <f t="shared" si="237"/>
        <v>0.46737683034047584</v>
      </c>
      <c r="X1862" s="6">
        <f t="shared" si="238"/>
        <v>0.21844110153910992</v>
      </c>
      <c r="Y1862">
        <f t="shared" si="239"/>
        <v>0</v>
      </c>
    </row>
    <row r="1863" spans="1:25" x14ac:dyDescent="0.3">
      <c r="A1863">
        <v>931</v>
      </c>
      <c r="B1863" s="2">
        <v>43517</v>
      </c>
      <c r="C1863" t="s">
        <v>37</v>
      </c>
      <c r="D1863" t="s">
        <v>47</v>
      </c>
      <c r="E1863">
        <v>61</v>
      </c>
      <c r="F1863">
        <v>59</v>
      </c>
      <c r="G1863">
        <v>0</v>
      </c>
      <c r="H1863">
        <v>1</v>
      </c>
      <c r="I1863">
        <v>4</v>
      </c>
      <c r="J1863">
        <v>3</v>
      </c>
      <c r="K1863" t="s">
        <v>28</v>
      </c>
      <c r="L1863">
        <v>10750</v>
      </c>
      <c r="M1863" s="3">
        <v>0.10972222222222222</v>
      </c>
      <c r="N1863">
        <v>1</v>
      </c>
      <c r="O1863">
        <v>0</v>
      </c>
      <c r="P1863">
        <v>2</v>
      </c>
      <c r="Q1863">
        <v>0</v>
      </c>
      <c r="R1863" s="5">
        <f t="shared" si="232"/>
        <v>0.82952313462034022</v>
      </c>
      <c r="S1863" s="1">
        <f t="shared" si="233"/>
        <v>1535.2563802886764</v>
      </c>
      <c r="T1863" s="1">
        <f t="shared" si="234"/>
        <v>1478.2732948633663</v>
      </c>
      <c r="U1863" s="5">
        <f t="shared" si="235"/>
        <v>0.82952313462034022</v>
      </c>
      <c r="V1863" s="6">
        <f t="shared" si="236"/>
        <v>0.58127777974810879</v>
      </c>
      <c r="W1863" s="6">
        <f t="shared" si="237"/>
        <v>0.24824535487223143</v>
      </c>
      <c r="X1863" s="6">
        <f t="shared" si="238"/>
        <v>6.1625756215640114E-2</v>
      </c>
      <c r="Y1863">
        <f t="shared" si="239"/>
        <v>1</v>
      </c>
    </row>
    <row r="1864" spans="1:25" x14ac:dyDescent="0.3">
      <c r="A1864">
        <v>931</v>
      </c>
      <c r="B1864" s="2">
        <v>43517</v>
      </c>
      <c r="C1864" t="s">
        <v>47</v>
      </c>
      <c r="D1864" t="s">
        <v>37</v>
      </c>
      <c r="E1864">
        <v>59</v>
      </c>
      <c r="F1864">
        <v>61</v>
      </c>
      <c r="G1864">
        <v>1</v>
      </c>
      <c r="H1864">
        <v>0</v>
      </c>
      <c r="I1864">
        <v>3</v>
      </c>
      <c r="J1864">
        <v>4</v>
      </c>
      <c r="K1864" t="s">
        <v>28</v>
      </c>
      <c r="L1864">
        <v>10750</v>
      </c>
      <c r="M1864" s="3">
        <v>0.10972222222222222</v>
      </c>
      <c r="N1864">
        <v>0</v>
      </c>
      <c r="O1864">
        <v>1</v>
      </c>
      <c r="P1864">
        <v>0</v>
      </c>
      <c r="Q1864">
        <v>2</v>
      </c>
      <c r="R1864" s="5">
        <f t="shared" si="232"/>
        <v>0.17047686537965981</v>
      </c>
      <c r="S1864" s="1">
        <f t="shared" si="233"/>
        <v>1478.2732948633663</v>
      </c>
      <c r="T1864" s="1">
        <f t="shared" si="234"/>
        <v>1535.2563802886764</v>
      </c>
      <c r="U1864" s="5">
        <f t="shared" si="235"/>
        <v>0.17047686537965981</v>
      </c>
      <c r="V1864" s="6">
        <f t="shared" si="236"/>
        <v>0.4187222202518911</v>
      </c>
      <c r="W1864" s="6">
        <f t="shared" si="237"/>
        <v>-0.24824535487223129</v>
      </c>
      <c r="X1864" s="6">
        <f t="shared" si="238"/>
        <v>6.1625756215640044E-2</v>
      </c>
      <c r="Y1864">
        <f t="shared" si="239"/>
        <v>1</v>
      </c>
    </row>
    <row r="1865" spans="1:25" x14ac:dyDescent="0.3">
      <c r="A1865">
        <v>932</v>
      </c>
      <c r="B1865" s="2">
        <v>43517</v>
      </c>
      <c r="C1865" t="s">
        <v>53</v>
      </c>
      <c r="D1865" t="s">
        <v>30</v>
      </c>
      <c r="E1865">
        <v>61</v>
      </c>
      <c r="F1865">
        <v>61</v>
      </c>
      <c r="G1865">
        <v>0</v>
      </c>
      <c r="H1865">
        <v>1</v>
      </c>
      <c r="I1865">
        <v>1</v>
      </c>
      <c r="J1865">
        <v>5</v>
      </c>
      <c r="K1865" t="s">
        <v>28</v>
      </c>
      <c r="L1865">
        <v>21302</v>
      </c>
      <c r="M1865" s="3">
        <v>0.10555555555555556</v>
      </c>
      <c r="N1865">
        <v>0</v>
      </c>
      <c r="O1865">
        <v>1</v>
      </c>
      <c r="P1865">
        <v>0</v>
      </c>
      <c r="Q1865">
        <v>2</v>
      </c>
      <c r="R1865" s="5">
        <f t="shared" si="232"/>
        <v>1.4308787349042628E-4</v>
      </c>
      <c r="S1865" s="1">
        <f t="shared" si="233"/>
        <v>1471.1199308791215</v>
      </c>
      <c r="T1865" s="1">
        <f t="shared" si="234"/>
        <v>1522.1688092268396</v>
      </c>
      <c r="U1865" s="5">
        <f t="shared" si="235"/>
        <v>1.4308787349042628E-4</v>
      </c>
      <c r="V1865" s="6">
        <f t="shared" si="236"/>
        <v>0.42705890257900958</v>
      </c>
      <c r="W1865" s="6">
        <f t="shared" si="237"/>
        <v>-0.42691581470551915</v>
      </c>
      <c r="X1865" s="6">
        <f t="shared" si="238"/>
        <v>0.18225711284567717</v>
      </c>
      <c r="Y1865">
        <f t="shared" si="239"/>
        <v>1</v>
      </c>
    </row>
    <row r="1866" spans="1:25" x14ac:dyDescent="0.3">
      <c r="A1866">
        <v>932</v>
      </c>
      <c r="B1866" s="2">
        <v>43517</v>
      </c>
      <c r="C1866" t="s">
        <v>30</v>
      </c>
      <c r="D1866" t="s">
        <v>53</v>
      </c>
      <c r="E1866">
        <v>61</v>
      </c>
      <c r="F1866">
        <v>61</v>
      </c>
      <c r="G1866">
        <v>1</v>
      </c>
      <c r="H1866">
        <v>0</v>
      </c>
      <c r="I1866">
        <v>5</v>
      </c>
      <c r="J1866">
        <v>1</v>
      </c>
      <c r="K1866" t="s">
        <v>28</v>
      </c>
      <c r="L1866">
        <v>21302</v>
      </c>
      <c r="M1866" s="3">
        <v>0.10555555555555556</v>
      </c>
      <c r="N1866">
        <v>1</v>
      </c>
      <c r="O1866">
        <v>0</v>
      </c>
      <c r="P1866">
        <v>2</v>
      </c>
      <c r="Q1866">
        <v>0</v>
      </c>
      <c r="R1866" s="5">
        <f t="shared" si="232"/>
        <v>0.99985691212650962</v>
      </c>
      <c r="S1866" s="1">
        <f t="shared" si="233"/>
        <v>1522.1688092268396</v>
      </c>
      <c r="T1866" s="1">
        <f t="shared" si="234"/>
        <v>1471.1199308791215</v>
      </c>
      <c r="U1866" s="5">
        <f t="shared" si="235"/>
        <v>0.99985691212650962</v>
      </c>
      <c r="V1866" s="6">
        <f t="shared" si="236"/>
        <v>0.57294109742099042</v>
      </c>
      <c r="W1866" s="6">
        <f t="shared" si="237"/>
        <v>0.4269158147055192</v>
      </c>
      <c r="X1866" s="6">
        <f t="shared" si="238"/>
        <v>0.18225711284567719</v>
      </c>
      <c r="Y1866">
        <f t="shared" si="239"/>
        <v>1</v>
      </c>
    </row>
    <row r="1867" spans="1:25" x14ac:dyDescent="0.3">
      <c r="A1867">
        <v>933</v>
      </c>
      <c r="B1867" s="2">
        <v>43517</v>
      </c>
      <c r="C1867" t="s">
        <v>52</v>
      </c>
      <c r="D1867" t="s">
        <v>50</v>
      </c>
      <c r="E1867">
        <v>60</v>
      </c>
      <c r="F1867">
        <v>61</v>
      </c>
      <c r="G1867">
        <v>0</v>
      </c>
      <c r="H1867">
        <v>1</v>
      </c>
      <c r="I1867">
        <v>0</v>
      </c>
      <c r="J1867">
        <v>4</v>
      </c>
      <c r="K1867" t="s">
        <v>28</v>
      </c>
      <c r="L1867">
        <v>12964</v>
      </c>
      <c r="M1867" s="3">
        <v>9.2361111111111116E-2</v>
      </c>
      <c r="N1867">
        <v>0</v>
      </c>
      <c r="O1867">
        <v>1</v>
      </c>
      <c r="P1867">
        <v>0</v>
      </c>
      <c r="Q1867">
        <v>2</v>
      </c>
      <c r="R1867" s="5">
        <f t="shared" si="232"/>
        <v>0</v>
      </c>
      <c r="S1867" s="1">
        <f t="shared" si="233"/>
        <v>1416.0096259115514</v>
      </c>
      <c r="T1867" s="1">
        <f t="shared" si="234"/>
        <v>1428.8363301408833</v>
      </c>
      <c r="U1867" s="5">
        <f t="shared" si="235"/>
        <v>0</v>
      </c>
      <c r="V1867" s="6">
        <f t="shared" si="236"/>
        <v>0.48154927052481827</v>
      </c>
      <c r="W1867" s="6">
        <f t="shared" si="237"/>
        <v>-0.48154927052481827</v>
      </c>
      <c r="X1867" s="6">
        <f t="shared" si="238"/>
        <v>0.23188969994298461</v>
      </c>
      <c r="Y1867">
        <f t="shared" si="239"/>
        <v>1</v>
      </c>
    </row>
    <row r="1868" spans="1:25" x14ac:dyDescent="0.3">
      <c r="A1868">
        <v>933</v>
      </c>
      <c r="B1868" s="2">
        <v>43517</v>
      </c>
      <c r="C1868" t="s">
        <v>50</v>
      </c>
      <c r="D1868" t="s">
        <v>52</v>
      </c>
      <c r="E1868">
        <v>61</v>
      </c>
      <c r="F1868">
        <v>60</v>
      </c>
      <c r="G1868">
        <v>1</v>
      </c>
      <c r="H1868">
        <v>0</v>
      </c>
      <c r="I1868">
        <v>4</v>
      </c>
      <c r="J1868">
        <v>0</v>
      </c>
      <c r="K1868" t="s">
        <v>28</v>
      </c>
      <c r="L1868">
        <v>12964</v>
      </c>
      <c r="M1868" s="3">
        <v>9.2361111111111116E-2</v>
      </c>
      <c r="N1868">
        <v>1</v>
      </c>
      <c r="O1868">
        <v>0</v>
      </c>
      <c r="P1868">
        <v>2</v>
      </c>
      <c r="Q1868">
        <v>0</v>
      </c>
      <c r="R1868" s="5">
        <f t="shared" si="232"/>
        <v>1</v>
      </c>
      <c r="S1868" s="1">
        <f t="shared" si="233"/>
        <v>1428.8363301408833</v>
      </c>
      <c r="T1868" s="1">
        <f t="shared" si="234"/>
        <v>1416.0096259115514</v>
      </c>
      <c r="U1868" s="5">
        <f t="shared" si="235"/>
        <v>1</v>
      </c>
      <c r="V1868" s="6">
        <f t="shared" si="236"/>
        <v>0.51845072947518167</v>
      </c>
      <c r="W1868" s="6">
        <f t="shared" si="237"/>
        <v>0.48154927052481833</v>
      </c>
      <c r="X1868" s="6">
        <f t="shared" si="238"/>
        <v>0.23188969994298467</v>
      </c>
      <c r="Y1868">
        <f t="shared" si="239"/>
        <v>1</v>
      </c>
    </row>
    <row r="1869" spans="1:25" x14ac:dyDescent="0.3">
      <c r="A1869">
        <v>934</v>
      </c>
      <c r="B1869" s="2">
        <v>43517</v>
      </c>
      <c r="C1869" t="s">
        <v>48</v>
      </c>
      <c r="D1869" t="s">
        <v>49</v>
      </c>
      <c r="E1869">
        <v>60</v>
      </c>
      <c r="F1869">
        <v>63</v>
      </c>
      <c r="G1869">
        <v>0</v>
      </c>
      <c r="H1869">
        <v>1</v>
      </c>
      <c r="I1869">
        <v>1</v>
      </c>
      <c r="J1869">
        <v>2</v>
      </c>
      <c r="K1869" t="s">
        <v>28</v>
      </c>
      <c r="L1869">
        <v>17510</v>
      </c>
      <c r="M1869" s="3">
        <v>9.930555555555555E-2</v>
      </c>
      <c r="N1869">
        <v>0</v>
      </c>
      <c r="O1869">
        <v>1</v>
      </c>
      <c r="P1869">
        <v>0</v>
      </c>
      <c r="Q1869">
        <v>2</v>
      </c>
      <c r="R1869" s="5">
        <f t="shared" si="232"/>
        <v>2.1619361991176863E-2</v>
      </c>
      <c r="S1869" s="1">
        <f t="shared" si="233"/>
        <v>1420.5881058533287</v>
      </c>
      <c r="T1869" s="1">
        <f t="shared" si="234"/>
        <v>1548.3428623066411</v>
      </c>
      <c r="U1869" s="5">
        <f t="shared" si="235"/>
        <v>2.1619361991176863E-2</v>
      </c>
      <c r="V1869" s="6">
        <f t="shared" si="236"/>
        <v>0.32400746127895896</v>
      </c>
      <c r="W1869" s="6">
        <f t="shared" si="237"/>
        <v>-0.3023880992877821</v>
      </c>
      <c r="X1869" s="6">
        <f t="shared" si="238"/>
        <v>9.143856259087757E-2</v>
      </c>
      <c r="Y1869">
        <f t="shared" si="239"/>
        <v>1</v>
      </c>
    </row>
    <row r="1870" spans="1:25" x14ac:dyDescent="0.3">
      <c r="A1870">
        <v>934</v>
      </c>
      <c r="B1870" s="2">
        <v>43517</v>
      </c>
      <c r="C1870" t="s">
        <v>49</v>
      </c>
      <c r="D1870" t="s">
        <v>48</v>
      </c>
      <c r="E1870">
        <v>63</v>
      </c>
      <c r="F1870">
        <v>60</v>
      </c>
      <c r="G1870">
        <v>1</v>
      </c>
      <c r="H1870">
        <v>0</v>
      </c>
      <c r="I1870">
        <v>2</v>
      </c>
      <c r="J1870">
        <v>1</v>
      </c>
      <c r="K1870" t="s">
        <v>28</v>
      </c>
      <c r="L1870">
        <v>17510</v>
      </c>
      <c r="M1870" s="3">
        <v>9.930555555555555E-2</v>
      </c>
      <c r="N1870">
        <v>1</v>
      </c>
      <c r="O1870">
        <v>0</v>
      </c>
      <c r="P1870">
        <v>2</v>
      </c>
      <c r="Q1870">
        <v>0</v>
      </c>
      <c r="R1870" s="5">
        <f t="shared" si="232"/>
        <v>0.97838063800882313</v>
      </c>
      <c r="S1870" s="1">
        <f t="shared" si="233"/>
        <v>1548.3428623066411</v>
      </c>
      <c r="T1870" s="1">
        <f t="shared" si="234"/>
        <v>1420.5881058533287</v>
      </c>
      <c r="U1870" s="5">
        <f t="shared" si="235"/>
        <v>0.97838063800882313</v>
      </c>
      <c r="V1870" s="6">
        <f t="shared" si="236"/>
        <v>0.67599253872104104</v>
      </c>
      <c r="W1870" s="6">
        <f t="shared" si="237"/>
        <v>0.3023880992877821</v>
      </c>
      <c r="X1870" s="6">
        <f t="shared" si="238"/>
        <v>9.143856259087757E-2</v>
      </c>
      <c r="Y1870">
        <f t="shared" si="239"/>
        <v>1</v>
      </c>
    </row>
    <row r="1871" spans="1:25" x14ac:dyDescent="0.3">
      <c r="A1871">
        <v>935</v>
      </c>
      <c r="B1871" s="2">
        <v>43517</v>
      </c>
      <c r="C1871" t="s">
        <v>46</v>
      </c>
      <c r="D1871" t="s">
        <v>51</v>
      </c>
      <c r="E1871">
        <v>61</v>
      </c>
      <c r="F1871">
        <v>60</v>
      </c>
      <c r="G1871">
        <v>0</v>
      </c>
      <c r="H1871">
        <v>1</v>
      </c>
      <c r="I1871">
        <v>4</v>
      </c>
      <c r="J1871">
        <v>1</v>
      </c>
      <c r="K1871" t="s">
        <v>28</v>
      </c>
      <c r="L1871">
        <v>17271</v>
      </c>
      <c r="M1871" s="3">
        <v>0.10347222222222223</v>
      </c>
      <c r="N1871">
        <v>1</v>
      </c>
      <c r="O1871">
        <v>0</v>
      </c>
      <c r="P1871">
        <v>2</v>
      </c>
      <c r="Q1871">
        <v>0</v>
      </c>
      <c r="R1871" s="5">
        <f t="shared" si="232"/>
        <v>0.99951195705222062</v>
      </c>
      <c r="S1871" s="1">
        <f t="shared" si="233"/>
        <v>1467.0635276909306</v>
      </c>
      <c r="T1871" s="1">
        <f t="shared" si="234"/>
        <v>1438.3567848908626</v>
      </c>
      <c r="U1871" s="5">
        <f t="shared" si="235"/>
        <v>0.99951195705222062</v>
      </c>
      <c r="V1871" s="6">
        <f t="shared" si="236"/>
        <v>0.54121856901587895</v>
      </c>
      <c r="W1871" s="6">
        <f t="shared" si="237"/>
        <v>0.45829338803634168</v>
      </c>
      <c r="X1871" s="6">
        <f t="shared" si="238"/>
        <v>0.21003282951782884</v>
      </c>
      <c r="Y1871">
        <f t="shared" si="239"/>
        <v>1</v>
      </c>
    </row>
    <row r="1872" spans="1:25" x14ac:dyDescent="0.3">
      <c r="A1872">
        <v>935</v>
      </c>
      <c r="B1872" s="2">
        <v>43517</v>
      </c>
      <c r="C1872" t="s">
        <v>51</v>
      </c>
      <c r="D1872" t="s">
        <v>46</v>
      </c>
      <c r="E1872">
        <v>60</v>
      </c>
      <c r="F1872">
        <v>61</v>
      </c>
      <c r="G1872">
        <v>1</v>
      </c>
      <c r="H1872">
        <v>0</v>
      </c>
      <c r="I1872">
        <v>1</v>
      </c>
      <c r="J1872">
        <v>4</v>
      </c>
      <c r="K1872" t="s">
        <v>28</v>
      </c>
      <c r="L1872">
        <v>17271</v>
      </c>
      <c r="M1872" s="3">
        <v>0.10347222222222223</v>
      </c>
      <c r="N1872">
        <v>0</v>
      </c>
      <c r="O1872">
        <v>1</v>
      </c>
      <c r="P1872">
        <v>0</v>
      </c>
      <c r="Q1872">
        <v>2</v>
      </c>
      <c r="R1872" s="5">
        <f t="shared" si="232"/>
        <v>4.880429477794046E-4</v>
      </c>
      <c r="S1872" s="1">
        <f t="shared" si="233"/>
        <v>1438.3567848908626</v>
      </c>
      <c r="T1872" s="1">
        <f t="shared" si="234"/>
        <v>1467.0635276909306</v>
      </c>
      <c r="U1872" s="5">
        <f t="shared" si="235"/>
        <v>4.880429477794046E-4</v>
      </c>
      <c r="V1872" s="6">
        <f t="shared" si="236"/>
        <v>0.45878143098412105</v>
      </c>
      <c r="W1872" s="6">
        <f t="shared" si="237"/>
        <v>-0.45829338803634168</v>
      </c>
      <c r="X1872" s="6">
        <f t="shared" si="238"/>
        <v>0.21003282951782884</v>
      </c>
      <c r="Y1872">
        <f t="shared" si="239"/>
        <v>1</v>
      </c>
    </row>
    <row r="1873" spans="1:25" x14ac:dyDescent="0.3">
      <c r="A1873">
        <v>936</v>
      </c>
      <c r="B1873" s="2">
        <v>43517</v>
      </c>
      <c r="C1873" t="s">
        <v>27</v>
      </c>
      <c r="D1873" t="s">
        <v>54</v>
      </c>
      <c r="E1873">
        <v>61</v>
      </c>
      <c r="F1873">
        <v>61</v>
      </c>
      <c r="G1873">
        <v>0</v>
      </c>
      <c r="H1873">
        <v>1</v>
      </c>
      <c r="I1873">
        <v>4</v>
      </c>
      <c r="J1873">
        <v>0</v>
      </c>
      <c r="K1873" t="s">
        <v>28</v>
      </c>
      <c r="L1873">
        <v>18362</v>
      </c>
      <c r="M1873" s="3">
        <v>0.10833333333333334</v>
      </c>
      <c r="N1873">
        <v>1</v>
      </c>
      <c r="O1873">
        <v>0</v>
      </c>
      <c r="P1873">
        <v>2</v>
      </c>
      <c r="Q1873">
        <v>0</v>
      </c>
      <c r="R1873" s="5">
        <f t="shared" si="232"/>
        <v>1</v>
      </c>
      <c r="S1873" s="1">
        <f t="shared" si="233"/>
        <v>1534.078919363832</v>
      </c>
      <c r="T1873" s="1">
        <f t="shared" si="234"/>
        <v>1530.6481664123446</v>
      </c>
      <c r="U1873" s="5">
        <f t="shared" si="235"/>
        <v>1</v>
      </c>
      <c r="V1873" s="6">
        <f t="shared" si="236"/>
        <v>0.50493708991353337</v>
      </c>
      <c r="W1873" s="6">
        <f t="shared" si="237"/>
        <v>0.49506291008646663</v>
      </c>
      <c r="X1873" s="6">
        <f t="shared" si="238"/>
        <v>0.24508728494328094</v>
      </c>
      <c r="Y1873">
        <f t="shared" si="239"/>
        <v>1</v>
      </c>
    </row>
    <row r="1874" spans="1:25" x14ac:dyDescent="0.3">
      <c r="A1874">
        <v>936</v>
      </c>
      <c r="B1874" s="2">
        <v>43517</v>
      </c>
      <c r="C1874" t="s">
        <v>54</v>
      </c>
      <c r="D1874" t="s">
        <v>27</v>
      </c>
      <c r="E1874">
        <v>61</v>
      </c>
      <c r="F1874">
        <v>61</v>
      </c>
      <c r="G1874">
        <v>1</v>
      </c>
      <c r="H1874">
        <v>0</v>
      </c>
      <c r="I1874">
        <v>0</v>
      </c>
      <c r="J1874">
        <v>4</v>
      </c>
      <c r="K1874" t="s">
        <v>28</v>
      </c>
      <c r="L1874">
        <v>18362</v>
      </c>
      <c r="M1874" s="3">
        <v>0.10833333333333334</v>
      </c>
      <c r="N1874">
        <v>0</v>
      </c>
      <c r="O1874">
        <v>1</v>
      </c>
      <c r="P1874">
        <v>0</v>
      </c>
      <c r="Q1874">
        <v>2</v>
      </c>
      <c r="R1874" s="5">
        <f t="shared" si="232"/>
        <v>0</v>
      </c>
      <c r="S1874" s="1">
        <f t="shared" si="233"/>
        <v>1530.6481664123446</v>
      </c>
      <c r="T1874" s="1">
        <f t="shared" si="234"/>
        <v>1534.078919363832</v>
      </c>
      <c r="U1874" s="5">
        <f t="shared" si="235"/>
        <v>0</v>
      </c>
      <c r="V1874" s="6">
        <f t="shared" si="236"/>
        <v>0.49506291008646663</v>
      </c>
      <c r="W1874" s="6">
        <f t="shared" si="237"/>
        <v>-0.49506291008646663</v>
      </c>
      <c r="X1874" s="6">
        <f t="shared" si="238"/>
        <v>0.24508728494328094</v>
      </c>
      <c r="Y1874">
        <f t="shared" si="239"/>
        <v>1</v>
      </c>
    </row>
    <row r="1875" spans="1:25" x14ac:dyDescent="0.3">
      <c r="A1875">
        <v>937</v>
      </c>
      <c r="B1875" s="2">
        <v>43517</v>
      </c>
      <c r="C1875" t="s">
        <v>34</v>
      </c>
      <c r="D1875" t="s">
        <v>57</v>
      </c>
      <c r="E1875">
        <v>60</v>
      </c>
      <c r="F1875">
        <v>62</v>
      </c>
      <c r="G1875">
        <v>0</v>
      </c>
      <c r="H1875">
        <v>1</v>
      </c>
      <c r="I1875">
        <v>1</v>
      </c>
      <c r="J1875">
        <v>2</v>
      </c>
      <c r="K1875" t="s">
        <v>59</v>
      </c>
      <c r="L1875">
        <v>19092</v>
      </c>
      <c r="M1875" s="3">
        <v>0.11666666666666665</v>
      </c>
      <c r="N1875">
        <v>0</v>
      </c>
      <c r="O1875">
        <v>1</v>
      </c>
      <c r="P1875">
        <v>1</v>
      </c>
      <c r="Q1875">
        <v>2</v>
      </c>
      <c r="R1875" s="5">
        <f t="shared" si="232"/>
        <v>2.1619361991176863E-2</v>
      </c>
      <c r="S1875" s="1">
        <f t="shared" si="233"/>
        <v>1434.2714937240487</v>
      </c>
      <c r="T1875" s="1">
        <f t="shared" si="234"/>
        <v>1659.3215324955511</v>
      </c>
      <c r="U1875" s="5">
        <f t="shared" si="235"/>
        <v>2.1619361991176863E-2</v>
      </c>
      <c r="V1875" s="6">
        <f t="shared" si="236"/>
        <v>0.21492465636464983</v>
      </c>
      <c r="W1875" s="6">
        <f t="shared" si="237"/>
        <v>-0.19330529437347296</v>
      </c>
      <c r="X1875" s="6">
        <f t="shared" si="238"/>
        <v>3.7366936832815036E-2</v>
      </c>
      <c r="Y1875">
        <f t="shared" si="239"/>
        <v>1</v>
      </c>
    </row>
    <row r="1876" spans="1:25" x14ac:dyDescent="0.3">
      <c r="A1876">
        <v>937</v>
      </c>
      <c r="B1876" s="2">
        <v>43517</v>
      </c>
      <c r="C1876" t="s">
        <v>57</v>
      </c>
      <c r="D1876" t="s">
        <v>34</v>
      </c>
      <c r="E1876">
        <v>62</v>
      </c>
      <c r="F1876">
        <v>60</v>
      </c>
      <c r="G1876">
        <v>1</v>
      </c>
      <c r="H1876">
        <v>0</v>
      </c>
      <c r="I1876">
        <v>2</v>
      </c>
      <c r="J1876">
        <v>1</v>
      </c>
      <c r="K1876" t="s">
        <v>59</v>
      </c>
      <c r="L1876">
        <v>19092</v>
      </c>
      <c r="M1876" s="3">
        <v>0.11666666666666665</v>
      </c>
      <c r="N1876">
        <v>1</v>
      </c>
      <c r="O1876">
        <v>0</v>
      </c>
      <c r="P1876">
        <v>2</v>
      </c>
      <c r="Q1876">
        <v>1</v>
      </c>
      <c r="R1876" s="5">
        <f t="shared" si="232"/>
        <v>0.97838063800882313</v>
      </c>
      <c r="S1876" s="1">
        <f t="shared" si="233"/>
        <v>1659.3215324955511</v>
      </c>
      <c r="T1876" s="1">
        <f t="shared" si="234"/>
        <v>1434.2714937240487</v>
      </c>
      <c r="U1876" s="5">
        <f t="shared" si="235"/>
        <v>0.97838063800882313</v>
      </c>
      <c r="V1876" s="6">
        <f t="shared" si="236"/>
        <v>0.78507534363535003</v>
      </c>
      <c r="W1876" s="6">
        <f t="shared" si="237"/>
        <v>0.1933052943734731</v>
      </c>
      <c r="X1876" s="6">
        <f t="shared" si="238"/>
        <v>3.7366936832815091E-2</v>
      </c>
      <c r="Y1876">
        <f t="shared" si="239"/>
        <v>1</v>
      </c>
    </row>
    <row r="1877" spans="1:25" x14ac:dyDescent="0.3">
      <c r="A1877">
        <v>938</v>
      </c>
      <c r="B1877" s="2">
        <v>43517</v>
      </c>
      <c r="C1877" t="s">
        <v>38</v>
      </c>
      <c r="D1877" t="s">
        <v>31</v>
      </c>
      <c r="E1877">
        <v>61</v>
      </c>
      <c r="F1877">
        <v>60</v>
      </c>
      <c r="G1877">
        <v>0</v>
      </c>
      <c r="H1877">
        <v>1</v>
      </c>
      <c r="I1877">
        <v>3</v>
      </c>
      <c r="J1877">
        <v>2</v>
      </c>
      <c r="K1877" t="s">
        <v>28</v>
      </c>
      <c r="L1877">
        <v>19378</v>
      </c>
      <c r="M1877" s="3">
        <v>0.10069444444444443</v>
      </c>
      <c r="N1877">
        <v>1</v>
      </c>
      <c r="O1877">
        <v>0</v>
      </c>
      <c r="P1877">
        <v>2</v>
      </c>
      <c r="Q1877">
        <v>0</v>
      </c>
      <c r="R1877" s="5">
        <f t="shared" si="232"/>
        <v>0.90291645160805034</v>
      </c>
      <c r="S1877" s="1">
        <f t="shared" si="233"/>
        <v>1552.6320547296714</v>
      </c>
      <c r="T1877" s="1">
        <f t="shared" si="234"/>
        <v>1538.8874336024919</v>
      </c>
      <c r="U1877" s="5">
        <f t="shared" si="235"/>
        <v>0.90291645160805034</v>
      </c>
      <c r="V1877" s="6">
        <f t="shared" si="236"/>
        <v>0.51976978759743575</v>
      </c>
      <c r="W1877" s="6">
        <f t="shared" si="237"/>
        <v>0.38314666401061459</v>
      </c>
      <c r="X1877" s="6">
        <f t="shared" si="238"/>
        <v>0.14680136614246278</v>
      </c>
      <c r="Y1877">
        <f t="shared" si="239"/>
        <v>1</v>
      </c>
    </row>
    <row r="1878" spans="1:25" x14ac:dyDescent="0.3">
      <c r="A1878">
        <v>938</v>
      </c>
      <c r="B1878" s="2">
        <v>43517</v>
      </c>
      <c r="C1878" t="s">
        <v>31</v>
      </c>
      <c r="D1878" t="s">
        <v>38</v>
      </c>
      <c r="E1878">
        <v>60</v>
      </c>
      <c r="F1878">
        <v>61</v>
      </c>
      <c r="G1878">
        <v>1</v>
      </c>
      <c r="H1878">
        <v>0</v>
      </c>
      <c r="I1878">
        <v>2</v>
      </c>
      <c r="J1878">
        <v>3</v>
      </c>
      <c r="K1878" t="s">
        <v>28</v>
      </c>
      <c r="L1878">
        <v>19378</v>
      </c>
      <c r="M1878" s="3">
        <v>0.10069444444444443</v>
      </c>
      <c r="N1878">
        <v>0</v>
      </c>
      <c r="O1878">
        <v>1</v>
      </c>
      <c r="P1878">
        <v>0</v>
      </c>
      <c r="Q1878">
        <v>2</v>
      </c>
      <c r="R1878" s="5">
        <f t="shared" si="232"/>
        <v>9.7083548391949617E-2</v>
      </c>
      <c r="S1878" s="1">
        <f t="shared" si="233"/>
        <v>1538.8874336024919</v>
      </c>
      <c r="T1878" s="1">
        <f t="shared" si="234"/>
        <v>1552.6320547296714</v>
      </c>
      <c r="U1878" s="5">
        <f t="shared" si="235"/>
        <v>9.7083548391949617E-2</v>
      </c>
      <c r="V1878" s="6">
        <f t="shared" si="236"/>
        <v>0.48023021240256425</v>
      </c>
      <c r="W1878" s="6">
        <f t="shared" si="237"/>
        <v>-0.38314666401061465</v>
      </c>
      <c r="X1878" s="6">
        <f t="shared" si="238"/>
        <v>0.14680136614246284</v>
      </c>
      <c r="Y1878">
        <f t="shared" si="239"/>
        <v>1</v>
      </c>
    </row>
    <row r="1879" spans="1:25" x14ac:dyDescent="0.3">
      <c r="A1879">
        <v>939</v>
      </c>
      <c r="B1879" s="2">
        <v>43517</v>
      </c>
      <c r="C1879" t="s">
        <v>29</v>
      </c>
      <c r="D1879" t="s">
        <v>36</v>
      </c>
      <c r="E1879">
        <v>61</v>
      </c>
      <c r="F1879">
        <v>61</v>
      </c>
      <c r="G1879">
        <v>0</v>
      </c>
      <c r="H1879">
        <v>1</v>
      </c>
      <c r="I1879">
        <v>3</v>
      </c>
      <c r="J1879">
        <v>2</v>
      </c>
      <c r="K1879" t="s">
        <v>32</v>
      </c>
      <c r="L1879">
        <v>18568</v>
      </c>
      <c r="M1879" s="3">
        <v>0.10555555555555556</v>
      </c>
      <c r="N1879">
        <v>1</v>
      </c>
      <c r="O1879">
        <v>0</v>
      </c>
      <c r="P1879">
        <v>2</v>
      </c>
      <c r="Q1879">
        <v>1</v>
      </c>
      <c r="R1879" s="5">
        <f t="shared" si="232"/>
        <v>0.90291645160805034</v>
      </c>
      <c r="S1879" s="1">
        <f t="shared" si="233"/>
        <v>1474.8939675936831</v>
      </c>
      <c r="T1879" s="1">
        <f t="shared" si="234"/>
        <v>1448.1578214384645</v>
      </c>
      <c r="U1879" s="5">
        <f t="shared" si="235"/>
        <v>0.90291645160805034</v>
      </c>
      <c r="V1879" s="6">
        <f t="shared" si="236"/>
        <v>0.53840063767052804</v>
      </c>
      <c r="W1879" s="6">
        <f t="shared" si="237"/>
        <v>0.3645158139375223</v>
      </c>
      <c r="X1879" s="6">
        <f t="shared" si="238"/>
        <v>0.13287177861053437</v>
      </c>
      <c r="Y1879">
        <f t="shared" si="239"/>
        <v>1</v>
      </c>
    </row>
    <row r="1880" spans="1:25" x14ac:dyDescent="0.3">
      <c r="A1880">
        <v>939</v>
      </c>
      <c r="B1880" s="2">
        <v>43517</v>
      </c>
      <c r="C1880" t="s">
        <v>36</v>
      </c>
      <c r="D1880" t="s">
        <v>29</v>
      </c>
      <c r="E1880">
        <v>61</v>
      </c>
      <c r="F1880">
        <v>61</v>
      </c>
      <c r="G1880">
        <v>1</v>
      </c>
      <c r="H1880">
        <v>0</v>
      </c>
      <c r="I1880">
        <v>2</v>
      </c>
      <c r="J1880">
        <v>3</v>
      </c>
      <c r="K1880" t="s">
        <v>32</v>
      </c>
      <c r="L1880">
        <v>18568</v>
      </c>
      <c r="M1880" s="3">
        <v>0.10555555555555556</v>
      </c>
      <c r="N1880">
        <v>0</v>
      </c>
      <c r="O1880">
        <v>1</v>
      </c>
      <c r="P1880">
        <v>1</v>
      </c>
      <c r="Q1880">
        <v>2</v>
      </c>
      <c r="R1880" s="5">
        <f t="shared" si="232"/>
        <v>9.7083548391949617E-2</v>
      </c>
      <c r="S1880" s="1">
        <f t="shared" si="233"/>
        <v>1448.1578214384645</v>
      </c>
      <c r="T1880" s="1">
        <f t="shared" si="234"/>
        <v>1474.8939675936831</v>
      </c>
      <c r="U1880" s="5">
        <f t="shared" si="235"/>
        <v>9.7083548391949617E-2</v>
      </c>
      <c r="V1880" s="6">
        <f t="shared" si="236"/>
        <v>0.46159936232947191</v>
      </c>
      <c r="W1880" s="6">
        <f t="shared" si="237"/>
        <v>-0.3645158139375223</v>
      </c>
      <c r="X1880" s="6">
        <f t="shared" si="238"/>
        <v>0.13287177861053437</v>
      </c>
      <c r="Y1880">
        <f t="shared" si="239"/>
        <v>1</v>
      </c>
    </row>
    <row r="1881" spans="1:25" x14ac:dyDescent="0.3">
      <c r="A1881">
        <v>940</v>
      </c>
      <c r="B1881" s="2">
        <v>43518</v>
      </c>
      <c r="C1881" t="s">
        <v>26</v>
      </c>
      <c r="D1881" t="s">
        <v>35</v>
      </c>
      <c r="E1881">
        <v>61</v>
      </c>
      <c r="F1881">
        <v>61</v>
      </c>
      <c r="G1881">
        <v>0</v>
      </c>
      <c r="H1881">
        <v>1</v>
      </c>
      <c r="I1881">
        <v>1</v>
      </c>
      <c r="J1881">
        <v>2</v>
      </c>
      <c r="K1881" t="s">
        <v>28</v>
      </c>
      <c r="L1881">
        <v>18960</v>
      </c>
      <c r="M1881" s="3">
        <v>9.6527777777777768E-2</v>
      </c>
      <c r="N1881">
        <v>0</v>
      </c>
      <c r="O1881">
        <v>1</v>
      </c>
      <c r="P1881">
        <v>0</v>
      </c>
      <c r="Q1881">
        <v>2</v>
      </c>
      <c r="R1881" s="5">
        <f t="shared" si="232"/>
        <v>2.1619361991176863E-2</v>
      </c>
      <c r="S1881" s="1">
        <f t="shared" si="233"/>
        <v>1443.1524031631864</v>
      </c>
      <c r="T1881" s="1">
        <f t="shared" si="234"/>
        <v>1565.8860928717713</v>
      </c>
      <c r="U1881" s="5">
        <f t="shared" si="235"/>
        <v>2.1619361991176863E-2</v>
      </c>
      <c r="V1881" s="6">
        <f t="shared" si="236"/>
        <v>0.33037003798849701</v>
      </c>
      <c r="W1881" s="6">
        <f t="shared" si="237"/>
        <v>-0.30875067599732015</v>
      </c>
      <c r="X1881" s="6">
        <f t="shared" si="238"/>
        <v>9.5326979928802166E-2</v>
      </c>
      <c r="Y1881">
        <f t="shared" si="239"/>
        <v>1</v>
      </c>
    </row>
    <row r="1882" spans="1:25" x14ac:dyDescent="0.3">
      <c r="A1882">
        <v>940</v>
      </c>
      <c r="B1882" s="2">
        <v>43518</v>
      </c>
      <c r="C1882" t="s">
        <v>35</v>
      </c>
      <c r="D1882" t="s">
        <v>26</v>
      </c>
      <c r="E1882">
        <v>61</v>
      </c>
      <c r="F1882">
        <v>61</v>
      </c>
      <c r="G1882">
        <v>1</v>
      </c>
      <c r="H1882">
        <v>0</v>
      </c>
      <c r="I1882">
        <v>2</v>
      </c>
      <c r="J1882">
        <v>1</v>
      </c>
      <c r="K1882" t="s">
        <v>28</v>
      </c>
      <c r="L1882">
        <v>18960</v>
      </c>
      <c r="M1882" s="3">
        <v>9.6527777777777768E-2</v>
      </c>
      <c r="N1882">
        <v>1</v>
      </c>
      <c r="O1882">
        <v>0</v>
      </c>
      <c r="P1882">
        <v>2</v>
      </c>
      <c r="Q1882">
        <v>0</v>
      </c>
      <c r="R1882" s="5">
        <f t="shared" si="232"/>
        <v>0.97838063800882313</v>
      </c>
      <c r="S1882" s="1">
        <f t="shared" si="233"/>
        <v>1565.8860928717713</v>
      </c>
      <c r="T1882" s="1">
        <f t="shared" si="234"/>
        <v>1443.1524031631864</v>
      </c>
      <c r="U1882" s="5">
        <f t="shared" si="235"/>
        <v>0.97838063800882313</v>
      </c>
      <c r="V1882" s="6">
        <f t="shared" si="236"/>
        <v>0.66962996201150293</v>
      </c>
      <c r="W1882" s="6">
        <f t="shared" si="237"/>
        <v>0.3087506759973202</v>
      </c>
      <c r="X1882" s="6">
        <f t="shared" si="238"/>
        <v>9.5326979928802194E-2</v>
      </c>
      <c r="Y1882">
        <f t="shared" si="239"/>
        <v>1</v>
      </c>
    </row>
    <row r="1883" spans="1:25" x14ac:dyDescent="0.3">
      <c r="A1883">
        <v>941</v>
      </c>
      <c r="B1883" s="2">
        <v>43518</v>
      </c>
      <c r="C1883" t="s">
        <v>40</v>
      </c>
      <c r="D1883" t="s">
        <v>39</v>
      </c>
      <c r="E1883">
        <v>61</v>
      </c>
      <c r="F1883">
        <v>62</v>
      </c>
      <c r="G1883">
        <v>0</v>
      </c>
      <c r="H1883">
        <v>1</v>
      </c>
      <c r="I1883">
        <v>5</v>
      </c>
      <c r="J1883">
        <v>3</v>
      </c>
      <c r="K1883" t="s">
        <v>28</v>
      </c>
      <c r="L1883">
        <v>21653</v>
      </c>
      <c r="M1883" s="3">
        <v>0.10208333333333335</v>
      </c>
      <c r="N1883">
        <v>1</v>
      </c>
      <c r="O1883">
        <v>0</v>
      </c>
      <c r="P1883">
        <v>2</v>
      </c>
      <c r="Q1883">
        <v>0</v>
      </c>
      <c r="R1883" s="5">
        <f t="shared" si="232"/>
        <v>0.94318922574328801</v>
      </c>
      <c r="S1883" s="1">
        <f t="shared" si="233"/>
        <v>1488.8896687852073</v>
      </c>
      <c r="T1883" s="1">
        <f t="shared" si="234"/>
        <v>1461.0522808748201</v>
      </c>
      <c r="U1883" s="5">
        <f t="shared" si="235"/>
        <v>0.94318922574328801</v>
      </c>
      <c r="V1883" s="6">
        <f t="shared" si="236"/>
        <v>0.53997571532762556</v>
      </c>
      <c r="W1883" s="6">
        <f t="shared" si="237"/>
        <v>0.40321351041566245</v>
      </c>
      <c r="X1883" s="6">
        <f t="shared" si="238"/>
        <v>0.16258113498172153</v>
      </c>
      <c r="Y1883">
        <f t="shared" si="239"/>
        <v>1</v>
      </c>
    </row>
    <row r="1884" spans="1:25" x14ac:dyDescent="0.3">
      <c r="A1884">
        <v>941</v>
      </c>
      <c r="B1884" s="2">
        <v>43518</v>
      </c>
      <c r="C1884" t="s">
        <v>39</v>
      </c>
      <c r="D1884" t="s">
        <v>40</v>
      </c>
      <c r="E1884">
        <v>62</v>
      </c>
      <c r="F1884">
        <v>61</v>
      </c>
      <c r="G1884">
        <v>1</v>
      </c>
      <c r="H1884">
        <v>0</v>
      </c>
      <c r="I1884">
        <v>3</v>
      </c>
      <c r="J1884">
        <v>5</v>
      </c>
      <c r="K1884" t="s">
        <v>28</v>
      </c>
      <c r="L1884">
        <v>21653</v>
      </c>
      <c r="M1884" s="3">
        <v>0.10208333333333335</v>
      </c>
      <c r="N1884">
        <v>0</v>
      </c>
      <c r="O1884">
        <v>1</v>
      </c>
      <c r="P1884">
        <v>0</v>
      </c>
      <c r="Q1884">
        <v>2</v>
      </c>
      <c r="R1884" s="5">
        <f t="shared" si="232"/>
        <v>5.6810774256711959E-2</v>
      </c>
      <c r="S1884" s="1">
        <f t="shared" si="233"/>
        <v>1461.0522808748201</v>
      </c>
      <c r="T1884" s="1">
        <f t="shared" si="234"/>
        <v>1488.8896687852073</v>
      </c>
      <c r="U1884" s="5">
        <f t="shared" si="235"/>
        <v>5.6810774256711959E-2</v>
      </c>
      <c r="V1884" s="6">
        <f t="shared" si="236"/>
        <v>0.46002428467237438</v>
      </c>
      <c r="W1884" s="6">
        <f t="shared" si="237"/>
        <v>-0.40321351041566245</v>
      </c>
      <c r="X1884" s="6">
        <f t="shared" si="238"/>
        <v>0.16258113498172153</v>
      </c>
      <c r="Y1884">
        <f t="shared" si="239"/>
        <v>1</v>
      </c>
    </row>
    <row r="1885" spans="1:25" x14ac:dyDescent="0.3">
      <c r="A1885">
        <v>942</v>
      </c>
      <c r="B1885" s="2">
        <v>43518</v>
      </c>
      <c r="C1885" t="s">
        <v>46</v>
      </c>
      <c r="D1885" t="s">
        <v>44</v>
      </c>
      <c r="E1885">
        <v>62</v>
      </c>
      <c r="F1885">
        <v>62</v>
      </c>
      <c r="G1885">
        <v>0</v>
      </c>
      <c r="H1885">
        <v>1</v>
      </c>
      <c r="I1885">
        <v>3</v>
      </c>
      <c r="J1885">
        <v>2</v>
      </c>
      <c r="K1885" t="s">
        <v>28</v>
      </c>
      <c r="L1885">
        <v>19515</v>
      </c>
      <c r="M1885" s="3">
        <v>0.10416666666666667</v>
      </c>
      <c r="N1885">
        <v>1</v>
      </c>
      <c r="O1885">
        <v>0</v>
      </c>
      <c r="P1885">
        <v>2</v>
      </c>
      <c r="Q1885">
        <v>0</v>
      </c>
      <c r="R1885" s="5">
        <f t="shared" si="232"/>
        <v>0.90291645160805034</v>
      </c>
      <c r="S1885" s="1">
        <f t="shared" si="233"/>
        <v>1467.0635276909306</v>
      </c>
      <c r="T1885" s="1">
        <f t="shared" si="234"/>
        <v>1433.412147725161</v>
      </c>
      <c r="U1885" s="5">
        <f t="shared" si="235"/>
        <v>0.90291645160805034</v>
      </c>
      <c r="V1885" s="6">
        <f t="shared" si="236"/>
        <v>0.54827735691473323</v>
      </c>
      <c r="W1885" s="6">
        <f t="shared" si="237"/>
        <v>0.35463909469331711</v>
      </c>
      <c r="X1885" s="6">
        <f t="shared" si="238"/>
        <v>0.12576888748489554</v>
      </c>
      <c r="Y1885">
        <f t="shared" si="239"/>
        <v>1</v>
      </c>
    </row>
    <row r="1886" spans="1:25" x14ac:dyDescent="0.3">
      <c r="A1886">
        <v>942</v>
      </c>
      <c r="B1886" s="2">
        <v>43518</v>
      </c>
      <c r="C1886" t="s">
        <v>44</v>
      </c>
      <c r="D1886" t="s">
        <v>46</v>
      </c>
      <c r="E1886">
        <v>62</v>
      </c>
      <c r="F1886">
        <v>62</v>
      </c>
      <c r="G1886">
        <v>1</v>
      </c>
      <c r="H1886">
        <v>0</v>
      </c>
      <c r="I1886">
        <v>2</v>
      </c>
      <c r="J1886">
        <v>3</v>
      </c>
      <c r="K1886" t="s">
        <v>28</v>
      </c>
      <c r="L1886">
        <v>19515</v>
      </c>
      <c r="M1886" s="3">
        <v>0.10416666666666667</v>
      </c>
      <c r="N1886">
        <v>0</v>
      </c>
      <c r="O1886">
        <v>1</v>
      </c>
      <c r="P1886">
        <v>0</v>
      </c>
      <c r="Q1886">
        <v>2</v>
      </c>
      <c r="R1886" s="5">
        <f t="shared" si="232"/>
        <v>9.7083548391949617E-2</v>
      </c>
      <c r="S1886" s="1">
        <f t="shared" si="233"/>
        <v>1433.412147725161</v>
      </c>
      <c r="T1886" s="1">
        <f t="shared" si="234"/>
        <v>1467.0635276909306</v>
      </c>
      <c r="U1886" s="5">
        <f t="shared" si="235"/>
        <v>9.7083548391949617E-2</v>
      </c>
      <c r="V1886" s="6">
        <f t="shared" si="236"/>
        <v>0.45172264308526677</v>
      </c>
      <c r="W1886" s="6">
        <f t="shared" si="237"/>
        <v>-0.35463909469331717</v>
      </c>
      <c r="X1886" s="6">
        <f t="shared" si="238"/>
        <v>0.12576888748489559</v>
      </c>
      <c r="Y1886">
        <f t="shared" si="239"/>
        <v>1</v>
      </c>
    </row>
    <row r="1887" spans="1:25" x14ac:dyDescent="0.3">
      <c r="A1887">
        <v>943</v>
      </c>
      <c r="B1887" s="2">
        <v>43518</v>
      </c>
      <c r="C1887" t="s">
        <v>41</v>
      </c>
      <c r="D1887" t="s">
        <v>52</v>
      </c>
      <c r="E1887">
        <v>60</v>
      </c>
      <c r="F1887">
        <v>61</v>
      </c>
      <c r="G1887">
        <v>0</v>
      </c>
      <c r="H1887">
        <v>1</v>
      </c>
      <c r="I1887">
        <v>3</v>
      </c>
      <c r="J1887">
        <v>0</v>
      </c>
      <c r="K1887" t="s">
        <v>28</v>
      </c>
      <c r="L1887">
        <v>13918</v>
      </c>
      <c r="M1887" s="3">
        <v>9.7222222222222224E-2</v>
      </c>
      <c r="N1887">
        <v>1</v>
      </c>
      <c r="O1887">
        <v>0</v>
      </c>
      <c r="P1887">
        <v>2</v>
      </c>
      <c r="Q1887">
        <v>0</v>
      </c>
      <c r="R1887" s="5">
        <f t="shared" si="232"/>
        <v>1</v>
      </c>
      <c r="S1887" s="1">
        <f t="shared" si="233"/>
        <v>1542.4492985890952</v>
      </c>
      <c r="T1887" s="1">
        <f t="shared" si="234"/>
        <v>1416.0096259115514</v>
      </c>
      <c r="U1887" s="5">
        <f t="shared" si="235"/>
        <v>1</v>
      </c>
      <c r="V1887" s="6">
        <f t="shared" si="236"/>
        <v>0.67433225254336637</v>
      </c>
      <c r="W1887" s="6">
        <f t="shared" si="237"/>
        <v>0.32566774745663363</v>
      </c>
      <c r="X1887" s="6">
        <f t="shared" si="238"/>
        <v>0.10605948173347769</v>
      </c>
      <c r="Y1887">
        <f t="shared" si="239"/>
        <v>1</v>
      </c>
    </row>
    <row r="1888" spans="1:25" x14ac:dyDescent="0.3">
      <c r="A1888">
        <v>943</v>
      </c>
      <c r="B1888" s="2">
        <v>43518</v>
      </c>
      <c r="C1888" t="s">
        <v>52</v>
      </c>
      <c r="D1888" t="s">
        <v>41</v>
      </c>
      <c r="E1888">
        <v>61</v>
      </c>
      <c r="F1888">
        <v>60</v>
      </c>
      <c r="G1888">
        <v>1</v>
      </c>
      <c r="H1888">
        <v>0</v>
      </c>
      <c r="I1888">
        <v>0</v>
      </c>
      <c r="J1888">
        <v>3</v>
      </c>
      <c r="K1888" t="s">
        <v>28</v>
      </c>
      <c r="L1888">
        <v>13918</v>
      </c>
      <c r="M1888" s="3">
        <v>9.7222222222222224E-2</v>
      </c>
      <c r="N1888">
        <v>0</v>
      </c>
      <c r="O1888">
        <v>1</v>
      </c>
      <c r="P1888">
        <v>0</v>
      </c>
      <c r="Q1888">
        <v>2</v>
      </c>
      <c r="R1888" s="5">
        <f t="shared" si="232"/>
        <v>0</v>
      </c>
      <c r="S1888" s="1">
        <f t="shared" si="233"/>
        <v>1416.0096259115514</v>
      </c>
      <c r="T1888" s="1">
        <f t="shared" si="234"/>
        <v>1542.4492985890952</v>
      </c>
      <c r="U1888" s="5">
        <f t="shared" si="235"/>
        <v>0</v>
      </c>
      <c r="V1888" s="6">
        <f t="shared" si="236"/>
        <v>0.32566774745663357</v>
      </c>
      <c r="W1888" s="6">
        <f t="shared" si="237"/>
        <v>-0.32566774745663357</v>
      </c>
      <c r="X1888" s="6">
        <f t="shared" si="238"/>
        <v>0.10605948173347766</v>
      </c>
      <c r="Y1888">
        <f t="shared" si="239"/>
        <v>1</v>
      </c>
    </row>
    <row r="1889" spans="1:25" x14ac:dyDescent="0.3">
      <c r="A1889">
        <v>944</v>
      </c>
      <c r="B1889" s="2">
        <v>43518</v>
      </c>
      <c r="C1889" t="s">
        <v>55</v>
      </c>
      <c r="D1889" t="s">
        <v>58</v>
      </c>
      <c r="E1889">
        <v>61</v>
      </c>
      <c r="F1889">
        <v>63</v>
      </c>
      <c r="G1889">
        <v>0</v>
      </c>
      <c r="H1889">
        <v>1</v>
      </c>
      <c r="I1889">
        <v>6</v>
      </c>
      <c r="J1889">
        <v>3</v>
      </c>
      <c r="K1889" t="s">
        <v>28</v>
      </c>
      <c r="L1889">
        <v>18280</v>
      </c>
      <c r="M1889" s="3">
        <v>0.1076388888888889</v>
      </c>
      <c r="N1889">
        <v>1</v>
      </c>
      <c r="O1889">
        <v>0</v>
      </c>
      <c r="P1889">
        <v>2</v>
      </c>
      <c r="Q1889">
        <v>0</v>
      </c>
      <c r="R1889" s="5">
        <f t="shared" si="232"/>
        <v>0.97838063800882313</v>
      </c>
      <c r="S1889" s="1">
        <f t="shared" si="233"/>
        <v>1535.3832400638016</v>
      </c>
      <c r="T1889" s="1">
        <f t="shared" si="234"/>
        <v>1512.0057245908365</v>
      </c>
      <c r="U1889" s="5">
        <f t="shared" si="235"/>
        <v>0.97838063800882313</v>
      </c>
      <c r="V1889" s="6">
        <f t="shared" si="236"/>
        <v>0.53359226931905068</v>
      </c>
      <c r="W1889" s="6">
        <f t="shared" si="237"/>
        <v>0.44478836868977245</v>
      </c>
      <c r="X1889" s="6">
        <f t="shared" si="238"/>
        <v>0.19783669292170894</v>
      </c>
      <c r="Y1889">
        <f t="shared" si="239"/>
        <v>1</v>
      </c>
    </row>
    <row r="1890" spans="1:25" x14ac:dyDescent="0.3">
      <c r="A1890">
        <v>944</v>
      </c>
      <c r="B1890" s="2">
        <v>43518</v>
      </c>
      <c r="C1890" t="s">
        <v>58</v>
      </c>
      <c r="D1890" t="s">
        <v>55</v>
      </c>
      <c r="E1890">
        <v>63</v>
      </c>
      <c r="F1890">
        <v>61</v>
      </c>
      <c r="G1890">
        <v>1</v>
      </c>
      <c r="H1890">
        <v>0</v>
      </c>
      <c r="I1890">
        <v>3</v>
      </c>
      <c r="J1890">
        <v>6</v>
      </c>
      <c r="K1890" t="s">
        <v>28</v>
      </c>
      <c r="L1890">
        <v>18280</v>
      </c>
      <c r="M1890" s="3">
        <v>0.1076388888888889</v>
      </c>
      <c r="N1890">
        <v>0</v>
      </c>
      <c r="O1890">
        <v>1</v>
      </c>
      <c r="P1890">
        <v>0</v>
      </c>
      <c r="Q1890">
        <v>2</v>
      </c>
      <c r="R1890" s="5">
        <f t="shared" si="232"/>
        <v>2.1619361991176894E-2</v>
      </c>
      <c r="S1890" s="1">
        <f t="shared" si="233"/>
        <v>1512.0057245908365</v>
      </c>
      <c r="T1890" s="1">
        <f t="shared" si="234"/>
        <v>1535.3832400638016</v>
      </c>
      <c r="U1890" s="5">
        <f t="shared" si="235"/>
        <v>2.1619361991176894E-2</v>
      </c>
      <c r="V1890" s="6">
        <f t="shared" si="236"/>
        <v>0.46640773068094926</v>
      </c>
      <c r="W1890" s="6">
        <f t="shared" si="237"/>
        <v>-0.44478836868977234</v>
      </c>
      <c r="X1890" s="6">
        <f t="shared" si="238"/>
        <v>0.19783669292170886</v>
      </c>
      <c r="Y1890">
        <f t="shared" si="239"/>
        <v>1</v>
      </c>
    </row>
    <row r="1891" spans="1:25" x14ac:dyDescent="0.3">
      <c r="A1891">
        <v>945</v>
      </c>
      <c r="B1891" s="2">
        <v>43519</v>
      </c>
      <c r="C1891" t="s">
        <v>38</v>
      </c>
      <c r="D1891" t="s">
        <v>34</v>
      </c>
      <c r="E1891">
        <v>62</v>
      </c>
      <c r="F1891">
        <v>61</v>
      </c>
      <c r="G1891">
        <v>0</v>
      </c>
      <c r="H1891">
        <v>1</v>
      </c>
      <c r="I1891">
        <v>2</v>
      </c>
      <c r="J1891">
        <v>5</v>
      </c>
      <c r="K1891" t="s">
        <v>28</v>
      </c>
      <c r="L1891">
        <v>19070</v>
      </c>
      <c r="M1891" s="3">
        <v>0.10416666666666667</v>
      </c>
      <c r="N1891">
        <v>0</v>
      </c>
      <c r="O1891">
        <v>1</v>
      </c>
      <c r="P1891">
        <v>0</v>
      </c>
      <c r="Q1891">
        <v>2</v>
      </c>
      <c r="R1891" s="5">
        <f t="shared" si="232"/>
        <v>6.4346714977088597E-3</v>
      </c>
      <c r="S1891" s="1">
        <f t="shared" si="233"/>
        <v>1552.6320547296714</v>
      </c>
      <c r="T1891" s="1">
        <f t="shared" si="234"/>
        <v>1434.2714937240487</v>
      </c>
      <c r="U1891" s="5">
        <f t="shared" si="235"/>
        <v>6.4346714977088597E-3</v>
      </c>
      <c r="V1891" s="6">
        <f t="shared" si="236"/>
        <v>0.6640372950303125</v>
      </c>
      <c r="W1891" s="6">
        <f t="shared" si="237"/>
        <v>-0.65760262353260368</v>
      </c>
      <c r="X1891" s="6">
        <f t="shared" si="238"/>
        <v>0.43244121047696327</v>
      </c>
      <c r="Y1891">
        <f t="shared" si="239"/>
        <v>0</v>
      </c>
    </row>
    <row r="1892" spans="1:25" x14ac:dyDescent="0.3">
      <c r="A1892">
        <v>945</v>
      </c>
      <c r="B1892" s="2">
        <v>43519</v>
      </c>
      <c r="C1892" t="s">
        <v>34</v>
      </c>
      <c r="D1892" t="s">
        <v>38</v>
      </c>
      <c r="E1892">
        <v>61</v>
      </c>
      <c r="F1892">
        <v>62</v>
      </c>
      <c r="G1892">
        <v>1</v>
      </c>
      <c r="H1892">
        <v>0</v>
      </c>
      <c r="I1892">
        <v>5</v>
      </c>
      <c r="J1892">
        <v>2</v>
      </c>
      <c r="K1892" t="s">
        <v>28</v>
      </c>
      <c r="L1892">
        <v>19070</v>
      </c>
      <c r="M1892" s="3">
        <v>0.10416666666666667</v>
      </c>
      <c r="N1892">
        <v>1</v>
      </c>
      <c r="O1892">
        <v>0</v>
      </c>
      <c r="P1892">
        <v>2</v>
      </c>
      <c r="Q1892">
        <v>0</v>
      </c>
      <c r="R1892" s="5">
        <f t="shared" si="232"/>
        <v>0.99356532850229107</v>
      </c>
      <c r="S1892" s="1">
        <f t="shared" si="233"/>
        <v>1434.2714937240487</v>
      </c>
      <c r="T1892" s="1">
        <f t="shared" si="234"/>
        <v>1552.6320547296714</v>
      </c>
      <c r="U1892" s="5">
        <f t="shared" si="235"/>
        <v>0.99356532850229107</v>
      </c>
      <c r="V1892" s="6">
        <f t="shared" si="236"/>
        <v>0.33596270496968744</v>
      </c>
      <c r="W1892" s="6">
        <f t="shared" si="237"/>
        <v>0.65760262353260357</v>
      </c>
      <c r="X1892" s="6">
        <f t="shared" si="238"/>
        <v>0.43244121047696316</v>
      </c>
      <c r="Y1892">
        <f t="shared" si="239"/>
        <v>0</v>
      </c>
    </row>
    <row r="1893" spans="1:25" x14ac:dyDescent="0.3">
      <c r="A1893">
        <v>946</v>
      </c>
      <c r="B1893" s="2">
        <v>43519</v>
      </c>
      <c r="C1893" t="s">
        <v>27</v>
      </c>
      <c r="D1893" t="s">
        <v>41</v>
      </c>
      <c r="E1893">
        <v>62</v>
      </c>
      <c r="F1893">
        <v>61</v>
      </c>
      <c r="G1893">
        <v>0</v>
      </c>
      <c r="H1893">
        <v>1</v>
      </c>
      <c r="I1893">
        <v>0</v>
      </c>
      <c r="J1893">
        <v>4</v>
      </c>
      <c r="K1893" t="s">
        <v>28</v>
      </c>
      <c r="L1893">
        <v>19025</v>
      </c>
      <c r="M1893" s="3">
        <v>9.7916666666666666E-2</v>
      </c>
      <c r="N1893">
        <v>0</v>
      </c>
      <c r="O1893">
        <v>1</v>
      </c>
      <c r="P1893">
        <v>0</v>
      </c>
      <c r="Q1893">
        <v>2</v>
      </c>
      <c r="R1893" s="5">
        <f t="shared" si="232"/>
        <v>0</v>
      </c>
      <c r="S1893" s="1">
        <f t="shared" si="233"/>
        <v>1534.078919363832</v>
      </c>
      <c r="T1893" s="1">
        <f t="shared" si="234"/>
        <v>1542.4492985890952</v>
      </c>
      <c r="U1893" s="5">
        <f t="shared" si="235"/>
        <v>0</v>
      </c>
      <c r="V1893" s="6">
        <f t="shared" si="236"/>
        <v>0.48795638600750041</v>
      </c>
      <c r="W1893" s="6">
        <f t="shared" si="237"/>
        <v>-0.48795638600750041</v>
      </c>
      <c r="X1893" s="6">
        <f t="shared" si="238"/>
        <v>0.23810143464550074</v>
      </c>
      <c r="Y1893">
        <f t="shared" si="239"/>
        <v>1</v>
      </c>
    </row>
    <row r="1894" spans="1:25" x14ac:dyDescent="0.3">
      <c r="A1894">
        <v>946</v>
      </c>
      <c r="B1894" s="2">
        <v>43519</v>
      </c>
      <c r="C1894" t="s">
        <v>41</v>
      </c>
      <c r="D1894" t="s">
        <v>27</v>
      </c>
      <c r="E1894">
        <v>61</v>
      </c>
      <c r="F1894">
        <v>62</v>
      </c>
      <c r="G1894">
        <v>1</v>
      </c>
      <c r="H1894">
        <v>0</v>
      </c>
      <c r="I1894">
        <v>4</v>
      </c>
      <c r="J1894">
        <v>0</v>
      </c>
      <c r="K1894" t="s">
        <v>28</v>
      </c>
      <c r="L1894">
        <v>19025</v>
      </c>
      <c r="M1894" s="3">
        <v>9.7916666666666666E-2</v>
      </c>
      <c r="N1894">
        <v>1</v>
      </c>
      <c r="O1894">
        <v>0</v>
      </c>
      <c r="P1894">
        <v>2</v>
      </c>
      <c r="Q1894">
        <v>0</v>
      </c>
      <c r="R1894" s="5">
        <f t="shared" si="232"/>
        <v>1</v>
      </c>
      <c r="S1894" s="1">
        <f t="shared" si="233"/>
        <v>1542.4492985890952</v>
      </c>
      <c r="T1894" s="1">
        <f t="shared" si="234"/>
        <v>1534.078919363832</v>
      </c>
      <c r="U1894" s="5">
        <f t="shared" si="235"/>
        <v>1</v>
      </c>
      <c r="V1894" s="6">
        <f t="shared" si="236"/>
        <v>0.51204361399249954</v>
      </c>
      <c r="W1894" s="6">
        <f t="shared" si="237"/>
        <v>0.48795638600750046</v>
      </c>
      <c r="X1894" s="6">
        <f t="shared" si="238"/>
        <v>0.23810143464550079</v>
      </c>
      <c r="Y1894">
        <f t="shared" si="239"/>
        <v>1</v>
      </c>
    </row>
    <row r="1895" spans="1:25" x14ac:dyDescent="0.3">
      <c r="A1895">
        <v>947</v>
      </c>
      <c r="B1895" s="2">
        <v>43519</v>
      </c>
      <c r="C1895" t="s">
        <v>37</v>
      </c>
      <c r="D1895" t="s">
        <v>42</v>
      </c>
      <c r="E1895">
        <v>62</v>
      </c>
      <c r="F1895">
        <v>61</v>
      </c>
      <c r="G1895">
        <v>0</v>
      </c>
      <c r="H1895">
        <v>1</v>
      </c>
      <c r="I1895">
        <v>3</v>
      </c>
      <c r="J1895">
        <v>0</v>
      </c>
      <c r="K1895" t="s">
        <v>28</v>
      </c>
      <c r="L1895">
        <v>18532</v>
      </c>
      <c r="M1895" s="3">
        <v>0.10347222222222223</v>
      </c>
      <c r="N1895">
        <v>1</v>
      </c>
      <c r="O1895">
        <v>0</v>
      </c>
      <c r="P1895">
        <v>2</v>
      </c>
      <c r="Q1895">
        <v>0</v>
      </c>
      <c r="R1895" s="5">
        <f t="shared" si="232"/>
        <v>1</v>
      </c>
      <c r="S1895" s="1">
        <f t="shared" si="233"/>
        <v>1535.2563802886764</v>
      </c>
      <c r="T1895" s="1">
        <f t="shared" si="234"/>
        <v>1513.2588904890438</v>
      </c>
      <c r="U1895" s="5">
        <f t="shared" si="235"/>
        <v>1</v>
      </c>
      <c r="V1895" s="6">
        <f t="shared" si="236"/>
        <v>0.53161469980352904</v>
      </c>
      <c r="W1895" s="6">
        <f t="shared" si="237"/>
        <v>0.46838530019647096</v>
      </c>
      <c r="X1895" s="6">
        <f t="shared" si="238"/>
        <v>0.21938478944013823</v>
      </c>
      <c r="Y1895">
        <f t="shared" si="239"/>
        <v>1</v>
      </c>
    </row>
    <row r="1896" spans="1:25" x14ac:dyDescent="0.3">
      <c r="A1896">
        <v>947</v>
      </c>
      <c r="B1896" s="2">
        <v>43519</v>
      </c>
      <c r="C1896" t="s">
        <v>42</v>
      </c>
      <c r="D1896" t="s">
        <v>37</v>
      </c>
      <c r="E1896">
        <v>61</v>
      </c>
      <c r="F1896">
        <v>62</v>
      </c>
      <c r="G1896">
        <v>1</v>
      </c>
      <c r="H1896">
        <v>0</v>
      </c>
      <c r="I1896">
        <v>0</v>
      </c>
      <c r="J1896">
        <v>3</v>
      </c>
      <c r="K1896" t="s">
        <v>28</v>
      </c>
      <c r="L1896">
        <v>18532</v>
      </c>
      <c r="M1896" s="3">
        <v>0.10347222222222223</v>
      </c>
      <c r="N1896">
        <v>0</v>
      </c>
      <c r="O1896">
        <v>1</v>
      </c>
      <c r="P1896">
        <v>0</v>
      </c>
      <c r="Q1896">
        <v>2</v>
      </c>
      <c r="R1896" s="5">
        <f t="shared" si="232"/>
        <v>0</v>
      </c>
      <c r="S1896" s="1">
        <f t="shared" si="233"/>
        <v>1513.2588904890438</v>
      </c>
      <c r="T1896" s="1">
        <f t="shared" si="234"/>
        <v>1535.2563802886764</v>
      </c>
      <c r="U1896" s="5">
        <f t="shared" si="235"/>
        <v>0</v>
      </c>
      <c r="V1896" s="6">
        <f t="shared" si="236"/>
        <v>0.46838530019647101</v>
      </c>
      <c r="W1896" s="6">
        <f t="shared" si="237"/>
        <v>-0.46838530019647101</v>
      </c>
      <c r="X1896" s="6">
        <f t="shared" si="238"/>
        <v>0.21938478944013826</v>
      </c>
      <c r="Y1896">
        <f t="shared" si="239"/>
        <v>1</v>
      </c>
    </row>
    <row r="1897" spans="1:25" x14ac:dyDescent="0.3">
      <c r="A1897">
        <v>948</v>
      </c>
      <c r="B1897" s="2">
        <v>43519</v>
      </c>
      <c r="C1897" t="s">
        <v>26</v>
      </c>
      <c r="D1897" t="s">
        <v>45</v>
      </c>
      <c r="E1897">
        <v>62</v>
      </c>
      <c r="F1897">
        <v>61</v>
      </c>
      <c r="G1897">
        <v>0</v>
      </c>
      <c r="H1897">
        <v>1</v>
      </c>
      <c r="I1897">
        <v>1</v>
      </c>
      <c r="J1897">
        <v>2</v>
      </c>
      <c r="K1897" t="s">
        <v>28</v>
      </c>
      <c r="L1897">
        <v>18347</v>
      </c>
      <c r="M1897" s="3">
        <v>0.10486111111111111</v>
      </c>
      <c r="N1897">
        <v>0</v>
      </c>
      <c r="O1897">
        <v>1</v>
      </c>
      <c r="P1897">
        <v>0</v>
      </c>
      <c r="Q1897">
        <v>2</v>
      </c>
      <c r="R1897" s="5">
        <f t="shared" si="232"/>
        <v>2.1619361991176863E-2</v>
      </c>
      <c r="S1897" s="1">
        <f t="shared" si="233"/>
        <v>1443.1524031631864</v>
      </c>
      <c r="T1897" s="1">
        <f t="shared" si="234"/>
        <v>1451.407058959772</v>
      </c>
      <c r="U1897" s="5">
        <f t="shared" si="235"/>
        <v>2.1619361991176863E-2</v>
      </c>
      <c r="V1897" s="6">
        <f t="shared" si="236"/>
        <v>0.48812283011257829</v>
      </c>
      <c r="W1897" s="6">
        <f t="shared" si="237"/>
        <v>-0.46650346812140142</v>
      </c>
      <c r="X1897" s="6">
        <f t="shared" si="238"/>
        <v>0.21762548576929538</v>
      </c>
      <c r="Y1897">
        <f t="shared" si="239"/>
        <v>1</v>
      </c>
    </row>
    <row r="1898" spans="1:25" x14ac:dyDescent="0.3">
      <c r="A1898">
        <v>948</v>
      </c>
      <c r="B1898" s="2">
        <v>43519</v>
      </c>
      <c r="C1898" t="s">
        <v>45</v>
      </c>
      <c r="D1898" t="s">
        <v>26</v>
      </c>
      <c r="E1898">
        <v>61</v>
      </c>
      <c r="F1898">
        <v>62</v>
      </c>
      <c r="G1898">
        <v>1</v>
      </c>
      <c r="H1898">
        <v>0</v>
      </c>
      <c r="I1898">
        <v>2</v>
      </c>
      <c r="J1898">
        <v>1</v>
      </c>
      <c r="K1898" t="s">
        <v>28</v>
      </c>
      <c r="L1898">
        <v>18347</v>
      </c>
      <c r="M1898" s="3">
        <v>0.10486111111111111</v>
      </c>
      <c r="N1898">
        <v>1</v>
      </c>
      <c r="O1898">
        <v>0</v>
      </c>
      <c r="P1898">
        <v>2</v>
      </c>
      <c r="Q1898">
        <v>0</v>
      </c>
      <c r="R1898" s="5">
        <f t="shared" si="232"/>
        <v>0.97838063800882313</v>
      </c>
      <c r="S1898" s="1">
        <f t="shared" si="233"/>
        <v>1451.407058959772</v>
      </c>
      <c r="T1898" s="1">
        <f t="shared" si="234"/>
        <v>1443.1524031631864</v>
      </c>
      <c r="U1898" s="5">
        <f t="shared" si="235"/>
        <v>0.97838063800882313</v>
      </c>
      <c r="V1898" s="6">
        <f t="shared" si="236"/>
        <v>0.51187716988742171</v>
      </c>
      <c r="W1898" s="6">
        <f t="shared" si="237"/>
        <v>0.46650346812140142</v>
      </c>
      <c r="X1898" s="6">
        <f t="shared" si="238"/>
        <v>0.21762548576929538</v>
      </c>
      <c r="Y1898">
        <f t="shared" si="239"/>
        <v>1</v>
      </c>
    </row>
    <row r="1899" spans="1:25" x14ac:dyDescent="0.3">
      <c r="A1899">
        <v>949</v>
      </c>
      <c r="B1899" s="2">
        <v>43519</v>
      </c>
      <c r="C1899" t="s">
        <v>48</v>
      </c>
      <c r="D1899" t="s">
        <v>47</v>
      </c>
      <c r="E1899">
        <v>61</v>
      </c>
      <c r="F1899">
        <v>60</v>
      </c>
      <c r="G1899">
        <v>0</v>
      </c>
      <c r="H1899">
        <v>1</v>
      </c>
      <c r="I1899">
        <v>1</v>
      </c>
      <c r="J1899">
        <v>6</v>
      </c>
      <c r="K1899" t="s">
        <v>28</v>
      </c>
      <c r="L1899">
        <v>14290</v>
      </c>
      <c r="M1899" s="3">
        <v>9.8611111111111108E-2</v>
      </c>
      <c r="N1899">
        <v>0</v>
      </c>
      <c r="O1899">
        <v>1</v>
      </c>
      <c r="P1899">
        <v>0</v>
      </c>
      <c r="Q1899">
        <v>2</v>
      </c>
      <c r="R1899" s="5">
        <f t="shared" si="232"/>
        <v>5.2498309943232617E-5</v>
      </c>
      <c r="S1899" s="1">
        <f t="shared" si="233"/>
        <v>1420.5881058533287</v>
      </c>
      <c r="T1899" s="1">
        <f t="shared" si="234"/>
        <v>1478.2732948633663</v>
      </c>
      <c r="U1899" s="5">
        <f t="shared" si="235"/>
        <v>5.2498309943232617E-5</v>
      </c>
      <c r="V1899" s="6">
        <f t="shared" si="236"/>
        <v>0.4177388356889668</v>
      </c>
      <c r="W1899" s="6">
        <f t="shared" si="237"/>
        <v>-0.41768633737902355</v>
      </c>
      <c r="X1899" s="6">
        <f t="shared" si="238"/>
        <v>0.17446187643310349</v>
      </c>
      <c r="Y1899">
        <f t="shared" si="239"/>
        <v>1</v>
      </c>
    </row>
    <row r="1900" spans="1:25" x14ac:dyDescent="0.3">
      <c r="A1900">
        <v>949</v>
      </c>
      <c r="B1900" s="2">
        <v>43519</v>
      </c>
      <c r="C1900" t="s">
        <v>47</v>
      </c>
      <c r="D1900" t="s">
        <v>48</v>
      </c>
      <c r="E1900">
        <v>60</v>
      </c>
      <c r="F1900">
        <v>61</v>
      </c>
      <c r="G1900">
        <v>1</v>
      </c>
      <c r="H1900">
        <v>0</v>
      </c>
      <c r="I1900">
        <v>6</v>
      </c>
      <c r="J1900">
        <v>1</v>
      </c>
      <c r="K1900" t="s">
        <v>28</v>
      </c>
      <c r="L1900">
        <v>14290</v>
      </c>
      <c r="M1900" s="3">
        <v>9.8611111111111108E-2</v>
      </c>
      <c r="N1900">
        <v>1</v>
      </c>
      <c r="O1900">
        <v>0</v>
      </c>
      <c r="P1900">
        <v>2</v>
      </c>
      <c r="Q1900">
        <v>0</v>
      </c>
      <c r="R1900" s="5">
        <f t="shared" si="232"/>
        <v>0.99994750169005675</v>
      </c>
      <c r="S1900" s="1">
        <f t="shared" si="233"/>
        <v>1478.2732948633663</v>
      </c>
      <c r="T1900" s="1">
        <f t="shared" si="234"/>
        <v>1420.5881058533287</v>
      </c>
      <c r="U1900" s="5">
        <f t="shared" si="235"/>
        <v>0.99994750169005675</v>
      </c>
      <c r="V1900" s="6">
        <f t="shared" si="236"/>
        <v>0.58226116431103314</v>
      </c>
      <c r="W1900" s="6">
        <f t="shared" si="237"/>
        <v>0.41768633737902361</v>
      </c>
      <c r="X1900" s="6">
        <f t="shared" si="238"/>
        <v>0.17446187643310354</v>
      </c>
      <c r="Y1900">
        <f t="shared" si="239"/>
        <v>1</v>
      </c>
    </row>
    <row r="1901" spans="1:25" x14ac:dyDescent="0.3">
      <c r="A1901">
        <v>950</v>
      </c>
      <c r="B1901" s="2">
        <v>43519</v>
      </c>
      <c r="C1901" t="s">
        <v>40</v>
      </c>
      <c r="D1901" t="s">
        <v>49</v>
      </c>
      <c r="E1901">
        <v>62</v>
      </c>
      <c r="F1901">
        <v>64</v>
      </c>
      <c r="G1901">
        <v>0</v>
      </c>
      <c r="H1901">
        <v>1</v>
      </c>
      <c r="I1901">
        <v>5</v>
      </c>
      <c r="J1901">
        <v>0</v>
      </c>
      <c r="K1901" t="s">
        <v>28</v>
      </c>
      <c r="L1901">
        <v>17760</v>
      </c>
      <c r="M1901" s="3">
        <v>0.10625</v>
      </c>
      <c r="N1901">
        <v>1</v>
      </c>
      <c r="O1901">
        <v>0</v>
      </c>
      <c r="P1901">
        <v>2</v>
      </c>
      <c r="Q1901">
        <v>0</v>
      </c>
      <c r="R1901" s="5">
        <f t="shared" si="232"/>
        <v>1</v>
      </c>
      <c r="S1901" s="1">
        <f t="shared" si="233"/>
        <v>1488.8896687852073</v>
      </c>
      <c r="T1901" s="1">
        <f t="shared" si="234"/>
        <v>1548.3428623066411</v>
      </c>
      <c r="U1901" s="5">
        <f t="shared" si="235"/>
        <v>1</v>
      </c>
      <c r="V1901" s="6">
        <f t="shared" si="236"/>
        <v>0.4152654345641324</v>
      </c>
      <c r="W1901" s="6">
        <f t="shared" si="237"/>
        <v>0.58473456543586755</v>
      </c>
      <c r="X1901" s="6">
        <f t="shared" si="238"/>
        <v>0.34191451201547285</v>
      </c>
      <c r="Y1901">
        <f t="shared" si="239"/>
        <v>0</v>
      </c>
    </row>
    <row r="1902" spans="1:25" x14ac:dyDescent="0.3">
      <c r="A1902">
        <v>950</v>
      </c>
      <c r="B1902" s="2">
        <v>43519</v>
      </c>
      <c r="C1902" t="s">
        <v>49</v>
      </c>
      <c r="D1902" t="s">
        <v>40</v>
      </c>
      <c r="E1902">
        <v>64</v>
      </c>
      <c r="F1902">
        <v>62</v>
      </c>
      <c r="G1902">
        <v>1</v>
      </c>
      <c r="H1902">
        <v>0</v>
      </c>
      <c r="I1902">
        <v>0</v>
      </c>
      <c r="J1902">
        <v>5</v>
      </c>
      <c r="K1902" t="s">
        <v>28</v>
      </c>
      <c r="L1902">
        <v>17760</v>
      </c>
      <c r="M1902" s="3">
        <v>0.10625</v>
      </c>
      <c r="N1902">
        <v>0</v>
      </c>
      <c r="O1902">
        <v>1</v>
      </c>
      <c r="P1902">
        <v>0</v>
      </c>
      <c r="Q1902">
        <v>2</v>
      </c>
      <c r="R1902" s="5">
        <f t="shared" si="232"/>
        <v>0</v>
      </c>
      <c r="S1902" s="1">
        <f t="shared" si="233"/>
        <v>1548.3428623066411</v>
      </c>
      <c r="T1902" s="1">
        <f t="shared" si="234"/>
        <v>1488.8896687852073</v>
      </c>
      <c r="U1902" s="5">
        <f t="shared" si="235"/>
        <v>0</v>
      </c>
      <c r="V1902" s="6">
        <f t="shared" si="236"/>
        <v>0.58473456543586766</v>
      </c>
      <c r="W1902" s="6">
        <f t="shared" si="237"/>
        <v>-0.58473456543586766</v>
      </c>
      <c r="X1902" s="6">
        <f t="shared" si="238"/>
        <v>0.34191451201547302</v>
      </c>
      <c r="Y1902">
        <f t="shared" si="239"/>
        <v>0</v>
      </c>
    </row>
    <row r="1903" spans="1:25" x14ac:dyDescent="0.3">
      <c r="A1903">
        <v>951</v>
      </c>
      <c r="B1903" s="2">
        <v>43519</v>
      </c>
      <c r="C1903" t="s">
        <v>50</v>
      </c>
      <c r="D1903" t="s">
        <v>51</v>
      </c>
      <c r="E1903">
        <v>62</v>
      </c>
      <c r="F1903">
        <v>61</v>
      </c>
      <c r="G1903">
        <v>0</v>
      </c>
      <c r="H1903">
        <v>1</v>
      </c>
      <c r="I1903">
        <v>2</v>
      </c>
      <c r="J1903">
        <v>5</v>
      </c>
      <c r="K1903" t="s">
        <v>28</v>
      </c>
      <c r="L1903">
        <v>17371</v>
      </c>
      <c r="M1903" s="3">
        <v>0.10486111111111111</v>
      </c>
      <c r="N1903">
        <v>0</v>
      </c>
      <c r="O1903">
        <v>1</v>
      </c>
      <c r="P1903">
        <v>0</v>
      </c>
      <c r="Q1903">
        <v>2</v>
      </c>
      <c r="R1903" s="5">
        <f t="shared" si="232"/>
        <v>6.4346714977088597E-3</v>
      </c>
      <c r="S1903" s="1">
        <f t="shared" si="233"/>
        <v>1428.8363301408833</v>
      </c>
      <c r="T1903" s="1">
        <f t="shared" si="234"/>
        <v>1438.3567848908626</v>
      </c>
      <c r="U1903" s="5">
        <f t="shared" si="235"/>
        <v>6.4346714977088597E-3</v>
      </c>
      <c r="V1903" s="6">
        <f t="shared" si="236"/>
        <v>0.48630239247751705</v>
      </c>
      <c r="W1903" s="6">
        <f t="shared" si="237"/>
        <v>-0.47986772097980818</v>
      </c>
      <c r="X1903" s="6">
        <f t="shared" si="238"/>
        <v>0.23027302963835503</v>
      </c>
      <c r="Y1903">
        <f t="shared" si="239"/>
        <v>1</v>
      </c>
    </row>
    <row r="1904" spans="1:25" x14ac:dyDescent="0.3">
      <c r="A1904">
        <v>951</v>
      </c>
      <c r="B1904" s="2">
        <v>43519</v>
      </c>
      <c r="C1904" t="s">
        <v>51</v>
      </c>
      <c r="D1904" t="s">
        <v>50</v>
      </c>
      <c r="E1904">
        <v>61</v>
      </c>
      <c r="F1904">
        <v>62</v>
      </c>
      <c r="G1904">
        <v>1</v>
      </c>
      <c r="H1904">
        <v>0</v>
      </c>
      <c r="I1904">
        <v>5</v>
      </c>
      <c r="J1904">
        <v>2</v>
      </c>
      <c r="K1904" t="s">
        <v>28</v>
      </c>
      <c r="L1904">
        <v>17371</v>
      </c>
      <c r="M1904" s="3">
        <v>0.10486111111111111</v>
      </c>
      <c r="N1904">
        <v>1</v>
      </c>
      <c r="O1904">
        <v>0</v>
      </c>
      <c r="P1904">
        <v>2</v>
      </c>
      <c r="Q1904">
        <v>0</v>
      </c>
      <c r="R1904" s="5">
        <f t="shared" si="232"/>
        <v>0.99356532850229107</v>
      </c>
      <c r="S1904" s="1">
        <f t="shared" si="233"/>
        <v>1438.3567848908626</v>
      </c>
      <c r="T1904" s="1">
        <f t="shared" si="234"/>
        <v>1428.8363301408833</v>
      </c>
      <c r="U1904" s="5">
        <f t="shared" si="235"/>
        <v>0.99356532850229107</v>
      </c>
      <c r="V1904" s="6">
        <f t="shared" si="236"/>
        <v>0.51369760752248295</v>
      </c>
      <c r="W1904" s="6">
        <f t="shared" si="237"/>
        <v>0.47986772097980812</v>
      </c>
      <c r="X1904" s="6">
        <f t="shared" si="238"/>
        <v>0.23027302963835497</v>
      </c>
      <c r="Y1904">
        <f t="shared" si="239"/>
        <v>1</v>
      </c>
    </row>
    <row r="1905" spans="1:25" x14ac:dyDescent="0.3">
      <c r="A1905">
        <v>952</v>
      </c>
      <c r="B1905" s="2">
        <v>43519</v>
      </c>
      <c r="C1905" t="s">
        <v>54</v>
      </c>
      <c r="D1905" t="s">
        <v>53</v>
      </c>
      <c r="E1905">
        <v>62</v>
      </c>
      <c r="F1905">
        <v>62</v>
      </c>
      <c r="G1905">
        <v>0</v>
      </c>
      <c r="H1905">
        <v>1</v>
      </c>
      <c r="I1905">
        <v>3</v>
      </c>
      <c r="J1905">
        <v>4</v>
      </c>
      <c r="K1905" t="s">
        <v>32</v>
      </c>
      <c r="L1905">
        <v>69620</v>
      </c>
      <c r="M1905" s="3">
        <v>0.12083333333333333</v>
      </c>
      <c r="N1905">
        <v>0</v>
      </c>
      <c r="O1905">
        <v>1</v>
      </c>
      <c r="P1905">
        <v>1</v>
      </c>
      <c r="Q1905">
        <v>2</v>
      </c>
      <c r="R1905" s="5">
        <f t="shared" si="232"/>
        <v>0.17047686537965981</v>
      </c>
      <c r="S1905" s="1">
        <f t="shared" si="233"/>
        <v>1530.6481664123446</v>
      </c>
      <c r="T1905" s="1">
        <f t="shared" si="234"/>
        <v>1471.1199308791215</v>
      </c>
      <c r="U1905" s="5">
        <f t="shared" si="235"/>
        <v>0.17047686537965981</v>
      </c>
      <c r="V1905" s="6">
        <f t="shared" si="236"/>
        <v>0.58483945416250593</v>
      </c>
      <c r="W1905" s="6">
        <f t="shared" si="237"/>
        <v>-0.41436258878284615</v>
      </c>
      <c r="X1905" s="6">
        <f t="shared" si="238"/>
        <v>0.17169635498282207</v>
      </c>
      <c r="Y1905">
        <f t="shared" si="239"/>
        <v>0</v>
      </c>
    </row>
    <row r="1906" spans="1:25" x14ac:dyDescent="0.3">
      <c r="A1906">
        <v>952</v>
      </c>
      <c r="B1906" s="2">
        <v>43519</v>
      </c>
      <c r="C1906" t="s">
        <v>53</v>
      </c>
      <c r="D1906" t="s">
        <v>54</v>
      </c>
      <c r="E1906">
        <v>62</v>
      </c>
      <c r="F1906">
        <v>62</v>
      </c>
      <c r="G1906">
        <v>1</v>
      </c>
      <c r="H1906">
        <v>0</v>
      </c>
      <c r="I1906">
        <v>4</v>
      </c>
      <c r="J1906">
        <v>3</v>
      </c>
      <c r="K1906" t="s">
        <v>32</v>
      </c>
      <c r="L1906">
        <v>69620</v>
      </c>
      <c r="M1906" s="3">
        <v>0.12083333333333333</v>
      </c>
      <c r="N1906">
        <v>1</v>
      </c>
      <c r="O1906">
        <v>0</v>
      </c>
      <c r="P1906">
        <v>2</v>
      </c>
      <c r="Q1906">
        <v>1</v>
      </c>
      <c r="R1906" s="5">
        <f t="shared" si="232"/>
        <v>0.82952313462034022</v>
      </c>
      <c r="S1906" s="1">
        <f t="shared" si="233"/>
        <v>1471.1199308791215</v>
      </c>
      <c r="T1906" s="1">
        <f t="shared" si="234"/>
        <v>1530.6481664123446</v>
      </c>
      <c r="U1906" s="5">
        <f t="shared" si="235"/>
        <v>0.82952313462034022</v>
      </c>
      <c r="V1906" s="6">
        <f t="shared" si="236"/>
        <v>0.41516054583749401</v>
      </c>
      <c r="W1906" s="6">
        <f t="shared" si="237"/>
        <v>0.41436258878284621</v>
      </c>
      <c r="X1906" s="6">
        <f t="shared" si="238"/>
        <v>0.1716963549828221</v>
      </c>
      <c r="Y1906">
        <f t="shared" si="239"/>
        <v>0</v>
      </c>
    </row>
    <row r="1907" spans="1:25" x14ac:dyDescent="0.3">
      <c r="A1907">
        <v>953</v>
      </c>
      <c r="B1907" s="2">
        <v>43519</v>
      </c>
      <c r="C1907" t="s">
        <v>33</v>
      </c>
      <c r="D1907" t="s">
        <v>56</v>
      </c>
      <c r="E1907">
        <v>62</v>
      </c>
      <c r="F1907">
        <v>61</v>
      </c>
      <c r="G1907">
        <v>0</v>
      </c>
      <c r="H1907">
        <v>1</v>
      </c>
      <c r="I1907">
        <v>1</v>
      </c>
      <c r="J1907">
        <v>2</v>
      </c>
      <c r="K1907" t="s">
        <v>59</v>
      </c>
      <c r="L1907">
        <v>18425</v>
      </c>
      <c r="M1907" s="3">
        <v>0.11041666666666666</v>
      </c>
      <c r="N1907">
        <v>0</v>
      </c>
      <c r="O1907">
        <v>1</v>
      </c>
      <c r="P1907">
        <v>1</v>
      </c>
      <c r="Q1907">
        <v>2</v>
      </c>
      <c r="R1907" s="5">
        <f t="shared" si="232"/>
        <v>2.1619361991176863E-2</v>
      </c>
      <c r="S1907" s="1">
        <f t="shared" si="233"/>
        <v>1569.0832159396346</v>
      </c>
      <c r="T1907" s="1">
        <f t="shared" si="234"/>
        <v>1535.371070135046</v>
      </c>
      <c r="U1907" s="5">
        <f t="shared" si="235"/>
        <v>2.1619361991176863E-2</v>
      </c>
      <c r="V1907" s="6">
        <f t="shared" si="236"/>
        <v>0.54836398925119001</v>
      </c>
      <c r="W1907" s="6">
        <f t="shared" si="237"/>
        <v>-0.52674462726001314</v>
      </c>
      <c r="X1907" s="6">
        <f t="shared" si="238"/>
        <v>0.27745990234729018</v>
      </c>
      <c r="Y1907">
        <f t="shared" si="239"/>
        <v>0</v>
      </c>
    </row>
    <row r="1908" spans="1:25" x14ac:dyDescent="0.3">
      <c r="A1908">
        <v>953</v>
      </c>
      <c r="B1908" s="2">
        <v>43519</v>
      </c>
      <c r="C1908" t="s">
        <v>56</v>
      </c>
      <c r="D1908" t="s">
        <v>33</v>
      </c>
      <c r="E1908">
        <v>61</v>
      </c>
      <c r="F1908">
        <v>62</v>
      </c>
      <c r="G1908">
        <v>1</v>
      </c>
      <c r="H1908">
        <v>0</v>
      </c>
      <c r="I1908">
        <v>2</v>
      </c>
      <c r="J1908">
        <v>1</v>
      </c>
      <c r="K1908" t="s">
        <v>59</v>
      </c>
      <c r="L1908">
        <v>18425</v>
      </c>
      <c r="M1908" s="3">
        <v>0.11041666666666666</v>
      </c>
      <c r="N1908">
        <v>1</v>
      </c>
      <c r="O1908">
        <v>0</v>
      </c>
      <c r="P1908">
        <v>2</v>
      </c>
      <c r="Q1908">
        <v>1</v>
      </c>
      <c r="R1908" s="5">
        <f t="shared" si="232"/>
        <v>0.97838063800882313</v>
      </c>
      <c r="S1908" s="1">
        <f t="shared" si="233"/>
        <v>1535.371070135046</v>
      </c>
      <c r="T1908" s="1">
        <f t="shared" si="234"/>
        <v>1569.0832159396346</v>
      </c>
      <c r="U1908" s="5">
        <f t="shared" si="235"/>
        <v>0.97838063800882313</v>
      </c>
      <c r="V1908" s="6">
        <f t="shared" si="236"/>
        <v>0.45163601074880988</v>
      </c>
      <c r="W1908" s="6">
        <f t="shared" si="237"/>
        <v>0.52674462726001325</v>
      </c>
      <c r="X1908" s="6">
        <f t="shared" si="238"/>
        <v>0.27745990234729029</v>
      </c>
      <c r="Y1908">
        <f t="shared" si="239"/>
        <v>0</v>
      </c>
    </row>
    <row r="1909" spans="1:25" x14ac:dyDescent="0.3">
      <c r="A1909">
        <v>954</v>
      </c>
      <c r="B1909" s="2">
        <v>43519</v>
      </c>
      <c r="C1909" t="s">
        <v>30</v>
      </c>
      <c r="D1909" t="s">
        <v>31</v>
      </c>
      <c r="E1909">
        <v>62</v>
      </c>
      <c r="F1909">
        <v>61</v>
      </c>
      <c r="G1909">
        <v>0</v>
      </c>
      <c r="H1909">
        <v>1</v>
      </c>
      <c r="I1909">
        <v>3</v>
      </c>
      <c r="J1909">
        <v>6</v>
      </c>
      <c r="K1909" t="s">
        <v>28</v>
      </c>
      <c r="L1909">
        <v>19506</v>
      </c>
      <c r="M1909" s="3">
        <v>0.11041666666666666</v>
      </c>
      <c r="N1909">
        <v>0</v>
      </c>
      <c r="O1909">
        <v>1</v>
      </c>
      <c r="P1909">
        <v>0</v>
      </c>
      <c r="Q1909">
        <v>2</v>
      </c>
      <c r="R1909" s="5">
        <f t="shared" si="232"/>
        <v>2.1619361991176894E-2</v>
      </c>
      <c r="S1909" s="1">
        <f t="shared" si="233"/>
        <v>1522.1688092268396</v>
      </c>
      <c r="T1909" s="1">
        <f t="shared" si="234"/>
        <v>1538.8874336024919</v>
      </c>
      <c r="U1909" s="5">
        <f t="shared" si="235"/>
        <v>2.1619361991176894E-2</v>
      </c>
      <c r="V1909" s="6">
        <f t="shared" si="236"/>
        <v>0.47595851894230018</v>
      </c>
      <c r="W1909" s="6">
        <f t="shared" si="237"/>
        <v>-0.45433915695112326</v>
      </c>
      <c r="X1909" s="6">
        <f t="shared" si="238"/>
        <v>0.20642406953905743</v>
      </c>
      <c r="Y1909">
        <f t="shared" si="239"/>
        <v>1</v>
      </c>
    </row>
    <row r="1910" spans="1:25" x14ac:dyDescent="0.3">
      <c r="A1910">
        <v>954</v>
      </c>
      <c r="B1910" s="2">
        <v>43519</v>
      </c>
      <c r="C1910" t="s">
        <v>31</v>
      </c>
      <c r="D1910" t="s">
        <v>30</v>
      </c>
      <c r="E1910">
        <v>61</v>
      </c>
      <c r="F1910">
        <v>62</v>
      </c>
      <c r="G1910">
        <v>1</v>
      </c>
      <c r="H1910">
        <v>0</v>
      </c>
      <c r="I1910">
        <v>6</v>
      </c>
      <c r="J1910">
        <v>3</v>
      </c>
      <c r="K1910" t="s">
        <v>28</v>
      </c>
      <c r="L1910">
        <v>19506</v>
      </c>
      <c r="M1910" s="3">
        <v>0.11041666666666666</v>
      </c>
      <c r="N1910">
        <v>1</v>
      </c>
      <c r="O1910">
        <v>0</v>
      </c>
      <c r="P1910">
        <v>2</v>
      </c>
      <c r="Q1910">
        <v>0</v>
      </c>
      <c r="R1910" s="5">
        <f t="shared" si="232"/>
        <v>0.97838063800882313</v>
      </c>
      <c r="S1910" s="1">
        <f t="shared" si="233"/>
        <v>1538.8874336024919</v>
      </c>
      <c r="T1910" s="1">
        <f t="shared" si="234"/>
        <v>1522.1688092268396</v>
      </c>
      <c r="U1910" s="5">
        <f t="shared" si="235"/>
        <v>0.97838063800882313</v>
      </c>
      <c r="V1910" s="6">
        <f t="shared" si="236"/>
        <v>0.52404148105769988</v>
      </c>
      <c r="W1910" s="6">
        <f t="shared" si="237"/>
        <v>0.45433915695112326</v>
      </c>
      <c r="X1910" s="6">
        <f t="shared" si="238"/>
        <v>0.20642406953905743</v>
      </c>
      <c r="Y1910">
        <f t="shared" si="239"/>
        <v>1</v>
      </c>
    </row>
    <row r="1911" spans="1:25" x14ac:dyDescent="0.3">
      <c r="A1911">
        <v>955</v>
      </c>
      <c r="B1911" s="2">
        <v>43519</v>
      </c>
      <c r="C1911" t="s">
        <v>43</v>
      </c>
      <c r="D1911" t="s">
        <v>36</v>
      </c>
      <c r="E1911">
        <v>61</v>
      </c>
      <c r="F1911">
        <v>62</v>
      </c>
      <c r="G1911">
        <v>0</v>
      </c>
      <c r="H1911">
        <v>1</v>
      </c>
      <c r="I1911">
        <v>4</v>
      </c>
      <c r="J1911">
        <v>0</v>
      </c>
      <c r="K1911" t="s">
        <v>28</v>
      </c>
      <c r="L1911">
        <v>18871</v>
      </c>
      <c r="M1911" s="3">
        <v>9.8611111111111108E-2</v>
      </c>
      <c r="N1911">
        <v>1</v>
      </c>
      <c r="O1911">
        <v>0</v>
      </c>
      <c r="P1911">
        <v>2</v>
      </c>
      <c r="Q1911">
        <v>0</v>
      </c>
      <c r="R1911" s="5">
        <f t="shared" si="232"/>
        <v>1</v>
      </c>
      <c r="S1911" s="1">
        <f t="shared" si="233"/>
        <v>1549.7418664021848</v>
      </c>
      <c r="T1911" s="1">
        <f t="shared" si="234"/>
        <v>1448.1578214384645</v>
      </c>
      <c r="U1911" s="5">
        <f t="shared" si="235"/>
        <v>1</v>
      </c>
      <c r="V1911" s="6">
        <f t="shared" si="236"/>
        <v>0.64216304112264189</v>
      </c>
      <c r="W1911" s="6">
        <f t="shared" si="237"/>
        <v>0.35783695887735811</v>
      </c>
      <c r="X1911" s="6">
        <f t="shared" si="238"/>
        <v>0.12804728913859609</v>
      </c>
      <c r="Y1911">
        <f t="shared" si="239"/>
        <v>1</v>
      </c>
    </row>
    <row r="1912" spans="1:25" x14ac:dyDescent="0.3">
      <c r="A1912">
        <v>955</v>
      </c>
      <c r="B1912" s="2">
        <v>43519</v>
      </c>
      <c r="C1912" t="s">
        <v>36</v>
      </c>
      <c r="D1912" t="s">
        <v>43</v>
      </c>
      <c r="E1912">
        <v>62</v>
      </c>
      <c r="F1912">
        <v>61</v>
      </c>
      <c r="G1912">
        <v>1</v>
      </c>
      <c r="H1912">
        <v>0</v>
      </c>
      <c r="I1912">
        <v>0</v>
      </c>
      <c r="J1912">
        <v>4</v>
      </c>
      <c r="K1912" t="s">
        <v>28</v>
      </c>
      <c r="L1912">
        <v>18871</v>
      </c>
      <c r="M1912" s="3">
        <v>9.8611111111111108E-2</v>
      </c>
      <c r="N1912">
        <v>0</v>
      </c>
      <c r="O1912">
        <v>1</v>
      </c>
      <c r="P1912">
        <v>0</v>
      </c>
      <c r="Q1912">
        <v>2</v>
      </c>
      <c r="R1912" s="5">
        <f t="shared" si="232"/>
        <v>0</v>
      </c>
      <c r="S1912" s="1">
        <f t="shared" si="233"/>
        <v>1448.1578214384645</v>
      </c>
      <c r="T1912" s="1">
        <f t="shared" si="234"/>
        <v>1549.7418664021848</v>
      </c>
      <c r="U1912" s="5">
        <f t="shared" si="235"/>
        <v>0</v>
      </c>
      <c r="V1912" s="6">
        <f t="shared" si="236"/>
        <v>0.35783695887735817</v>
      </c>
      <c r="W1912" s="6">
        <f t="shared" si="237"/>
        <v>-0.35783695887735817</v>
      </c>
      <c r="X1912" s="6">
        <f t="shared" si="238"/>
        <v>0.12804728913859612</v>
      </c>
      <c r="Y1912">
        <f t="shared" si="239"/>
        <v>1</v>
      </c>
    </row>
    <row r="1913" spans="1:25" x14ac:dyDescent="0.3">
      <c r="A1913">
        <v>956</v>
      </c>
      <c r="B1913" s="2">
        <v>43520</v>
      </c>
      <c r="C1913" t="s">
        <v>55</v>
      </c>
      <c r="D1913" t="s">
        <v>29</v>
      </c>
      <c r="E1913">
        <v>62</v>
      </c>
      <c r="F1913">
        <v>62</v>
      </c>
      <c r="G1913">
        <v>0</v>
      </c>
      <c r="H1913">
        <v>1</v>
      </c>
      <c r="I1913">
        <v>1</v>
      </c>
      <c r="J1913">
        <v>4</v>
      </c>
      <c r="K1913" t="s">
        <v>28</v>
      </c>
      <c r="L1913">
        <v>17125</v>
      </c>
      <c r="M1913" s="3">
        <v>0.10277777777777779</v>
      </c>
      <c r="N1913">
        <v>0</v>
      </c>
      <c r="O1913">
        <v>1</v>
      </c>
      <c r="P1913">
        <v>0</v>
      </c>
      <c r="Q1913">
        <v>2</v>
      </c>
      <c r="R1913" s="5">
        <f t="shared" si="232"/>
        <v>4.880429477794046E-4</v>
      </c>
      <c r="S1913" s="1">
        <f t="shared" si="233"/>
        <v>1535.3832400638016</v>
      </c>
      <c r="T1913" s="1">
        <f t="shared" si="234"/>
        <v>1474.8939675936831</v>
      </c>
      <c r="U1913" s="5">
        <f t="shared" si="235"/>
        <v>4.880429477794046E-4</v>
      </c>
      <c r="V1913" s="6">
        <f t="shared" si="236"/>
        <v>0.58618204481967018</v>
      </c>
      <c r="W1913" s="6">
        <f t="shared" si="237"/>
        <v>-0.5856940018718908</v>
      </c>
      <c r="X1913" s="6">
        <f t="shared" si="238"/>
        <v>0.34303746382871042</v>
      </c>
      <c r="Y1913">
        <f t="shared" si="239"/>
        <v>0</v>
      </c>
    </row>
    <row r="1914" spans="1:25" x14ac:dyDescent="0.3">
      <c r="A1914">
        <v>956</v>
      </c>
      <c r="B1914" s="2">
        <v>43520</v>
      </c>
      <c r="C1914" t="s">
        <v>29</v>
      </c>
      <c r="D1914" t="s">
        <v>55</v>
      </c>
      <c r="E1914">
        <v>62</v>
      </c>
      <c r="F1914">
        <v>62</v>
      </c>
      <c r="G1914">
        <v>1</v>
      </c>
      <c r="H1914">
        <v>0</v>
      </c>
      <c r="I1914">
        <v>4</v>
      </c>
      <c r="J1914">
        <v>1</v>
      </c>
      <c r="K1914" t="s">
        <v>28</v>
      </c>
      <c r="L1914">
        <v>17125</v>
      </c>
      <c r="M1914" s="3">
        <v>0.10277777777777779</v>
      </c>
      <c r="N1914">
        <v>1</v>
      </c>
      <c r="O1914">
        <v>0</v>
      </c>
      <c r="P1914">
        <v>2</v>
      </c>
      <c r="Q1914">
        <v>0</v>
      </c>
      <c r="R1914" s="5">
        <f t="shared" si="232"/>
        <v>0.99951195705222062</v>
      </c>
      <c r="S1914" s="1">
        <f t="shared" si="233"/>
        <v>1474.8939675936831</v>
      </c>
      <c r="T1914" s="1">
        <f t="shared" si="234"/>
        <v>1535.3832400638016</v>
      </c>
      <c r="U1914" s="5">
        <f t="shared" si="235"/>
        <v>0.99951195705222062</v>
      </c>
      <c r="V1914" s="6">
        <f t="shared" si="236"/>
        <v>0.41381795518032982</v>
      </c>
      <c r="W1914" s="6">
        <f t="shared" si="237"/>
        <v>0.5856940018718908</v>
      </c>
      <c r="X1914" s="6">
        <f t="shared" si="238"/>
        <v>0.34303746382871042</v>
      </c>
      <c r="Y1914">
        <f t="shared" si="239"/>
        <v>0</v>
      </c>
    </row>
    <row r="1915" spans="1:25" x14ac:dyDescent="0.3">
      <c r="A1915">
        <v>957</v>
      </c>
      <c r="B1915" s="2">
        <v>43520</v>
      </c>
      <c r="C1915" t="s">
        <v>42</v>
      </c>
      <c r="D1915" t="s">
        <v>39</v>
      </c>
      <c r="E1915">
        <v>62</v>
      </c>
      <c r="F1915">
        <v>63</v>
      </c>
      <c r="G1915">
        <v>0</v>
      </c>
      <c r="H1915">
        <v>1</v>
      </c>
      <c r="I1915">
        <v>4</v>
      </c>
      <c r="J1915">
        <v>3</v>
      </c>
      <c r="K1915" t="s">
        <v>28</v>
      </c>
      <c r="L1915">
        <v>21474</v>
      </c>
      <c r="M1915" s="3">
        <v>0.10555555555555556</v>
      </c>
      <c r="N1915">
        <v>1</v>
      </c>
      <c r="O1915">
        <v>0</v>
      </c>
      <c r="P1915">
        <v>2</v>
      </c>
      <c r="Q1915">
        <v>0</v>
      </c>
      <c r="R1915" s="5">
        <f t="shared" si="232"/>
        <v>0.82952313462034022</v>
      </c>
      <c r="S1915" s="1">
        <f t="shared" si="233"/>
        <v>1513.2588904890438</v>
      </c>
      <c r="T1915" s="1">
        <f t="shared" si="234"/>
        <v>1461.0522808748201</v>
      </c>
      <c r="U1915" s="5">
        <f t="shared" si="235"/>
        <v>0.82952313462034022</v>
      </c>
      <c r="V1915" s="6">
        <f t="shared" si="236"/>
        <v>0.57457095082614229</v>
      </c>
      <c r="W1915" s="6">
        <f t="shared" si="237"/>
        <v>0.25495218379419793</v>
      </c>
      <c r="X1915" s="6">
        <f t="shared" si="238"/>
        <v>6.500061602143048E-2</v>
      </c>
      <c r="Y1915">
        <f t="shared" si="239"/>
        <v>1</v>
      </c>
    </row>
    <row r="1916" spans="1:25" x14ac:dyDescent="0.3">
      <c r="A1916">
        <v>957</v>
      </c>
      <c r="B1916" s="2">
        <v>43520</v>
      </c>
      <c r="C1916" t="s">
        <v>39</v>
      </c>
      <c r="D1916" t="s">
        <v>42</v>
      </c>
      <c r="E1916">
        <v>63</v>
      </c>
      <c r="F1916">
        <v>62</v>
      </c>
      <c r="G1916">
        <v>1</v>
      </c>
      <c r="H1916">
        <v>0</v>
      </c>
      <c r="I1916">
        <v>3</v>
      </c>
      <c r="J1916">
        <v>4</v>
      </c>
      <c r="K1916" t="s">
        <v>28</v>
      </c>
      <c r="L1916">
        <v>21474</v>
      </c>
      <c r="M1916" s="3">
        <v>0.10555555555555556</v>
      </c>
      <c r="N1916">
        <v>0</v>
      </c>
      <c r="O1916">
        <v>1</v>
      </c>
      <c r="P1916">
        <v>0</v>
      </c>
      <c r="Q1916">
        <v>2</v>
      </c>
      <c r="R1916" s="5">
        <f t="shared" si="232"/>
        <v>0.17047686537965981</v>
      </c>
      <c r="S1916" s="1">
        <f t="shared" si="233"/>
        <v>1461.0522808748201</v>
      </c>
      <c r="T1916" s="1">
        <f t="shared" si="234"/>
        <v>1513.2588904890438</v>
      </c>
      <c r="U1916" s="5">
        <f t="shared" si="235"/>
        <v>0.17047686537965981</v>
      </c>
      <c r="V1916" s="6">
        <f t="shared" si="236"/>
        <v>0.42542904917385782</v>
      </c>
      <c r="W1916" s="6">
        <f t="shared" si="237"/>
        <v>-0.25495218379419804</v>
      </c>
      <c r="X1916" s="6">
        <f t="shared" si="238"/>
        <v>6.5000616021430535E-2</v>
      </c>
      <c r="Y1916">
        <f t="shared" si="239"/>
        <v>1</v>
      </c>
    </row>
    <row r="1917" spans="1:25" x14ac:dyDescent="0.3">
      <c r="A1917">
        <v>958</v>
      </c>
      <c r="B1917" s="2">
        <v>43520</v>
      </c>
      <c r="C1917" t="s">
        <v>27</v>
      </c>
      <c r="D1917" t="s">
        <v>44</v>
      </c>
      <c r="E1917">
        <v>63</v>
      </c>
      <c r="F1917">
        <v>63</v>
      </c>
      <c r="G1917">
        <v>0</v>
      </c>
      <c r="H1917">
        <v>1</v>
      </c>
      <c r="I1917">
        <v>5</v>
      </c>
      <c r="J1917">
        <v>3</v>
      </c>
      <c r="K1917" t="s">
        <v>28</v>
      </c>
      <c r="L1917">
        <v>19515</v>
      </c>
      <c r="M1917" s="3">
        <v>0.10555555555555556</v>
      </c>
      <c r="N1917">
        <v>1</v>
      </c>
      <c r="O1917">
        <v>0</v>
      </c>
      <c r="P1917">
        <v>2</v>
      </c>
      <c r="Q1917">
        <v>0</v>
      </c>
      <c r="R1917" s="5">
        <f t="shared" si="232"/>
        <v>0.94318922574328801</v>
      </c>
      <c r="S1917" s="1">
        <f t="shared" si="233"/>
        <v>1534.078919363832</v>
      </c>
      <c r="T1917" s="1">
        <f t="shared" si="234"/>
        <v>1433.412147725161</v>
      </c>
      <c r="U1917" s="5">
        <f t="shared" si="235"/>
        <v>0.94318922574328801</v>
      </c>
      <c r="V1917" s="6">
        <f t="shared" si="236"/>
        <v>0.64094878561798918</v>
      </c>
      <c r="W1917" s="6">
        <f t="shared" si="237"/>
        <v>0.30224044012529883</v>
      </c>
      <c r="X1917" s="6">
        <f t="shared" si="238"/>
        <v>9.1349283647134349E-2</v>
      </c>
      <c r="Y1917">
        <f t="shared" si="239"/>
        <v>1</v>
      </c>
    </row>
    <row r="1918" spans="1:25" x14ac:dyDescent="0.3">
      <c r="A1918">
        <v>958</v>
      </c>
      <c r="B1918" s="2">
        <v>43520</v>
      </c>
      <c r="C1918" t="s">
        <v>44</v>
      </c>
      <c r="D1918" t="s">
        <v>27</v>
      </c>
      <c r="E1918">
        <v>63</v>
      </c>
      <c r="F1918">
        <v>63</v>
      </c>
      <c r="G1918">
        <v>1</v>
      </c>
      <c r="H1918">
        <v>0</v>
      </c>
      <c r="I1918">
        <v>3</v>
      </c>
      <c r="J1918">
        <v>5</v>
      </c>
      <c r="K1918" t="s">
        <v>28</v>
      </c>
      <c r="L1918">
        <v>19515</v>
      </c>
      <c r="M1918" s="3">
        <v>0.10555555555555556</v>
      </c>
      <c r="N1918">
        <v>0</v>
      </c>
      <c r="O1918">
        <v>1</v>
      </c>
      <c r="P1918">
        <v>0</v>
      </c>
      <c r="Q1918">
        <v>2</v>
      </c>
      <c r="R1918" s="5">
        <f t="shared" si="232"/>
        <v>5.6810774256711959E-2</v>
      </c>
      <c r="S1918" s="1">
        <f t="shared" si="233"/>
        <v>1433.412147725161</v>
      </c>
      <c r="T1918" s="1">
        <f t="shared" si="234"/>
        <v>1534.078919363832</v>
      </c>
      <c r="U1918" s="5">
        <f t="shared" si="235"/>
        <v>5.6810774256711959E-2</v>
      </c>
      <c r="V1918" s="6">
        <f t="shared" si="236"/>
        <v>0.35905121438201087</v>
      </c>
      <c r="W1918" s="6">
        <f t="shared" si="237"/>
        <v>-0.30224044012529894</v>
      </c>
      <c r="X1918" s="6">
        <f t="shared" si="238"/>
        <v>9.1349283647134405E-2</v>
      </c>
      <c r="Y1918">
        <f t="shared" si="239"/>
        <v>1</v>
      </c>
    </row>
    <row r="1919" spans="1:25" x14ac:dyDescent="0.3">
      <c r="A1919">
        <v>959</v>
      </c>
      <c r="B1919" s="2">
        <v>43520</v>
      </c>
      <c r="C1919" t="s">
        <v>56</v>
      </c>
      <c r="D1919" t="s">
        <v>46</v>
      </c>
      <c r="E1919">
        <v>62</v>
      </c>
      <c r="F1919">
        <v>63</v>
      </c>
      <c r="G1919">
        <v>0</v>
      </c>
      <c r="H1919">
        <v>1</v>
      </c>
      <c r="I1919">
        <v>1</v>
      </c>
      <c r="J1919">
        <v>2</v>
      </c>
      <c r="K1919" t="s">
        <v>32</v>
      </c>
      <c r="L1919">
        <v>18645</v>
      </c>
      <c r="M1919" s="3">
        <v>0.10486111111111111</v>
      </c>
      <c r="N1919">
        <v>0</v>
      </c>
      <c r="O1919">
        <v>1</v>
      </c>
      <c r="P1919">
        <v>1</v>
      </c>
      <c r="Q1919">
        <v>2</v>
      </c>
      <c r="R1919" s="5">
        <f t="shared" si="232"/>
        <v>2.1619361991176863E-2</v>
      </c>
      <c r="S1919" s="1">
        <f t="shared" si="233"/>
        <v>1535.371070135046</v>
      </c>
      <c r="T1919" s="1">
        <f t="shared" si="234"/>
        <v>1467.0635276909306</v>
      </c>
      <c r="U1919" s="5">
        <f t="shared" si="235"/>
        <v>2.1619361991176863E-2</v>
      </c>
      <c r="V1919" s="6">
        <f t="shared" si="236"/>
        <v>0.59705515930771103</v>
      </c>
      <c r="W1919" s="6">
        <f t="shared" si="237"/>
        <v>-0.57543579731653416</v>
      </c>
      <c r="X1919" s="6">
        <f t="shared" si="238"/>
        <v>0.33112635683331537</v>
      </c>
      <c r="Y1919">
        <f t="shared" si="239"/>
        <v>0</v>
      </c>
    </row>
    <row r="1920" spans="1:25" x14ac:dyDescent="0.3">
      <c r="A1920">
        <v>959</v>
      </c>
      <c r="B1920" s="2">
        <v>43520</v>
      </c>
      <c r="C1920" t="s">
        <v>46</v>
      </c>
      <c r="D1920" t="s">
        <v>56</v>
      </c>
      <c r="E1920">
        <v>63</v>
      </c>
      <c r="F1920">
        <v>62</v>
      </c>
      <c r="G1920">
        <v>1</v>
      </c>
      <c r="H1920">
        <v>0</v>
      </c>
      <c r="I1920">
        <v>2</v>
      </c>
      <c r="J1920">
        <v>1</v>
      </c>
      <c r="K1920" t="s">
        <v>32</v>
      </c>
      <c r="L1920">
        <v>18645</v>
      </c>
      <c r="M1920" s="3">
        <v>0.10486111111111111</v>
      </c>
      <c r="N1920">
        <v>1</v>
      </c>
      <c r="O1920">
        <v>0</v>
      </c>
      <c r="P1920">
        <v>2</v>
      </c>
      <c r="Q1920">
        <v>1</v>
      </c>
      <c r="R1920" s="5">
        <f t="shared" si="232"/>
        <v>0.97838063800882313</v>
      </c>
      <c r="S1920" s="1">
        <f t="shared" si="233"/>
        <v>1467.0635276909306</v>
      </c>
      <c r="T1920" s="1">
        <f t="shared" si="234"/>
        <v>1535.371070135046</v>
      </c>
      <c r="U1920" s="5">
        <f t="shared" si="235"/>
        <v>0.97838063800882313</v>
      </c>
      <c r="V1920" s="6">
        <f t="shared" si="236"/>
        <v>0.40294484069228897</v>
      </c>
      <c r="W1920" s="6">
        <f t="shared" si="237"/>
        <v>0.57543579731653416</v>
      </c>
      <c r="X1920" s="6">
        <f t="shared" si="238"/>
        <v>0.33112635683331537</v>
      </c>
      <c r="Y1920">
        <f t="shared" si="239"/>
        <v>0</v>
      </c>
    </row>
    <row r="1921" spans="1:25" x14ac:dyDescent="0.3">
      <c r="A1921">
        <v>960</v>
      </c>
      <c r="B1921" s="2">
        <v>43520</v>
      </c>
      <c r="C1921" t="s">
        <v>35</v>
      </c>
      <c r="D1921" t="s">
        <v>52</v>
      </c>
      <c r="E1921">
        <v>62</v>
      </c>
      <c r="F1921">
        <v>62</v>
      </c>
      <c r="G1921">
        <v>0</v>
      </c>
      <c r="H1921">
        <v>1</v>
      </c>
      <c r="I1921">
        <v>2</v>
      </c>
      <c r="J1921">
        <v>1</v>
      </c>
      <c r="K1921" t="s">
        <v>28</v>
      </c>
      <c r="L1921">
        <v>13160</v>
      </c>
      <c r="M1921" s="3">
        <v>9.9999999999999992E-2</v>
      </c>
      <c r="N1921">
        <v>1</v>
      </c>
      <c r="O1921">
        <v>0</v>
      </c>
      <c r="P1921">
        <v>2</v>
      </c>
      <c r="Q1921">
        <v>0</v>
      </c>
      <c r="R1921" s="5">
        <f t="shared" si="232"/>
        <v>0.97838063800882313</v>
      </c>
      <c r="S1921" s="1">
        <f t="shared" si="233"/>
        <v>1565.8860928717713</v>
      </c>
      <c r="T1921" s="1">
        <f t="shared" si="234"/>
        <v>1416.0096259115514</v>
      </c>
      <c r="U1921" s="5">
        <f t="shared" si="235"/>
        <v>0.97838063800882313</v>
      </c>
      <c r="V1921" s="6">
        <f t="shared" si="236"/>
        <v>0.70323661921251812</v>
      </c>
      <c r="W1921" s="6">
        <f t="shared" si="237"/>
        <v>0.27514401879630501</v>
      </c>
      <c r="X1921" s="6">
        <f t="shared" si="238"/>
        <v>7.5704231079381443E-2</v>
      </c>
      <c r="Y1921">
        <f t="shared" si="239"/>
        <v>1</v>
      </c>
    </row>
    <row r="1922" spans="1:25" x14ac:dyDescent="0.3">
      <c r="A1922">
        <v>960</v>
      </c>
      <c r="B1922" s="2">
        <v>43520</v>
      </c>
      <c r="C1922" t="s">
        <v>52</v>
      </c>
      <c r="D1922" t="s">
        <v>35</v>
      </c>
      <c r="E1922">
        <v>62</v>
      </c>
      <c r="F1922">
        <v>62</v>
      </c>
      <c r="G1922">
        <v>1</v>
      </c>
      <c r="H1922">
        <v>0</v>
      </c>
      <c r="I1922">
        <v>1</v>
      </c>
      <c r="J1922">
        <v>2</v>
      </c>
      <c r="K1922" t="s">
        <v>28</v>
      </c>
      <c r="L1922">
        <v>13160</v>
      </c>
      <c r="M1922" s="3">
        <v>9.9999999999999992E-2</v>
      </c>
      <c r="N1922">
        <v>0</v>
      </c>
      <c r="O1922">
        <v>1</v>
      </c>
      <c r="P1922">
        <v>0</v>
      </c>
      <c r="Q1922">
        <v>2</v>
      </c>
      <c r="R1922" s="5">
        <f t="shared" si="232"/>
        <v>2.1619361991176863E-2</v>
      </c>
      <c r="S1922" s="1">
        <f t="shared" si="233"/>
        <v>1416.0096259115514</v>
      </c>
      <c r="T1922" s="1">
        <f t="shared" si="234"/>
        <v>1565.8860928717713</v>
      </c>
      <c r="U1922" s="5">
        <f t="shared" si="235"/>
        <v>2.1619361991176863E-2</v>
      </c>
      <c r="V1922" s="6">
        <f t="shared" si="236"/>
        <v>0.29676338078748182</v>
      </c>
      <c r="W1922" s="6">
        <f t="shared" si="237"/>
        <v>-0.27514401879630496</v>
      </c>
      <c r="X1922" s="6">
        <f t="shared" si="238"/>
        <v>7.5704231079381415E-2</v>
      </c>
      <c r="Y1922">
        <f t="shared" si="239"/>
        <v>1</v>
      </c>
    </row>
    <row r="1923" spans="1:25" x14ac:dyDescent="0.3">
      <c r="A1923">
        <v>961</v>
      </c>
      <c r="B1923" s="2">
        <v>43520</v>
      </c>
      <c r="C1923" t="s">
        <v>51</v>
      </c>
      <c r="D1923" t="s">
        <v>38</v>
      </c>
      <c r="E1923">
        <v>62</v>
      </c>
      <c r="F1923">
        <v>63</v>
      </c>
      <c r="G1923">
        <v>0</v>
      </c>
      <c r="H1923">
        <v>1</v>
      </c>
      <c r="I1923">
        <v>5</v>
      </c>
      <c r="J1923">
        <v>6</v>
      </c>
      <c r="K1923" t="s">
        <v>32</v>
      </c>
      <c r="L1923">
        <v>18506</v>
      </c>
      <c r="M1923" s="3">
        <v>0.1111111111111111</v>
      </c>
      <c r="N1923">
        <v>0</v>
      </c>
      <c r="O1923">
        <v>1</v>
      </c>
      <c r="P1923">
        <v>1</v>
      </c>
      <c r="Q1923">
        <v>2</v>
      </c>
      <c r="R1923" s="5">
        <f t="shared" si="232"/>
        <v>0.26839743730488858</v>
      </c>
      <c r="S1923" s="1">
        <f t="shared" si="233"/>
        <v>1438.3567848908626</v>
      </c>
      <c r="T1923" s="1">
        <f t="shared" si="234"/>
        <v>1552.6320547296714</v>
      </c>
      <c r="U1923" s="5">
        <f t="shared" si="235"/>
        <v>0.26839743730488858</v>
      </c>
      <c r="V1923" s="6">
        <f t="shared" si="236"/>
        <v>0.34122918875531183</v>
      </c>
      <c r="W1923" s="6">
        <f t="shared" si="237"/>
        <v>-7.2831751450423254E-2</v>
      </c>
      <c r="X1923" s="6">
        <f t="shared" si="238"/>
        <v>5.3044640193362297E-3</v>
      </c>
      <c r="Y1923">
        <f t="shared" si="239"/>
        <v>1</v>
      </c>
    </row>
    <row r="1924" spans="1:25" x14ac:dyDescent="0.3">
      <c r="A1924">
        <v>961</v>
      </c>
      <c r="B1924" s="2">
        <v>43520</v>
      </c>
      <c r="C1924" t="s">
        <v>38</v>
      </c>
      <c r="D1924" t="s">
        <v>51</v>
      </c>
      <c r="E1924">
        <v>63</v>
      </c>
      <c r="F1924">
        <v>62</v>
      </c>
      <c r="G1924">
        <v>1</v>
      </c>
      <c r="H1924">
        <v>0</v>
      </c>
      <c r="I1924">
        <v>6</v>
      </c>
      <c r="J1924">
        <v>5</v>
      </c>
      <c r="K1924" t="s">
        <v>32</v>
      </c>
      <c r="L1924">
        <v>18506</v>
      </c>
      <c r="M1924" s="3">
        <v>0.1111111111111111</v>
      </c>
      <c r="N1924">
        <v>1</v>
      </c>
      <c r="O1924">
        <v>0</v>
      </c>
      <c r="P1924">
        <v>2</v>
      </c>
      <c r="Q1924">
        <v>1</v>
      </c>
      <c r="R1924" s="5">
        <f t="shared" ref="R1924:R1987" si="240">(I1924^5.5)/(I1924^5.5+J1924^5.5)</f>
        <v>0.73160256269511137</v>
      </c>
      <c r="S1924" s="1">
        <f t="shared" ref="S1924:S1987" si="241">INDEX($AC$3:$AC$33,MATCH(C1924,$AB$3:$AB$33,0),1)</f>
        <v>1552.6320547296714</v>
      </c>
      <c r="T1924" s="1">
        <f t="shared" ref="T1924:T1987" si="242">INDEX($AC$3:$AC$33,MATCH(D1924,$AB$3:$AB$33,0),1)</f>
        <v>1438.3567848908626</v>
      </c>
      <c r="U1924" s="5">
        <f t="shared" ref="U1924:U1987" si="243">R1924</f>
        <v>0.73160256269511137</v>
      </c>
      <c r="V1924" s="6">
        <f t="shared" ref="V1924:V1987" si="244">1/(1+10^(-($S1924-$T1924)/400))</f>
        <v>0.65877081124468817</v>
      </c>
      <c r="W1924" s="6">
        <f t="shared" ref="W1924:W1987" si="245">U1924-V1924</f>
        <v>7.2831751450423199E-2</v>
      </c>
      <c r="X1924" s="6">
        <f t="shared" ref="X1924:X1987" si="246">W1924^2</f>
        <v>5.3044640193362219E-3</v>
      </c>
      <c r="Y1924">
        <f t="shared" ref="Y1924:Y1987" si="247">IF((U1924-0.5)*(V1924-0.5)&gt;0,1,0)</f>
        <v>1</v>
      </c>
    </row>
    <row r="1925" spans="1:25" x14ac:dyDescent="0.3">
      <c r="A1925">
        <v>962</v>
      </c>
      <c r="B1925" s="2">
        <v>43521</v>
      </c>
      <c r="C1925" t="s">
        <v>47</v>
      </c>
      <c r="D1925" t="s">
        <v>40</v>
      </c>
      <c r="E1925">
        <v>61</v>
      </c>
      <c r="F1925">
        <v>63</v>
      </c>
      <c r="G1925">
        <v>0</v>
      </c>
      <c r="H1925">
        <v>1</v>
      </c>
      <c r="I1925">
        <v>4</v>
      </c>
      <c r="J1925">
        <v>3</v>
      </c>
      <c r="K1925" t="s">
        <v>32</v>
      </c>
      <c r="L1925">
        <v>14338</v>
      </c>
      <c r="M1925" s="3">
        <v>0.11180555555555556</v>
      </c>
      <c r="N1925">
        <v>1</v>
      </c>
      <c r="O1925">
        <v>0</v>
      </c>
      <c r="P1925">
        <v>2</v>
      </c>
      <c r="Q1925">
        <v>1</v>
      </c>
      <c r="R1925" s="5">
        <f t="shared" si="240"/>
        <v>0.82952313462034022</v>
      </c>
      <c r="S1925" s="1">
        <f t="shared" si="241"/>
        <v>1478.2732948633663</v>
      </c>
      <c r="T1925" s="1">
        <f t="shared" si="242"/>
        <v>1488.8896687852073</v>
      </c>
      <c r="U1925" s="5">
        <f t="shared" si="243"/>
        <v>0.82952313462034022</v>
      </c>
      <c r="V1925" s="6">
        <f t="shared" si="244"/>
        <v>0.48472656305925166</v>
      </c>
      <c r="W1925" s="6">
        <f t="shared" si="245"/>
        <v>0.34479657156108856</v>
      </c>
      <c r="X1925" s="6">
        <f t="shared" si="246"/>
        <v>0.11888467576028086</v>
      </c>
      <c r="Y1925">
        <f t="shared" si="247"/>
        <v>0</v>
      </c>
    </row>
    <row r="1926" spans="1:25" x14ac:dyDescent="0.3">
      <c r="A1926">
        <v>962</v>
      </c>
      <c r="B1926" s="2">
        <v>43521</v>
      </c>
      <c r="C1926" t="s">
        <v>40</v>
      </c>
      <c r="D1926" t="s">
        <v>47</v>
      </c>
      <c r="E1926">
        <v>63</v>
      </c>
      <c r="F1926">
        <v>61</v>
      </c>
      <c r="G1926">
        <v>1</v>
      </c>
      <c r="H1926">
        <v>0</v>
      </c>
      <c r="I1926">
        <v>3</v>
      </c>
      <c r="J1926">
        <v>4</v>
      </c>
      <c r="K1926" t="s">
        <v>32</v>
      </c>
      <c r="L1926">
        <v>14338</v>
      </c>
      <c r="M1926" s="3">
        <v>0.11180555555555556</v>
      </c>
      <c r="N1926">
        <v>0</v>
      </c>
      <c r="O1926">
        <v>1</v>
      </c>
      <c r="P1926">
        <v>1</v>
      </c>
      <c r="Q1926">
        <v>2</v>
      </c>
      <c r="R1926" s="5">
        <f t="shared" si="240"/>
        <v>0.17047686537965981</v>
      </c>
      <c r="S1926" s="1">
        <f t="shared" si="241"/>
        <v>1488.8896687852073</v>
      </c>
      <c r="T1926" s="1">
        <f t="shared" si="242"/>
        <v>1478.2732948633663</v>
      </c>
      <c r="U1926" s="5">
        <f t="shared" si="243"/>
        <v>0.17047686537965981</v>
      </c>
      <c r="V1926" s="6">
        <f t="shared" si="244"/>
        <v>0.51527343694074834</v>
      </c>
      <c r="W1926" s="6">
        <f t="shared" si="245"/>
        <v>-0.34479657156108856</v>
      </c>
      <c r="X1926" s="6">
        <f t="shared" si="246"/>
        <v>0.11888467576028086</v>
      </c>
      <c r="Y1926">
        <f t="shared" si="247"/>
        <v>0</v>
      </c>
    </row>
    <row r="1927" spans="1:25" x14ac:dyDescent="0.3">
      <c r="A1927">
        <v>963</v>
      </c>
      <c r="B1927" s="2">
        <v>43521</v>
      </c>
      <c r="C1927" t="s">
        <v>30</v>
      </c>
      <c r="D1927" t="s">
        <v>50</v>
      </c>
      <c r="E1927">
        <v>63</v>
      </c>
      <c r="F1927">
        <v>63</v>
      </c>
      <c r="G1927">
        <v>0</v>
      </c>
      <c r="H1927">
        <v>1</v>
      </c>
      <c r="I1927">
        <v>1</v>
      </c>
      <c r="J1927">
        <v>2</v>
      </c>
      <c r="K1927" t="s">
        <v>28</v>
      </c>
      <c r="L1927">
        <v>12791</v>
      </c>
      <c r="M1927" s="3">
        <v>0.11180555555555556</v>
      </c>
      <c r="N1927">
        <v>0</v>
      </c>
      <c r="O1927">
        <v>1</v>
      </c>
      <c r="P1927">
        <v>0</v>
      </c>
      <c r="Q1927">
        <v>2</v>
      </c>
      <c r="R1927" s="5">
        <f t="shared" si="240"/>
        <v>2.1619361991176863E-2</v>
      </c>
      <c r="S1927" s="1">
        <f t="shared" si="241"/>
        <v>1522.1688092268396</v>
      </c>
      <c r="T1927" s="1">
        <f t="shared" si="242"/>
        <v>1428.8363301408833</v>
      </c>
      <c r="U1927" s="5">
        <f t="shared" si="243"/>
        <v>2.1619361991176863E-2</v>
      </c>
      <c r="V1927" s="6">
        <f t="shared" si="244"/>
        <v>0.63117594345011208</v>
      </c>
      <c r="W1927" s="6">
        <f t="shared" si="245"/>
        <v>-0.60955658145893521</v>
      </c>
      <c r="X1927" s="6">
        <f t="shared" si="246"/>
        <v>0.37155922599990354</v>
      </c>
      <c r="Y1927">
        <f t="shared" si="247"/>
        <v>0</v>
      </c>
    </row>
    <row r="1928" spans="1:25" x14ac:dyDescent="0.3">
      <c r="A1928">
        <v>963</v>
      </c>
      <c r="B1928" s="2">
        <v>43521</v>
      </c>
      <c r="C1928" t="s">
        <v>50</v>
      </c>
      <c r="D1928" t="s">
        <v>30</v>
      </c>
      <c r="E1928">
        <v>63</v>
      </c>
      <c r="F1928">
        <v>63</v>
      </c>
      <c r="G1928">
        <v>1</v>
      </c>
      <c r="H1928">
        <v>0</v>
      </c>
      <c r="I1928">
        <v>2</v>
      </c>
      <c r="J1928">
        <v>1</v>
      </c>
      <c r="K1928" t="s">
        <v>28</v>
      </c>
      <c r="L1928">
        <v>12791</v>
      </c>
      <c r="M1928" s="3">
        <v>0.11180555555555556</v>
      </c>
      <c r="N1928">
        <v>1</v>
      </c>
      <c r="O1928">
        <v>0</v>
      </c>
      <c r="P1928">
        <v>2</v>
      </c>
      <c r="Q1928">
        <v>0</v>
      </c>
      <c r="R1928" s="5">
        <f t="shared" si="240"/>
        <v>0.97838063800882313</v>
      </c>
      <c r="S1928" s="1">
        <f t="shared" si="241"/>
        <v>1428.8363301408833</v>
      </c>
      <c r="T1928" s="1">
        <f t="shared" si="242"/>
        <v>1522.1688092268396</v>
      </c>
      <c r="U1928" s="5">
        <f t="shared" si="243"/>
        <v>0.97838063800882313</v>
      </c>
      <c r="V1928" s="6">
        <f t="shared" si="244"/>
        <v>0.36882405654988792</v>
      </c>
      <c r="W1928" s="6">
        <f t="shared" si="245"/>
        <v>0.60955658145893521</v>
      </c>
      <c r="X1928" s="6">
        <f t="shared" si="246"/>
        <v>0.37155922599990354</v>
      </c>
      <c r="Y1928">
        <f t="shared" si="247"/>
        <v>0</v>
      </c>
    </row>
    <row r="1929" spans="1:25" x14ac:dyDescent="0.3">
      <c r="A1929">
        <v>964</v>
      </c>
      <c r="B1929" s="2">
        <v>43521</v>
      </c>
      <c r="C1929" t="s">
        <v>45</v>
      </c>
      <c r="D1929" t="s">
        <v>49</v>
      </c>
      <c r="E1929">
        <v>62</v>
      </c>
      <c r="F1929">
        <v>65</v>
      </c>
      <c r="G1929">
        <v>0</v>
      </c>
      <c r="H1929">
        <v>1</v>
      </c>
      <c r="I1929">
        <v>2</v>
      </c>
      <c r="J1929">
        <v>3</v>
      </c>
      <c r="K1929" t="s">
        <v>59</v>
      </c>
      <c r="L1929">
        <v>17481</v>
      </c>
      <c r="M1929" s="3">
        <v>0.11527777777777777</v>
      </c>
      <c r="N1929">
        <v>0</v>
      </c>
      <c r="O1929">
        <v>1</v>
      </c>
      <c r="P1929">
        <v>1</v>
      </c>
      <c r="Q1929">
        <v>2</v>
      </c>
      <c r="R1929" s="5">
        <f t="shared" si="240"/>
        <v>9.7083548391949617E-2</v>
      </c>
      <c r="S1929" s="1">
        <f t="shared" si="241"/>
        <v>1451.407058959772</v>
      </c>
      <c r="T1929" s="1">
        <f t="shared" si="242"/>
        <v>1548.3428623066411</v>
      </c>
      <c r="U1929" s="5">
        <f t="shared" si="243"/>
        <v>9.7083548391949617E-2</v>
      </c>
      <c r="V1929" s="6">
        <f t="shared" si="244"/>
        <v>0.36400864817533474</v>
      </c>
      <c r="W1929" s="6">
        <f t="shared" si="245"/>
        <v>-0.26692509978338513</v>
      </c>
      <c r="X1929" s="6">
        <f t="shared" si="246"/>
        <v>7.1249008894370108E-2</v>
      </c>
      <c r="Y1929">
        <f t="shared" si="247"/>
        <v>1</v>
      </c>
    </row>
    <row r="1930" spans="1:25" x14ac:dyDescent="0.3">
      <c r="A1930">
        <v>964</v>
      </c>
      <c r="B1930" s="2">
        <v>43521</v>
      </c>
      <c r="C1930" t="s">
        <v>49</v>
      </c>
      <c r="D1930" t="s">
        <v>45</v>
      </c>
      <c r="E1930">
        <v>65</v>
      </c>
      <c r="F1930">
        <v>62</v>
      </c>
      <c r="G1930">
        <v>1</v>
      </c>
      <c r="H1930">
        <v>0</v>
      </c>
      <c r="I1930">
        <v>3</v>
      </c>
      <c r="J1930">
        <v>2</v>
      </c>
      <c r="K1930" t="s">
        <v>59</v>
      </c>
      <c r="L1930">
        <v>17481</v>
      </c>
      <c r="M1930" s="3">
        <v>0.11527777777777777</v>
      </c>
      <c r="N1930">
        <v>1</v>
      </c>
      <c r="O1930">
        <v>0</v>
      </c>
      <c r="P1930">
        <v>2</v>
      </c>
      <c r="Q1930">
        <v>1</v>
      </c>
      <c r="R1930" s="5">
        <f t="shared" si="240"/>
        <v>0.90291645160805034</v>
      </c>
      <c r="S1930" s="1">
        <f t="shared" si="241"/>
        <v>1548.3428623066411</v>
      </c>
      <c r="T1930" s="1">
        <f t="shared" si="242"/>
        <v>1451.407058959772</v>
      </c>
      <c r="U1930" s="5">
        <f t="shared" si="243"/>
        <v>0.90291645160805034</v>
      </c>
      <c r="V1930" s="6">
        <f t="shared" si="244"/>
        <v>0.63599135182466526</v>
      </c>
      <c r="W1930" s="6">
        <f t="shared" si="245"/>
        <v>0.26692509978338508</v>
      </c>
      <c r="X1930" s="6">
        <f t="shared" si="246"/>
        <v>7.1249008894370081E-2</v>
      </c>
      <c r="Y1930">
        <f t="shared" si="247"/>
        <v>1</v>
      </c>
    </row>
    <row r="1931" spans="1:25" x14ac:dyDescent="0.3">
      <c r="A1931">
        <v>965</v>
      </c>
      <c r="B1931" s="2">
        <v>43521</v>
      </c>
      <c r="C1931" t="s">
        <v>48</v>
      </c>
      <c r="D1931" t="s">
        <v>57</v>
      </c>
      <c r="E1931">
        <v>62</v>
      </c>
      <c r="F1931">
        <v>63</v>
      </c>
      <c r="G1931">
        <v>0</v>
      </c>
      <c r="H1931">
        <v>1</v>
      </c>
      <c r="I1931">
        <v>3</v>
      </c>
      <c r="J1931">
        <v>4</v>
      </c>
      <c r="K1931" t="s">
        <v>59</v>
      </c>
      <c r="L1931">
        <v>19092</v>
      </c>
      <c r="M1931" s="3">
        <v>0.14097222222222222</v>
      </c>
      <c r="N1931">
        <v>0</v>
      </c>
      <c r="O1931">
        <v>1</v>
      </c>
      <c r="P1931">
        <v>1</v>
      </c>
      <c r="Q1931">
        <v>2</v>
      </c>
      <c r="R1931" s="5">
        <f t="shared" si="240"/>
        <v>0.17047686537965981</v>
      </c>
      <c r="S1931" s="1">
        <f t="shared" si="241"/>
        <v>1420.5881058533287</v>
      </c>
      <c r="T1931" s="1">
        <f t="shared" si="242"/>
        <v>1659.3215324955511</v>
      </c>
      <c r="U1931" s="5">
        <f t="shared" si="243"/>
        <v>0.17047686537965981</v>
      </c>
      <c r="V1931" s="6">
        <f t="shared" si="244"/>
        <v>0.20193243936230074</v>
      </c>
      <c r="W1931" s="6">
        <f t="shared" si="245"/>
        <v>-3.1455573982640928E-2</v>
      </c>
      <c r="X1931" s="6">
        <f t="shared" si="246"/>
        <v>9.8945313457739692E-4</v>
      </c>
      <c r="Y1931">
        <f t="shared" si="247"/>
        <v>1</v>
      </c>
    </row>
    <row r="1932" spans="1:25" x14ac:dyDescent="0.3">
      <c r="A1932">
        <v>965</v>
      </c>
      <c r="B1932" s="2">
        <v>43521</v>
      </c>
      <c r="C1932" t="s">
        <v>57</v>
      </c>
      <c r="D1932" t="s">
        <v>48</v>
      </c>
      <c r="E1932">
        <v>63</v>
      </c>
      <c r="F1932">
        <v>62</v>
      </c>
      <c r="G1932">
        <v>1</v>
      </c>
      <c r="H1932">
        <v>0</v>
      </c>
      <c r="I1932">
        <v>4</v>
      </c>
      <c r="J1932">
        <v>3</v>
      </c>
      <c r="K1932" t="s">
        <v>59</v>
      </c>
      <c r="L1932">
        <v>19092</v>
      </c>
      <c r="M1932" s="3">
        <v>0.14097222222222222</v>
      </c>
      <c r="N1932">
        <v>1</v>
      </c>
      <c r="O1932">
        <v>0</v>
      </c>
      <c r="P1932">
        <v>2</v>
      </c>
      <c r="Q1932">
        <v>1</v>
      </c>
      <c r="R1932" s="5">
        <f t="shared" si="240"/>
        <v>0.82952313462034022</v>
      </c>
      <c r="S1932" s="1">
        <f t="shared" si="241"/>
        <v>1659.3215324955511</v>
      </c>
      <c r="T1932" s="1">
        <f t="shared" si="242"/>
        <v>1420.5881058533287</v>
      </c>
      <c r="U1932" s="5">
        <f t="shared" si="243"/>
        <v>0.82952313462034022</v>
      </c>
      <c r="V1932" s="6">
        <f t="shared" si="244"/>
        <v>0.79806756063769924</v>
      </c>
      <c r="W1932" s="6">
        <f t="shared" si="245"/>
        <v>3.1455573982640983E-2</v>
      </c>
      <c r="X1932" s="6">
        <f t="shared" si="246"/>
        <v>9.8945313457740039E-4</v>
      </c>
      <c r="Y1932">
        <f t="shared" si="247"/>
        <v>1</v>
      </c>
    </row>
    <row r="1933" spans="1:25" x14ac:dyDescent="0.3">
      <c r="A1933">
        <v>966</v>
      </c>
      <c r="B1933" s="2">
        <v>43521</v>
      </c>
      <c r="C1933" t="s">
        <v>34</v>
      </c>
      <c r="D1933" t="s">
        <v>31</v>
      </c>
      <c r="E1933">
        <v>62</v>
      </c>
      <c r="F1933">
        <v>62</v>
      </c>
      <c r="G1933">
        <v>0</v>
      </c>
      <c r="H1933">
        <v>1</v>
      </c>
      <c r="I1933">
        <v>3</v>
      </c>
      <c r="J1933">
        <v>5</v>
      </c>
      <c r="K1933" t="s">
        <v>28</v>
      </c>
      <c r="L1933">
        <v>19026</v>
      </c>
      <c r="M1933" s="3">
        <v>0.10347222222222223</v>
      </c>
      <c r="N1933">
        <v>0</v>
      </c>
      <c r="O1933">
        <v>1</v>
      </c>
      <c r="P1933">
        <v>0</v>
      </c>
      <c r="Q1933">
        <v>2</v>
      </c>
      <c r="R1933" s="5">
        <f t="shared" si="240"/>
        <v>5.6810774256711959E-2</v>
      </c>
      <c r="S1933" s="1">
        <f t="shared" si="241"/>
        <v>1434.2714937240487</v>
      </c>
      <c r="T1933" s="1">
        <f t="shared" si="242"/>
        <v>1538.8874336024919</v>
      </c>
      <c r="U1933" s="5">
        <f t="shared" si="243"/>
        <v>5.6810774256711959E-2</v>
      </c>
      <c r="V1933" s="6">
        <f t="shared" si="244"/>
        <v>0.35383646949204223</v>
      </c>
      <c r="W1933" s="6">
        <f t="shared" si="245"/>
        <v>-0.29702569523533029</v>
      </c>
      <c r="X1933" s="6">
        <f t="shared" si="246"/>
        <v>8.8224263630031316E-2</v>
      </c>
      <c r="Y1933">
        <f t="shared" si="247"/>
        <v>1</v>
      </c>
    </row>
    <row r="1934" spans="1:25" x14ac:dyDescent="0.3">
      <c r="A1934">
        <v>966</v>
      </c>
      <c r="B1934" s="2">
        <v>43521</v>
      </c>
      <c r="C1934" t="s">
        <v>31</v>
      </c>
      <c r="D1934" t="s">
        <v>34</v>
      </c>
      <c r="E1934">
        <v>62</v>
      </c>
      <c r="F1934">
        <v>62</v>
      </c>
      <c r="G1934">
        <v>1</v>
      </c>
      <c r="H1934">
        <v>0</v>
      </c>
      <c r="I1934">
        <v>5</v>
      </c>
      <c r="J1934">
        <v>3</v>
      </c>
      <c r="K1934" t="s">
        <v>28</v>
      </c>
      <c r="L1934">
        <v>19026</v>
      </c>
      <c r="M1934" s="3">
        <v>0.10347222222222223</v>
      </c>
      <c r="N1934">
        <v>1</v>
      </c>
      <c r="O1934">
        <v>0</v>
      </c>
      <c r="P1934">
        <v>2</v>
      </c>
      <c r="Q1934">
        <v>0</v>
      </c>
      <c r="R1934" s="5">
        <f t="shared" si="240"/>
        <v>0.94318922574328801</v>
      </c>
      <c r="S1934" s="1">
        <f t="shared" si="241"/>
        <v>1538.8874336024919</v>
      </c>
      <c r="T1934" s="1">
        <f t="shared" si="242"/>
        <v>1434.2714937240487</v>
      </c>
      <c r="U1934" s="5">
        <f t="shared" si="243"/>
        <v>0.94318922574328801</v>
      </c>
      <c r="V1934" s="6">
        <f t="shared" si="244"/>
        <v>0.64616353050795772</v>
      </c>
      <c r="W1934" s="6">
        <f t="shared" si="245"/>
        <v>0.29702569523533029</v>
      </c>
      <c r="X1934" s="6">
        <f t="shared" si="246"/>
        <v>8.8224263630031316E-2</v>
      </c>
      <c r="Y1934">
        <f t="shared" si="247"/>
        <v>1</v>
      </c>
    </row>
    <row r="1935" spans="1:25" x14ac:dyDescent="0.3">
      <c r="A1935">
        <v>967</v>
      </c>
      <c r="B1935" s="2">
        <v>43521</v>
      </c>
      <c r="C1935" t="s">
        <v>26</v>
      </c>
      <c r="D1935" t="s">
        <v>36</v>
      </c>
      <c r="E1935">
        <v>63</v>
      </c>
      <c r="F1935">
        <v>63</v>
      </c>
      <c r="G1935">
        <v>0</v>
      </c>
      <c r="H1935">
        <v>1</v>
      </c>
      <c r="I1935">
        <v>0</v>
      </c>
      <c r="J1935">
        <v>4</v>
      </c>
      <c r="K1935" t="s">
        <v>28</v>
      </c>
      <c r="L1935">
        <v>18542</v>
      </c>
      <c r="M1935" s="3">
        <v>9.930555555555555E-2</v>
      </c>
      <c r="N1935">
        <v>0</v>
      </c>
      <c r="O1935">
        <v>1</v>
      </c>
      <c r="P1935">
        <v>0</v>
      </c>
      <c r="Q1935">
        <v>2</v>
      </c>
      <c r="R1935" s="5">
        <f t="shared" si="240"/>
        <v>0</v>
      </c>
      <c r="S1935" s="1">
        <f t="shared" si="241"/>
        <v>1443.1524031631864</v>
      </c>
      <c r="T1935" s="1">
        <f t="shared" si="242"/>
        <v>1448.1578214384645</v>
      </c>
      <c r="U1935" s="5">
        <f t="shared" si="243"/>
        <v>0</v>
      </c>
      <c r="V1935" s="6">
        <f t="shared" si="244"/>
        <v>0.4927971223824571</v>
      </c>
      <c r="W1935" s="6">
        <f t="shared" si="245"/>
        <v>-0.4927971223824571</v>
      </c>
      <c r="X1935" s="6">
        <f t="shared" si="246"/>
        <v>0.24284900382843039</v>
      </c>
      <c r="Y1935">
        <f t="shared" si="247"/>
        <v>1</v>
      </c>
    </row>
    <row r="1936" spans="1:25" x14ac:dyDescent="0.3">
      <c r="A1936">
        <v>967</v>
      </c>
      <c r="B1936" s="2">
        <v>43521</v>
      </c>
      <c r="C1936" t="s">
        <v>36</v>
      </c>
      <c r="D1936" t="s">
        <v>26</v>
      </c>
      <c r="E1936">
        <v>63</v>
      </c>
      <c r="F1936">
        <v>63</v>
      </c>
      <c r="G1936">
        <v>1</v>
      </c>
      <c r="H1936">
        <v>0</v>
      </c>
      <c r="I1936">
        <v>4</v>
      </c>
      <c r="J1936">
        <v>0</v>
      </c>
      <c r="K1936" t="s">
        <v>28</v>
      </c>
      <c r="L1936">
        <v>18542</v>
      </c>
      <c r="M1936" s="3">
        <v>9.930555555555555E-2</v>
      </c>
      <c r="N1936">
        <v>1</v>
      </c>
      <c r="O1936">
        <v>0</v>
      </c>
      <c r="P1936">
        <v>2</v>
      </c>
      <c r="Q1936">
        <v>0</v>
      </c>
      <c r="R1936" s="5">
        <f t="shared" si="240"/>
        <v>1</v>
      </c>
      <c r="S1936" s="1">
        <f t="shared" si="241"/>
        <v>1448.1578214384645</v>
      </c>
      <c r="T1936" s="1">
        <f t="shared" si="242"/>
        <v>1443.1524031631864</v>
      </c>
      <c r="U1936" s="5">
        <f t="shared" si="243"/>
        <v>1</v>
      </c>
      <c r="V1936" s="6">
        <f t="shared" si="244"/>
        <v>0.5072028776175429</v>
      </c>
      <c r="W1936" s="6">
        <f t="shared" si="245"/>
        <v>0.4927971223824571</v>
      </c>
      <c r="X1936" s="6">
        <f t="shared" si="246"/>
        <v>0.24284900382843039</v>
      </c>
      <c r="Y1936">
        <f t="shared" si="247"/>
        <v>1</v>
      </c>
    </row>
    <row r="1937" spans="1:25" x14ac:dyDescent="0.3">
      <c r="A1937">
        <v>968</v>
      </c>
      <c r="B1937" s="2">
        <v>43522</v>
      </c>
      <c r="C1937" t="s">
        <v>47</v>
      </c>
      <c r="D1937" t="s">
        <v>29</v>
      </c>
      <c r="E1937">
        <v>62</v>
      </c>
      <c r="F1937">
        <v>63</v>
      </c>
      <c r="G1937">
        <v>0</v>
      </c>
      <c r="H1937">
        <v>1</v>
      </c>
      <c r="I1937">
        <v>3</v>
      </c>
      <c r="J1937">
        <v>4</v>
      </c>
      <c r="K1937" t="s">
        <v>59</v>
      </c>
      <c r="L1937">
        <v>11912</v>
      </c>
      <c r="M1937" s="3">
        <v>0.11666666666666665</v>
      </c>
      <c r="N1937">
        <v>0</v>
      </c>
      <c r="O1937">
        <v>1</v>
      </c>
      <c r="P1937">
        <v>1</v>
      </c>
      <c r="Q1937">
        <v>2</v>
      </c>
      <c r="R1937" s="5">
        <f t="shared" si="240"/>
        <v>0.17047686537965981</v>
      </c>
      <c r="S1937" s="1">
        <f t="shared" si="241"/>
        <v>1478.2732948633663</v>
      </c>
      <c r="T1937" s="1">
        <f t="shared" si="242"/>
        <v>1474.8939675936831</v>
      </c>
      <c r="U1937" s="5">
        <f t="shared" si="243"/>
        <v>0.17047686537965981</v>
      </c>
      <c r="V1937" s="6">
        <f t="shared" si="244"/>
        <v>0.50486308951641001</v>
      </c>
      <c r="W1937" s="6">
        <f t="shared" si="245"/>
        <v>-0.33438622413675023</v>
      </c>
      <c r="X1937" s="6">
        <f t="shared" si="246"/>
        <v>0.11181414689243296</v>
      </c>
      <c r="Y1937">
        <f t="shared" si="247"/>
        <v>0</v>
      </c>
    </row>
    <row r="1938" spans="1:25" x14ac:dyDescent="0.3">
      <c r="A1938">
        <v>968</v>
      </c>
      <c r="B1938" s="2">
        <v>43522</v>
      </c>
      <c r="C1938" t="s">
        <v>29</v>
      </c>
      <c r="D1938" t="s">
        <v>47</v>
      </c>
      <c r="E1938">
        <v>63</v>
      </c>
      <c r="F1938">
        <v>62</v>
      </c>
      <c r="G1938">
        <v>1</v>
      </c>
      <c r="H1938">
        <v>0</v>
      </c>
      <c r="I1938">
        <v>4</v>
      </c>
      <c r="J1938">
        <v>3</v>
      </c>
      <c r="K1938" t="s">
        <v>59</v>
      </c>
      <c r="L1938">
        <v>11912</v>
      </c>
      <c r="M1938" s="3">
        <v>0.11666666666666665</v>
      </c>
      <c r="N1938">
        <v>1</v>
      </c>
      <c r="O1938">
        <v>0</v>
      </c>
      <c r="P1938">
        <v>2</v>
      </c>
      <c r="Q1938">
        <v>1</v>
      </c>
      <c r="R1938" s="5">
        <f t="shared" si="240"/>
        <v>0.82952313462034022</v>
      </c>
      <c r="S1938" s="1">
        <f t="shared" si="241"/>
        <v>1474.8939675936831</v>
      </c>
      <c r="T1938" s="1">
        <f t="shared" si="242"/>
        <v>1478.2732948633663</v>
      </c>
      <c r="U1938" s="5">
        <f t="shared" si="243"/>
        <v>0.82952313462034022</v>
      </c>
      <c r="V1938" s="6">
        <f t="shared" si="244"/>
        <v>0.49513691048359004</v>
      </c>
      <c r="W1938" s="6">
        <f t="shared" si="245"/>
        <v>0.33438622413675018</v>
      </c>
      <c r="X1938" s="6">
        <f t="shared" si="246"/>
        <v>0.11181414689243292</v>
      </c>
      <c r="Y1938">
        <f t="shared" si="247"/>
        <v>0</v>
      </c>
    </row>
    <row r="1939" spans="1:25" x14ac:dyDescent="0.3">
      <c r="A1939">
        <v>969</v>
      </c>
      <c r="B1939" s="2">
        <v>43522</v>
      </c>
      <c r="C1939" t="s">
        <v>27</v>
      </c>
      <c r="D1939" t="s">
        <v>33</v>
      </c>
      <c r="E1939">
        <v>64</v>
      </c>
      <c r="F1939">
        <v>63</v>
      </c>
      <c r="G1939">
        <v>0</v>
      </c>
      <c r="H1939">
        <v>1</v>
      </c>
      <c r="I1939">
        <v>1</v>
      </c>
      <c r="J1939">
        <v>4</v>
      </c>
      <c r="K1939" t="s">
        <v>28</v>
      </c>
      <c r="L1939">
        <v>17565</v>
      </c>
      <c r="M1939" s="3">
        <v>0.1013888888888889</v>
      </c>
      <c r="N1939">
        <v>0</v>
      </c>
      <c r="O1939">
        <v>1</v>
      </c>
      <c r="P1939">
        <v>0</v>
      </c>
      <c r="Q1939">
        <v>2</v>
      </c>
      <c r="R1939" s="5">
        <f t="shared" si="240"/>
        <v>4.880429477794046E-4</v>
      </c>
      <c r="S1939" s="1">
        <f t="shared" si="241"/>
        <v>1534.078919363832</v>
      </c>
      <c r="T1939" s="1">
        <f t="shared" si="242"/>
        <v>1569.0832159396346</v>
      </c>
      <c r="U1939" s="5">
        <f t="shared" si="243"/>
        <v>4.880429477794046E-4</v>
      </c>
      <c r="V1939" s="6">
        <f t="shared" si="244"/>
        <v>0.44979452581118301</v>
      </c>
      <c r="W1939" s="6">
        <f t="shared" si="245"/>
        <v>-0.44930648286340358</v>
      </c>
      <c r="X1939" s="6">
        <f t="shared" si="246"/>
        <v>0.20187631554308197</v>
      </c>
      <c r="Y1939">
        <f t="shared" si="247"/>
        <v>1</v>
      </c>
    </row>
    <row r="1940" spans="1:25" x14ac:dyDescent="0.3">
      <c r="A1940">
        <v>969</v>
      </c>
      <c r="B1940" s="2">
        <v>43522</v>
      </c>
      <c r="C1940" t="s">
        <v>33</v>
      </c>
      <c r="D1940" t="s">
        <v>27</v>
      </c>
      <c r="E1940">
        <v>63</v>
      </c>
      <c r="F1940">
        <v>64</v>
      </c>
      <c r="G1940">
        <v>1</v>
      </c>
      <c r="H1940">
        <v>0</v>
      </c>
      <c r="I1940">
        <v>4</v>
      </c>
      <c r="J1940">
        <v>1</v>
      </c>
      <c r="K1940" t="s">
        <v>28</v>
      </c>
      <c r="L1940">
        <v>17565</v>
      </c>
      <c r="M1940" s="3">
        <v>0.1013888888888889</v>
      </c>
      <c r="N1940">
        <v>1</v>
      </c>
      <c r="O1940">
        <v>0</v>
      </c>
      <c r="P1940">
        <v>2</v>
      </c>
      <c r="Q1940">
        <v>0</v>
      </c>
      <c r="R1940" s="5">
        <f t="shared" si="240"/>
        <v>0.99951195705222062</v>
      </c>
      <c r="S1940" s="1">
        <f t="shared" si="241"/>
        <v>1569.0832159396346</v>
      </c>
      <c r="T1940" s="1">
        <f t="shared" si="242"/>
        <v>1534.078919363832</v>
      </c>
      <c r="U1940" s="5">
        <f t="shared" si="243"/>
        <v>0.99951195705222062</v>
      </c>
      <c r="V1940" s="6">
        <f t="shared" si="244"/>
        <v>0.55020547418881705</v>
      </c>
      <c r="W1940" s="6">
        <f t="shared" si="245"/>
        <v>0.44930648286340358</v>
      </c>
      <c r="X1940" s="6">
        <f t="shared" si="246"/>
        <v>0.20187631554308197</v>
      </c>
      <c r="Y1940">
        <f t="shared" si="247"/>
        <v>1</v>
      </c>
    </row>
    <row r="1941" spans="1:25" x14ac:dyDescent="0.3">
      <c r="A1941">
        <v>970</v>
      </c>
      <c r="B1941" s="2">
        <v>43522</v>
      </c>
      <c r="C1941" t="s">
        <v>48</v>
      </c>
      <c r="D1941" t="s">
        <v>37</v>
      </c>
      <c r="E1941">
        <v>63</v>
      </c>
      <c r="F1941">
        <v>63</v>
      </c>
      <c r="G1941">
        <v>0</v>
      </c>
      <c r="H1941">
        <v>1</v>
      </c>
      <c r="I1941">
        <v>1</v>
      </c>
      <c r="J1941">
        <v>6</v>
      </c>
      <c r="K1941" t="s">
        <v>28</v>
      </c>
      <c r="L1941">
        <v>13042</v>
      </c>
      <c r="M1941" s="3">
        <v>0.10069444444444443</v>
      </c>
      <c r="N1941">
        <v>0</v>
      </c>
      <c r="O1941">
        <v>1</v>
      </c>
      <c r="P1941">
        <v>0</v>
      </c>
      <c r="Q1941">
        <v>2</v>
      </c>
      <c r="R1941" s="5">
        <f t="shared" si="240"/>
        <v>5.2498309943232617E-5</v>
      </c>
      <c r="S1941" s="1">
        <f t="shared" si="241"/>
        <v>1420.5881058533287</v>
      </c>
      <c r="T1941" s="1">
        <f t="shared" si="242"/>
        <v>1535.2563802886764</v>
      </c>
      <c r="U1941" s="5">
        <f t="shared" si="243"/>
        <v>5.2498309943232617E-5</v>
      </c>
      <c r="V1941" s="6">
        <f t="shared" si="244"/>
        <v>0.34072082134946813</v>
      </c>
      <c r="W1941" s="6">
        <f t="shared" si="245"/>
        <v>-0.34066832303952488</v>
      </c>
      <c r="X1941" s="6">
        <f t="shared" si="246"/>
        <v>0.11605490632256207</v>
      </c>
      <c r="Y1941">
        <f t="shared" si="247"/>
        <v>1</v>
      </c>
    </row>
    <row r="1942" spans="1:25" x14ac:dyDescent="0.3">
      <c r="A1942">
        <v>970</v>
      </c>
      <c r="B1942" s="2">
        <v>43522</v>
      </c>
      <c r="C1942" t="s">
        <v>37</v>
      </c>
      <c r="D1942" t="s">
        <v>48</v>
      </c>
      <c r="E1942">
        <v>63</v>
      </c>
      <c r="F1942">
        <v>63</v>
      </c>
      <c r="G1942">
        <v>1</v>
      </c>
      <c r="H1942">
        <v>0</v>
      </c>
      <c r="I1942">
        <v>6</v>
      </c>
      <c r="J1942">
        <v>1</v>
      </c>
      <c r="K1942" t="s">
        <v>28</v>
      </c>
      <c r="L1942">
        <v>13042</v>
      </c>
      <c r="M1942" s="3">
        <v>0.10069444444444443</v>
      </c>
      <c r="N1942">
        <v>1</v>
      </c>
      <c r="O1942">
        <v>0</v>
      </c>
      <c r="P1942">
        <v>2</v>
      </c>
      <c r="Q1942">
        <v>0</v>
      </c>
      <c r="R1942" s="5">
        <f t="shared" si="240"/>
        <v>0.99994750169005675</v>
      </c>
      <c r="S1942" s="1">
        <f t="shared" si="241"/>
        <v>1535.2563802886764</v>
      </c>
      <c r="T1942" s="1">
        <f t="shared" si="242"/>
        <v>1420.5881058533287</v>
      </c>
      <c r="U1942" s="5">
        <f t="shared" si="243"/>
        <v>0.99994750169005675</v>
      </c>
      <c r="V1942" s="6">
        <f t="shared" si="244"/>
        <v>0.65927917865053187</v>
      </c>
      <c r="W1942" s="6">
        <f t="shared" si="245"/>
        <v>0.34066832303952488</v>
      </c>
      <c r="X1942" s="6">
        <f t="shared" si="246"/>
        <v>0.11605490632256207</v>
      </c>
      <c r="Y1942">
        <f t="shared" si="247"/>
        <v>1</v>
      </c>
    </row>
    <row r="1943" spans="1:25" x14ac:dyDescent="0.3">
      <c r="A1943">
        <v>971</v>
      </c>
      <c r="B1943" s="2">
        <v>43522</v>
      </c>
      <c r="C1943" t="s">
        <v>54</v>
      </c>
      <c r="D1943" t="s">
        <v>41</v>
      </c>
      <c r="E1943">
        <v>63</v>
      </c>
      <c r="F1943">
        <v>62</v>
      </c>
      <c r="G1943">
        <v>0</v>
      </c>
      <c r="H1943">
        <v>1</v>
      </c>
      <c r="I1943">
        <v>5</v>
      </c>
      <c r="J1943">
        <v>2</v>
      </c>
      <c r="K1943" t="s">
        <v>28</v>
      </c>
      <c r="L1943">
        <v>18776</v>
      </c>
      <c r="M1943" s="3">
        <v>0.10069444444444443</v>
      </c>
      <c r="N1943">
        <v>1</v>
      </c>
      <c r="O1943">
        <v>0</v>
      </c>
      <c r="P1943">
        <v>2</v>
      </c>
      <c r="Q1943">
        <v>0</v>
      </c>
      <c r="R1943" s="5">
        <f t="shared" si="240"/>
        <v>0.99356532850229107</v>
      </c>
      <c r="S1943" s="1">
        <f t="shared" si="241"/>
        <v>1530.6481664123446</v>
      </c>
      <c r="T1943" s="1">
        <f t="shared" si="242"/>
        <v>1542.4492985890952</v>
      </c>
      <c r="U1943" s="5">
        <f t="shared" si="243"/>
        <v>0.99356532850229107</v>
      </c>
      <c r="V1943" s="6">
        <f t="shared" si="244"/>
        <v>0.48302333385175727</v>
      </c>
      <c r="W1943" s="6">
        <f t="shared" si="245"/>
        <v>0.51054199465053385</v>
      </c>
      <c r="X1943" s="6">
        <f t="shared" si="246"/>
        <v>0.26065312830174575</v>
      </c>
      <c r="Y1943">
        <f t="shared" si="247"/>
        <v>0</v>
      </c>
    </row>
    <row r="1944" spans="1:25" x14ac:dyDescent="0.3">
      <c r="A1944">
        <v>971</v>
      </c>
      <c r="B1944" s="2">
        <v>43522</v>
      </c>
      <c r="C1944" t="s">
        <v>41</v>
      </c>
      <c r="D1944" t="s">
        <v>54</v>
      </c>
      <c r="E1944">
        <v>62</v>
      </c>
      <c r="F1944">
        <v>63</v>
      </c>
      <c r="G1944">
        <v>1</v>
      </c>
      <c r="H1944">
        <v>0</v>
      </c>
      <c r="I1944">
        <v>2</v>
      </c>
      <c r="J1944">
        <v>5</v>
      </c>
      <c r="K1944" t="s">
        <v>28</v>
      </c>
      <c r="L1944">
        <v>18776</v>
      </c>
      <c r="M1944" s="3">
        <v>0.10069444444444443</v>
      </c>
      <c r="N1944">
        <v>0</v>
      </c>
      <c r="O1944">
        <v>1</v>
      </c>
      <c r="P1944">
        <v>0</v>
      </c>
      <c r="Q1944">
        <v>2</v>
      </c>
      <c r="R1944" s="5">
        <f t="shared" si="240"/>
        <v>6.4346714977088597E-3</v>
      </c>
      <c r="S1944" s="1">
        <f t="shared" si="241"/>
        <v>1542.4492985890952</v>
      </c>
      <c r="T1944" s="1">
        <f t="shared" si="242"/>
        <v>1530.6481664123446</v>
      </c>
      <c r="U1944" s="5">
        <f t="shared" si="243"/>
        <v>6.4346714977088597E-3</v>
      </c>
      <c r="V1944" s="6">
        <f t="shared" si="244"/>
        <v>0.51697666614824278</v>
      </c>
      <c r="W1944" s="6">
        <f t="shared" si="245"/>
        <v>-0.51054199465053396</v>
      </c>
      <c r="X1944" s="6">
        <f t="shared" si="246"/>
        <v>0.26065312830174586</v>
      </c>
      <c r="Y1944">
        <f t="shared" si="247"/>
        <v>0</v>
      </c>
    </row>
    <row r="1945" spans="1:25" x14ac:dyDescent="0.3">
      <c r="A1945">
        <v>972</v>
      </c>
      <c r="B1945" s="2">
        <v>43522</v>
      </c>
      <c r="C1945" t="s">
        <v>30</v>
      </c>
      <c r="D1945" t="s">
        <v>44</v>
      </c>
      <c r="E1945">
        <v>64</v>
      </c>
      <c r="F1945">
        <v>64</v>
      </c>
      <c r="G1945">
        <v>0</v>
      </c>
      <c r="H1945">
        <v>1</v>
      </c>
      <c r="I1945">
        <v>8</v>
      </c>
      <c r="J1945">
        <v>1</v>
      </c>
      <c r="K1945" t="s">
        <v>28</v>
      </c>
      <c r="L1945">
        <v>18845</v>
      </c>
      <c r="M1945" s="3">
        <v>0.10347222222222223</v>
      </c>
      <c r="N1945">
        <v>1</v>
      </c>
      <c r="O1945">
        <v>0</v>
      </c>
      <c r="P1945">
        <v>2</v>
      </c>
      <c r="Q1945">
        <v>0</v>
      </c>
      <c r="R1945" s="5">
        <f t="shared" si="240"/>
        <v>0.99998921052319523</v>
      </c>
      <c r="S1945" s="1">
        <f t="shared" si="241"/>
        <v>1522.1688092268396</v>
      </c>
      <c r="T1945" s="1">
        <f t="shared" si="242"/>
        <v>1433.412147725161</v>
      </c>
      <c r="U1945" s="5">
        <f t="shared" si="243"/>
        <v>0.99998921052319523</v>
      </c>
      <c r="V1945" s="6">
        <f t="shared" si="244"/>
        <v>0.62502315372067407</v>
      </c>
      <c r="W1945" s="6">
        <f t="shared" si="245"/>
        <v>0.37496605680252115</v>
      </c>
      <c r="X1945" s="6">
        <f t="shared" si="246"/>
        <v>0.14059954375403153</v>
      </c>
      <c r="Y1945">
        <f t="shared" si="247"/>
        <v>1</v>
      </c>
    </row>
    <row r="1946" spans="1:25" x14ac:dyDescent="0.3">
      <c r="A1946">
        <v>972</v>
      </c>
      <c r="B1946" s="2">
        <v>43522</v>
      </c>
      <c r="C1946" t="s">
        <v>44</v>
      </c>
      <c r="D1946" t="s">
        <v>30</v>
      </c>
      <c r="E1946">
        <v>64</v>
      </c>
      <c r="F1946">
        <v>64</v>
      </c>
      <c r="G1946">
        <v>1</v>
      </c>
      <c r="H1946">
        <v>0</v>
      </c>
      <c r="I1946">
        <v>1</v>
      </c>
      <c r="J1946">
        <v>8</v>
      </c>
      <c r="K1946" t="s">
        <v>28</v>
      </c>
      <c r="L1946">
        <v>18845</v>
      </c>
      <c r="M1946" s="3">
        <v>0.10347222222222223</v>
      </c>
      <c r="N1946">
        <v>0</v>
      </c>
      <c r="O1946">
        <v>1</v>
      </c>
      <c r="P1946">
        <v>0</v>
      </c>
      <c r="Q1946">
        <v>2</v>
      </c>
      <c r="R1946" s="5">
        <f t="shared" si="240"/>
        <v>1.0789476804723118E-5</v>
      </c>
      <c r="S1946" s="1">
        <f t="shared" si="241"/>
        <v>1433.412147725161</v>
      </c>
      <c r="T1946" s="1">
        <f t="shared" si="242"/>
        <v>1522.1688092268396</v>
      </c>
      <c r="U1946" s="5">
        <f t="shared" si="243"/>
        <v>1.0789476804723118E-5</v>
      </c>
      <c r="V1946" s="6">
        <f t="shared" si="244"/>
        <v>0.37497684627932593</v>
      </c>
      <c r="W1946" s="6">
        <f t="shared" si="245"/>
        <v>-0.37496605680252121</v>
      </c>
      <c r="X1946" s="6">
        <f t="shared" si="246"/>
        <v>0.14059954375403155</v>
      </c>
      <c r="Y1946">
        <f t="shared" si="247"/>
        <v>1</v>
      </c>
    </row>
    <row r="1947" spans="1:25" x14ac:dyDescent="0.3">
      <c r="A1947">
        <v>973</v>
      </c>
      <c r="B1947" s="2">
        <v>43522</v>
      </c>
      <c r="C1947" t="s">
        <v>35</v>
      </c>
      <c r="D1947" t="s">
        <v>43</v>
      </c>
      <c r="E1947">
        <v>63</v>
      </c>
      <c r="F1947">
        <v>62</v>
      </c>
      <c r="G1947">
        <v>0</v>
      </c>
      <c r="H1947">
        <v>1</v>
      </c>
      <c r="I1947">
        <v>3</v>
      </c>
      <c r="J1947">
        <v>1</v>
      </c>
      <c r="K1947" t="s">
        <v>28</v>
      </c>
      <c r="L1947">
        <v>13097</v>
      </c>
      <c r="M1947" s="3">
        <v>0.1013888888888889</v>
      </c>
      <c r="N1947">
        <v>1</v>
      </c>
      <c r="O1947">
        <v>0</v>
      </c>
      <c r="P1947">
        <v>2</v>
      </c>
      <c r="Q1947">
        <v>0</v>
      </c>
      <c r="R1947" s="5">
        <f t="shared" si="240"/>
        <v>0.99762970461518052</v>
      </c>
      <c r="S1947" s="1">
        <f t="shared" si="241"/>
        <v>1565.8860928717713</v>
      </c>
      <c r="T1947" s="1">
        <f t="shared" si="242"/>
        <v>1549.7418664021848</v>
      </c>
      <c r="U1947" s="5">
        <f t="shared" si="243"/>
        <v>0.99762970461518052</v>
      </c>
      <c r="V1947" s="6">
        <f t="shared" si="244"/>
        <v>0.52321670234321194</v>
      </c>
      <c r="W1947" s="6">
        <f t="shared" si="245"/>
        <v>0.47441300227196859</v>
      </c>
      <c r="X1947" s="6">
        <f t="shared" si="246"/>
        <v>0.22506769672470286</v>
      </c>
      <c r="Y1947">
        <f t="shared" si="247"/>
        <v>1</v>
      </c>
    </row>
    <row r="1948" spans="1:25" x14ac:dyDescent="0.3">
      <c r="A1948">
        <v>973</v>
      </c>
      <c r="B1948" s="2">
        <v>43522</v>
      </c>
      <c r="C1948" t="s">
        <v>43</v>
      </c>
      <c r="D1948" t="s">
        <v>35</v>
      </c>
      <c r="E1948">
        <v>62</v>
      </c>
      <c r="F1948">
        <v>63</v>
      </c>
      <c r="G1948">
        <v>1</v>
      </c>
      <c r="H1948">
        <v>0</v>
      </c>
      <c r="I1948">
        <v>1</v>
      </c>
      <c r="J1948">
        <v>3</v>
      </c>
      <c r="K1948" t="s">
        <v>28</v>
      </c>
      <c r="L1948">
        <v>13097</v>
      </c>
      <c r="M1948" s="3">
        <v>0.1013888888888889</v>
      </c>
      <c r="N1948">
        <v>0</v>
      </c>
      <c r="O1948">
        <v>1</v>
      </c>
      <c r="P1948">
        <v>0</v>
      </c>
      <c r="Q1948">
        <v>2</v>
      </c>
      <c r="R1948" s="5">
        <f t="shared" si="240"/>
        <v>2.3702953848195106E-3</v>
      </c>
      <c r="S1948" s="1">
        <f t="shared" si="241"/>
        <v>1549.7418664021848</v>
      </c>
      <c r="T1948" s="1">
        <f t="shared" si="242"/>
        <v>1565.8860928717713</v>
      </c>
      <c r="U1948" s="5">
        <f t="shared" si="243"/>
        <v>2.3702953848195106E-3</v>
      </c>
      <c r="V1948" s="6">
        <f t="shared" si="244"/>
        <v>0.47678329765678812</v>
      </c>
      <c r="W1948" s="6">
        <f t="shared" si="245"/>
        <v>-0.47441300227196859</v>
      </c>
      <c r="X1948" s="6">
        <f t="shared" si="246"/>
        <v>0.22506769672470286</v>
      </c>
      <c r="Y1948">
        <f t="shared" si="247"/>
        <v>1</v>
      </c>
    </row>
    <row r="1949" spans="1:25" x14ac:dyDescent="0.3">
      <c r="A1949">
        <v>974</v>
      </c>
      <c r="B1949" s="2">
        <v>43522</v>
      </c>
      <c r="C1949" t="s">
        <v>34</v>
      </c>
      <c r="D1949" t="s">
        <v>53</v>
      </c>
      <c r="E1949">
        <v>63</v>
      </c>
      <c r="F1949">
        <v>63</v>
      </c>
      <c r="G1949">
        <v>0</v>
      </c>
      <c r="H1949">
        <v>1</v>
      </c>
      <c r="I1949">
        <v>2</v>
      </c>
      <c r="J1949">
        <v>5</v>
      </c>
      <c r="K1949" t="s">
        <v>28</v>
      </c>
      <c r="L1949">
        <v>18466</v>
      </c>
      <c r="M1949" s="3">
        <v>0.10416666666666667</v>
      </c>
      <c r="N1949">
        <v>0</v>
      </c>
      <c r="O1949">
        <v>1</v>
      </c>
      <c r="P1949">
        <v>0</v>
      </c>
      <c r="Q1949">
        <v>2</v>
      </c>
      <c r="R1949" s="5">
        <f t="shared" si="240"/>
        <v>6.4346714977088597E-3</v>
      </c>
      <c r="S1949" s="1">
        <f t="shared" si="241"/>
        <v>1434.2714937240487</v>
      </c>
      <c r="T1949" s="1">
        <f t="shared" si="242"/>
        <v>1471.1199308791215</v>
      </c>
      <c r="U1949" s="5">
        <f t="shared" si="243"/>
        <v>6.4346714977088597E-3</v>
      </c>
      <c r="V1949" s="6">
        <f t="shared" si="244"/>
        <v>0.44716877617011253</v>
      </c>
      <c r="W1949" s="6">
        <f t="shared" si="245"/>
        <v>-0.44073410467240365</v>
      </c>
      <c r="X1949" s="6">
        <f t="shared" si="246"/>
        <v>0.19424655102138524</v>
      </c>
      <c r="Y1949">
        <f t="shared" si="247"/>
        <v>1</v>
      </c>
    </row>
    <row r="1950" spans="1:25" x14ac:dyDescent="0.3">
      <c r="A1950">
        <v>974</v>
      </c>
      <c r="B1950" s="2">
        <v>43522</v>
      </c>
      <c r="C1950" t="s">
        <v>53</v>
      </c>
      <c r="D1950" t="s">
        <v>34</v>
      </c>
      <c r="E1950">
        <v>63</v>
      </c>
      <c r="F1950">
        <v>63</v>
      </c>
      <c r="G1950">
        <v>1</v>
      </c>
      <c r="H1950">
        <v>0</v>
      </c>
      <c r="I1950">
        <v>5</v>
      </c>
      <c r="J1950">
        <v>2</v>
      </c>
      <c r="K1950" t="s">
        <v>28</v>
      </c>
      <c r="L1950">
        <v>18466</v>
      </c>
      <c r="M1950" s="3">
        <v>0.10416666666666667</v>
      </c>
      <c r="N1950">
        <v>1</v>
      </c>
      <c r="O1950">
        <v>0</v>
      </c>
      <c r="P1950">
        <v>2</v>
      </c>
      <c r="Q1950">
        <v>0</v>
      </c>
      <c r="R1950" s="5">
        <f t="shared" si="240"/>
        <v>0.99356532850229107</v>
      </c>
      <c r="S1950" s="1">
        <f t="shared" si="241"/>
        <v>1471.1199308791215</v>
      </c>
      <c r="T1950" s="1">
        <f t="shared" si="242"/>
        <v>1434.2714937240487</v>
      </c>
      <c r="U1950" s="5">
        <f t="shared" si="243"/>
        <v>0.99356532850229107</v>
      </c>
      <c r="V1950" s="6">
        <f t="shared" si="244"/>
        <v>0.55283122382988747</v>
      </c>
      <c r="W1950" s="6">
        <f t="shared" si="245"/>
        <v>0.44073410467240359</v>
      </c>
      <c r="X1950" s="6">
        <f t="shared" si="246"/>
        <v>0.19424655102138522</v>
      </c>
      <c r="Y1950">
        <f t="shared" si="247"/>
        <v>1</v>
      </c>
    </row>
    <row r="1951" spans="1:25" x14ac:dyDescent="0.3">
      <c r="A1951">
        <v>975</v>
      </c>
      <c r="B1951" s="2">
        <v>43522</v>
      </c>
      <c r="C1951" t="s">
        <v>49</v>
      </c>
      <c r="D1951" t="s">
        <v>56</v>
      </c>
      <c r="E1951">
        <v>66</v>
      </c>
      <c r="F1951">
        <v>63</v>
      </c>
      <c r="G1951">
        <v>0</v>
      </c>
      <c r="H1951">
        <v>1</v>
      </c>
      <c r="I1951">
        <v>0</v>
      </c>
      <c r="J1951">
        <v>2</v>
      </c>
      <c r="K1951" t="s">
        <v>28</v>
      </c>
      <c r="L1951">
        <v>16645</v>
      </c>
      <c r="M1951" s="3">
        <v>9.7222222222222224E-2</v>
      </c>
      <c r="N1951">
        <v>0</v>
      </c>
      <c r="O1951">
        <v>1</v>
      </c>
      <c r="P1951">
        <v>0</v>
      </c>
      <c r="Q1951">
        <v>2</v>
      </c>
      <c r="R1951" s="5">
        <f t="shared" si="240"/>
        <v>0</v>
      </c>
      <c r="S1951" s="1">
        <f t="shared" si="241"/>
        <v>1548.3428623066411</v>
      </c>
      <c r="T1951" s="1">
        <f t="shared" si="242"/>
        <v>1535.371070135046</v>
      </c>
      <c r="U1951" s="5">
        <f t="shared" si="243"/>
        <v>0</v>
      </c>
      <c r="V1951" s="6">
        <f t="shared" si="244"/>
        <v>0.51865924025868793</v>
      </c>
      <c r="W1951" s="6">
        <f t="shared" si="245"/>
        <v>-0.51865924025868793</v>
      </c>
      <c r="X1951" s="6">
        <f t="shared" si="246"/>
        <v>0.26900740750571939</v>
      </c>
      <c r="Y1951">
        <f t="shared" si="247"/>
        <v>0</v>
      </c>
    </row>
    <row r="1952" spans="1:25" x14ac:dyDescent="0.3">
      <c r="A1952">
        <v>975</v>
      </c>
      <c r="B1952" s="2">
        <v>43522</v>
      </c>
      <c r="C1952" t="s">
        <v>56</v>
      </c>
      <c r="D1952" t="s">
        <v>49</v>
      </c>
      <c r="E1952">
        <v>63</v>
      </c>
      <c r="F1952">
        <v>66</v>
      </c>
      <c r="G1952">
        <v>1</v>
      </c>
      <c r="H1952">
        <v>0</v>
      </c>
      <c r="I1952">
        <v>2</v>
      </c>
      <c r="J1952">
        <v>0</v>
      </c>
      <c r="K1952" t="s">
        <v>28</v>
      </c>
      <c r="L1952">
        <v>16645</v>
      </c>
      <c r="M1952" s="3">
        <v>9.7222222222222224E-2</v>
      </c>
      <c r="N1952">
        <v>1</v>
      </c>
      <c r="O1952">
        <v>0</v>
      </c>
      <c r="P1952">
        <v>2</v>
      </c>
      <c r="Q1952">
        <v>0</v>
      </c>
      <c r="R1952" s="5">
        <f t="shared" si="240"/>
        <v>1</v>
      </c>
      <c r="S1952" s="1">
        <f t="shared" si="241"/>
        <v>1535.371070135046</v>
      </c>
      <c r="T1952" s="1">
        <f t="shared" si="242"/>
        <v>1548.3428623066411</v>
      </c>
      <c r="U1952" s="5">
        <f t="shared" si="243"/>
        <v>1</v>
      </c>
      <c r="V1952" s="6">
        <f t="shared" si="244"/>
        <v>0.48134075974131207</v>
      </c>
      <c r="W1952" s="6">
        <f t="shared" si="245"/>
        <v>0.51865924025868793</v>
      </c>
      <c r="X1952" s="6">
        <f t="shared" si="246"/>
        <v>0.26900740750571939</v>
      </c>
      <c r="Y1952">
        <f t="shared" si="247"/>
        <v>0</v>
      </c>
    </row>
    <row r="1953" spans="1:25" x14ac:dyDescent="0.3">
      <c r="A1953">
        <v>976</v>
      </c>
      <c r="B1953" s="2">
        <v>43522</v>
      </c>
      <c r="C1953" t="s">
        <v>42</v>
      </c>
      <c r="D1953" t="s">
        <v>58</v>
      </c>
      <c r="E1953">
        <v>63</v>
      </c>
      <c r="F1953">
        <v>64</v>
      </c>
      <c r="G1953">
        <v>0</v>
      </c>
      <c r="H1953">
        <v>1</v>
      </c>
      <c r="I1953">
        <v>1</v>
      </c>
      <c r="J1953">
        <v>4</v>
      </c>
      <c r="K1953" t="s">
        <v>28</v>
      </c>
      <c r="L1953">
        <v>18261</v>
      </c>
      <c r="M1953" s="3">
        <v>0.11041666666666666</v>
      </c>
      <c r="N1953">
        <v>0</v>
      </c>
      <c r="O1953">
        <v>1</v>
      </c>
      <c r="P1953">
        <v>0</v>
      </c>
      <c r="Q1953">
        <v>2</v>
      </c>
      <c r="R1953" s="5">
        <f t="shared" si="240"/>
        <v>4.880429477794046E-4</v>
      </c>
      <c r="S1953" s="1">
        <f t="shared" si="241"/>
        <v>1513.2588904890438</v>
      </c>
      <c r="T1953" s="1">
        <f t="shared" si="242"/>
        <v>1512.0057245908365</v>
      </c>
      <c r="U1953" s="5">
        <f t="shared" si="243"/>
        <v>4.880429477794046E-4</v>
      </c>
      <c r="V1953" s="6">
        <f t="shared" si="244"/>
        <v>0.50180344287689671</v>
      </c>
      <c r="W1953" s="6">
        <f t="shared" si="245"/>
        <v>-0.50131539992911733</v>
      </c>
      <c r="X1953" s="6">
        <f t="shared" si="246"/>
        <v>0.25131713020609087</v>
      </c>
      <c r="Y1953">
        <f t="shared" si="247"/>
        <v>0</v>
      </c>
    </row>
    <row r="1954" spans="1:25" x14ac:dyDescent="0.3">
      <c r="A1954">
        <v>976</v>
      </c>
      <c r="B1954" s="2">
        <v>43522</v>
      </c>
      <c r="C1954" t="s">
        <v>58</v>
      </c>
      <c r="D1954" t="s">
        <v>42</v>
      </c>
      <c r="E1954">
        <v>64</v>
      </c>
      <c r="F1954">
        <v>63</v>
      </c>
      <c r="G1954">
        <v>1</v>
      </c>
      <c r="H1954">
        <v>0</v>
      </c>
      <c r="I1954">
        <v>4</v>
      </c>
      <c r="J1954">
        <v>1</v>
      </c>
      <c r="K1954" t="s">
        <v>28</v>
      </c>
      <c r="L1954">
        <v>18261</v>
      </c>
      <c r="M1954" s="3">
        <v>0.11041666666666666</v>
      </c>
      <c r="N1954">
        <v>1</v>
      </c>
      <c r="O1954">
        <v>0</v>
      </c>
      <c r="P1954">
        <v>2</v>
      </c>
      <c r="Q1954">
        <v>0</v>
      </c>
      <c r="R1954" s="5">
        <f t="shared" si="240"/>
        <v>0.99951195705222062</v>
      </c>
      <c r="S1954" s="1">
        <f t="shared" si="241"/>
        <v>1512.0057245908365</v>
      </c>
      <c r="T1954" s="1">
        <f t="shared" si="242"/>
        <v>1513.2588904890438</v>
      </c>
      <c r="U1954" s="5">
        <f t="shared" si="243"/>
        <v>0.99951195705222062</v>
      </c>
      <c r="V1954" s="6">
        <f t="shared" si="244"/>
        <v>0.49819655712310329</v>
      </c>
      <c r="W1954" s="6">
        <f t="shared" si="245"/>
        <v>0.50131539992911733</v>
      </c>
      <c r="X1954" s="6">
        <f t="shared" si="246"/>
        <v>0.25131713020609087</v>
      </c>
      <c r="Y1954">
        <f t="shared" si="247"/>
        <v>0</v>
      </c>
    </row>
    <row r="1955" spans="1:25" x14ac:dyDescent="0.3">
      <c r="A1955">
        <v>977</v>
      </c>
      <c r="B1955" s="2">
        <v>43522</v>
      </c>
      <c r="C1955" t="s">
        <v>46</v>
      </c>
      <c r="D1955" t="s">
        <v>55</v>
      </c>
      <c r="E1955">
        <v>64</v>
      </c>
      <c r="F1955">
        <v>63</v>
      </c>
      <c r="G1955">
        <v>0</v>
      </c>
      <c r="H1955">
        <v>1</v>
      </c>
      <c r="I1955">
        <v>3</v>
      </c>
      <c r="J1955">
        <v>2</v>
      </c>
      <c r="K1955" t="s">
        <v>28</v>
      </c>
      <c r="L1955">
        <v>15321</v>
      </c>
      <c r="M1955" s="3">
        <v>9.7916666666666666E-2</v>
      </c>
      <c r="N1955">
        <v>1</v>
      </c>
      <c r="O1955">
        <v>0</v>
      </c>
      <c r="P1955">
        <v>2</v>
      </c>
      <c r="Q1955">
        <v>0</v>
      </c>
      <c r="R1955" s="5">
        <f t="shared" si="240"/>
        <v>0.90291645160805034</v>
      </c>
      <c r="S1955" s="1">
        <f t="shared" si="241"/>
        <v>1467.0635276909306</v>
      </c>
      <c r="T1955" s="1">
        <f t="shared" si="242"/>
        <v>1535.3832400638016</v>
      </c>
      <c r="U1955" s="5">
        <f t="shared" si="243"/>
        <v>0.90291645160805034</v>
      </c>
      <c r="V1955" s="6">
        <f t="shared" si="244"/>
        <v>0.40292798677589886</v>
      </c>
      <c r="W1955" s="6">
        <f t="shared" si="245"/>
        <v>0.49998846483215148</v>
      </c>
      <c r="X1955" s="6">
        <f t="shared" si="246"/>
        <v>0.24998846496521157</v>
      </c>
      <c r="Y1955">
        <f t="shared" si="247"/>
        <v>0</v>
      </c>
    </row>
    <row r="1956" spans="1:25" x14ac:dyDescent="0.3">
      <c r="A1956">
        <v>977</v>
      </c>
      <c r="B1956" s="2">
        <v>43522</v>
      </c>
      <c r="C1956" t="s">
        <v>55</v>
      </c>
      <c r="D1956" t="s">
        <v>46</v>
      </c>
      <c r="E1956">
        <v>63</v>
      </c>
      <c r="F1956">
        <v>64</v>
      </c>
      <c r="G1956">
        <v>1</v>
      </c>
      <c r="H1956">
        <v>0</v>
      </c>
      <c r="I1956">
        <v>2</v>
      </c>
      <c r="J1956">
        <v>3</v>
      </c>
      <c r="K1956" t="s">
        <v>28</v>
      </c>
      <c r="L1956">
        <v>15321</v>
      </c>
      <c r="M1956" s="3">
        <v>9.7916666666666666E-2</v>
      </c>
      <c r="N1956">
        <v>0</v>
      </c>
      <c r="O1956">
        <v>1</v>
      </c>
      <c r="P1956">
        <v>0</v>
      </c>
      <c r="Q1956">
        <v>2</v>
      </c>
      <c r="R1956" s="5">
        <f t="shared" si="240"/>
        <v>9.7083548391949617E-2</v>
      </c>
      <c r="S1956" s="1">
        <f t="shared" si="241"/>
        <v>1535.3832400638016</v>
      </c>
      <c r="T1956" s="1">
        <f t="shared" si="242"/>
        <v>1467.0635276909306</v>
      </c>
      <c r="U1956" s="5">
        <f t="shared" si="243"/>
        <v>9.7083548391949617E-2</v>
      </c>
      <c r="V1956" s="6">
        <f t="shared" si="244"/>
        <v>0.59707201322410119</v>
      </c>
      <c r="W1956" s="6">
        <f t="shared" si="245"/>
        <v>-0.49998846483215159</v>
      </c>
      <c r="X1956" s="6">
        <f t="shared" si="246"/>
        <v>0.24998846496521168</v>
      </c>
      <c r="Y1956">
        <f t="shared" si="247"/>
        <v>0</v>
      </c>
    </row>
    <row r="1957" spans="1:25" x14ac:dyDescent="0.3">
      <c r="A1957">
        <v>978</v>
      </c>
      <c r="B1957" s="2">
        <v>43522</v>
      </c>
      <c r="C1957" t="s">
        <v>52</v>
      </c>
      <c r="D1957" t="s">
        <v>38</v>
      </c>
      <c r="E1957">
        <v>63</v>
      </c>
      <c r="F1957">
        <v>64</v>
      </c>
      <c r="G1957">
        <v>0</v>
      </c>
      <c r="H1957">
        <v>1</v>
      </c>
      <c r="I1957">
        <v>2</v>
      </c>
      <c r="J1957">
        <v>7</v>
      </c>
      <c r="K1957" t="s">
        <v>28</v>
      </c>
      <c r="L1957">
        <v>18506</v>
      </c>
      <c r="M1957" s="3">
        <v>0.10208333333333335</v>
      </c>
      <c r="N1957">
        <v>0</v>
      </c>
      <c r="O1957">
        <v>1</v>
      </c>
      <c r="P1957">
        <v>0</v>
      </c>
      <c r="Q1957">
        <v>2</v>
      </c>
      <c r="R1957" s="5">
        <f t="shared" si="240"/>
        <v>1.0166793281182931E-3</v>
      </c>
      <c r="S1957" s="1">
        <f t="shared" si="241"/>
        <v>1416.0096259115514</v>
      </c>
      <c r="T1957" s="1">
        <f t="shared" si="242"/>
        <v>1552.6320547296714</v>
      </c>
      <c r="U1957" s="5">
        <f t="shared" si="243"/>
        <v>1.0166793281182931E-3</v>
      </c>
      <c r="V1957" s="6">
        <f t="shared" si="244"/>
        <v>0.31292886822606314</v>
      </c>
      <c r="W1957" s="6">
        <f t="shared" si="245"/>
        <v>-0.31191218889794486</v>
      </c>
      <c r="X1957" s="6">
        <f t="shared" si="246"/>
        <v>9.7289213583107242E-2</v>
      </c>
      <c r="Y1957">
        <f t="shared" si="247"/>
        <v>1</v>
      </c>
    </row>
    <row r="1958" spans="1:25" x14ac:dyDescent="0.3">
      <c r="A1958">
        <v>978</v>
      </c>
      <c r="B1958" s="2">
        <v>43522</v>
      </c>
      <c r="C1958" t="s">
        <v>38</v>
      </c>
      <c r="D1958" t="s">
        <v>52</v>
      </c>
      <c r="E1958">
        <v>64</v>
      </c>
      <c r="F1958">
        <v>63</v>
      </c>
      <c r="G1958">
        <v>1</v>
      </c>
      <c r="H1958">
        <v>0</v>
      </c>
      <c r="I1958">
        <v>7</v>
      </c>
      <c r="J1958">
        <v>2</v>
      </c>
      <c r="K1958" t="s">
        <v>28</v>
      </c>
      <c r="L1958">
        <v>18506</v>
      </c>
      <c r="M1958" s="3">
        <v>0.10208333333333335</v>
      </c>
      <c r="N1958">
        <v>1</v>
      </c>
      <c r="O1958">
        <v>0</v>
      </c>
      <c r="P1958">
        <v>2</v>
      </c>
      <c r="Q1958">
        <v>0</v>
      </c>
      <c r="R1958" s="5">
        <f t="shared" si="240"/>
        <v>0.99898332067188167</v>
      </c>
      <c r="S1958" s="1">
        <f t="shared" si="241"/>
        <v>1552.6320547296714</v>
      </c>
      <c r="T1958" s="1">
        <f t="shared" si="242"/>
        <v>1416.0096259115514</v>
      </c>
      <c r="U1958" s="5">
        <f t="shared" si="243"/>
        <v>0.99898332067188167</v>
      </c>
      <c r="V1958" s="6">
        <f t="shared" si="244"/>
        <v>0.68707113177393686</v>
      </c>
      <c r="W1958" s="6">
        <f t="shared" si="245"/>
        <v>0.31191218889794481</v>
      </c>
      <c r="X1958" s="6">
        <f t="shared" si="246"/>
        <v>9.7289213583107201E-2</v>
      </c>
      <c r="Y1958">
        <f t="shared" si="247"/>
        <v>1</v>
      </c>
    </row>
    <row r="1959" spans="1:25" x14ac:dyDescent="0.3">
      <c r="A1959">
        <v>979</v>
      </c>
      <c r="B1959" s="2">
        <v>43523</v>
      </c>
      <c r="C1959" t="s">
        <v>39</v>
      </c>
      <c r="D1959" t="s">
        <v>26</v>
      </c>
      <c r="E1959">
        <v>64</v>
      </c>
      <c r="F1959">
        <v>64</v>
      </c>
      <c r="G1959">
        <v>0</v>
      </c>
      <c r="H1959">
        <v>1</v>
      </c>
      <c r="I1959">
        <v>4</v>
      </c>
      <c r="J1959">
        <v>3</v>
      </c>
      <c r="K1959" t="s">
        <v>28</v>
      </c>
      <c r="L1959">
        <v>16689</v>
      </c>
      <c r="M1959" s="3">
        <v>0.10277777777777779</v>
      </c>
      <c r="N1959">
        <v>1</v>
      </c>
      <c r="O1959">
        <v>0</v>
      </c>
      <c r="P1959">
        <v>2</v>
      </c>
      <c r="Q1959">
        <v>0</v>
      </c>
      <c r="R1959" s="5">
        <f t="shared" si="240"/>
        <v>0.82952313462034022</v>
      </c>
      <c r="S1959" s="1">
        <f t="shared" si="241"/>
        <v>1461.0522808748201</v>
      </c>
      <c r="T1959" s="1">
        <f t="shared" si="242"/>
        <v>1443.1524031631864</v>
      </c>
      <c r="U1959" s="5">
        <f t="shared" si="243"/>
        <v>0.82952313462034022</v>
      </c>
      <c r="V1959" s="6">
        <f t="shared" si="244"/>
        <v>0.5257372272485713</v>
      </c>
      <c r="W1959" s="6">
        <f t="shared" si="245"/>
        <v>0.30378590737176892</v>
      </c>
      <c r="X1959" s="6">
        <f t="shared" si="246"/>
        <v>9.2285877517688963E-2</v>
      </c>
      <c r="Y1959">
        <f t="shared" si="247"/>
        <v>1</v>
      </c>
    </row>
    <row r="1960" spans="1:25" x14ac:dyDescent="0.3">
      <c r="A1960">
        <v>979</v>
      </c>
      <c r="B1960" s="2">
        <v>43523</v>
      </c>
      <c r="C1960" t="s">
        <v>26</v>
      </c>
      <c r="D1960" t="s">
        <v>39</v>
      </c>
      <c r="E1960">
        <v>64</v>
      </c>
      <c r="F1960">
        <v>64</v>
      </c>
      <c r="G1960">
        <v>1</v>
      </c>
      <c r="H1960">
        <v>0</v>
      </c>
      <c r="I1960">
        <v>3</v>
      </c>
      <c r="J1960">
        <v>4</v>
      </c>
      <c r="K1960" t="s">
        <v>28</v>
      </c>
      <c r="L1960">
        <v>16689</v>
      </c>
      <c r="M1960" s="3">
        <v>0.10277777777777779</v>
      </c>
      <c r="N1960">
        <v>0</v>
      </c>
      <c r="O1960">
        <v>1</v>
      </c>
      <c r="P1960">
        <v>0</v>
      </c>
      <c r="Q1960">
        <v>2</v>
      </c>
      <c r="R1960" s="5">
        <f t="shared" si="240"/>
        <v>0.17047686537965981</v>
      </c>
      <c r="S1960" s="1">
        <f t="shared" si="241"/>
        <v>1443.1524031631864</v>
      </c>
      <c r="T1960" s="1">
        <f t="shared" si="242"/>
        <v>1461.0522808748201</v>
      </c>
      <c r="U1960" s="5">
        <f t="shared" si="243"/>
        <v>0.17047686537965981</v>
      </c>
      <c r="V1960" s="6">
        <f t="shared" si="244"/>
        <v>0.47426277275142864</v>
      </c>
      <c r="W1960" s="6">
        <f t="shared" si="245"/>
        <v>-0.3037859073717688</v>
      </c>
      <c r="X1960" s="6">
        <f t="shared" si="246"/>
        <v>9.2285877517688894E-2</v>
      </c>
      <c r="Y1960">
        <f t="shared" si="247"/>
        <v>1</v>
      </c>
    </row>
    <row r="1961" spans="1:25" x14ac:dyDescent="0.3">
      <c r="A1961">
        <v>980</v>
      </c>
      <c r="B1961" s="2">
        <v>43523</v>
      </c>
      <c r="C1961" t="s">
        <v>36</v>
      </c>
      <c r="D1961" t="s">
        <v>40</v>
      </c>
      <c r="E1961">
        <v>64</v>
      </c>
      <c r="F1961">
        <v>64</v>
      </c>
      <c r="G1961">
        <v>0</v>
      </c>
      <c r="H1961">
        <v>1</v>
      </c>
      <c r="I1961">
        <v>2</v>
      </c>
      <c r="J1961">
        <v>3</v>
      </c>
      <c r="K1961" t="s">
        <v>59</v>
      </c>
      <c r="L1961">
        <v>14867</v>
      </c>
      <c r="M1961" s="3">
        <v>0.11666666666666665</v>
      </c>
      <c r="N1961">
        <v>0</v>
      </c>
      <c r="O1961">
        <v>1</v>
      </c>
      <c r="P1961">
        <v>1</v>
      </c>
      <c r="Q1961">
        <v>2</v>
      </c>
      <c r="R1961" s="5">
        <f t="shared" si="240"/>
        <v>9.7083548391949617E-2</v>
      </c>
      <c r="S1961" s="1">
        <f t="shared" si="241"/>
        <v>1448.1578214384645</v>
      </c>
      <c r="T1961" s="1">
        <f t="shared" si="242"/>
        <v>1488.8896687852073</v>
      </c>
      <c r="U1961" s="5">
        <f t="shared" si="243"/>
        <v>9.7083548391949617E-2</v>
      </c>
      <c r="V1961" s="6">
        <f t="shared" si="244"/>
        <v>0.44164924330375127</v>
      </c>
      <c r="W1961" s="6">
        <f t="shared" si="245"/>
        <v>-0.34456569491180167</v>
      </c>
      <c r="X1961" s="6">
        <f t="shared" si="246"/>
        <v>0.11872551811005279</v>
      </c>
      <c r="Y1961">
        <f t="shared" si="247"/>
        <v>1</v>
      </c>
    </row>
    <row r="1962" spans="1:25" x14ac:dyDescent="0.3">
      <c r="A1962">
        <v>980</v>
      </c>
      <c r="B1962" s="2">
        <v>43523</v>
      </c>
      <c r="C1962" t="s">
        <v>40</v>
      </c>
      <c r="D1962" t="s">
        <v>36</v>
      </c>
      <c r="E1962">
        <v>64</v>
      </c>
      <c r="F1962">
        <v>64</v>
      </c>
      <c r="G1962">
        <v>1</v>
      </c>
      <c r="H1962">
        <v>0</v>
      </c>
      <c r="I1962">
        <v>3</v>
      </c>
      <c r="J1962">
        <v>2</v>
      </c>
      <c r="K1962" t="s">
        <v>59</v>
      </c>
      <c r="L1962">
        <v>14867</v>
      </c>
      <c r="M1962" s="3">
        <v>0.11666666666666665</v>
      </c>
      <c r="N1962">
        <v>1</v>
      </c>
      <c r="O1962">
        <v>0</v>
      </c>
      <c r="P1962">
        <v>2</v>
      </c>
      <c r="Q1962">
        <v>1</v>
      </c>
      <c r="R1962" s="5">
        <f t="shared" si="240"/>
        <v>0.90291645160805034</v>
      </c>
      <c r="S1962" s="1">
        <f t="shared" si="241"/>
        <v>1488.8896687852073</v>
      </c>
      <c r="T1962" s="1">
        <f t="shared" si="242"/>
        <v>1448.1578214384645</v>
      </c>
      <c r="U1962" s="5">
        <f t="shared" si="243"/>
        <v>0.90291645160805034</v>
      </c>
      <c r="V1962" s="6">
        <f t="shared" si="244"/>
        <v>0.55835075669624878</v>
      </c>
      <c r="W1962" s="6">
        <f t="shared" si="245"/>
        <v>0.34456569491180156</v>
      </c>
      <c r="X1962" s="6">
        <f t="shared" si="246"/>
        <v>0.11872551811005271</v>
      </c>
      <c r="Y1962">
        <f t="shared" si="247"/>
        <v>1</v>
      </c>
    </row>
    <row r="1963" spans="1:25" x14ac:dyDescent="0.3">
      <c r="A1963">
        <v>981</v>
      </c>
      <c r="B1963" s="2">
        <v>43523</v>
      </c>
      <c r="C1963" t="s">
        <v>35</v>
      </c>
      <c r="D1963" t="s">
        <v>50</v>
      </c>
      <c r="E1963">
        <v>64</v>
      </c>
      <c r="F1963">
        <v>64</v>
      </c>
      <c r="G1963">
        <v>0</v>
      </c>
      <c r="H1963">
        <v>1</v>
      </c>
      <c r="I1963">
        <v>2</v>
      </c>
      <c r="J1963">
        <v>1</v>
      </c>
      <c r="K1963" t="s">
        <v>28</v>
      </c>
      <c r="L1963">
        <v>12019</v>
      </c>
      <c r="M1963" s="3">
        <v>0.10347222222222223</v>
      </c>
      <c r="N1963">
        <v>1</v>
      </c>
      <c r="O1963">
        <v>0</v>
      </c>
      <c r="P1963">
        <v>2</v>
      </c>
      <c r="Q1963">
        <v>0</v>
      </c>
      <c r="R1963" s="5">
        <f t="shared" si="240"/>
        <v>0.97838063800882313</v>
      </c>
      <c r="S1963" s="1">
        <f t="shared" si="241"/>
        <v>1565.8860928717713</v>
      </c>
      <c r="T1963" s="1">
        <f t="shared" si="242"/>
        <v>1428.8363301408833</v>
      </c>
      <c r="U1963" s="5">
        <f t="shared" si="243"/>
        <v>0.97838063800882313</v>
      </c>
      <c r="V1963" s="6">
        <f t="shared" si="244"/>
        <v>0.68759978435879343</v>
      </c>
      <c r="W1963" s="6">
        <f t="shared" si="245"/>
        <v>0.2907808536500297</v>
      </c>
      <c r="X1963" s="6">
        <f t="shared" si="246"/>
        <v>8.4553504849439992E-2</v>
      </c>
      <c r="Y1963">
        <f t="shared" si="247"/>
        <v>1</v>
      </c>
    </row>
    <row r="1964" spans="1:25" x14ac:dyDescent="0.3">
      <c r="A1964">
        <v>981</v>
      </c>
      <c r="B1964" s="2">
        <v>43523</v>
      </c>
      <c r="C1964" t="s">
        <v>50</v>
      </c>
      <c r="D1964" t="s">
        <v>35</v>
      </c>
      <c r="E1964">
        <v>64</v>
      </c>
      <c r="F1964">
        <v>64</v>
      </c>
      <c r="G1964">
        <v>1</v>
      </c>
      <c r="H1964">
        <v>0</v>
      </c>
      <c r="I1964">
        <v>1</v>
      </c>
      <c r="J1964">
        <v>2</v>
      </c>
      <c r="K1964" t="s">
        <v>28</v>
      </c>
      <c r="L1964">
        <v>12019</v>
      </c>
      <c r="M1964" s="3">
        <v>0.10347222222222223</v>
      </c>
      <c r="N1964">
        <v>0</v>
      </c>
      <c r="O1964">
        <v>1</v>
      </c>
      <c r="P1964">
        <v>0</v>
      </c>
      <c r="Q1964">
        <v>2</v>
      </c>
      <c r="R1964" s="5">
        <f t="shared" si="240"/>
        <v>2.1619361991176863E-2</v>
      </c>
      <c r="S1964" s="1">
        <f t="shared" si="241"/>
        <v>1428.8363301408833</v>
      </c>
      <c r="T1964" s="1">
        <f t="shared" si="242"/>
        <v>1565.8860928717713</v>
      </c>
      <c r="U1964" s="5">
        <f t="shared" si="243"/>
        <v>2.1619361991176863E-2</v>
      </c>
      <c r="V1964" s="6">
        <f t="shared" si="244"/>
        <v>0.31240021564120651</v>
      </c>
      <c r="W1964" s="6">
        <f t="shared" si="245"/>
        <v>-0.29078085365002965</v>
      </c>
      <c r="X1964" s="6">
        <f t="shared" si="246"/>
        <v>8.4553504849439964E-2</v>
      </c>
      <c r="Y1964">
        <f t="shared" si="247"/>
        <v>1</v>
      </c>
    </row>
    <row r="1965" spans="1:25" x14ac:dyDescent="0.3">
      <c r="A1965">
        <v>982</v>
      </c>
      <c r="B1965" s="2">
        <v>43523</v>
      </c>
      <c r="C1965" t="s">
        <v>57</v>
      </c>
      <c r="D1965" t="s">
        <v>51</v>
      </c>
      <c r="E1965">
        <v>64</v>
      </c>
      <c r="F1965">
        <v>63</v>
      </c>
      <c r="G1965">
        <v>0</v>
      </c>
      <c r="H1965">
        <v>1</v>
      </c>
      <c r="I1965">
        <v>4</v>
      </c>
      <c r="J1965">
        <v>3</v>
      </c>
      <c r="K1965" t="s">
        <v>32</v>
      </c>
      <c r="L1965">
        <v>17012</v>
      </c>
      <c r="M1965" s="3">
        <v>0.11041666666666666</v>
      </c>
      <c r="N1965">
        <v>1</v>
      </c>
      <c r="O1965">
        <v>0</v>
      </c>
      <c r="P1965">
        <v>2</v>
      </c>
      <c r="Q1965">
        <v>1</v>
      </c>
      <c r="R1965" s="5">
        <f t="shared" si="240"/>
        <v>0.82952313462034022</v>
      </c>
      <c r="S1965" s="1">
        <f t="shared" si="241"/>
        <v>1659.3215324955511</v>
      </c>
      <c r="T1965" s="1">
        <f t="shared" si="242"/>
        <v>1438.3567848908626</v>
      </c>
      <c r="U1965" s="5">
        <f t="shared" si="243"/>
        <v>0.82952313462034022</v>
      </c>
      <c r="V1965" s="6">
        <f t="shared" si="244"/>
        <v>0.78108070512433625</v>
      </c>
      <c r="W1965" s="6">
        <f t="shared" si="245"/>
        <v>4.8442429496003969E-2</v>
      </c>
      <c r="X1965" s="6">
        <f t="shared" si="246"/>
        <v>2.3466689754753152E-3</v>
      </c>
      <c r="Y1965">
        <f t="shared" si="247"/>
        <v>1</v>
      </c>
    </row>
    <row r="1966" spans="1:25" x14ac:dyDescent="0.3">
      <c r="A1966">
        <v>982</v>
      </c>
      <c r="B1966" s="2">
        <v>43523</v>
      </c>
      <c r="C1966" t="s">
        <v>51</v>
      </c>
      <c r="D1966" t="s">
        <v>57</v>
      </c>
      <c r="E1966">
        <v>63</v>
      </c>
      <c r="F1966">
        <v>64</v>
      </c>
      <c r="G1966">
        <v>1</v>
      </c>
      <c r="H1966">
        <v>0</v>
      </c>
      <c r="I1966">
        <v>3</v>
      </c>
      <c r="J1966">
        <v>4</v>
      </c>
      <c r="K1966" t="s">
        <v>32</v>
      </c>
      <c r="L1966">
        <v>17012</v>
      </c>
      <c r="M1966" s="3">
        <v>0.11041666666666666</v>
      </c>
      <c r="N1966">
        <v>0</v>
      </c>
      <c r="O1966">
        <v>1</v>
      </c>
      <c r="P1966">
        <v>1</v>
      </c>
      <c r="Q1966">
        <v>2</v>
      </c>
      <c r="R1966" s="5">
        <f t="shared" si="240"/>
        <v>0.17047686537965981</v>
      </c>
      <c r="S1966" s="1">
        <f t="shared" si="241"/>
        <v>1438.3567848908626</v>
      </c>
      <c r="T1966" s="1">
        <f t="shared" si="242"/>
        <v>1659.3215324955511</v>
      </c>
      <c r="U1966" s="5">
        <f t="shared" si="243"/>
        <v>0.17047686537965981</v>
      </c>
      <c r="V1966" s="6">
        <f t="shared" si="244"/>
        <v>0.21891929487566378</v>
      </c>
      <c r="W1966" s="6">
        <f t="shared" si="245"/>
        <v>-4.8442429496003969E-2</v>
      </c>
      <c r="X1966" s="6">
        <f t="shared" si="246"/>
        <v>2.3466689754753152E-3</v>
      </c>
      <c r="Y1966">
        <f t="shared" si="247"/>
        <v>1</v>
      </c>
    </row>
    <row r="1967" spans="1:25" x14ac:dyDescent="0.3">
      <c r="A1967">
        <v>983</v>
      </c>
      <c r="B1967" s="2">
        <v>43523</v>
      </c>
      <c r="C1967" t="s">
        <v>45</v>
      </c>
      <c r="D1967" t="s">
        <v>31</v>
      </c>
      <c r="E1967">
        <v>63</v>
      </c>
      <c r="F1967">
        <v>63</v>
      </c>
      <c r="G1967">
        <v>0</v>
      </c>
      <c r="H1967">
        <v>1</v>
      </c>
      <c r="I1967">
        <v>2</v>
      </c>
      <c r="J1967">
        <v>6</v>
      </c>
      <c r="K1967" t="s">
        <v>28</v>
      </c>
      <c r="L1967">
        <v>19356</v>
      </c>
      <c r="M1967" s="3">
        <v>0.10277777777777779</v>
      </c>
      <c r="N1967">
        <v>0</v>
      </c>
      <c r="O1967">
        <v>1</v>
      </c>
      <c r="P1967">
        <v>0</v>
      </c>
      <c r="Q1967">
        <v>2</v>
      </c>
      <c r="R1967" s="5">
        <f t="shared" si="240"/>
        <v>2.3702953848195141E-3</v>
      </c>
      <c r="S1967" s="1">
        <f t="shared" si="241"/>
        <v>1451.407058959772</v>
      </c>
      <c r="T1967" s="1">
        <f t="shared" si="242"/>
        <v>1538.8874336024919</v>
      </c>
      <c r="U1967" s="5">
        <f t="shared" si="243"/>
        <v>2.3702953848195141E-3</v>
      </c>
      <c r="V1967" s="6">
        <f t="shared" si="244"/>
        <v>0.3767003082093307</v>
      </c>
      <c r="W1967" s="6">
        <f t="shared" si="245"/>
        <v>-0.37433001282451117</v>
      </c>
      <c r="X1967" s="6">
        <f t="shared" si="246"/>
        <v>0.14012295850119869</v>
      </c>
      <c r="Y1967">
        <f t="shared" si="247"/>
        <v>1</v>
      </c>
    </row>
    <row r="1968" spans="1:25" x14ac:dyDescent="0.3">
      <c r="A1968">
        <v>983</v>
      </c>
      <c r="B1968" s="2">
        <v>43523</v>
      </c>
      <c r="C1968" t="s">
        <v>31</v>
      </c>
      <c r="D1968" t="s">
        <v>45</v>
      </c>
      <c r="E1968">
        <v>63</v>
      </c>
      <c r="F1968">
        <v>63</v>
      </c>
      <c r="G1968">
        <v>1</v>
      </c>
      <c r="H1968">
        <v>0</v>
      </c>
      <c r="I1968">
        <v>6</v>
      </c>
      <c r="J1968">
        <v>2</v>
      </c>
      <c r="K1968" t="s">
        <v>28</v>
      </c>
      <c r="L1968">
        <v>19356</v>
      </c>
      <c r="M1968" s="3">
        <v>0.10277777777777779</v>
      </c>
      <c r="N1968">
        <v>1</v>
      </c>
      <c r="O1968">
        <v>0</v>
      </c>
      <c r="P1968">
        <v>2</v>
      </c>
      <c r="Q1968">
        <v>0</v>
      </c>
      <c r="R1968" s="5">
        <f t="shared" si="240"/>
        <v>0.99762970461518041</v>
      </c>
      <c r="S1968" s="1">
        <f t="shared" si="241"/>
        <v>1538.8874336024919</v>
      </c>
      <c r="T1968" s="1">
        <f t="shared" si="242"/>
        <v>1451.407058959772</v>
      </c>
      <c r="U1968" s="5">
        <f t="shared" si="243"/>
        <v>0.99762970461518041</v>
      </c>
      <c r="V1968" s="6">
        <f t="shared" si="244"/>
        <v>0.62329969179066924</v>
      </c>
      <c r="W1968" s="6">
        <f t="shared" si="245"/>
        <v>0.37433001282451117</v>
      </c>
      <c r="X1968" s="6">
        <f t="shared" si="246"/>
        <v>0.14012295850119869</v>
      </c>
      <c r="Y1968">
        <f t="shared" si="247"/>
        <v>1</v>
      </c>
    </row>
    <row r="1969" spans="1:25" x14ac:dyDescent="0.3">
      <c r="A1969">
        <v>984</v>
      </c>
      <c r="B1969" s="2">
        <v>43524</v>
      </c>
      <c r="C1969" t="s">
        <v>36</v>
      </c>
      <c r="D1969" t="s">
        <v>29</v>
      </c>
      <c r="E1969">
        <v>65</v>
      </c>
      <c r="F1969">
        <v>64</v>
      </c>
      <c r="G1969">
        <v>0</v>
      </c>
      <c r="H1969">
        <v>1</v>
      </c>
      <c r="I1969">
        <v>2</v>
      </c>
      <c r="J1969">
        <v>5</v>
      </c>
      <c r="K1969" t="s">
        <v>28</v>
      </c>
      <c r="L1969">
        <v>12767</v>
      </c>
      <c r="M1969" s="3">
        <v>0.1013888888888889</v>
      </c>
      <c r="N1969">
        <v>0</v>
      </c>
      <c r="O1969">
        <v>1</v>
      </c>
      <c r="P1969">
        <v>0</v>
      </c>
      <c r="Q1969">
        <v>2</v>
      </c>
      <c r="R1969" s="5">
        <f t="shared" si="240"/>
        <v>6.4346714977088597E-3</v>
      </c>
      <c r="S1969" s="1">
        <f t="shared" si="241"/>
        <v>1448.1578214384645</v>
      </c>
      <c r="T1969" s="1">
        <f t="shared" si="242"/>
        <v>1474.8939675936831</v>
      </c>
      <c r="U1969" s="5">
        <f t="shared" si="243"/>
        <v>6.4346714977088597E-3</v>
      </c>
      <c r="V1969" s="6">
        <f t="shared" si="244"/>
        <v>0.46159936232947191</v>
      </c>
      <c r="W1969" s="6">
        <f t="shared" si="245"/>
        <v>-0.45516469083176303</v>
      </c>
      <c r="X1969" s="6">
        <f t="shared" si="246"/>
        <v>0.20717489577997442</v>
      </c>
      <c r="Y1969">
        <f t="shared" si="247"/>
        <v>1</v>
      </c>
    </row>
    <row r="1970" spans="1:25" x14ac:dyDescent="0.3">
      <c r="A1970">
        <v>984</v>
      </c>
      <c r="B1970" s="2">
        <v>43524</v>
      </c>
      <c r="C1970" t="s">
        <v>29</v>
      </c>
      <c r="D1970" t="s">
        <v>36</v>
      </c>
      <c r="E1970">
        <v>64</v>
      </c>
      <c r="F1970">
        <v>65</v>
      </c>
      <c r="G1970">
        <v>1</v>
      </c>
      <c r="H1970">
        <v>0</v>
      </c>
      <c r="I1970">
        <v>5</v>
      </c>
      <c r="J1970">
        <v>2</v>
      </c>
      <c r="K1970" t="s">
        <v>28</v>
      </c>
      <c r="L1970">
        <v>12767</v>
      </c>
      <c r="M1970" s="3">
        <v>0.1013888888888889</v>
      </c>
      <c r="N1970">
        <v>1</v>
      </c>
      <c r="O1970">
        <v>0</v>
      </c>
      <c r="P1970">
        <v>2</v>
      </c>
      <c r="Q1970">
        <v>0</v>
      </c>
      <c r="R1970" s="5">
        <f t="shared" si="240"/>
        <v>0.99356532850229107</v>
      </c>
      <c r="S1970" s="1">
        <f t="shared" si="241"/>
        <v>1474.8939675936831</v>
      </c>
      <c r="T1970" s="1">
        <f t="shared" si="242"/>
        <v>1448.1578214384645</v>
      </c>
      <c r="U1970" s="5">
        <f t="shared" si="243"/>
        <v>0.99356532850229107</v>
      </c>
      <c r="V1970" s="6">
        <f t="shared" si="244"/>
        <v>0.53840063767052804</v>
      </c>
      <c r="W1970" s="6">
        <f t="shared" si="245"/>
        <v>0.45516469083176303</v>
      </c>
      <c r="X1970" s="6">
        <f t="shared" si="246"/>
        <v>0.20717489577997442</v>
      </c>
      <c r="Y1970">
        <f t="shared" si="247"/>
        <v>1</v>
      </c>
    </row>
    <row r="1971" spans="1:25" x14ac:dyDescent="0.3">
      <c r="A1971">
        <v>985</v>
      </c>
      <c r="B1971" s="2">
        <v>43524</v>
      </c>
      <c r="C1971" t="s">
        <v>57</v>
      </c>
      <c r="D1971" t="s">
        <v>33</v>
      </c>
      <c r="E1971">
        <v>65</v>
      </c>
      <c r="F1971">
        <v>64</v>
      </c>
      <c r="G1971">
        <v>0</v>
      </c>
      <c r="H1971">
        <v>1</v>
      </c>
      <c r="I1971">
        <v>1</v>
      </c>
      <c r="J1971">
        <v>4</v>
      </c>
      <c r="K1971" t="s">
        <v>28</v>
      </c>
      <c r="L1971">
        <v>17565</v>
      </c>
      <c r="M1971" s="3">
        <v>0.10069444444444443</v>
      </c>
      <c r="N1971">
        <v>0</v>
      </c>
      <c r="O1971">
        <v>1</v>
      </c>
      <c r="P1971">
        <v>0</v>
      </c>
      <c r="Q1971">
        <v>2</v>
      </c>
      <c r="R1971" s="5">
        <f t="shared" si="240"/>
        <v>4.880429477794046E-4</v>
      </c>
      <c r="S1971" s="1">
        <f t="shared" si="241"/>
        <v>1659.3215324955511</v>
      </c>
      <c r="T1971" s="1">
        <f t="shared" si="242"/>
        <v>1569.0832159396346</v>
      </c>
      <c r="U1971" s="5">
        <f t="shared" si="243"/>
        <v>4.880429477794046E-4</v>
      </c>
      <c r="V1971" s="6">
        <f t="shared" si="244"/>
        <v>0.62701996893063161</v>
      </c>
      <c r="W1971" s="6">
        <f t="shared" si="245"/>
        <v>-0.62653192598285223</v>
      </c>
      <c r="X1971" s="6">
        <f t="shared" si="246"/>
        <v>0.39254225427578221</v>
      </c>
      <c r="Y1971">
        <f t="shared" si="247"/>
        <v>0</v>
      </c>
    </row>
    <row r="1972" spans="1:25" x14ac:dyDescent="0.3">
      <c r="A1972">
        <v>985</v>
      </c>
      <c r="B1972" s="2">
        <v>43524</v>
      </c>
      <c r="C1972" t="s">
        <v>33</v>
      </c>
      <c r="D1972" t="s">
        <v>57</v>
      </c>
      <c r="E1972">
        <v>64</v>
      </c>
      <c r="F1972">
        <v>65</v>
      </c>
      <c r="G1972">
        <v>1</v>
      </c>
      <c r="H1972">
        <v>0</v>
      </c>
      <c r="I1972">
        <v>4</v>
      </c>
      <c r="J1972">
        <v>1</v>
      </c>
      <c r="K1972" t="s">
        <v>28</v>
      </c>
      <c r="L1972">
        <v>17565</v>
      </c>
      <c r="M1972" s="3">
        <v>0.10069444444444443</v>
      </c>
      <c r="N1972">
        <v>1</v>
      </c>
      <c r="O1972">
        <v>0</v>
      </c>
      <c r="P1972">
        <v>2</v>
      </c>
      <c r="Q1972">
        <v>0</v>
      </c>
      <c r="R1972" s="5">
        <f t="shared" si="240"/>
        <v>0.99951195705222062</v>
      </c>
      <c r="S1972" s="1">
        <f t="shared" si="241"/>
        <v>1569.0832159396346</v>
      </c>
      <c r="T1972" s="1">
        <f t="shared" si="242"/>
        <v>1659.3215324955511</v>
      </c>
      <c r="U1972" s="5">
        <f t="shared" si="243"/>
        <v>0.99951195705222062</v>
      </c>
      <c r="V1972" s="6">
        <f t="shared" si="244"/>
        <v>0.37298003106936839</v>
      </c>
      <c r="W1972" s="6">
        <f t="shared" si="245"/>
        <v>0.62653192598285223</v>
      </c>
      <c r="X1972" s="6">
        <f t="shared" si="246"/>
        <v>0.39254225427578221</v>
      </c>
      <c r="Y1972">
        <f t="shared" si="247"/>
        <v>0</v>
      </c>
    </row>
    <row r="1973" spans="1:25" x14ac:dyDescent="0.3">
      <c r="A1973">
        <v>986</v>
      </c>
      <c r="B1973" s="2">
        <v>43524</v>
      </c>
      <c r="C1973" t="s">
        <v>53</v>
      </c>
      <c r="D1973" t="s">
        <v>41</v>
      </c>
      <c r="E1973">
        <v>64</v>
      </c>
      <c r="F1973">
        <v>63</v>
      </c>
      <c r="G1973">
        <v>0</v>
      </c>
      <c r="H1973">
        <v>1</v>
      </c>
      <c r="I1973">
        <v>3</v>
      </c>
      <c r="J1973">
        <v>4</v>
      </c>
      <c r="K1973" t="s">
        <v>32</v>
      </c>
      <c r="L1973">
        <v>17169</v>
      </c>
      <c r="M1973" s="3">
        <v>0.11527777777777777</v>
      </c>
      <c r="N1973">
        <v>0</v>
      </c>
      <c r="O1973">
        <v>1</v>
      </c>
      <c r="P1973">
        <v>1</v>
      </c>
      <c r="Q1973">
        <v>2</v>
      </c>
      <c r="R1973" s="5">
        <f t="shared" si="240"/>
        <v>0.17047686537965981</v>
      </c>
      <c r="S1973" s="1">
        <f t="shared" si="241"/>
        <v>1471.1199308791215</v>
      </c>
      <c r="T1973" s="1">
        <f t="shared" si="242"/>
        <v>1542.4492985890952</v>
      </c>
      <c r="U1973" s="5">
        <f t="shared" si="243"/>
        <v>0.17047686537965981</v>
      </c>
      <c r="V1973" s="6">
        <f t="shared" si="244"/>
        <v>0.39876709906995284</v>
      </c>
      <c r="W1973" s="6">
        <f t="shared" si="245"/>
        <v>-0.22829023369029303</v>
      </c>
      <c r="X1973" s="6">
        <f t="shared" si="246"/>
        <v>5.2116430798368599E-2</v>
      </c>
      <c r="Y1973">
        <f t="shared" si="247"/>
        <v>1</v>
      </c>
    </row>
    <row r="1974" spans="1:25" x14ac:dyDescent="0.3">
      <c r="A1974">
        <v>986</v>
      </c>
      <c r="B1974" s="2">
        <v>43524</v>
      </c>
      <c r="C1974" t="s">
        <v>41</v>
      </c>
      <c r="D1974" t="s">
        <v>53</v>
      </c>
      <c r="E1974">
        <v>63</v>
      </c>
      <c r="F1974">
        <v>64</v>
      </c>
      <c r="G1974">
        <v>1</v>
      </c>
      <c r="H1974">
        <v>0</v>
      </c>
      <c r="I1974">
        <v>4</v>
      </c>
      <c r="J1974">
        <v>3</v>
      </c>
      <c r="K1974" t="s">
        <v>32</v>
      </c>
      <c r="L1974">
        <v>17169</v>
      </c>
      <c r="M1974" s="3">
        <v>0.11527777777777777</v>
      </c>
      <c r="N1974">
        <v>1</v>
      </c>
      <c r="O1974">
        <v>0</v>
      </c>
      <c r="P1974">
        <v>2</v>
      </c>
      <c r="Q1974">
        <v>1</v>
      </c>
      <c r="R1974" s="5">
        <f t="shared" si="240"/>
        <v>0.82952313462034022</v>
      </c>
      <c r="S1974" s="1">
        <f t="shared" si="241"/>
        <v>1542.4492985890952</v>
      </c>
      <c r="T1974" s="1">
        <f t="shared" si="242"/>
        <v>1471.1199308791215</v>
      </c>
      <c r="U1974" s="5">
        <f t="shared" si="243"/>
        <v>0.82952313462034022</v>
      </c>
      <c r="V1974" s="6">
        <f t="shared" si="244"/>
        <v>0.60123290093004722</v>
      </c>
      <c r="W1974" s="6">
        <f t="shared" si="245"/>
        <v>0.228290233690293</v>
      </c>
      <c r="X1974" s="6">
        <f t="shared" si="246"/>
        <v>5.2116430798368592E-2</v>
      </c>
      <c r="Y1974">
        <f t="shared" si="247"/>
        <v>1</v>
      </c>
    </row>
    <row r="1975" spans="1:25" x14ac:dyDescent="0.3">
      <c r="A1975">
        <v>987</v>
      </c>
      <c r="B1975" s="2">
        <v>43524</v>
      </c>
      <c r="C1975" t="s">
        <v>42</v>
      </c>
      <c r="D1975" t="s">
        <v>48</v>
      </c>
      <c r="E1975">
        <v>64</v>
      </c>
      <c r="F1975">
        <v>64</v>
      </c>
      <c r="G1975">
        <v>0</v>
      </c>
      <c r="H1975">
        <v>1</v>
      </c>
      <c r="I1975">
        <v>4</v>
      </c>
      <c r="J1975">
        <v>3</v>
      </c>
      <c r="K1975" t="s">
        <v>32</v>
      </c>
      <c r="L1975">
        <v>18230</v>
      </c>
      <c r="M1975" s="3">
        <v>0.11041666666666666</v>
      </c>
      <c r="N1975">
        <v>1</v>
      </c>
      <c r="O1975">
        <v>0</v>
      </c>
      <c r="P1975">
        <v>2</v>
      </c>
      <c r="Q1975">
        <v>1</v>
      </c>
      <c r="R1975" s="5">
        <f t="shared" si="240"/>
        <v>0.82952313462034022</v>
      </c>
      <c r="S1975" s="1">
        <f t="shared" si="241"/>
        <v>1513.2588904890438</v>
      </c>
      <c r="T1975" s="1">
        <f t="shared" si="242"/>
        <v>1420.5881058533287</v>
      </c>
      <c r="U1975" s="5">
        <f t="shared" si="243"/>
        <v>0.82952313462034022</v>
      </c>
      <c r="V1975" s="6">
        <f t="shared" si="244"/>
        <v>0.63028878867919103</v>
      </c>
      <c r="W1975" s="6">
        <f t="shared" si="245"/>
        <v>0.19923434594114919</v>
      </c>
      <c r="X1975" s="6">
        <f t="shared" si="246"/>
        <v>3.969432460259751E-2</v>
      </c>
      <c r="Y1975">
        <f t="shared" si="247"/>
        <v>1</v>
      </c>
    </row>
    <row r="1976" spans="1:25" x14ac:dyDescent="0.3">
      <c r="A1976">
        <v>987</v>
      </c>
      <c r="B1976" s="2">
        <v>43524</v>
      </c>
      <c r="C1976" t="s">
        <v>48</v>
      </c>
      <c r="D1976" t="s">
        <v>42</v>
      </c>
      <c r="E1976">
        <v>64</v>
      </c>
      <c r="F1976">
        <v>64</v>
      </c>
      <c r="G1976">
        <v>1</v>
      </c>
      <c r="H1976">
        <v>0</v>
      </c>
      <c r="I1976">
        <v>3</v>
      </c>
      <c r="J1976">
        <v>4</v>
      </c>
      <c r="K1976" t="s">
        <v>32</v>
      </c>
      <c r="L1976">
        <v>18230</v>
      </c>
      <c r="M1976" s="3">
        <v>0.11041666666666666</v>
      </c>
      <c r="N1976">
        <v>0</v>
      </c>
      <c r="O1976">
        <v>1</v>
      </c>
      <c r="P1976">
        <v>1</v>
      </c>
      <c r="Q1976">
        <v>2</v>
      </c>
      <c r="R1976" s="5">
        <f t="shared" si="240"/>
        <v>0.17047686537965981</v>
      </c>
      <c r="S1976" s="1">
        <f t="shared" si="241"/>
        <v>1420.5881058533287</v>
      </c>
      <c r="T1976" s="1">
        <f t="shared" si="242"/>
        <v>1513.2588904890438</v>
      </c>
      <c r="U1976" s="5">
        <f t="shared" si="243"/>
        <v>0.17047686537965981</v>
      </c>
      <c r="V1976" s="6">
        <f t="shared" si="244"/>
        <v>0.36971121132080897</v>
      </c>
      <c r="W1976" s="6">
        <f t="shared" si="245"/>
        <v>-0.19923434594114917</v>
      </c>
      <c r="X1976" s="6">
        <f t="shared" si="246"/>
        <v>3.9694324602597503E-2</v>
      </c>
      <c r="Y1976">
        <f t="shared" si="247"/>
        <v>1</v>
      </c>
    </row>
    <row r="1977" spans="1:25" x14ac:dyDescent="0.3">
      <c r="A1977">
        <v>988</v>
      </c>
      <c r="B1977" s="2">
        <v>43524</v>
      </c>
      <c r="C1977" t="s">
        <v>31</v>
      </c>
      <c r="D1977" t="s">
        <v>43</v>
      </c>
      <c r="E1977">
        <v>64</v>
      </c>
      <c r="F1977">
        <v>63</v>
      </c>
      <c r="G1977">
        <v>0</v>
      </c>
      <c r="H1977">
        <v>1</v>
      </c>
      <c r="I1977">
        <v>1</v>
      </c>
      <c r="J1977">
        <v>6</v>
      </c>
      <c r="K1977" t="s">
        <v>28</v>
      </c>
      <c r="L1977">
        <v>13917</v>
      </c>
      <c r="M1977" s="3">
        <v>0.1111111111111111</v>
      </c>
      <c r="N1977">
        <v>0</v>
      </c>
      <c r="O1977">
        <v>1</v>
      </c>
      <c r="P1977">
        <v>0</v>
      </c>
      <c r="Q1977">
        <v>2</v>
      </c>
      <c r="R1977" s="5">
        <f t="shared" si="240"/>
        <v>5.2498309943232617E-5</v>
      </c>
      <c r="S1977" s="1">
        <f t="shared" si="241"/>
        <v>1538.8874336024919</v>
      </c>
      <c r="T1977" s="1">
        <f t="shared" si="242"/>
        <v>1549.7418664021848</v>
      </c>
      <c r="U1977" s="5">
        <f t="shared" si="243"/>
        <v>5.2498309943232617E-5</v>
      </c>
      <c r="V1977" s="6">
        <f t="shared" si="244"/>
        <v>0.48438429569062297</v>
      </c>
      <c r="W1977" s="6">
        <f t="shared" si="245"/>
        <v>-0.48433179738067972</v>
      </c>
      <c r="X1977" s="6">
        <f t="shared" si="246"/>
        <v>0.23457728995399979</v>
      </c>
      <c r="Y1977">
        <f t="shared" si="247"/>
        <v>1</v>
      </c>
    </row>
    <row r="1978" spans="1:25" x14ac:dyDescent="0.3">
      <c r="A1978">
        <v>988</v>
      </c>
      <c r="B1978" s="2">
        <v>43524</v>
      </c>
      <c r="C1978" t="s">
        <v>43</v>
      </c>
      <c r="D1978" t="s">
        <v>31</v>
      </c>
      <c r="E1978">
        <v>63</v>
      </c>
      <c r="F1978">
        <v>64</v>
      </c>
      <c r="G1978">
        <v>1</v>
      </c>
      <c r="H1978">
        <v>0</v>
      </c>
      <c r="I1978">
        <v>6</v>
      </c>
      <c r="J1978">
        <v>1</v>
      </c>
      <c r="K1978" t="s">
        <v>28</v>
      </c>
      <c r="L1978">
        <v>13917</v>
      </c>
      <c r="M1978" s="3">
        <v>0.1111111111111111</v>
      </c>
      <c r="N1978">
        <v>1</v>
      </c>
      <c r="O1978">
        <v>0</v>
      </c>
      <c r="P1978">
        <v>2</v>
      </c>
      <c r="Q1978">
        <v>0</v>
      </c>
      <c r="R1978" s="5">
        <f t="shared" si="240"/>
        <v>0.99994750169005675</v>
      </c>
      <c r="S1978" s="1">
        <f t="shared" si="241"/>
        <v>1549.7418664021848</v>
      </c>
      <c r="T1978" s="1">
        <f t="shared" si="242"/>
        <v>1538.8874336024919</v>
      </c>
      <c r="U1978" s="5">
        <f t="shared" si="243"/>
        <v>0.99994750169005675</v>
      </c>
      <c r="V1978" s="6">
        <f t="shared" si="244"/>
        <v>0.51561570430937698</v>
      </c>
      <c r="W1978" s="6">
        <f t="shared" si="245"/>
        <v>0.48433179738067977</v>
      </c>
      <c r="X1978" s="6">
        <f t="shared" si="246"/>
        <v>0.23457728995399985</v>
      </c>
      <c r="Y1978">
        <f t="shared" si="247"/>
        <v>1</v>
      </c>
    </row>
    <row r="1979" spans="1:25" x14ac:dyDescent="0.3">
      <c r="A1979">
        <v>989</v>
      </c>
      <c r="B1979" s="2">
        <v>43524</v>
      </c>
      <c r="C1979" t="s">
        <v>45</v>
      </c>
      <c r="D1979" t="s">
        <v>52</v>
      </c>
      <c r="E1979">
        <v>64</v>
      </c>
      <c r="F1979">
        <v>64</v>
      </c>
      <c r="G1979">
        <v>0</v>
      </c>
      <c r="H1979">
        <v>1</v>
      </c>
      <c r="I1979">
        <v>4</v>
      </c>
      <c r="J1979">
        <v>2</v>
      </c>
      <c r="K1979" t="s">
        <v>28</v>
      </c>
      <c r="L1979">
        <v>18358</v>
      </c>
      <c r="M1979" s="3">
        <v>9.9999999999999992E-2</v>
      </c>
      <c r="N1979">
        <v>1</v>
      </c>
      <c r="O1979">
        <v>0</v>
      </c>
      <c r="P1979">
        <v>2</v>
      </c>
      <c r="Q1979">
        <v>0</v>
      </c>
      <c r="R1979" s="5">
        <f t="shared" si="240"/>
        <v>0.97838063800882313</v>
      </c>
      <c r="S1979" s="1">
        <f t="shared" si="241"/>
        <v>1451.407058959772</v>
      </c>
      <c r="T1979" s="1">
        <f t="shared" si="242"/>
        <v>1416.0096259115514</v>
      </c>
      <c r="U1979" s="5">
        <f t="shared" si="243"/>
        <v>0.97838063800882313</v>
      </c>
      <c r="V1979" s="6">
        <f t="shared" si="244"/>
        <v>0.55076547490174488</v>
      </c>
      <c r="W1979" s="6">
        <f t="shared" si="245"/>
        <v>0.42761516310707826</v>
      </c>
      <c r="X1979" s="6">
        <f t="shared" si="246"/>
        <v>0.18285472771909314</v>
      </c>
      <c r="Y1979">
        <f t="shared" si="247"/>
        <v>1</v>
      </c>
    </row>
    <row r="1980" spans="1:25" x14ac:dyDescent="0.3">
      <c r="A1980">
        <v>989</v>
      </c>
      <c r="B1980" s="2">
        <v>43524</v>
      </c>
      <c r="C1980" t="s">
        <v>52</v>
      </c>
      <c r="D1980" t="s">
        <v>45</v>
      </c>
      <c r="E1980">
        <v>64</v>
      </c>
      <c r="F1980">
        <v>64</v>
      </c>
      <c r="G1980">
        <v>1</v>
      </c>
      <c r="H1980">
        <v>0</v>
      </c>
      <c r="I1980">
        <v>2</v>
      </c>
      <c r="J1980">
        <v>4</v>
      </c>
      <c r="K1980" t="s">
        <v>28</v>
      </c>
      <c r="L1980">
        <v>18358</v>
      </c>
      <c r="M1980" s="3">
        <v>9.9999999999999992E-2</v>
      </c>
      <c r="N1980">
        <v>0</v>
      </c>
      <c r="O1980">
        <v>1</v>
      </c>
      <c r="P1980">
        <v>0</v>
      </c>
      <c r="Q1980">
        <v>2</v>
      </c>
      <c r="R1980" s="5">
        <f t="shared" si="240"/>
        <v>2.1619361991176866E-2</v>
      </c>
      <c r="S1980" s="1">
        <f t="shared" si="241"/>
        <v>1416.0096259115514</v>
      </c>
      <c r="T1980" s="1">
        <f t="shared" si="242"/>
        <v>1451.407058959772</v>
      </c>
      <c r="U1980" s="5">
        <f t="shared" si="243"/>
        <v>2.1619361991176866E-2</v>
      </c>
      <c r="V1980" s="6">
        <f t="shared" si="244"/>
        <v>0.44923452509825507</v>
      </c>
      <c r="W1980" s="6">
        <f t="shared" si="245"/>
        <v>-0.4276151631070782</v>
      </c>
      <c r="X1980" s="6">
        <f t="shared" si="246"/>
        <v>0.18285472771909309</v>
      </c>
      <c r="Y1980">
        <f t="shared" si="247"/>
        <v>1</v>
      </c>
    </row>
    <row r="1981" spans="1:25" x14ac:dyDescent="0.3">
      <c r="A1981">
        <v>990</v>
      </c>
      <c r="B1981" s="2">
        <v>43524</v>
      </c>
      <c r="C1981" t="s">
        <v>47</v>
      </c>
      <c r="D1981" t="s">
        <v>58</v>
      </c>
      <c r="E1981">
        <v>63</v>
      </c>
      <c r="F1981">
        <v>65</v>
      </c>
      <c r="G1981">
        <v>0</v>
      </c>
      <c r="H1981">
        <v>1</v>
      </c>
      <c r="I1981">
        <v>5</v>
      </c>
      <c r="J1981">
        <v>6</v>
      </c>
      <c r="K1981" t="s">
        <v>59</v>
      </c>
      <c r="L1981">
        <v>18281</v>
      </c>
      <c r="M1981" s="3">
        <v>0.11805555555555557</v>
      </c>
      <c r="N1981">
        <v>0</v>
      </c>
      <c r="O1981">
        <v>1</v>
      </c>
      <c r="P1981">
        <v>1</v>
      </c>
      <c r="Q1981">
        <v>2</v>
      </c>
      <c r="R1981" s="5">
        <f t="shared" si="240"/>
        <v>0.26839743730488858</v>
      </c>
      <c r="S1981" s="1">
        <f t="shared" si="241"/>
        <v>1478.2732948633663</v>
      </c>
      <c r="T1981" s="1">
        <f t="shared" si="242"/>
        <v>1512.0057245908365</v>
      </c>
      <c r="U1981" s="5">
        <f t="shared" si="243"/>
        <v>0.26839743730488858</v>
      </c>
      <c r="V1981" s="6">
        <f t="shared" si="244"/>
        <v>0.45160709311958991</v>
      </c>
      <c r="W1981" s="6">
        <f t="shared" si="245"/>
        <v>-0.18320965581470133</v>
      </c>
      <c r="X1981" s="6">
        <f t="shared" si="246"/>
        <v>3.3565777983741329E-2</v>
      </c>
      <c r="Y1981">
        <f t="shared" si="247"/>
        <v>1</v>
      </c>
    </row>
    <row r="1982" spans="1:25" x14ac:dyDescent="0.3">
      <c r="A1982">
        <v>990</v>
      </c>
      <c r="B1982" s="2">
        <v>43524</v>
      </c>
      <c r="C1982" t="s">
        <v>58</v>
      </c>
      <c r="D1982" t="s">
        <v>47</v>
      </c>
      <c r="E1982">
        <v>65</v>
      </c>
      <c r="F1982">
        <v>63</v>
      </c>
      <c r="G1982">
        <v>1</v>
      </c>
      <c r="H1982">
        <v>0</v>
      </c>
      <c r="I1982">
        <v>6</v>
      </c>
      <c r="J1982">
        <v>5</v>
      </c>
      <c r="K1982" t="s">
        <v>59</v>
      </c>
      <c r="L1982">
        <v>18281</v>
      </c>
      <c r="M1982" s="3">
        <v>0.11805555555555557</v>
      </c>
      <c r="N1982">
        <v>1</v>
      </c>
      <c r="O1982">
        <v>0</v>
      </c>
      <c r="P1982">
        <v>2</v>
      </c>
      <c r="Q1982">
        <v>1</v>
      </c>
      <c r="R1982" s="5">
        <f t="shared" si="240"/>
        <v>0.73160256269511137</v>
      </c>
      <c r="S1982" s="1">
        <f t="shared" si="241"/>
        <v>1512.0057245908365</v>
      </c>
      <c r="T1982" s="1">
        <f t="shared" si="242"/>
        <v>1478.2732948633663</v>
      </c>
      <c r="U1982" s="5">
        <f t="shared" si="243"/>
        <v>0.73160256269511137</v>
      </c>
      <c r="V1982" s="6">
        <f t="shared" si="244"/>
        <v>0.54839290688041009</v>
      </c>
      <c r="W1982" s="6">
        <f t="shared" si="245"/>
        <v>0.18320965581470128</v>
      </c>
      <c r="X1982" s="6">
        <f t="shared" si="246"/>
        <v>3.3565777983741309E-2</v>
      </c>
      <c r="Y1982">
        <f t="shared" si="247"/>
        <v>1</v>
      </c>
    </row>
    <row r="1983" spans="1:25" x14ac:dyDescent="0.3">
      <c r="A1983">
        <v>991</v>
      </c>
      <c r="B1983" s="2">
        <v>43525</v>
      </c>
      <c r="C1983" t="s">
        <v>58</v>
      </c>
      <c r="D1983" t="s">
        <v>26</v>
      </c>
      <c r="E1983">
        <v>66</v>
      </c>
      <c r="F1983">
        <v>65</v>
      </c>
      <c r="G1983">
        <v>0</v>
      </c>
      <c r="H1983">
        <v>1</v>
      </c>
      <c r="I1983">
        <v>3</v>
      </c>
      <c r="J1983">
        <v>0</v>
      </c>
      <c r="K1983" t="s">
        <v>28</v>
      </c>
      <c r="L1983">
        <v>16456</v>
      </c>
      <c r="M1983" s="3">
        <v>9.8611111111111108E-2</v>
      </c>
      <c r="N1983">
        <v>1</v>
      </c>
      <c r="O1983">
        <v>0</v>
      </c>
      <c r="P1983">
        <v>2</v>
      </c>
      <c r="Q1983">
        <v>0</v>
      </c>
      <c r="R1983" s="5">
        <f t="shared" si="240"/>
        <v>1</v>
      </c>
      <c r="S1983" s="1">
        <f t="shared" si="241"/>
        <v>1512.0057245908365</v>
      </c>
      <c r="T1983" s="1">
        <f t="shared" si="242"/>
        <v>1443.1524031631864</v>
      </c>
      <c r="U1983" s="5">
        <f t="shared" si="243"/>
        <v>1</v>
      </c>
      <c r="V1983" s="6">
        <f t="shared" si="244"/>
        <v>0.59781077296145002</v>
      </c>
      <c r="W1983" s="6">
        <f t="shared" si="245"/>
        <v>0.40218922703854998</v>
      </c>
      <c r="X1983" s="6">
        <f t="shared" si="246"/>
        <v>0.16175617434586631</v>
      </c>
      <c r="Y1983">
        <f t="shared" si="247"/>
        <v>1</v>
      </c>
    </row>
    <row r="1984" spans="1:25" x14ac:dyDescent="0.3">
      <c r="A1984">
        <v>991</v>
      </c>
      <c r="B1984" s="2">
        <v>43525</v>
      </c>
      <c r="C1984" t="s">
        <v>26</v>
      </c>
      <c r="D1984" t="s">
        <v>58</v>
      </c>
      <c r="E1984">
        <v>65</v>
      </c>
      <c r="F1984">
        <v>66</v>
      </c>
      <c r="G1984">
        <v>1</v>
      </c>
      <c r="H1984">
        <v>0</v>
      </c>
      <c r="I1984">
        <v>0</v>
      </c>
      <c r="J1984">
        <v>3</v>
      </c>
      <c r="K1984" t="s">
        <v>28</v>
      </c>
      <c r="L1984">
        <v>16456</v>
      </c>
      <c r="M1984" s="3">
        <v>9.8611111111111108E-2</v>
      </c>
      <c r="N1984">
        <v>0</v>
      </c>
      <c r="O1984">
        <v>1</v>
      </c>
      <c r="P1984">
        <v>0</v>
      </c>
      <c r="Q1984">
        <v>2</v>
      </c>
      <c r="R1984" s="5">
        <f t="shared" si="240"/>
        <v>0</v>
      </c>
      <c r="S1984" s="1">
        <f t="shared" si="241"/>
        <v>1443.1524031631864</v>
      </c>
      <c r="T1984" s="1">
        <f t="shared" si="242"/>
        <v>1512.0057245908365</v>
      </c>
      <c r="U1984" s="5">
        <f t="shared" si="243"/>
        <v>0</v>
      </c>
      <c r="V1984" s="6">
        <f t="shared" si="244"/>
        <v>0.40218922703854998</v>
      </c>
      <c r="W1984" s="6">
        <f t="shared" si="245"/>
        <v>-0.40218922703854998</v>
      </c>
      <c r="X1984" s="6">
        <f t="shared" si="246"/>
        <v>0.16175617434586631</v>
      </c>
      <c r="Y1984">
        <f t="shared" si="247"/>
        <v>1</v>
      </c>
    </row>
    <row r="1985" spans="1:25" x14ac:dyDescent="0.3">
      <c r="A1985">
        <v>992</v>
      </c>
      <c r="B1985" s="2">
        <v>43525</v>
      </c>
      <c r="C1985" t="s">
        <v>54</v>
      </c>
      <c r="D1985" t="s">
        <v>34</v>
      </c>
      <c r="E1985">
        <v>64</v>
      </c>
      <c r="F1985">
        <v>64</v>
      </c>
      <c r="G1985">
        <v>0</v>
      </c>
      <c r="H1985">
        <v>1</v>
      </c>
      <c r="I1985">
        <v>3</v>
      </c>
      <c r="J1985">
        <v>4</v>
      </c>
      <c r="K1985" t="s">
        <v>32</v>
      </c>
      <c r="L1985">
        <v>19070</v>
      </c>
      <c r="M1985" s="3">
        <v>0.11180555555555556</v>
      </c>
      <c r="N1985">
        <v>0</v>
      </c>
      <c r="O1985">
        <v>1</v>
      </c>
      <c r="P1985">
        <v>1</v>
      </c>
      <c r="Q1985">
        <v>2</v>
      </c>
      <c r="R1985" s="5">
        <f t="shared" si="240"/>
        <v>0.17047686537965981</v>
      </c>
      <c r="S1985" s="1">
        <f t="shared" si="241"/>
        <v>1530.6481664123446</v>
      </c>
      <c r="T1985" s="1">
        <f t="shared" si="242"/>
        <v>1434.2714937240487</v>
      </c>
      <c r="U1985" s="5">
        <f t="shared" si="243"/>
        <v>0.17047686537965981</v>
      </c>
      <c r="V1985" s="6">
        <f t="shared" si="244"/>
        <v>0.63524589640828844</v>
      </c>
      <c r="W1985" s="6">
        <f t="shared" si="245"/>
        <v>-0.46476903102862865</v>
      </c>
      <c r="X1985" s="6">
        <f t="shared" si="246"/>
        <v>0.2160102522032904</v>
      </c>
      <c r="Y1985">
        <f t="shared" si="247"/>
        <v>0</v>
      </c>
    </row>
    <row r="1986" spans="1:25" x14ac:dyDescent="0.3">
      <c r="A1986">
        <v>992</v>
      </c>
      <c r="B1986" s="2">
        <v>43525</v>
      </c>
      <c r="C1986" t="s">
        <v>34</v>
      </c>
      <c r="D1986" t="s">
        <v>54</v>
      </c>
      <c r="E1986">
        <v>64</v>
      </c>
      <c r="F1986">
        <v>64</v>
      </c>
      <c r="G1986">
        <v>1</v>
      </c>
      <c r="H1986">
        <v>0</v>
      </c>
      <c r="I1986">
        <v>4</v>
      </c>
      <c r="J1986">
        <v>3</v>
      </c>
      <c r="K1986" t="s">
        <v>32</v>
      </c>
      <c r="L1986">
        <v>19070</v>
      </c>
      <c r="M1986" s="3">
        <v>0.11180555555555556</v>
      </c>
      <c r="N1986">
        <v>1</v>
      </c>
      <c r="O1986">
        <v>0</v>
      </c>
      <c r="P1986">
        <v>2</v>
      </c>
      <c r="Q1986">
        <v>1</v>
      </c>
      <c r="R1986" s="5">
        <f t="shared" si="240"/>
        <v>0.82952313462034022</v>
      </c>
      <c r="S1986" s="1">
        <f t="shared" si="241"/>
        <v>1434.2714937240487</v>
      </c>
      <c r="T1986" s="1">
        <f t="shared" si="242"/>
        <v>1530.6481664123446</v>
      </c>
      <c r="U1986" s="5">
        <f t="shared" si="243"/>
        <v>0.82952313462034022</v>
      </c>
      <c r="V1986" s="6">
        <f t="shared" si="244"/>
        <v>0.36475410359171145</v>
      </c>
      <c r="W1986" s="6">
        <f t="shared" si="245"/>
        <v>0.46476903102862877</v>
      </c>
      <c r="X1986" s="6">
        <f t="shared" si="246"/>
        <v>0.21601025220329048</v>
      </c>
      <c r="Y1986">
        <f t="shared" si="247"/>
        <v>0</v>
      </c>
    </row>
    <row r="1987" spans="1:25" x14ac:dyDescent="0.3">
      <c r="A1987">
        <v>993</v>
      </c>
      <c r="B1987" s="2">
        <v>43525</v>
      </c>
      <c r="C1987" t="s">
        <v>56</v>
      </c>
      <c r="D1987" t="s">
        <v>37</v>
      </c>
      <c r="E1987">
        <v>64</v>
      </c>
      <c r="F1987">
        <v>64</v>
      </c>
      <c r="G1987">
        <v>0</v>
      </c>
      <c r="H1987">
        <v>1</v>
      </c>
      <c r="I1987">
        <v>2</v>
      </c>
      <c r="J1987">
        <v>5</v>
      </c>
      <c r="K1987" t="s">
        <v>28</v>
      </c>
      <c r="L1987">
        <v>15363</v>
      </c>
      <c r="M1987" s="3">
        <v>0.10416666666666667</v>
      </c>
      <c r="N1987">
        <v>0</v>
      </c>
      <c r="O1987">
        <v>1</v>
      </c>
      <c r="P1987">
        <v>0</v>
      </c>
      <c r="Q1987">
        <v>2</v>
      </c>
      <c r="R1987" s="5">
        <f t="shared" si="240"/>
        <v>6.4346714977088597E-3</v>
      </c>
      <c r="S1987" s="1">
        <f t="shared" si="241"/>
        <v>1535.371070135046</v>
      </c>
      <c r="T1987" s="1">
        <f t="shared" si="242"/>
        <v>1535.2563802886764</v>
      </c>
      <c r="U1987" s="5">
        <f t="shared" si="243"/>
        <v>6.4346714977088597E-3</v>
      </c>
      <c r="V1987" s="6">
        <f t="shared" si="244"/>
        <v>0.50016505195061012</v>
      </c>
      <c r="W1987" s="6">
        <f t="shared" si="245"/>
        <v>-0.49373038045290124</v>
      </c>
      <c r="X1987" s="6">
        <f t="shared" si="246"/>
        <v>0.2437696885821666</v>
      </c>
      <c r="Y1987">
        <f t="shared" si="247"/>
        <v>0</v>
      </c>
    </row>
    <row r="1988" spans="1:25" x14ac:dyDescent="0.3">
      <c r="A1988">
        <v>993</v>
      </c>
      <c r="B1988" s="2">
        <v>43525</v>
      </c>
      <c r="C1988" t="s">
        <v>37</v>
      </c>
      <c r="D1988" t="s">
        <v>56</v>
      </c>
      <c r="E1988">
        <v>64</v>
      </c>
      <c r="F1988">
        <v>64</v>
      </c>
      <c r="G1988">
        <v>1</v>
      </c>
      <c r="H1988">
        <v>0</v>
      </c>
      <c r="I1988">
        <v>5</v>
      </c>
      <c r="J1988">
        <v>2</v>
      </c>
      <c r="K1988" t="s">
        <v>28</v>
      </c>
      <c r="L1988">
        <v>15363</v>
      </c>
      <c r="M1988" s="3">
        <v>0.10416666666666667</v>
      </c>
      <c r="N1988">
        <v>1</v>
      </c>
      <c r="O1988">
        <v>0</v>
      </c>
      <c r="P1988">
        <v>2</v>
      </c>
      <c r="Q1988">
        <v>0</v>
      </c>
      <c r="R1988" s="5">
        <f t="shared" ref="R1988:R2051" si="248">(I1988^5.5)/(I1988^5.5+J1988^5.5)</f>
        <v>0.99356532850229107</v>
      </c>
      <c r="S1988" s="1">
        <f t="shared" ref="S1988:S2051" si="249">INDEX($AC$3:$AC$33,MATCH(C1988,$AB$3:$AB$33,0),1)</f>
        <v>1535.2563802886764</v>
      </c>
      <c r="T1988" s="1">
        <f t="shared" ref="T1988:T2051" si="250">INDEX($AC$3:$AC$33,MATCH(D1988,$AB$3:$AB$33,0),1)</f>
        <v>1535.371070135046</v>
      </c>
      <c r="U1988" s="5">
        <f t="shared" ref="U1988:U2051" si="251">R1988</f>
        <v>0.99356532850229107</v>
      </c>
      <c r="V1988" s="6">
        <f t="shared" ref="V1988:V2051" si="252">1/(1+10^(-($S1988-$T1988)/400))</f>
        <v>0.49983494804938988</v>
      </c>
      <c r="W1988" s="6">
        <f t="shared" ref="W1988:W2051" si="253">U1988-V1988</f>
        <v>0.49373038045290119</v>
      </c>
      <c r="X1988" s="6">
        <f t="shared" ref="X1988:X2051" si="254">W1988^2</f>
        <v>0.24376968858216655</v>
      </c>
      <c r="Y1988">
        <f t="shared" ref="Y1988:Y2051" si="255">IF((U1988-0.5)*(V1988-0.5)&gt;0,1,0)</f>
        <v>0</v>
      </c>
    </row>
    <row r="1989" spans="1:25" x14ac:dyDescent="0.3">
      <c r="A1989">
        <v>994</v>
      </c>
      <c r="B1989" s="2">
        <v>43525</v>
      </c>
      <c r="C1989" t="s">
        <v>53</v>
      </c>
      <c r="D1989" t="s">
        <v>50</v>
      </c>
      <c r="E1989">
        <v>65</v>
      </c>
      <c r="F1989">
        <v>65</v>
      </c>
      <c r="G1989">
        <v>0</v>
      </c>
      <c r="H1989">
        <v>1</v>
      </c>
      <c r="I1989">
        <v>6</v>
      </c>
      <c r="J1989">
        <v>3</v>
      </c>
      <c r="K1989" t="s">
        <v>28</v>
      </c>
      <c r="L1989">
        <v>15247</v>
      </c>
      <c r="M1989" s="3">
        <v>0.10625</v>
      </c>
      <c r="N1989">
        <v>1</v>
      </c>
      <c r="O1989">
        <v>0</v>
      </c>
      <c r="P1989">
        <v>2</v>
      </c>
      <c r="Q1989">
        <v>0</v>
      </c>
      <c r="R1989" s="5">
        <f t="shared" si="248"/>
        <v>0.97838063800882313</v>
      </c>
      <c r="S1989" s="1">
        <f t="shared" si="249"/>
        <v>1471.1199308791215</v>
      </c>
      <c r="T1989" s="1">
        <f t="shared" si="250"/>
        <v>1428.8363301408833</v>
      </c>
      <c r="U1989" s="5">
        <f t="shared" si="251"/>
        <v>0.97838063800882313</v>
      </c>
      <c r="V1989" s="6">
        <f t="shared" si="252"/>
        <v>0.56055233333450583</v>
      </c>
      <c r="W1989" s="6">
        <f t="shared" si="253"/>
        <v>0.41782830467431731</v>
      </c>
      <c r="X1989" s="6">
        <f t="shared" si="254"/>
        <v>0.17458049218701413</v>
      </c>
      <c r="Y1989">
        <f t="shared" si="255"/>
        <v>1</v>
      </c>
    </row>
    <row r="1990" spans="1:25" x14ac:dyDescent="0.3">
      <c r="A1990">
        <v>994</v>
      </c>
      <c r="B1990" s="2">
        <v>43525</v>
      </c>
      <c r="C1990" t="s">
        <v>50</v>
      </c>
      <c r="D1990" t="s">
        <v>53</v>
      </c>
      <c r="E1990">
        <v>65</v>
      </c>
      <c r="F1990">
        <v>65</v>
      </c>
      <c r="G1990">
        <v>1</v>
      </c>
      <c r="H1990">
        <v>0</v>
      </c>
      <c r="I1990">
        <v>3</v>
      </c>
      <c r="J1990">
        <v>6</v>
      </c>
      <c r="K1990" t="s">
        <v>28</v>
      </c>
      <c r="L1990">
        <v>15247</v>
      </c>
      <c r="M1990" s="3">
        <v>0.10625</v>
      </c>
      <c r="N1990">
        <v>0</v>
      </c>
      <c r="O1990">
        <v>1</v>
      </c>
      <c r="P1990">
        <v>0</v>
      </c>
      <c r="Q1990">
        <v>2</v>
      </c>
      <c r="R1990" s="5">
        <f t="shared" si="248"/>
        <v>2.1619361991176894E-2</v>
      </c>
      <c r="S1990" s="1">
        <f t="shared" si="249"/>
        <v>1428.8363301408833</v>
      </c>
      <c r="T1990" s="1">
        <f t="shared" si="250"/>
        <v>1471.1199308791215</v>
      </c>
      <c r="U1990" s="5">
        <f t="shared" si="251"/>
        <v>2.1619361991176894E-2</v>
      </c>
      <c r="V1990" s="6">
        <f t="shared" si="252"/>
        <v>0.43944766666549417</v>
      </c>
      <c r="W1990" s="6">
        <f t="shared" si="253"/>
        <v>-0.41782830467431731</v>
      </c>
      <c r="X1990" s="6">
        <f t="shared" si="254"/>
        <v>0.17458049218701413</v>
      </c>
      <c r="Y1990">
        <f t="shared" si="255"/>
        <v>1</v>
      </c>
    </row>
    <row r="1991" spans="1:25" x14ac:dyDescent="0.3">
      <c r="A1991">
        <v>995</v>
      </c>
      <c r="B1991" s="2">
        <v>43525</v>
      </c>
      <c r="C1991" t="s">
        <v>38</v>
      </c>
      <c r="D1991" t="s">
        <v>43</v>
      </c>
      <c r="E1991">
        <v>65</v>
      </c>
      <c r="F1991">
        <v>64</v>
      </c>
      <c r="G1991">
        <v>0</v>
      </c>
      <c r="H1991">
        <v>1</v>
      </c>
      <c r="I1991">
        <v>3</v>
      </c>
      <c r="J1991">
        <v>1</v>
      </c>
      <c r="K1991" t="s">
        <v>28</v>
      </c>
      <c r="L1991">
        <v>13971</v>
      </c>
      <c r="M1991" s="3">
        <v>0.10486111111111111</v>
      </c>
      <c r="N1991">
        <v>1</v>
      </c>
      <c r="O1991">
        <v>0</v>
      </c>
      <c r="P1991">
        <v>2</v>
      </c>
      <c r="Q1991">
        <v>0</v>
      </c>
      <c r="R1991" s="5">
        <f t="shared" si="248"/>
        <v>0.99762970461518052</v>
      </c>
      <c r="S1991" s="1">
        <f t="shared" si="249"/>
        <v>1552.6320547296714</v>
      </c>
      <c r="T1991" s="1">
        <f t="shared" si="250"/>
        <v>1549.7418664021848</v>
      </c>
      <c r="U1991" s="5">
        <f t="shared" si="251"/>
        <v>0.99762970461518052</v>
      </c>
      <c r="V1991" s="6">
        <f t="shared" si="252"/>
        <v>0.50415921941090625</v>
      </c>
      <c r="W1991" s="6">
        <f t="shared" si="253"/>
        <v>0.49347048520427428</v>
      </c>
      <c r="X1991" s="6">
        <f t="shared" si="254"/>
        <v>0.24351311976774187</v>
      </c>
      <c r="Y1991">
        <f t="shared" si="255"/>
        <v>1</v>
      </c>
    </row>
    <row r="1992" spans="1:25" x14ac:dyDescent="0.3">
      <c r="A1992">
        <v>995</v>
      </c>
      <c r="B1992" s="2">
        <v>43525</v>
      </c>
      <c r="C1992" t="s">
        <v>43</v>
      </c>
      <c r="D1992" t="s">
        <v>38</v>
      </c>
      <c r="E1992">
        <v>64</v>
      </c>
      <c r="F1992">
        <v>65</v>
      </c>
      <c r="G1992">
        <v>1</v>
      </c>
      <c r="H1992">
        <v>0</v>
      </c>
      <c r="I1992">
        <v>1</v>
      </c>
      <c r="J1992">
        <v>3</v>
      </c>
      <c r="K1992" t="s">
        <v>28</v>
      </c>
      <c r="L1992">
        <v>13971</v>
      </c>
      <c r="M1992" s="3">
        <v>0.10486111111111111</v>
      </c>
      <c r="N1992">
        <v>0</v>
      </c>
      <c r="O1992">
        <v>1</v>
      </c>
      <c r="P1992">
        <v>0</v>
      </c>
      <c r="Q1992">
        <v>2</v>
      </c>
      <c r="R1992" s="5">
        <f t="shared" si="248"/>
        <v>2.3702953848195106E-3</v>
      </c>
      <c r="S1992" s="1">
        <f t="shared" si="249"/>
        <v>1549.7418664021848</v>
      </c>
      <c r="T1992" s="1">
        <f t="shared" si="250"/>
        <v>1552.6320547296714</v>
      </c>
      <c r="U1992" s="5">
        <f t="shared" si="251"/>
        <v>2.3702953848195106E-3</v>
      </c>
      <c r="V1992" s="6">
        <f t="shared" si="252"/>
        <v>0.4958407805890937</v>
      </c>
      <c r="W1992" s="6">
        <f t="shared" si="253"/>
        <v>-0.49347048520427417</v>
      </c>
      <c r="X1992" s="6">
        <f t="shared" si="254"/>
        <v>0.24351311976774176</v>
      </c>
      <c r="Y1992">
        <f t="shared" si="255"/>
        <v>1</v>
      </c>
    </row>
    <row r="1993" spans="1:25" x14ac:dyDescent="0.3">
      <c r="A1993">
        <v>996</v>
      </c>
      <c r="B1993" s="2">
        <v>43525</v>
      </c>
      <c r="C1993" t="s">
        <v>30</v>
      </c>
      <c r="D1993" t="s">
        <v>51</v>
      </c>
      <c r="E1993">
        <v>65</v>
      </c>
      <c r="F1993">
        <v>64</v>
      </c>
      <c r="G1993">
        <v>0</v>
      </c>
      <c r="H1993">
        <v>1</v>
      </c>
      <c r="I1993">
        <v>4</v>
      </c>
      <c r="J1993">
        <v>2</v>
      </c>
      <c r="K1993" t="s">
        <v>28</v>
      </c>
      <c r="L1993">
        <v>17334</v>
      </c>
      <c r="M1993" s="3">
        <v>9.930555555555555E-2</v>
      </c>
      <c r="N1993">
        <v>1</v>
      </c>
      <c r="O1993">
        <v>0</v>
      </c>
      <c r="P1993">
        <v>2</v>
      </c>
      <c r="Q1993">
        <v>0</v>
      </c>
      <c r="R1993" s="5">
        <f t="shared" si="248"/>
        <v>0.97838063800882313</v>
      </c>
      <c r="S1993" s="1">
        <f t="shared" si="249"/>
        <v>1522.1688092268396</v>
      </c>
      <c r="T1993" s="1">
        <f t="shared" si="250"/>
        <v>1438.3567848908626</v>
      </c>
      <c r="U1993" s="5">
        <f t="shared" si="251"/>
        <v>0.97838063800882313</v>
      </c>
      <c r="V1993" s="6">
        <f t="shared" si="252"/>
        <v>0.61832878697123572</v>
      </c>
      <c r="W1993" s="6">
        <f t="shared" si="253"/>
        <v>0.36005185103758741</v>
      </c>
      <c r="X1993" s="6">
        <f t="shared" si="254"/>
        <v>0.12963733543559303</v>
      </c>
      <c r="Y1993">
        <f t="shared" si="255"/>
        <v>1</v>
      </c>
    </row>
    <row r="1994" spans="1:25" x14ac:dyDescent="0.3">
      <c r="A1994">
        <v>996</v>
      </c>
      <c r="B1994" s="2">
        <v>43525</v>
      </c>
      <c r="C1994" t="s">
        <v>51</v>
      </c>
      <c r="D1994" t="s">
        <v>30</v>
      </c>
      <c r="E1994">
        <v>64</v>
      </c>
      <c r="F1994">
        <v>65</v>
      </c>
      <c r="G1994">
        <v>1</v>
      </c>
      <c r="H1994">
        <v>0</v>
      </c>
      <c r="I1994">
        <v>2</v>
      </c>
      <c r="J1994">
        <v>4</v>
      </c>
      <c r="K1994" t="s">
        <v>28</v>
      </c>
      <c r="L1994">
        <v>17334</v>
      </c>
      <c r="M1994" s="3">
        <v>9.930555555555555E-2</v>
      </c>
      <c r="N1994">
        <v>0</v>
      </c>
      <c r="O1994">
        <v>1</v>
      </c>
      <c r="P1994">
        <v>0</v>
      </c>
      <c r="Q1994">
        <v>2</v>
      </c>
      <c r="R1994" s="5">
        <f t="shared" si="248"/>
        <v>2.1619361991176866E-2</v>
      </c>
      <c r="S1994" s="1">
        <f t="shared" si="249"/>
        <v>1438.3567848908626</v>
      </c>
      <c r="T1994" s="1">
        <f t="shared" si="250"/>
        <v>1522.1688092268396</v>
      </c>
      <c r="U1994" s="5">
        <f t="shared" si="251"/>
        <v>2.1619361991176866E-2</v>
      </c>
      <c r="V1994" s="6">
        <f t="shared" si="252"/>
        <v>0.38167121302876422</v>
      </c>
      <c r="W1994" s="6">
        <f t="shared" si="253"/>
        <v>-0.36005185103758736</v>
      </c>
      <c r="X1994" s="6">
        <f t="shared" si="254"/>
        <v>0.129637335435593</v>
      </c>
      <c r="Y1994">
        <f t="shared" si="255"/>
        <v>1</v>
      </c>
    </row>
    <row r="1995" spans="1:25" x14ac:dyDescent="0.3">
      <c r="A1995">
        <v>997</v>
      </c>
      <c r="B1995" s="2">
        <v>43525</v>
      </c>
      <c r="C1995" t="s">
        <v>40</v>
      </c>
      <c r="D1995" t="s">
        <v>27</v>
      </c>
      <c r="E1995">
        <v>65</v>
      </c>
      <c r="F1995">
        <v>65</v>
      </c>
      <c r="G1995">
        <v>0</v>
      </c>
      <c r="H1995">
        <v>1</v>
      </c>
      <c r="I1995">
        <v>3</v>
      </c>
      <c r="J1995">
        <v>4</v>
      </c>
      <c r="K1995" t="s">
        <v>28</v>
      </c>
      <c r="L1995">
        <v>17351</v>
      </c>
      <c r="M1995" s="3">
        <v>0.10208333333333335</v>
      </c>
      <c r="N1995">
        <v>0</v>
      </c>
      <c r="O1995">
        <v>1</v>
      </c>
      <c r="P1995">
        <v>0</v>
      </c>
      <c r="Q1995">
        <v>2</v>
      </c>
      <c r="R1995" s="5">
        <f t="shared" si="248"/>
        <v>0.17047686537965981</v>
      </c>
      <c r="S1995" s="1">
        <f t="shared" si="249"/>
        <v>1488.8896687852073</v>
      </c>
      <c r="T1995" s="1">
        <f t="shared" si="250"/>
        <v>1534.078919363832</v>
      </c>
      <c r="U1995" s="5">
        <f t="shared" si="251"/>
        <v>0.17047686537965981</v>
      </c>
      <c r="V1995" s="6">
        <f t="shared" si="252"/>
        <v>0.43533169336043565</v>
      </c>
      <c r="W1995" s="6">
        <f t="shared" si="253"/>
        <v>-0.26485482798077586</v>
      </c>
      <c r="X1995" s="6">
        <f t="shared" si="254"/>
        <v>7.0148079904726379E-2</v>
      </c>
      <c r="Y1995">
        <f t="shared" si="255"/>
        <v>1</v>
      </c>
    </row>
    <row r="1996" spans="1:25" x14ac:dyDescent="0.3">
      <c r="A1996">
        <v>997</v>
      </c>
      <c r="B1996" s="2">
        <v>43525</v>
      </c>
      <c r="C1996" t="s">
        <v>27</v>
      </c>
      <c r="D1996" t="s">
        <v>40</v>
      </c>
      <c r="E1996">
        <v>65</v>
      </c>
      <c r="F1996">
        <v>65</v>
      </c>
      <c r="G1996">
        <v>1</v>
      </c>
      <c r="H1996">
        <v>0</v>
      </c>
      <c r="I1996">
        <v>4</v>
      </c>
      <c r="J1996">
        <v>3</v>
      </c>
      <c r="K1996" t="s">
        <v>28</v>
      </c>
      <c r="L1996">
        <v>17351</v>
      </c>
      <c r="M1996" s="3">
        <v>0.10208333333333335</v>
      </c>
      <c r="N1996">
        <v>1</v>
      </c>
      <c r="O1996">
        <v>0</v>
      </c>
      <c r="P1996">
        <v>2</v>
      </c>
      <c r="Q1996">
        <v>0</v>
      </c>
      <c r="R1996" s="5">
        <f t="shared" si="248"/>
        <v>0.82952313462034022</v>
      </c>
      <c r="S1996" s="1">
        <f t="shared" si="249"/>
        <v>1534.078919363832</v>
      </c>
      <c r="T1996" s="1">
        <f t="shared" si="250"/>
        <v>1488.8896687852073</v>
      </c>
      <c r="U1996" s="5">
        <f t="shared" si="251"/>
        <v>0.82952313462034022</v>
      </c>
      <c r="V1996" s="6">
        <f t="shared" si="252"/>
        <v>0.56466830663956435</v>
      </c>
      <c r="W1996" s="6">
        <f t="shared" si="253"/>
        <v>0.26485482798077586</v>
      </c>
      <c r="X1996" s="6">
        <f t="shared" si="254"/>
        <v>7.0148079904726379E-2</v>
      </c>
      <c r="Y1996">
        <f t="shared" si="255"/>
        <v>1</v>
      </c>
    </row>
    <row r="1997" spans="1:25" x14ac:dyDescent="0.3">
      <c r="A1997">
        <v>998</v>
      </c>
      <c r="B1997" s="2">
        <v>43525</v>
      </c>
      <c r="C1997" t="s">
        <v>49</v>
      </c>
      <c r="D1997" t="s">
        <v>55</v>
      </c>
      <c r="E1997">
        <v>67</v>
      </c>
      <c r="F1997">
        <v>64</v>
      </c>
      <c r="G1997">
        <v>0</v>
      </c>
      <c r="H1997">
        <v>1</v>
      </c>
      <c r="I1997">
        <v>3</v>
      </c>
      <c r="J1997">
        <v>5</v>
      </c>
      <c r="K1997" t="s">
        <v>28</v>
      </c>
      <c r="L1997">
        <v>15321</v>
      </c>
      <c r="M1997" s="3">
        <v>0.10694444444444444</v>
      </c>
      <c r="N1997">
        <v>0</v>
      </c>
      <c r="O1997">
        <v>1</v>
      </c>
      <c r="P1997">
        <v>0</v>
      </c>
      <c r="Q1997">
        <v>2</v>
      </c>
      <c r="R1997" s="5">
        <f t="shared" si="248"/>
        <v>5.6810774256711959E-2</v>
      </c>
      <c r="S1997" s="1">
        <f t="shared" si="249"/>
        <v>1548.3428623066411</v>
      </c>
      <c r="T1997" s="1">
        <f t="shared" si="250"/>
        <v>1535.3832400638016</v>
      </c>
      <c r="U1997" s="5">
        <f t="shared" si="251"/>
        <v>5.6810774256711959E-2</v>
      </c>
      <c r="V1997" s="6">
        <f t="shared" si="252"/>
        <v>0.51864175069161289</v>
      </c>
      <c r="W1997" s="6">
        <f t="shared" si="253"/>
        <v>-0.46183097643490095</v>
      </c>
      <c r="X1997" s="6">
        <f t="shared" si="254"/>
        <v>0.21328785079481405</v>
      </c>
      <c r="Y1997">
        <f t="shared" si="255"/>
        <v>0</v>
      </c>
    </row>
    <row r="1998" spans="1:25" x14ac:dyDescent="0.3">
      <c r="A1998">
        <v>998</v>
      </c>
      <c r="B1998" s="2">
        <v>43525</v>
      </c>
      <c r="C1998" t="s">
        <v>55</v>
      </c>
      <c r="D1998" t="s">
        <v>49</v>
      </c>
      <c r="E1998">
        <v>64</v>
      </c>
      <c r="F1998">
        <v>67</v>
      </c>
      <c r="G1998">
        <v>1</v>
      </c>
      <c r="H1998">
        <v>0</v>
      </c>
      <c r="I1998">
        <v>5</v>
      </c>
      <c r="J1998">
        <v>3</v>
      </c>
      <c r="K1998" t="s">
        <v>28</v>
      </c>
      <c r="L1998">
        <v>15321</v>
      </c>
      <c r="M1998" s="3">
        <v>0.10694444444444444</v>
      </c>
      <c r="N1998">
        <v>1</v>
      </c>
      <c r="O1998">
        <v>0</v>
      </c>
      <c r="P1998">
        <v>2</v>
      </c>
      <c r="Q1998">
        <v>0</v>
      </c>
      <c r="R1998" s="5">
        <f t="shared" si="248"/>
        <v>0.94318922574328801</v>
      </c>
      <c r="S1998" s="1">
        <f t="shared" si="249"/>
        <v>1535.3832400638016</v>
      </c>
      <c r="T1998" s="1">
        <f t="shared" si="250"/>
        <v>1548.3428623066411</v>
      </c>
      <c r="U1998" s="5">
        <f t="shared" si="251"/>
        <v>0.94318922574328801</v>
      </c>
      <c r="V1998" s="6">
        <f t="shared" si="252"/>
        <v>0.48135824930838711</v>
      </c>
      <c r="W1998" s="6">
        <f t="shared" si="253"/>
        <v>0.4618309764349009</v>
      </c>
      <c r="X1998" s="6">
        <f t="shared" si="254"/>
        <v>0.21328785079481399</v>
      </c>
      <c r="Y1998">
        <f t="shared" si="255"/>
        <v>0</v>
      </c>
    </row>
    <row r="1999" spans="1:25" x14ac:dyDescent="0.3">
      <c r="A1999">
        <v>999</v>
      </c>
      <c r="B1999" s="2">
        <v>43526</v>
      </c>
      <c r="C1999" t="s">
        <v>44</v>
      </c>
      <c r="D1999" t="s">
        <v>29</v>
      </c>
      <c r="E1999">
        <v>65</v>
      </c>
      <c r="F1999">
        <v>65</v>
      </c>
      <c r="G1999">
        <v>0</v>
      </c>
      <c r="H1999">
        <v>1</v>
      </c>
      <c r="I1999">
        <v>1</v>
      </c>
      <c r="J1999">
        <v>3</v>
      </c>
      <c r="K1999" t="s">
        <v>28</v>
      </c>
      <c r="L1999">
        <v>15552</v>
      </c>
      <c r="M1999" s="3">
        <v>0.10625</v>
      </c>
      <c r="N1999">
        <v>0</v>
      </c>
      <c r="O1999">
        <v>1</v>
      </c>
      <c r="P1999">
        <v>0</v>
      </c>
      <c r="Q1999">
        <v>2</v>
      </c>
      <c r="R1999" s="5">
        <f t="shared" si="248"/>
        <v>2.3702953848195106E-3</v>
      </c>
      <c r="S1999" s="1">
        <f t="shared" si="249"/>
        <v>1433.412147725161</v>
      </c>
      <c r="T1999" s="1">
        <f t="shared" si="250"/>
        <v>1474.8939675936831</v>
      </c>
      <c r="U1999" s="5">
        <f t="shared" si="251"/>
        <v>2.3702953848195106E-3</v>
      </c>
      <c r="V1999" s="6">
        <f t="shared" si="252"/>
        <v>0.44058491506640868</v>
      </c>
      <c r="W1999" s="6">
        <f t="shared" si="253"/>
        <v>-0.43821461968158915</v>
      </c>
      <c r="X1999" s="6">
        <f t="shared" si="254"/>
        <v>0.19203205290267983</v>
      </c>
      <c r="Y1999">
        <f t="shared" si="255"/>
        <v>1</v>
      </c>
    </row>
    <row r="2000" spans="1:25" x14ac:dyDescent="0.3">
      <c r="A2000">
        <v>999</v>
      </c>
      <c r="B2000" s="2">
        <v>43526</v>
      </c>
      <c r="C2000" t="s">
        <v>29</v>
      </c>
      <c r="D2000" t="s">
        <v>44</v>
      </c>
      <c r="E2000">
        <v>65</v>
      </c>
      <c r="F2000">
        <v>65</v>
      </c>
      <c r="G2000">
        <v>1</v>
      </c>
      <c r="H2000">
        <v>0</v>
      </c>
      <c r="I2000">
        <v>3</v>
      </c>
      <c r="J2000">
        <v>1</v>
      </c>
      <c r="K2000" t="s">
        <v>28</v>
      </c>
      <c r="L2000">
        <v>15552</v>
      </c>
      <c r="M2000" s="3">
        <v>0.10625</v>
      </c>
      <c r="N2000">
        <v>1</v>
      </c>
      <c r="O2000">
        <v>0</v>
      </c>
      <c r="P2000">
        <v>2</v>
      </c>
      <c r="Q2000">
        <v>0</v>
      </c>
      <c r="R2000" s="5">
        <f t="shared" si="248"/>
        <v>0.99762970461518052</v>
      </c>
      <c r="S2000" s="1">
        <f t="shared" si="249"/>
        <v>1474.8939675936831</v>
      </c>
      <c r="T2000" s="1">
        <f t="shared" si="250"/>
        <v>1433.412147725161</v>
      </c>
      <c r="U2000" s="5">
        <f t="shared" si="251"/>
        <v>0.99762970461518052</v>
      </c>
      <c r="V2000" s="6">
        <f t="shared" si="252"/>
        <v>0.55941508493359138</v>
      </c>
      <c r="W2000" s="6">
        <f t="shared" si="253"/>
        <v>0.43821461968158915</v>
      </c>
      <c r="X2000" s="6">
        <f t="shared" si="254"/>
        <v>0.19203205290267983</v>
      </c>
      <c r="Y2000">
        <f t="shared" si="255"/>
        <v>1</v>
      </c>
    </row>
    <row r="2001" spans="1:25" x14ac:dyDescent="0.3">
      <c r="A2001">
        <v>1000</v>
      </c>
      <c r="B2001" s="2">
        <v>43526</v>
      </c>
      <c r="C2001" t="s">
        <v>50</v>
      </c>
      <c r="D2001" t="s">
        <v>33</v>
      </c>
      <c r="E2001">
        <v>66</v>
      </c>
      <c r="F2001">
        <v>65</v>
      </c>
      <c r="G2001">
        <v>0</v>
      </c>
      <c r="H2001">
        <v>1</v>
      </c>
      <c r="I2001">
        <v>0</v>
      </c>
      <c r="J2001">
        <v>1</v>
      </c>
      <c r="K2001" t="s">
        <v>28</v>
      </c>
      <c r="L2001">
        <v>17565</v>
      </c>
      <c r="M2001" s="3">
        <v>9.7916666666666666E-2</v>
      </c>
      <c r="N2001">
        <v>0</v>
      </c>
      <c r="O2001">
        <v>1</v>
      </c>
      <c r="P2001">
        <v>0</v>
      </c>
      <c r="Q2001">
        <v>2</v>
      </c>
      <c r="R2001" s="5">
        <f t="shared" si="248"/>
        <v>0</v>
      </c>
      <c r="S2001" s="1">
        <f t="shared" si="249"/>
        <v>1428.8363301408833</v>
      </c>
      <c r="T2001" s="1">
        <f t="shared" si="250"/>
        <v>1569.0832159396346</v>
      </c>
      <c r="U2001" s="5">
        <f t="shared" si="251"/>
        <v>0</v>
      </c>
      <c r="V2001" s="6">
        <f t="shared" si="252"/>
        <v>0.30846060750403426</v>
      </c>
      <c r="W2001" s="6">
        <f t="shared" si="253"/>
        <v>-0.30846060750403426</v>
      </c>
      <c r="X2001" s="6">
        <f t="shared" si="254"/>
        <v>9.5147946381757872E-2</v>
      </c>
      <c r="Y2001">
        <f t="shared" si="255"/>
        <v>1</v>
      </c>
    </row>
    <row r="2002" spans="1:25" x14ac:dyDescent="0.3">
      <c r="A2002">
        <v>1000</v>
      </c>
      <c r="B2002" s="2">
        <v>43526</v>
      </c>
      <c r="C2002" t="s">
        <v>33</v>
      </c>
      <c r="D2002" t="s">
        <v>50</v>
      </c>
      <c r="E2002">
        <v>65</v>
      </c>
      <c r="F2002">
        <v>66</v>
      </c>
      <c r="G2002">
        <v>1</v>
      </c>
      <c r="H2002">
        <v>0</v>
      </c>
      <c r="I2002">
        <v>1</v>
      </c>
      <c r="J2002">
        <v>0</v>
      </c>
      <c r="K2002" t="s">
        <v>28</v>
      </c>
      <c r="L2002">
        <v>17565</v>
      </c>
      <c r="M2002" s="3">
        <v>9.7916666666666666E-2</v>
      </c>
      <c r="N2002">
        <v>1</v>
      </c>
      <c r="O2002">
        <v>0</v>
      </c>
      <c r="P2002">
        <v>2</v>
      </c>
      <c r="Q2002">
        <v>0</v>
      </c>
      <c r="R2002" s="5">
        <f t="shared" si="248"/>
        <v>1</v>
      </c>
      <c r="S2002" s="1">
        <f t="shared" si="249"/>
        <v>1569.0832159396346</v>
      </c>
      <c r="T2002" s="1">
        <f t="shared" si="250"/>
        <v>1428.8363301408833</v>
      </c>
      <c r="U2002" s="5">
        <f t="shared" si="251"/>
        <v>1</v>
      </c>
      <c r="V2002" s="6">
        <f t="shared" si="252"/>
        <v>0.69153939249596574</v>
      </c>
      <c r="W2002" s="6">
        <f t="shared" si="253"/>
        <v>0.30846060750403426</v>
      </c>
      <c r="X2002" s="6">
        <f t="shared" si="254"/>
        <v>9.5147946381757872E-2</v>
      </c>
      <c r="Y2002">
        <f t="shared" si="255"/>
        <v>1</v>
      </c>
    </row>
    <row r="2003" spans="1:25" x14ac:dyDescent="0.3">
      <c r="A2003">
        <v>1001</v>
      </c>
      <c r="B2003" s="2">
        <v>43526</v>
      </c>
      <c r="C2003" t="s">
        <v>45</v>
      </c>
      <c r="D2003" t="s">
        <v>41</v>
      </c>
      <c r="E2003">
        <v>65</v>
      </c>
      <c r="F2003">
        <v>64</v>
      </c>
      <c r="G2003">
        <v>0</v>
      </c>
      <c r="H2003">
        <v>1</v>
      </c>
      <c r="I2003">
        <v>4</v>
      </c>
      <c r="J2003">
        <v>0</v>
      </c>
      <c r="K2003" t="s">
        <v>28</v>
      </c>
      <c r="L2003">
        <v>18628</v>
      </c>
      <c r="M2003" s="3">
        <v>9.8611111111111108E-2</v>
      </c>
      <c r="N2003">
        <v>1</v>
      </c>
      <c r="O2003">
        <v>0</v>
      </c>
      <c r="P2003">
        <v>2</v>
      </c>
      <c r="Q2003">
        <v>0</v>
      </c>
      <c r="R2003" s="5">
        <f t="shared" si="248"/>
        <v>1</v>
      </c>
      <c r="S2003" s="1">
        <f t="shared" si="249"/>
        <v>1451.407058959772</v>
      </c>
      <c r="T2003" s="1">
        <f t="shared" si="250"/>
        <v>1542.4492985890952</v>
      </c>
      <c r="U2003" s="5">
        <f t="shared" si="251"/>
        <v>1</v>
      </c>
      <c r="V2003" s="6">
        <f t="shared" si="252"/>
        <v>0.37189839500677929</v>
      </c>
      <c r="W2003" s="6">
        <f t="shared" si="253"/>
        <v>0.62810160499322065</v>
      </c>
      <c r="X2003" s="6">
        <f t="shared" si="254"/>
        <v>0.39451162619505981</v>
      </c>
      <c r="Y2003">
        <f t="shared" si="255"/>
        <v>0</v>
      </c>
    </row>
    <row r="2004" spans="1:25" x14ac:dyDescent="0.3">
      <c r="A2004">
        <v>1001</v>
      </c>
      <c r="B2004" s="2">
        <v>43526</v>
      </c>
      <c r="C2004" t="s">
        <v>41</v>
      </c>
      <c r="D2004" t="s">
        <v>45</v>
      </c>
      <c r="E2004">
        <v>64</v>
      </c>
      <c r="F2004">
        <v>65</v>
      </c>
      <c r="G2004">
        <v>1</v>
      </c>
      <c r="H2004">
        <v>0</v>
      </c>
      <c r="I2004">
        <v>0</v>
      </c>
      <c r="J2004">
        <v>4</v>
      </c>
      <c r="K2004" t="s">
        <v>28</v>
      </c>
      <c r="L2004">
        <v>18628</v>
      </c>
      <c r="M2004" s="3">
        <v>9.8611111111111108E-2</v>
      </c>
      <c r="N2004">
        <v>0</v>
      </c>
      <c r="O2004">
        <v>1</v>
      </c>
      <c r="P2004">
        <v>0</v>
      </c>
      <c r="Q2004">
        <v>2</v>
      </c>
      <c r="R2004" s="5">
        <f t="shared" si="248"/>
        <v>0</v>
      </c>
      <c r="S2004" s="1">
        <f t="shared" si="249"/>
        <v>1542.4492985890952</v>
      </c>
      <c r="T2004" s="1">
        <f t="shared" si="250"/>
        <v>1451.407058959772</v>
      </c>
      <c r="U2004" s="5">
        <f t="shared" si="251"/>
        <v>0</v>
      </c>
      <c r="V2004" s="6">
        <f t="shared" si="252"/>
        <v>0.62810160499322065</v>
      </c>
      <c r="W2004" s="6">
        <f t="shared" si="253"/>
        <v>-0.62810160499322065</v>
      </c>
      <c r="X2004" s="6">
        <f t="shared" si="254"/>
        <v>0.39451162619505981</v>
      </c>
      <c r="Y2004">
        <f t="shared" si="255"/>
        <v>0</v>
      </c>
    </row>
    <row r="2005" spans="1:25" x14ac:dyDescent="0.3">
      <c r="A2005">
        <v>1002</v>
      </c>
      <c r="B2005" s="2">
        <v>43526</v>
      </c>
      <c r="C2005" t="s">
        <v>46</v>
      </c>
      <c r="D2005" t="s">
        <v>35</v>
      </c>
      <c r="E2005">
        <v>65</v>
      </c>
      <c r="F2005">
        <v>65</v>
      </c>
      <c r="G2005">
        <v>0</v>
      </c>
      <c r="H2005">
        <v>1</v>
      </c>
      <c r="I2005">
        <v>4</v>
      </c>
      <c r="J2005">
        <v>2</v>
      </c>
      <c r="K2005" t="s">
        <v>28</v>
      </c>
      <c r="L2005">
        <v>19289</v>
      </c>
      <c r="M2005" s="3">
        <v>0.10972222222222222</v>
      </c>
      <c r="N2005">
        <v>1</v>
      </c>
      <c r="O2005">
        <v>0</v>
      </c>
      <c r="P2005">
        <v>2</v>
      </c>
      <c r="Q2005">
        <v>0</v>
      </c>
      <c r="R2005" s="5">
        <f t="shared" si="248"/>
        <v>0.97838063800882313</v>
      </c>
      <c r="S2005" s="1">
        <f t="shared" si="249"/>
        <v>1467.0635276909306</v>
      </c>
      <c r="T2005" s="1">
        <f t="shared" si="250"/>
        <v>1565.8860928717713</v>
      </c>
      <c r="U2005" s="5">
        <f t="shared" si="251"/>
        <v>0.97838063800882313</v>
      </c>
      <c r="V2005" s="6">
        <f t="shared" si="252"/>
        <v>0.3614979734876369</v>
      </c>
      <c r="W2005" s="6">
        <f t="shared" si="253"/>
        <v>0.61688266452118623</v>
      </c>
      <c r="X2005" s="6">
        <f t="shared" si="254"/>
        <v>0.3805442217867584</v>
      </c>
      <c r="Y2005">
        <f t="shared" si="255"/>
        <v>0</v>
      </c>
    </row>
    <row r="2006" spans="1:25" x14ac:dyDescent="0.3">
      <c r="A2006">
        <v>1002</v>
      </c>
      <c r="B2006" s="2">
        <v>43526</v>
      </c>
      <c r="C2006" t="s">
        <v>35</v>
      </c>
      <c r="D2006" t="s">
        <v>46</v>
      </c>
      <c r="E2006">
        <v>65</v>
      </c>
      <c r="F2006">
        <v>65</v>
      </c>
      <c r="G2006">
        <v>1</v>
      </c>
      <c r="H2006">
        <v>0</v>
      </c>
      <c r="I2006">
        <v>2</v>
      </c>
      <c r="J2006">
        <v>4</v>
      </c>
      <c r="K2006" t="s">
        <v>28</v>
      </c>
      <c r="L2006">
        <v>19289</v>
      </c>
      <c r="M2006" s="3">
        <v>0.10972222222222222</v>
      </c>
      <c r="N2006">
        <v>0</v>
      </c>
      <c r="O2006">
        <v>1</v>
      </c>
      <c r="P2006">
        <v>0</v>
      </c>
      <c r="Q2006">
        <v>2</v>
      </c>
      <c r="R2006" s="5">
        <f t="shared" si="248"/>
        <v>2.1619361991176866E-2</v>
      </c>
      <c r="S2006" s="1">
        <f t="shared" si="249"/>
        <v>1565.8860928717713</v>
      </c>
      <c r="T2006" s="1">
        <f t="shared" si="250"/>
        <v>1467.0635276909306</v>
      </c>
      <c r="U2006" s="5">
        <f t="shared" si="251"/>
        <v>2.1619361991176866E-2</v>
      </c>
      <c r="V2006" s="6">
        <f t="shared" si="252"/>
        <v>0.6385020265123631</v>
      </c>
      <c r="W2006" s="6">
        <f t="shared" si="253"/>
        <v>-0.61688266452118623</v>
      </c>
      <c r="X2006" s="6">
        <f t="shared" si="254"/>
        <v>0.3805442217867584</v>
      </c>
      <c r="Y2006">
        <f t="shared" si="255"/>
        <v>0</v>
      </c>
    </row>
    <row r="2007" spans="1:25" x14ac:dyDescent="0.3">
      <c r="A2007">
        <v>1003</v>
      </c>
      <c r="B2007" s="2">
        <v>43526</v>
      </c>
      <c r="C2007" t="s">
        <v>37</v>
      </c>
      <c r="D2007" t="s">
        <v>47</v>
      </c>
      <c r="E2007">
        <v>65</v>
      </c>
      <c r="F2007">
        <v>64</v>
      </c>
      <c r="G2007">
        <v>0</v>
      </c>
      <c r="H2007">
        <v>1</v>
      </c>
      <c r="I2007">
        <v>4</v>
      </c>
      <c r="J2007">
        <v>3</v>
      </c>
      <c r="K2007" t="s">
        <v>32</v>
      </c>
      <c r="L2007">
        <v>13923</v>
      </c>
      <c r="M2007" s="3">
        <v>0.10347222222222223</v>
      </c>
      <c r="N2007">
        <v>1</v>
      </c>
      <c r="O2007">
        <v>0</v>
      </c>
      <c r="P2007">
        <v>2</v>
      </c>
      <c r="Q2007">
        <v>1</v>
      </c>
      <c r="R2007" s="5">
        <f t="shared" si="248"/>
        <v>0.82952313462034022</v>
      </c>
      <c r="S2007" s="1">
        <f t="shared" si="249"/>
        <v>1535.2563802886764</v>
      </c>
      <c r="T2007" s="1">
        <f t="shared" si="250"/>
        <v>1478.2732948633663</v>
      </c>
      <c r="U2007" s="5">
        <f t="shared" si="251"/>
        <v>0.82952313462034022</v>
      </c>
      <c r="V2007" s="6">
        <f t="shared" si="252"/>
        <v>0.58127777974810879</v>
      </c>
      <c r="W2007" s="6">
        <f t="shared" si="253"/>
        <v>0.24824535487223143</v>
      </c>
      <c r="X2007" s="6">
        <f t="shared" si="254"/>
        <v>6.1625756215640114E-2</v>
      </c>
      <c r="Y2007">
        <f t="shared" si="255"/>
        <v>1</v>
      </c>
    </row>
    <row r="2008" spans="1:25" x14ac:dyDescent="0.3">
      <c r="A2008">
        <v>1003</v>
      </c>
      <c r="B2008" s="2">
        <v>43526</v>
      </c>
      <c r="C2008" t="s">
        <v>47</v>
      </c>
      <c r="D2008" t="s">
        <v>37</v>
      </c>
      <c r="E2008">
        <v>64</v>
      </c>
      <c r="F2008">
        <v>65</v>
      </c>
      <c r="G2008">
        <v>1</v>
      </c>
      <c r="H2008">
        <v>0</v>
      </c>
      <c r="I2008">
        <v>3</v>
      </c>
      <c r="J2008">
        <v>4</v>
      </c>
      <c r="K2008" t="s">
        <v>32</v>
      </c>
      <c r="L2008">
        <v>13923</v>
      </c>
      <c r="M2008" s="3">
        <v>0.10347222222222223</v>
      </c>
      <c r="N2008">
        <v>0</v>
      </c>
      <c r="O2008">
        <v>1</v>
      </c>
      <c r="P2008">
        <v>1</v>
      </c>
      <c r="Q2008">
        <v>2</v>
      </c>
      <c r="R2008" s="5">
        <f t="shared" si="248"/>
        <v>0.17047686537965981</v>
      </c>
      <c r="S2008" s="1">
        <f t="shared" si="249"/>
        <v>1478.2732948633663</v>
      </c>
      <c r="T2008" s="1">
        <f t="shared" si="250"/>
        <v>1535.2563802886764</v>
      </c>
      <c r="U2008" s="5">
        <f t="shared" si="251"/>
        <v>0.17047686537965981</v>
      </c>
      <c r="V2008" s="6">
        <f t="shared" si="252"/>
        <v>0.4187222202518911</v>
      </c>
      <c r="W2008" s="6">
        <f t="shared" si="253"/>
        <v>-0.24824535487223129</v>
      </c>
      <c r="X2008" s="6">
        <f t="shared" si="254"/>
        <v>6.1625756215640044E-2</v>
      </c>
      <c r="Y2008">
        <f t="shared" si="255"/>
        <v>1</v>
      </c>
    </row>
    <row r="2009" spans="1:25" x14ac:dyDescent="0.3">
      <c r="A2009">
        <v>1004</v>
      </c>
      <c r="B2009" s="2">
        <v>43526</v>
      </c>
      <c r="C2009" t="s">
        <v>39</v>
      </c>
      <c r="D2009" t="s">
        <v>48</v>
      </c>
      <c r="E2009">
        <v>65</v>
      </c>
      <c r="F2009">
        <v>65</v>
      </c>
      <c r="G2009">
        <v>0</v>
      </c>
      <c r="H2009">
        <v>1</v>
      </c>
      <c r="I2009">
        <v>3</v>
      </c>
      <c r="J2009">
        <v>6</v>
      </c>
      <c r="K2009" t="s">
        <v>28</v>
      </c>
      <c r="L2009">
        <v>18230</v>
      </c>
      <c r="M2009" s="3">
        <v>9.9999999999999992E-2</v>
      </c>
      <c r="N2009">
        <v>0</v>
      </c>
      <c r="O2009">
        <v>1</v>
      </c>
      <c r="P2009">
        <v>0</v>
      </c>
      <c r="Q2009">
        <v>2</v>
      </c>
      <c r="R2009" s="5">
        <f t="shared" si="248"/>
        <v>2.1619361991176894E-2</v>
      </c>
      <c r="S2009" s="1">
        <f t="shared" si="249"/>
        <v>1461.0522808748201</v>
      </c>
      <c r="T2009" s="1">
        <f t="shared" si="250"/>
        <v>1420.5881058533287</v>
      </c>
      <c r="U2009" s="5">
        <f t="shared" si="251"/>
        <v>2.1619361991176894E-2</v>
      </c>
      <c r="V2009" s="6">
        <f t="shared" si="252"/>
        <v>0.55797075745298885</v>
      </c>
      <c r="W2009" s="6">
        <f t="shared" si="253"/>
        <v>-0.53635139546181199</v>
      </c>
      <c r="X2009" s="6">
        <f t="shared" si="254"/>
        <v>0.28767281941383305</v>
      </c>
      <c r="Y2009">
        <f t="shared" si="255"/>
        <v>0</v>
      </c>
    </row>
    <row r="2010" spans="1:25" x14ac:dyDescent="0.3">
      <c r="A2010">
        <v>1004</v>
      </c>
      <c r="B2010" s="2">
        <v>43526</v>
      </c>
      <c r="C2010" t="s">
        <v>48</v>
      </c>
      <c r="D2010" t="s">
        <v>39</v>
      </c>
      <c r="E2010">
        <v>65</v>
      </c>
      <c r="F2010">
        <v>65</v>
      </c>
      <c r="G2010">
        <v>1</v>
      </c>
      <c r="H2010">
        <v>0</v>
      </c>
      <c r="I2010">
        <v>6</v>
      </c>
      <c r="J2010">
        <v>3</v>
      </c>
      <c r="K2010" t="s">
        <v>28</v>
      </c>
      <c r="L2010">
        <v>18230</v>
      </c>
      <c r="M2010" s="3">
        <v>9.9999999999999992E-2</v>
      </c>
      <c r="N2010">
        <v>1</v>
      </c>
      <c r="O2010">
        <v>0</v>
      </c>
      <c r="P2010">
        <v>2</v>
      </c>
      <c r="Q2010">
        <v>0</v>
      </c>
      <c r="R2010" s="5">
        <f t="shared" si="248"/>
        <v>0.97838063800882313</v>
      </c>
      <c r="S2010" s="1">
        <f t="shared" si="249"/>
        <v>1420.5881058533287</v>
      </c>
      <c r="T2010" s="1">
        <f t="shared" si="250"/>
        <v>1461.0522808748201</v>
      </c>
      <c r="U2010" s="5">
        <f t="shared" si="251"/>
        <v>0.97838063800882313</v>
      </c>
      <c r="V2010" s="6">
        <f t="shared" si="252"/>
        <v>0.44202924254701109</v>
      </c>
      <c r="W2010" s="6">
        <f t="shared" si="253"/>
        <v>0.53635139546181199</v>
      </c>
      <c r="X2010" s="6">
        <f t="shared" si="254"/>
        <v>0.28767281941383305</v>
      </c>
      <c r="Y2010">
        <f t="shared" si="255"/>
        <v>0</v>
      </c>
    </row>
    <row r="2011" spans="1:25" x14ac:dyDescent="0.3">
      <c r="A2011">
        <v>1005</v>
      </c>
      <c r="B2011" s="2">
        <v>43526</v>
      </c>
      <c r="C2011" t="s">
        <v>54</v>
      </c>
      <c r="D2011" t="s">
        <v>30</v>
      </c>
      <c r="E2011">
        <v>65</v>
      </c>
      <c r="F2011">
        <v>66</v>
      </c>
      <c r="G2011">
        <v>0</v>
      </c>
      <c r="H2011">
        <v>1</v>
      </c>
      <c r="I2011">
        <v>5</v>
      </c>
      <c r="J2011">
        <v>1</v>
      </c>
      <c r="K2011" t="s">
        <v>28</v>
      </c>
      <c r="L2011">
        <v>21302</v>
      </c>
      <c r="M2011" s="3">
        <v>0.10277777777777779</v>
      </c>
      <c r="N2011">
        <v>1</v>
      </c>
      <c r="O2011">
        <v>0</v>
      </c>
      <c r="P2011">
        <v>2</v>
      </c>
      <c r="Q2011">
        <v>0</v>
      </c>
      <c r="R2011" s="5">
        <f t="shared" si="248"/>
        <v>0.99985691212650962</v>
      </c>
      <c r="S2011" s="1">
        <f t="shared" si="249"/>
        <v>1530.6481664123446</v>
      </c>
      <c r="T2011" s="1">
        <f t="shared" si="250"/>
        <v>1522.1688092268396</v>
      </c>
      <c r="U2011" s="5">
        <f t="shared" si="251"/>
        <v>0.99985691212650962</v>
      </c>
      <c r="V2011" s="6">
        <f t="shared" si="252"/>
        <v>0.51220035370183459</v>
      </c>
      <c r="W2011" s="6">
        <f t="shared" si="253"/>
        <v>0.48765655842467504</v>
      </c>
      <c r="X2011" s="6">
        <f t="shared" si="254"/>
        <v>0.23780891897459849</v>
      </c>
      <c r="Y2011">
        <f t="shared" si="255"/>
        <v>1</v>
      </c>
    </row>
    <row r="2012" spans="1:25" x14ac:dyDescent="0.3">
      <c r="A2012">
        <v>1005</v>
      </c>
      <c r="B2012" s="2">
        <v>43526</v>
      </c>
      <c r="C2012" t="s">
        <v>30</v>
      </c>
      <c r="D2012" t="s">
        <v>54</v>
      </c>
      <c r="E2012">
        <v>66</v>
      </c>
      <c r="F2012">
        <v>65</v>
      </c>
      <c r="G2012">
        <v>1</v>
      </c>
      <c r="H2012">
        <v>0</v>
      </c>
      <c r="I2012">
        <v>1</v>
      </c>
      <c r="J2012">
        <v>5</v>
      </c>
      <c r="K2012" t="s">
        <v>28</v>
      </c>
      <c r="L2012">
        <v>21302</v>
      </c>
      <c r="M2012" s="3">
        <v>0.10277777777777779</v>
      </c>
      <c r="N2012">
        <v>0</v>
      </c>
      <c r="O2012">
        <v>1</v>
      </c>
      <c r="P2012">
        <v>0</v>
      </c>
      <c r="Q2012">
        <v>2</v>
      </c>
      <c r="R2012" s="5">
        <f t="shared" si="248"/>
        <v>1.4308787349042628E-4</v>
      </c>
      <c r="S2012" s="1">
        <f t="shared" si="249"/>
        <v>1522.1688092268396</v>
      </c>
      <c r="T2012" s="1">
        <f t="shared" si="250"/>
        <v>1530.6481664123446</v>
      </c>
      <c r="U2012" s="5">
        <f t="shared" si="251"/>
        <v>1.4308787349042628E-4</v>
      </c>
      <c r="V2012" s="6">
        <f t="shared" si="252"/>
        <v>0.48779964629816541</v>
      </c>
      <c r="W2012" s="6">
        <f t="shared" si="253"/>
        <v>-0.48765655842467498</v>
      </c>
      <c r="X2012" s="6">
        <f t="shared" si="254"/>
        <v>0.23780891897459844</v>
      </c>
      <c r="Y2012">
        <f t="shared" si="255"/>
        <v>1</v>
      </c>
    </row>
    <row r="2013" spans="1:25" x14ac:dyDescent="0.3">
      <c r="A2013">
        <v>1006</v>
      </c>
      <c r="B2013" s="2">
        <v>43526</v>
      </c>
      <c r="C2013" t="s">
        <v>42</v>
      </c>
      <c r="D2013" t="s">
        <v>56</v>
      </c>
      <c r="E2013">
        <v>65</v>
      </c>
      <c r="F2013">
        <v>65</v>
      </c>
      <c r="G2013">
        <v>0</v>
      </c>
      <c r="H2013">
        <v>1</v>
      </c>
      <c r="I2013">
        <v>4</v>
      </c>
      <c r="J2013">
        <v>1</v>
      </c>
      <c r="K2013" t="s">
        <v>28</v>
      </c>
      <c r="L2013">
        <v>18166</v>
      </c>
      <c r="M2013" s="3">
        <v>0.10555555555555556</v>
      </c>
      <c r="N2013">
        <v>1</v>
      </c>
      <c r="O2013">
        <v>0</v>
      </c>
      <c r="P2013">
        <v>2</v>
      </c>
      <c r="Q2013">
        <v>0</v>
      </c>
      <c r="R2013" s="5">
        <f t="shared" si="248"/>
        <v>0.99951195705222062</v>
      </c>
      <c r="S2013" s="1">
        <f t="shared" si="249"/>
        <v>1513.2588904890438</v>
      </c>
      <c r="T2013" s="1">
        <f t="shared" si="250"/>
        <v>1535.371070135046</v>
      </c>
      <c r="U2013" s="5">
        <f t="shared" si="251"/>
        <v>0.99951195705222062</v>
      </c>
      <c r="V2013" s="6">
        <f t="shared" si="252"/>
        <v>0.46822091154762246</v>
      </c>
      <c r="W2013" s="6">
        <f t="shared" si="253"/>
        <v>0.53129104550459816</v>
      </c>
      <c r="X2013" s="6">
        <f t="shared" si="254"/>
        <v>0.28227017503336899</v>
      </c>
      <c r="Y2013">
        <f t="shared" si="255"/>
        <v>0</v>
      </c>
    </row>
    <row r="2014" spans="1:25" x14ac:dyDescent="0.3">
      <c r="A2014">
        <v>1006</v>
      </c>
      <c r="B2014" s="2">
        <v>43526</v>
      </c>
      <c r="C2014" t="s">
        <v>56</v>
      </c>
      <c r="D2014" t="s">
        <v>42</v>
      </c>
      <c r="E2014">
        <v>65</v>
      </c>
      <c r="F2014">
        <v>65</v>
      </c>
      <c r="G2014">
        <v>1</v>
      </c>
      <c r="H2014">
        <v>0</v>
      </c>
      <c r="I2014">
        <v>1</v>
      </c>
      <c r="J2014">
        <v>4</v>
      </c>
      <c r="K2014" t="s">
        <v>28</v>
      </c>
      <c r="L2014">
        <v>18166</v>
      </c>
      <c r="M2014" s="3">
        <v>0.10555555555555556</v>
      </c>
      <c r="N2014">
        <v>0</v>
      </c>
      <c r="O2014">
        <v>1</v>
      </c>
      <c r="P2014">
        <v>0</v>
      </c>
      <c r="Q2014">
        <v>2</v>
      </c>
      <c r="R2014" s="5">
        <f t="shared" si="248"/>
        <v>4.880429477794046E-4</v>
      </c>
      <c r="S2014" s="1">
        <f t="shared" si="249"/>
        <v>1535.371070135046</v>
      </c>
      <c r="T2014" s="1">
        <f t="shared" si="250"/>
        <v>1513.2588904890438</v>
      </c>
      <c r="U2014" s="5">
        <f t="shared" si="251"/>
        <v>4.880429477794046E-4</v>
      </c>
      <c r="V2014" s="6">
        <f t="shared" si="252"/>
        <v>0.53177908845237754</v>
      </c>
      <c r="W2014" s="6">
        <f t="shared" si="253"/>
        <v>-0.53129104550459816</v>
      </c>
      <c r="X2014" s="6">
        <f t="shared" si="254"/>
        <v>0.28227017503336899</v>
      </c>
      <c r="Y2014">
        <f t="shared" si="255"/>
        <v>0</v>
      </c>
    </row>
    <row r="2015" spans="1:25" x14ac:dyDescent="0.3">
      <c r="A2015">
        <v>1007</v>
      </c>
      <c r="B2015" s="2">
        <v>43526</v>
      </c>
      <c r="C2015" t="s">
        <v>52</v>
      </c>
      <c r="D2015" t="s">
        <v>57</v>
      </c>
      <c r="E2015">
        <v>65</v>
      </c>
      <c r="F2015">
        <v>66</v>
      </c>
      <c r="G2015">
        <v>0</v>
      </c>
      <c r="H2015">
        <v>1</v>
      </c>
      <c r="I2015">
        <v>1</v>
      </c>
      <c r="J2015">
        <v>5</v>
      </c>
      <c r="K2015" t="s">
        <v>28</v>
      </c>
      <c r="L2015">
        <v>19092</v>
      </c>
      <c r="M2015" s="3">
        <v>0.10694444444444444</v>
      </c>
      <c r="N2015">
        <v>0</v>
      </c>
      <c r="O2015">
        <v>1</v>
      </c>
      <c r="P2015">
        <v>0</v>
      </c>
      <c r="Q2015">
        <v>2</v>
      </c>
      <c r="R2015" s="5">
        <f t="shared" si="248"/>
        <v>1.4308787349042628E-4</v>
      </c>
      <c r="S2015" s="1">
        <f t="shared" si="249"/>
        <v>1416.0096259115514</v>
      </c>
      <c r="T2015" s="1">
        <f t="shared" si="250"/>
        <v>1659.3215324955511</v>
      </c>
      <c r="U2015" s="5">
        <f t="shared" si="251"/>
        <v>1.4308787349042628E-4</v>
      </c>
      <c r="V2015" s="6">
        <f t="shared" si="252"/>
        <v>0.19771839201430225</v>
      </c>
      <c r="W2015" s="6">
        <f t="shared" si="253"/>
        <v>-0.19757530414081181</v>
      </c>
      <c r="X2015" s="6">
        <f t="shared" si="254"/>
        <v>3.9036000806334292E-2</v>
      </c>
      <c r="Y2015">
        <f t="shared" si="255"/>
        <v>1</v>
      </c>
    </row>
    <row r="2016" spans="1:25" x14ac:dyDescent="0.3">
      <c r="A2016">
        <v>1007</v>
      </c>
      <c r="B2016" s="2">
        <v>43526</v>
      </c>
      <c r="C2016" t="s">
        <v>57</v>
      </c>
      <c r="D2016" t="s">
        <v>52</v>
      </c>
      <c r="E2016">
        <v>66</v>
      </c>
      <c r="F2016">
        <v>65</v>
      </c>
      <c r="G2016">
        <v>1</v>
      </c>
      <c r="H2016">
        <v>0</v>
      </c>
      <c r="I2016">
        <v>5</v>
      </c>
      <c r="J2016">
        <v>1</v>
      </c>
      <c r="K2016" t="s">
        <v>28</v>
      </c>
      <c r="L2016">
        <v>19092</v>
      </c>
      <c r="M2016" s="3">
        <v>0.10694444444444444</v>
      </c>
      <c r="N2016">
        <v>1</v>
      </c>
      <c r="O2016">
        <v>0</v>
      </c>
      <c r="P2016">
        <v>2</v>
      </c>
      <c r="Q2016">
        <v>0</v>
      </c>
      <c r="R2016" s="5">
        <f t="shared" si="248"/>
        <v>0.99985691212650962</v>
      </c>
      <c r="S2016" s="1">
        <f t="shared" si="249"/>
        <v>1659.3215324955511</v>
      </c>
      <c r="T2016" s="1">
        <f t="shared" si="250"/>
        <v>1416.0096259115514</v>
      </c>
      <c r="U2016" s="5">
        <f t="shared" si="251"/>
        <v>0.99985691212650962</v>
      </c>
      <c r="V2016" s="6">
        <f t="shared" si="252"/>
        <v>0.80228160798569781</v>
      </c>
      <c r="W2016" s="6">
        <f t="shared" si="253"/>
        <v>0.19757530414081181</v>
      </c>
      <c r="X2016" s="6">
        <f t="shared" si="254"/>
        <v>3.9036000806334292E-2</v>
      </c>
      <c r="Y2016">
        <f t="shared" si="255"/>
        <v>1</v>
      </c>
    </row>
    <row r="2017" spans="1:25" x14ac:dyDescent="0.3">
      <c r="A2017">
        <v>1008</v>
      </c>
      <c r="B2017" s="2">
        <v>43526</v>
      </c>
      <c r="C2017" t="s">
        <v>34</v>
      </c>
      <c r="D2017" t="s">
        <v>31</v>
      </c>
      <c r="E2017">
        <v>65</v>
      </c>
      <c r="F2017">
        <v>65</v>
      </c>
      <c r="G2017">
        <v>0</v>
      </c>
      <c r="H2017">
        <v>1</v>
      </c>
      <c r="I2017">
        <v>2</v>
      </c>
      <c r="J2017">
        <v>5</v>
      </c>
      <c r="K2017" t="s">
        <v>28</v>
      </c>
      <c r="L2017">
        <v>19088</v>
      </c>
      <c r="M2017" s="3">
        <v>0.10208333333333335</v>
      </c>
      <c r="N2017">
        <v>0</v>
      </c>
      <c r="O2017">
        <v>1</v>
      </c>
      <c r="P2017">
        <v>0</v>
      </c>
      <c r="Q2017">
        <v>2</v>
      </c>
      <c r="R2017" s="5">
        <f t="shared" si="248"/>
        <v>6.4346714977088597E-3</v>
      </c>
      <c r="S2017" s="1">
        <f t="shared" si="249"/>
        <v>1434.2714937240487</v>
      </c>
      <c r="T2017" s="1">
        <f t="shared" si="250"/>
        <v>1538.8874336024919</v>
      </c>
      <c r="U2017" s="5">
        <f t="shared" si="251"/>
        <v>6.4346714977088597E-3</v>
      </c>
      <c r="V2017" s="6">
        <f t="shared" si="252"/>
        <v>0.35383646949204223</v>
      </c>
      <c r="W2017" s="6">
        <f t="shared" si="253"/>
        <v>-0.34740179799433335</v>
      </c>
      <c r="X2017" s="6">
        <f t="shared" si="254"/>
        <v>0.1206880092496956</v>
      </c>
      <c r="Y2017">
        <f t="shared" si="255"/>
        <v>1</v>
      </c>
    </row>
    <row r="2018" spans="1:25" x14ac:dyDescent="0.3">
      <c r="A2018">
        <v>1008</v>
      </c>
      <c r="B2018" s="2">
        <v>43526</v>
      </c>
      <c r="C2018" t="s">
        <v>31</v>
      </c>
      <c r="D2018" t="s">
        <v>34</v>
      </c>
      <c r="E2018">
        <v>65</v>
      </c>
      <c r="F2018">
        <v>65</v>
      </c>
      <c r="G2018">
        <v>1</v>
      </c>
      <c r="H2018">
        <v>0</v>
      </c>
      <c r="I2018">
        <v>5</v>
      </c>
      <c r="J2018">
        <v>2</v>
      </c>
      <c r="K2018" t="s">
        <v>28</v>
      </c>
      <c r="L2018">
        <v>19088</v>
      </c>
      <c r="M2018" s="3">
        <v>0.10208333333333335</v>
      </c>
      <c r="N2018">
        <v>1</v>
      </c>
      <c r="O2018">
        <v>0</v>
      </c>
      <c r="P2018">
        <v>2</v>
      </c>
      <c r="Q2018">
        <v>0</v>
      </c>
      <c r="R2018" s="5">
        <f t="shared" si="248"/>
        <v>0.99356532850229107</v>
      </c>
      <c r="S2018" s="1">
        <f t="shared" si="249"/>
        <v>1538.8874336024919</v>
      </c>
      <c r="T2018" s="1">
        <f t="shared" si="250"/>
        <v>1434.2714937240487</v>
      </c>
      <c r="U2018" s="5">
        <f t="shared" si="251"/>
        <v>0.99356532850229107</v>
      </c>
      <c r="V2018" s="6">
        <f t="shared" si="252"/>
        <v>0.64616353050795772</v>
      </c>
      <c r="W2018" s="6">
        <f t="shared" si="253"/>
        <v>0.34740179799433335</v>
      </c>
      <c r="X2018" s="6">
        <f t="shared" si="254"/>
        <v>0.1206880092496956</v>
      </c>
      <c r="Y2018">
        <f t="shared" si="255"/>
        <v>1</v>
      </c>
    </row>
    <row r="2019" spans="1:25" x14ac:dyDescent="0.3">
      <c r="A2019">
        <v>1009</v>
      </c>
      <c r="B2019" s="2">
        <v>43527</v>
      </c>
      <c r="C2019" t="s">
        <v>40</v>
      </c>
      <c r="D2019" t="s">
        <v>26</v>
      </c>
      <c r="E2019">
        <v>66</v>
      </c>
      <c r="F2019">
        <v>66</v>
      </c>
      <c r="G2019">
        <v>0</v>
      </c>
      <c r="H2019">
        <v>1</v>
      </c>
      <c r="I2019">
        <v>1</v>
      </c>
      <c r="J2019">
        <v>2</v>
      </c>
      <c r="K2019" t="s">
        <v>28</v>
      </c>
      <c r="L2019">
        <v>16690</v>
      </c>
      <c r="M2019" s="3">
        <v>0.10416666666666667</v>
      </c>
      <c r="N2019">
        <v>0</v>
      </c>
      <c r="O2019">
        <v>1</v>
      </c>
      <c r="P2019">
        <v>0</v>
      </c>
      <c r="Q2019">
        <v>2</v>
      </c>
      <c r="R2019" s="5">
        <f t="shared" si="248"/>
        <v>2.1619361991176863E-2</v>
      </c>
      <c r="S2019" s="1">
        <f t="shared" si="249"/>
        <v>1488.8896687852073</v>
      </c>
      <c r="T2019" s="1">
        <f t="shared" si="250"/>
        <v>1443.1524031631864</v>
      </c>
      <c r="U2019" s="5">
        <f t="shared" si="251"/>
        <v>2.1619361991176863E-2</v>
      </c>
      <c r="V2019" s="6">
        <f t="shared" si="252"/>
        <v>0.56544361225122108</v>
      </c>
      <c r="W2019" s="6">
        <f t="shared" si="253"/>
        <v>-0.54382425026004422</v>
      </c>
      <c r="X2019" s="6">
        <f t="shared" si="254"/>
        <v>0.29574481517089918</v>
      </c>
      <c r="Y2019">
        <f t="shared" si="255"/>
        <v>0</v>
      </c>
    </row>
    <row r="2020" spans="1:25" x14ac:dyDescent="0.3">
      <c r="A2020">
        <v>1009</v>
      </c>
      <c r="B2020" s="2">
        <v>43527</v>
      </c>
      <c r="C2020" t="s">
        <v>26</v>
      </c>
      <c r="D2020" t="s">
        <v>40</v>
      </c>
      <c r="E2020">
        <v>66</v>
      </c>
      <c r="F2020">
        <v>66</v>
      </c>
      <c r="G2020">
        <v>1</v>
      </c>
      <c r="H2020">
        <v>0</v>
      </c>
      <c r="I2020">
        <v>2</v>
      </c>
      <c r="J2020">
        <v>1</v>
      </c>
      <c r="K2020" t="s">
        <v>28</v>
      </c>
      <c r="L2020">
        <v>16690</v>
      </c>
      <c r="M2020" s="3">
        <v>0.10416666666666667</v>
      </c>
      <c r="N2020">
        <v>1</v>
      </c>
      <c r="O2020">
        <v>0</v>
      </c>
      <c r="P2020">
        <v>2</v>
      </c>
      <c r="Q2020">
        <v>0</v>
      </c>
      <c r="R2020" s="5">
        <f t="shared" si="248"/>
        <v>0.97838063800882313</v>
      </c>
      <c r="S2020" s="1">
        <f t="shared" si="249"/>
        <v>1443.1524031631864</v>
      </c>
      <c r="T2020" s="1">
        <f t="shared" si="250"/>
        <v>1488.8896687852073</v>
      </c>
      <c r="U2020" s="5">
        <f t="shared" si="251"/>
        <v>0.97838063800882313</v>
      </c>
      <c r="V2020" s="6">
        <f t="shared" si="252"/>
        <v>0.43455638774877897</v>
      </c>
      <c r="W2020" s="6">
        <f t="shared" si="253"/>
        <v>0.54382425026004411</v>
      </c>
      <c r="X2020" s="6">
        <f t="shared" si="254"/>
        <v>0.29574481517089907</v>
      </c>
      <c r="Y2020">
        <f t="shared" si="255"/>
        <v>0</v>
      </c>
    </row>
    <row r="2021" spans="1:25" x14ac:dyDescent="0.3">
      <c r="A2021">
        <v>1010</v>
      </c>
      <c r="B2021" s="2">
        <v>43527</v>
      </c>
      <c r="C2021" t="s">
        <v>55</v>
      </c>
      <c r="D2021" t="s">
        <v>41</v>
      </c>
      <c r="E2021">
        <v>65</v>
      </c>
      <c r="F2021">
        <v>65</v>
      </c>
      <c r="G2021">
        <v>0</v>
      </c>
      <c r="H2021">
        <v>1</v>
      </c>
      <c r="I2021">
        <v>5</v>
      </c>
      <c r="J2021">
        <v>2</v>
      </c>
      <c r="K2021" t="s">
        <v>28</v>
      </c>
      <c r="L2021">
        <v>16091</v>
      </c>
      <c r="M2021" s="3">
        <v>9.9999999999999992E-2</v>
      </c>
      <c r="N2021">
        <v>1</v>
      </c>
      <c r="O2021">
        <v>0</v>
      </c>
      <c r="P2021">
        <v>2</v>
      </c>
      <c r="Q2021">
        <v>0</v>
      </c>
      <c r="R2021" s="5">
        <f t="shared" si="248"/>
        <v>0.99356532850229107</v>
      </c>
      <c r="S2021" s="1">
        <f t="shared" si="249"/>
        <v>1535.3832400638016</v>
      </c>
      <c r="T2021" s="1">
        <f t="shared" si="250"/>
        <v>1542.4492985890952</v>
      </c>
      <c r="U2021" s="5">
        <f t="shared" si="251"/>
        <v>0.99356532850229107</v>
      </c>
      <c r="V2021" s="6">
        <f t="shared" si="252"/>
        <v>0.48983252615724138</v>
      </c>
      <c r="W2021" s="6">
        <f t="shared" si="253"/>
        <v>0.50373280234504969</v>
      </c>
      <c r="X2021" s="6">
        <f t="shared" si="254"/>
        <v>0.25374673615839688</v>
      </c>
      <c r="Y2021">
        <f t="shared" si="255"/>
        <v>0</v>
      </c>
    </row>
    <row r="2022" spans="1:25" x14ac:dyDescent="0.3">
      <c r="A2022">
        <v>1010</v>
      </c>
      <c r="B2022" s="2">
        <v>43527</v>
      </c>
      <c r="C2022" t="s">
        <v>41</v>
      </c>
      <c r="D2022" t="s">
        <v>55</v>
      </c>
      <c r="E2022">
        <v>65</v>
      </c>
      <c r="F2022">
        <v>65</v>
      </c>
      <c r="G2022">
        <v>1</v>
      </c>
      <c r="H2022">
        <v>0</v>
      </c>
      <c r="I2022">
        <v>2</v>
      </c>
      <c r="J2022">
        <v>5</v>
      </c>
      <c r="K2022" t="s">
        <v>28</v>
      </c>
      <c r="L2022">
        <v>16091</v>
      </c>
      <c r="M2022" s="3">
        <v>9.9999999999999992E-2</v>
      </c>
      <c r="N2022">
        <v>0</v>
      </c>
      <c r="O2022">
        <v>1</v>
      </c>
      <c r="P2022">
        <v>0</v>
      </c>
      <c r="Q2022">
        <v>2</v>
      </c>
      <c r="R2022" s="5">
        <f t="shared" si="248"/>
        <v>6.4346714977088597E-3</v>
      </c>
      <c r="S2022" s="1">
        <f t="shared" si="249"/>
        <v>1542.4492985890952</v>
      </c>
      <c r="T2022" s="1">
        <f t="shared" si="250"/>
        <v>1535.3832400638016</v>
      </c>
      <c r="U2022" s="5">
        <f t="shared" si="251"/>
        <v>6.4346714977088597E-3</v>
      </c>
      <c r="V2022" s="6">
        <f t="shared" si="252"/>
        <v>0.51016747384275862</v>
      </c>
      <c r="W2022" s="6">
        <f t="shared" si="253"/>
        <v>-0.5037328023450498</v>
      </c>
      <c r="X2022" s="6">
        <f t="shared" si="254"/>
        <v>0.25374673615839699</v>
      </c>
      <c r="Y2022">
        <f t="shared" si="255"/>
        <v>0</v>
      </c>
    </row>
    <row r="2023" spans="1:25" x14ac:dyDescent="0.3">
      <c r="A2023">
        <v>1011</v>
      </c>
      <c r="B2023" s="2">
        <v>43527</v>
      </c>
      <c r="C2023" t="s">
        <v>52</v>
      </c>
      <c r="D2023" t="s">
        <v>47</v>
      </c>
      <c r="E2023">
        <v>66</v>
      </c>
      <c r="F2023">
        <v>65</v>
      </c>
      <c r="G2023">
        <v>0</v>
      </c>
      <c r="H2023">
        <v>1</v>
      </c>
      <c r="I2023">
        <v>3</v>
      </c>
      <c r="J2023">
        <v>2</v>
      </c>
      <c r="K2023" t="s">
        <v>28</v>
      </c>
      <c r="L2023">
        <v>11752</v>
      </c>
      <c r="M2023" s="3">
        <v>0.10277777777777779</v>
      </c>
      <c r="N2023">
        <v>1</v>
      </c>
      <c r="O2023">
        <v>0</v>
      </c>
      <c r="P2023">
        <v>2</v>
      </c>
      <c r="Q2023">
        <v>0</v>
      </c>
      <c r="R2023" s="5">
        <f t="shared" si="248"/>
        <v>0.90291645160805034</v>
      </c>
      <c r="S2023" s="1">
        <f t="shared" si="249"/>
        <v>1416.0096259115514</v>
      </c>
      <c r="T2023" s="1">
        <f t="shared" si="250"/>
        <v>1478.2732948633663</v>
      </c>
      <c r="U2023" s="5">
        <f t="shared" si="251"/>
        <v>0.90291645160805034</v>
      </c>
      <c r="V2023" s="6">
        <f t="shared" si="252"/>
        <v>0.41134245877607484</v>
      </c>
      <c r="W2023" s="6">
        <f t="shared" si="253"/>
        <v>0.4915739928319755</v>
      </c>
      <c r="X2023" s="6">
        <f t="shared" si="254"/>
        <v>0.24164499042877111</v>
      </c>
      <c r="Y2023">
        <f t="shared" si="255"/>
        <v>0</v>
      </c>
    </row>
    <row r="2024" spans="1:25" x14ac:dyDescent="0.3">
      <c r="A2024">
        <v>1011</v>
      </c>
      <c r="B2024" s="2">
        <v>43527</v>
      </c>
      <c r="C2024" t="s">
        <v>47</v>
      </c>
      <c r="D2024" t="s">
        <v>52</v>
      </c>
      <c r="E2024">
        <v>65</v>
      </c>
      <c r="F2024">
        <v>66</v>
      </c>
      <c r="G2024">
        <v>1</v>
      </c>
      <c r="H2024">
        <v>0</v>
      </c>
      <c r="I2024">
        <v>2</v>
      </c>
      <c r="J2024">
        <v>3</v>
      </c>
      <c r="K2024" t="s">
        <v>28</v>
      </c>
      <c r="L2024">
        <v>11752</v>
      </c>
      <c r="M2024" s="3">
        <v>0.10277777777777779</v>
      </c>
      <c r="N2024">
        <v>0</v>
      </c>
      <c r="O2024">
        <v>1</v>
      </c>
      <c r="P2024">
        <v>0</v>
      </c>
      <c r="Q2024">
        <v>2</v>
      </c>
      <c r="R2024" s="5">
        <f t="shared" si="248"/>
        <v>9.7083548391949617E-2</v>
      </c>
      <c r="S2024" s="1">
        <f t="shared" si="249"/>
        <v>1478.2732948633663</v>
      </c>
      <c r="T2024" s="1">
        <f t="shared" si="250"/>
        <v>1416.0096259115514</v>
      </c>
      <c r="U2024" s="5">
        <f t="shared" si="251"/>
        <v>9.7083548391949617E-2</v>
      </c>
      <c r="V2024" s="6">
        <f t="shared" si="252"/>
        <v>0.58865754122392522</v>
      </c>
      <c r="W2024" s="6">
        <f t="shared" si="253"/>
        <v>-0.49157399283197561</v>
      </c>
      <c r="X2024" s="6">
        <f t="shared" si="254"/>
        <v>0.24164499042877122</v>
      </c>
      <c r="Y2024">
        <f t="shared" si="255"/>
        <v>0</v>
      </c>
    </row>
    <row r="2025" spans="1:25" x14ac:dyDescent="0.3">
      <c r="A2025">
        <v>1012</v>
      </c>
      <c r="B2025" s="2">
        <v>43527</v>
      </c>
      <c r="C2025" t="s">
        <v>49</v>
      </c>
      <c r="D2025" t="s">
        <v>46</v>
      </c>
      <c r="E2025">
        <v>68</v>
      </c>
      <c r="F2025">
        <v>66</v>
      </c>
      <c r="G2025">
        <v>0</v>
      </c>
      <c r="H2025">
        <v>1</v>
      </c>
      <c r="I2025">
        <v>3</v>
      </c>
      <c r="J2025">
        <v>2</v>
      </c>
      <c r="K2025" t="s">
        <v>59</v>
      </c>
      <c r="L2025">
        <v>18885</v>
      </c>
      <c r="M2025" s="3">
        <v>0.10694444444444444</v>
      </c>
      <c r="N2025">
        <v>1</v>
      </c>
      <c r="O2025">
        <v>0</v>
      </c>
      <c r="P2025">
        <v>2</v>
      </c>
      <c r="Q2025">
        <v>1</v>
      </c>
      <c r="R2025" s="5">
        <f t="shared" si="248"/>
        <v>0.90291645160805034</v>
      </c>
      <c r="S2025" s="1">
        <f t="shared" si="249"/>
        <v>1548.3428623066411</v>
      </c>
      <c r="T2025" s="1">
        <f t="shared" si="250"/>
        <v>1467.0635276909306</v>
      </c>
      <c r="U2025" s="5">
        <f t="shared" si="251"/>
        <v>0.90291645160805034</v>
      </c>
      <c r="V2025" s="6">
        <f t="shared" si="252"/>
        <v>0.6148822041217149</v>
      </c>
      <c r="W2025" s="6">
        <f t="shared" si="253"/>
        <v>0.28803424748633544</v>
      </c>
      <c r="X2025" s="6">
        <f t="shared" si="254"/>
        <v>8.2963727725019532E-2</v>
      </c>
      <c r="Y2025">
        <f t="shared" si="255"/>
        <v>1</v>
      </c>
    </row>
    <row r="2026" spans="1:25" x14ac:dyDescent="0.3">
      <c r="A2026">
        <v>1012</v>
      </c>
      <c r="B2026" s="2">
        <v>43527</v>
      </c>
      <c r="C2026" t="s">
        <v>46</v>
      </c>
      <c r="D2026" t="s">
        <v>49</v>
      </c>
      <c r="E2026">
        <v>66</v>
      </c>
      <c r="F2026">
        <v>68</v>
      </c>
      <c r="G2026">
        <v>1</v>
      </c>
      <c r="H2026">
        <v>0</v>
      </c>
      <c r="I2026">
        <v>2</v>
      </c>
      <c r="J2026">
        <v>3</v>
      </c>
      <c r="K2026" t="s">
        <v>59</v>
      </c>
      <c r="L2026">
        <v>18885</v>
      </c>
      <c r="M2026" s="3">
        <v>0.10694444444444444</v>
      </c>
      <c r="N2026">
        <v>0</v>
      </c>
      <c r="O2026">
        <v>1</v>
      </c>
      <c r="P2026">
        <v>1</v>
      </c>
      <c r="Q2026">
        <v>2</v>
      </c>
      <c r="R2026" s="5">
        <f t="shared" si="248"/>
        <v>9.7083548391949617E-2</v>
      </c>
      <c r="S2026" s="1">
        <f t="shared" si="249"/>
        <v>1467.0635276909306</v>
      </c>
      <c r="T2026" s="1">
        <f t="shared" si="250"/>
        <v>1548.3428623066411</v>
      </c>
      <c r="U2026" s="5">
        <f t="shared" si="251"/>
        <v>9.7083548391949617E-2</v>
      </c>
      <c r="V2026" s="6">
        <f t="shared" si="252"/>
        <v>0.38511779587828504</v>
      </c>
      <c r="W2026" s="6">
        <f t="shared" si="253"/>
        <v>-0.28803424748633544</v>
      </c>
      <c r="X2026" s="6">
        <f t="shared" si="254"/>
        <v>8.2963727725019532E-2</v>
      </c>
      <c r="Y2026">
        <f t="shared" si="255"/>
        <v>1</v>
      </c>
    </row>
    <row r="2027" spans="1:25" x14ac:dyDescent="0.3">
      <c r="A2027">
        <v>1013</v>
      </c>
      <c r="B2027" s="2">
        <v>43527</v>
      </c>
      <c r="C2027" t="s">
        <v>53</v>
      </c>
      <c r="D2027" t="s">
        <v>43</v>
      </c>
      <c r="E2027">
        <v>66</v>
      </c>
      <c r="F2027">
        <v>65</v>
      </c>
      <c r="G2027">
        <v>0</v>
      </c>
      <c r="H2027">
        <v>1</v>
      </c>
      <c r="I2027">
        <v>4</v>
      </c>
      <c r="J2027">
        <v>1</v>
      </c>
      <c r="K2027" t="s">
        <v>28</v>
      </c>
      <c r="L2027">
        <v>13917</v>
      </c>
      <c r="M2027" s="3">
        <v>0.10486111111111111</v>
      </c>
      <c r="N2027">
        <v>1</v>
      </c>
      <c r="O2027">
        <v>0</v>
      </c>
      <c r="P2027">
        <v>2</v>
      </c>
      <c r="Q2027">
        <v>0</v>
      </c>
      <c r="R2027" s="5">
        <f t="shared" si="248"/>
        <v>0.99951195705222062</v>
      </c>
      <c r="S2027" s="1">
        <f t="shared" si="249"/>
        <v>1471.1199308791215</v>
      </c>
      <c r="T2027" s="1">
        <f t="shared" si="250"/>
        <v>1549.7418664021848</v>
      </c>
      <c r="U2027" s="5">
        <f t="shared" si="251"/>
        <v>0.99951195705222062</v>
      </c>
      <c r="V2027" s="6">
        <f t="shared" si="252"/>
        <v>0.38874651537708904</v>
      </c>
      <c r="W2027" s="6">
        <f t="shared" si="253"/>
        <v>0.61076544167513158</v>
      </c>
      <c r="X2027" s="6">
        <f t="shared" si="254"/>
        <v>0.37303442474461856</v>
      </c>
      <c r="Y2027">
        <f t="shared" si="255"/>
        <v>0</v>
      </c>
    </row>
    <row r="2028" spans="1:25" x14ac:dyDescent="0.3">
      <c r="A2028">
        <v>1013</v>
      </c>
      <c r="B2028" s="2">
        <v>43527</v>
      </c>
      <c r="C2028" t="s">
        <v>43</v>
      </c>
      <c r="D2028" t="s">
        <v>53</v>
      </c>
      <c r="E2028">
        <v>65</v>
      </c>
      <c r="F2028">
        <v>66</v>
      </c>
      <c r="G2028">
        <v>1</v>
      </c>
      <c r="H2028">
        <v>0</v>
      </c>
      <c r="I2028">
        <v>1</v>
      </c>
      <c r="J2028">
        <v>4</v>
      </c>
      <c r="K2028" t="s">
        <v>28</v>
      </c>
      <c r="L2028">
        <v>13917</v>
      </c>
      <c r="M2028" s="3">
        <v>0.10486111111111111</v>
      </c>
      <c r="N2028">
        <v>0</v>
      </c>
      <c r="O2028">
        <v>1</v>
      </c>
      <c r="P2028">
        <v>0</v>
      </c>
      <c r="Q2028">
        <v>2</v>
      </c>
      <c r="R2028" s="5">
        <f t="shared" si="248"/>
        <v>4.880429477794046E-4</v>
      </c>
      <c r="S2028" s="1">
        <f t="shared" si="249"/>
        <v>1549.7418664021848</v>
      </c>
      <c r="T2028" s="1">
        <f t="shared" si="250"/>
        <v>1471.1199308791215</v>
      </c>
      <c r="U2028" s="5">
        <f t="shared" si="251"/>
        <v>4.880429477794046E-4</v>
      </c>
      <c r="V2028" s="6">
        <f t="shared" si="252"/>
        <v>0.61125348462291085</v>
      </c>
      <c r="W2028" s="6">
        <f t="shared" si="253"/>
        <v>-0.61076544167513147</v>
      </c>
      <c r="X2028" s="6">
        <f t="shared" si="254"/>
        <v>0.3730344247446184</v>
      </c>
      <c r="Y2028">
        <f t="shared" si="255"/>
        <v>0</v>
      </c>
    </row>
    <row r="2029" spans="1:25" x14ac:dyDescent="0.3">
      <c r="A2029">
        <v>1014</v>
      </c>
      <c r="B2029" s="2">
        <v>43527</v>
      </c>
      <c r="C2029" t="s">
        <v>38</v>
      </c>
      <c r="D2029" t="s">
        <v>51</v>
      </c>
      <c r="E2029">
        <v>66</v>
      </c>
      <c r="F2029">
        <v>65</v>
      </c>
      <c r="G2029">
        <v>0</v>
      </c>
      <c r="H2029">
        <v>1</v>
      </c>
      <c r="I2029">
        <v>3</v>
      </c>
      <c r="J2029">
        <v>2</v>
      </c>
      <c r="K2029" t="s">
        <v>59</v>
      </c>
      <c r="L2029">
        <v>17517</v>
      </c>
      <c r="M2029" s="3">
        <v>0.1125</v>
      </c>
      <c r="N2029">
        <v>1</v>
      </c>
      <c r="O2029">
        <v>0</v>
      </c>
      <c r="P2029">
        <v>2</v>
      </c>
      <c r="Q2029">
        <v>1</v>
      </c>
      <c r="R2029" s="5">
        <f t="shared" si="248"/>
        <v>0.90291645160805034</v>
      </c>
      <c r="S2029" s="1">
        <f t="shared" si="249"/>
        <v>1552.6320547296714</v>
      </c>
      <c r="T2029" s="1">
        <f t="shared" si="250"/>
        <v>1438.3567848908626</v>
      </c>
      <c r="U2029" s="5">
        <f t="shared" si="251"/>
        <v>0.90291645160805034</v>
      </c>
      <c r="V2029" s="6">
        <f t="shared" si="252"/>
        <v>0.65877081124468817</v>
      </c>
      <c r="W2029" s="6">
        <f t="shared" si="253"/>
        <v>0.24414564036336217</v>
      </c>
      <c r="X2029" s="6">
        <f t="shared" si="254"/>
        <v>5.9607093708436178E-2</v>
      </c>
      <c r="Y2029">
        <f t="shared" si="255"/>
        <v>1</v>
      </c>
    </row>
    <row r="2030" spans="1:25" x14ac:dyDescent="0.3">
      <c r="A2030">
        <v>1014</v>
      </c>
      <c r="B2030" s="2">
        <v>43527</v>
      </c>
      <c r="C2030" t="s">
        <v>51</v>
      </c>
      <c r="D2030" t="s">
        <v>38</v>
      </c>
      <c r="E2030">
        <v>65</v>
      </c>
      <c r="F2030">
        <v>66</v>
      </c>
      <c r="G2030">
        <v>1</v>
      </c>
      <c r="H2030">
        <v>0</v>
      </c>
      <c r="I2030">
        <v>2</v>
      </c>
      <c r="J2030">
        <v>3</v>
      </c>
      <c r="K2030" t="s">
        <v>59</v>
      </c>
      <c r="L2030">
        <v>17517</v>
      </c>
      <c r="M2030" s="3">
        <v>0.1125</v>
      </c>
      <c r="N2030">
        <v>0</v>
      </c>
      <c r="O2030">
        <v>1</v>
      </c>
      <c r="P2030">
        <v>1</v>
      </c>
      <c r="Q2030">
        <v>2</v>
      </c>
      <c r="R2030" s="5">
        <f t="shared" si="248"/>
        <v>9.7083548391949617E-2</v>
      </c>
      <c r="S2030" s="1">
        <f t="shared" si="249"/>
        <v>1438.3567848908626</v>
      </c>
      <c r="T2030" s="1">
        <f t="shared" si="250"/>
        <v>1552.6320547296714</v>
      </c>
      <c r="U2030" s="5">
        <f t="shared" si="251"/>
        <v>9.7083548391949617E-2</v>
      </c>
      <c r="V2030" s="6">
        <f t="shared" si="252"/>
        <v>0.34122918875531183</v>
      </c>
      <c r="W2030" s="6">
        <f t="shared" si="253"/>
        <v>-0.24414564036336223</v>
      </c>
      <c r="X2030" s="6">
        <f t="shared" si="254"/>
        <v>5.9607093708436205E-2</v>
      </c>
      <c r="Y2030">
        <f t="shared" si="255"/>
        <v>1</v>
      </c>
    </row>
    <row r="2031" spans="1:25" x14ac:dyDescent="0.3">
      <c r="A2031">
        <v>1015</v>
      </c>
      <c r="B2031" s="2">
        <v>43527</v>
      </c>
      <c r="C2031" t="s">
        <v>39</v>
      </c>
      <c r="D2031" t="s">
        <v>27</v>
      </c>
      <c r="E2031">
        <v>66</v>
      </c>
      <c r="F2031">
        <v>66</v>
      </c>
      <c r="G2031">
        <v>0</v>
      </c>
      <c r="H2031">
        <v>1</v>
      </c>
      <c r="I2031">
        <v>2</v>
      </c>
      <c r="J2031">
        <v>5</v>
      </c>
      <c r="K2031" t="s">
        <v>28</v>
      </c>
      <c r="L2031">
        <v>17252</v>
      </c>
      <c r="M2031" s="3">
        <v>9.5138888888888884E-2</v>
      </c>
      <c r="N2031">
        <v>0</v>
      </c>
      <c r="O2031">
        <v>1</v>
      </c>
      <c r="P2031">
        <v>0</v>
      </c>
      <c r="Q2031">
        <v>2</v>
      </c>
      <c r="R2031" s="5">
        <f t="shared" si="248"/>
        <v>6.4346714977088597E-3</v>
      </c>
      <c r="S2031" s="1">
        <f t="shared" si="249"/>
        <v>1461.0522808748201</v>
      </c>
      <c r="T2031" s="1">
        <f t="shared" si="250"/>
        <v>1534.078919363832</v>
      </c>
      <c r="U2031" s="5">
        <f t="shared" si="251"/>
        <v>6.4346714977088597E-3</v>
      </c>
      <c r="V2031" s="6">
        <f t="shared" si="252"/>
        <v>0.39642698999572562</v>
      </c>
      <c r="W2031" s="6">
        <f t="shared" si="253"/>
        <v>-0.38999231849801674</v>
      </c>
      <c r="X2031" s="6">
        <f t="shared" si="254"/>
        <v>0.15209400848745852</v>
      </c>
      <c r="Y2031">
        <f t="shared" si="255"/>
        <v>1</v>
      </c>
    </row>
    <row r="2032" spans="1:25" x14ac:dyDescent="0.3">
      <c r="A2032">
        <v>1015</v>
      </c>
      <c r="B2032" s="2">
        <v>43527</v>
      </c>
      <c r="C2032" t="s">
        <v>27</v>
      </c>
      <c r="D2032" t="s">
        <v>39</v>
      </c>
      <c r="E2032">
        <v>66</v>
      </c>
      <c r="F2032">
        <v>66</v>
      </c>
      <c r="G2032">
        <v>1</v>
      </c>
      <c r="H2032">
        <v>0</v>
      </c>
      <c r="I2032">
        <v>5</v>
      </c>
      <c r="J2032">
        <v>2</v>
      </c>
      <c r="K2032" t="s">
        <v>28</v>
      </c>
      <c r="L2032">
        <v>17252</v>
      </c>
      <c r="M2032" s="3">
        <v>9.5138888888888884E-2</v>
      </c>
      <c r="N2032">
        <v>1</v>
      </c>
      <c r="O2032">
        <v>0</v>
      </c>
      <c r="P2032">
        <v>2</v>
      </c>
      <c r="Q2032">
        <v>0</v>
      </c>
      <c r="R2032" s="5">
        <f t="shared" si="248"/>
        <v>0.99356532850229107</v>
      </c>
      <c r="S2032" s="1">
        <f t="shared" si="249"/>
        <v>1534.078919363832</v>
      </c>
      <c r="T2032" s="1">
        <f t="shared" si="250"/>
        <v>1461.0522808748201</v>
      </c>
      <c r="U2032" s="5">
        <f t="shared" si="251"/>
        <v>0.99356532850229107</v>
      </c>
      <c r="V2032" s="6">
        <f t="shared" si="252"/>
        <v>0.60357301000427444</v>
      </c>
      <c r="W2032" s="6">
        <f t="shared" si="253"/>
        <v>0.38999231849801663</v>
      </c>
      <c r="X2032" s="6">
        <f t="shared" si="254"/>
        <v>0.15209400848745844</v>
      </c>
      <c r="Y2032">
        <f t="shared" si="255"/>
        <v>1</v>
      </c>
    </row>
    <row r="2033" spans="1:25" x14ac:dyDescent="0.3">
      <c r="A2033">
        <v>1016</v>
      </c>
      <c r="B2033" s="2">
        <v>43527</v>
      </c>
      <c r="C2033" t="s">
        <v>36</v>
      </c>
      <c r="D2033" t="s">
        <v>58</v>
      </c>
      <c r="E2033">
        <v>66</v>
      </c>
      <c r="F2033">
        <v>67</v>
      </c>
      <c r="G2033">
        <v>0</v>
      </c>
      <c r="H2033">
        <v>1</v>
      </c>
      <c r="I2033">
        <v>0</v>
      </c>
      <c r="J2033">
        <v>3</v>
      </c>
      <c r="K2033" t="s">
        <v>28</v>
      </c>
      <c r="L2033">
        <v>18303</v>
      </c>
      <c r="M2033" s="3">
        <v>0.1013888888888889</v>
      </c>
      <c r="N2033">
        <v>0</v>
      </c>
      <c r="O2033">
        <v>1</v>
      </c>
      <c r="P2033">
        <v>0</v>
      </c>
      <c r="Q2033">
        <v>2</v>
      </c>
      <c r="R2033" s="5">
        <f t="shared" si="248"/>
        <v>0</v>
      </c>
      <c r="S2033" s="1">
        <f t="shared" si="249"/>
        <v>1448.1578214384645</v>
      </c>
      <c r="T2033" s="1">
        <f t="shared" si="250"/>
        <v>1512.0057245908365</v>
      </c>
      <c r="U2033" s="5">
        <f t="shared" si="251"/>
        <v>0</v>
      </c>
      <c r="V2033" s="6">
        <f t="shared" si="252"/>
        <v>0.40913604310998702</v>
      </c>
      <c r="W2033" s="6">
        <f t="shared" si="253"/>
        <v>-0.40913604310998702</v>
      </c>
      <c r="X2033" s="6">
        <f t="shared" si="254"/>
        <v>0.16739230177169717</v>
      </c>
      <c r="Y2033">
        <f t="shared" si="255"/>
        <v>1</v>
      </c>
    </row>
    <row r="2034" spans="1:25" x14ac:dyDescent="0.3">
      <c r="A2034">
        <v>1016</v>
      </c>
      <c r="B2034" s="2">
        <v>43527</v>
      </c>
      <c r="C2034" t="s">
        <v>58</v>
      </c>
      <c r="D2034" t="s">
        <v>36</v>
      </c>
      <c r="E2034">
        <v>67</v>
      </c>
      <c r="F2034">
        <v>66</v>
      </c>
      <c r="G2034">
        <v>1</v>
      </c>
      <c r="H2034">
        <v>0</v>
      </c>
      <c r="I2034">
        <v>3</v>
      </c>
      <c r="J2034">
        <v>0</v>
      </c>
      <c r="K2034" t="s">
        <v>28</v>
      </c>
      <c r="L2034">
        <v>18303</v>
      </c>
      <c r="M2034" s="3">
        <v>0.1013888888888889</v>
      </c>
      <c r="N2034">
        <v>1</v>
      </c>
      <c r="O2034">
        <v>0</v>
      </c>
      <c r="P2034">
        <v>2</v>
      </c>
      <c r="Q2034">
        <v>0</v>
      </c>
      <c r="R2034" s="5">
        <f t="shared" si="248"/>
        <v>1</v>
      </c>
      <c r="S2034" s="1">
        <f t="shared" si="249"/>
        <v>1512.0057245908365</v>
      </c>
      <c r="T2034" s="1">
        <f t="shared" si="250"/>
        <v>1448.1578214384645</v>
      </c>
      <c r="U2034" s="5">
        <f t="shared" si="251"/>
        <v>1</v>
      </c>
      <c r="V2034" s="6">
        <f t="shared" si="252"/>
        <v>0.59086395689001292</v>
      </c>
      <c r="W2034" s="6">
        <f t="shared" si="253"/>
        <v>0.40913604310998708</v>
      </c>
      <c r="X2034" s="6">
        <f t="shared" si="254"/>
        <v>0.1673923017716972</v>
      </c>
      <c r="Y2034">
        <f t="shared" si="255"/>
        <v>1</v>
      </c>
    </row>
    <row r="2035" spans="1:25" x14ac:dyDescent="0.3">
      <c r="A2035">
        <v>1017</v>
      </c>
      <c r="B2035" s="2">
        <v>43528</v>
      </c>
      <c r="C2035" t="s">
        <v>45</v>
      </c>
      <c r="D2035" t="s">
        <v>34</v>
      </c>
      <c r="E2035">
        <v>66</v>
      </c>
      <c r="F2035">
        <v>66</v>
      </c>
      <c r="G2035">
        <v>0</v>
      </c>
      <c r="H2035">
        <v>1</v>
      </c>
      <c r="I2035">
        <v>4</v>
      </c>
      <c r="J2035">
        <v>3</v>
      </c>
      <c r="K2035" t="s">
        <v>28</v>
      </c>
      <c r="L2035">
        <v>17775</v>
      </c>
      <c r="M2035" s="3">
        <v>0.10555555555555556</v>
      </c>
      <c r="N2035">
        <v>1</v>
      </c>
      <c r="O2035">
        <v>0</v>
      </c>
      <c r="P2035">
        <v>2</v>
      </c>
      <c r="Q2035">
        <v>0</v>
      </c>
      <c r="R2035" s="5">
        <f t="shared" si="248"/>
        <v>0.82952313462034022</v>
      </c>
      <c r="S2035" s="1">
        <f t="shared" si="249"/>
        <v>1451.407058959772</v>
      </c>
      <c r="T2035" s="1">
        <f t="shared" si="250"/>
        <v>1434.2714937240487</v>
      </c>
      <c r="U2035" s="5">
        <f t="shared" si="251"/>
        <v>0.82952313462034022</v>
      </c>
      <c r="V2035" s="6">
        <f t="shared" si="252"/>
        <v>0.52464008511715454</v>
      </c>
      <c r="W2035" s="6">
        <f t="shared" si="253"/>
        <v>0.30488304950318568</v>
      </c>
      <c r="X2035" s="6">
        <f t="shared" si="254"/>
        <v>9.2953673874361972E-2</v>
      </c>
      <c r="Y2035">
        <f t="shared" si="255"/>
        <v>1</v>
      </c>
    </row>
    <row r="2036" spans="1:25" x14ac:dyDescent="0.3">
      <c r="A2036">
        <v>1017</v>
      </c>
      <c r="B2036" s="2">
        <v>43528</v>
      </c>
      <c r="C2036" t="s">
        <v>34</v>
      </c>
      <c r="D2036" t="s">
        <v>45</v>
      </c>
      <c r="E2036">
        <v>66</v>
      </c>
      <c r="F2036">
        <v>66</v>
      </c>
      <c r="G2036">
        <v>1</v>
      </c>
      <c r="H2036">
        <v>0</v>
      </c>
      <c r="I2036">
        <v>3</v>
      </c>
      <c r="J2036">
        <v>4</v>
      </c>
      <c r="K2036" t="s">
        <v>28</v>
      </c>
      <c r="L2036">
        <v>17775</v>
      </c>
      <c r="M2036" s="3">
        <v>0.10555555555555556</v>
      </c>
      <c r="N2036">
        <v>0</v>
      </c>
      <c r="O2036">
        <v>1</v>
      </c>
      <c r="P2036">
        <v>0</v>
      </c>
      <c r="Q2036">
        <v>2</v>
      </c>
      <c r="R2036" s="5">
        <f t="shared" si="248"/>
        <v>0.17047686537965981</v>
      </c>
      <c r="S2036" s="1">
        <f t="shared" si="249"/>
        <v>1434.2714937240487</v>
      </c>
      <c r="T2036" s="1">
        <f t="shared" si="250"/>
        <v>1451.407058959772</v>
      </c>
      <c r="U2036" s="5">
        <f t="shared" si="251"/>
        <v>0.17047686537965981</v>
      </c>
      <c r="V2036" s="6">
        <f t="shared" si="252"/>
        <v>0.47535991488284546</v>
      </c>
      <c r="W2036" s="6">
        <f t="shared" si="253"/>
        <v>-0.30488304950318568</v>
      </c>
      <c r="X2036" s="6">
        <f t="shared" si="254"/>
        <v>9.2953673874361972E-2</v>
      </c>
      <c r="Y2036">
        <f t="shared" si="255"/>
        <v>1</v>
      </c>
    </row>
    <row r="2037" spans="1:25" x14ac:dyDescent="0.3">
      <c r="A2037">
        <v>1018</v>
      </c>
      <c r="B2037" s="2">
        <v>43528</v>
      </c>
      <c r="C2037" t="s">
        <v>31</v>
      </c>
      <c r="D2037" t="s">
        <v>35</v>
      </c>
      <c r="E2037">
        <v>66</v>
      </c>
      <c r="F2037">
        <v>66</v>
      </c>
      <c r="G2037">
        <v>0</v>
      </c>
      <c r="H2037">
        <v>1</v>
      </c>
      <c r="I2037">
        <v>6</v>
      </c>
      <c r="J2037">
        <v>2</v>
      </c>
      <c r="K2037" t="s">
        <v>28</v>
      </c>
      <c r="L2037">
        <v>19289</v>
      </c>
      <c r="M2037" s="3">
        <v>0.10486111111111111</v>
      </c>
      <c r="N2037">
        <v>1</v>
      </c>
      <c r="O2037">
        <v>0</v>
      </c>
      <c r="P2037">
        <v>2</v>
      </c>
      <c r="Q2037">
        <v>0</v>
      </c>
      <c r="R2037" s="5">
        <f t="shared" si="248"/>
        <v>0.99762970461518041</v>
      </c>
      <c r="S2037" s="1">
        <f t="shared" si="249"/>
        <v>1538.8874336024919</v>
      </c>
      <c r="T2037" s="1">
        <f t="shared" si="250"/>
        <v>1565.8860928717713</v>
      </c>
      <c r="U2037" s="5">
        <f t="shared" si="251"/>
        <v>0.99762970461518041</v>
      </c>
      <c r="V2037" s="6">
        <f t="shared" si="252"/>
        <v>0.46122382580434151</v>
      </c>
      <c r="W2037" s="6">
        <f t="shared" si="253"/>
        <v>0.5364058788108389</v>
      </c>
      <c r="X2037" s="6">
        <f t="shared" si="254"/>
        <v>0.2877312668228284</v>
      </c>
      <c r="Y2037">
        <f t="shared" si="255"/>
        <v>0</v>
      </c>
    </row>
    <row r="2038" spans="1:25" x14ac:dyDescent="0.3">
      <c r="A2038">
        <v>1018</v>
      </c>
      <c r="B2038" s="2">
        <v>43528</v>
      </c>
      <c r="C2038" t="s">
        <v>35</v>
      </c>
      <c r="D2038" t="s">
        <v>31</v>
      </c>
      <c r="E2038">
        <v>66</v>
      </c>
      <c r="F2038">
        <v>66</v>
      </c>
      <c r="G2038">
        <v>1</v>
      </c>
      <c r="H2038">
        <v>0</v>
      </c>
      <c r="I2038">
        <v>2</v>
      </c>
      <c r="J2038">
        <v>6</v>
      </c>
      <c r="K2038" t="s">
        <v>28</v>
      </c>
      <c r="L2038">
        <v>19289</v>
      </c>
      <c r="M2038" s="3">
        <v>0.10486111111111111</v>
      </c>
      <c r="N2038">
        <v>0</v>
      </c>
      <c r="O2038">
        <v>1</v>
      </c>
      <c r="P2038">
        <v>0</v>
      </c>
      <c r="Q2038">
        <v>2</v>
      </c>
      <c r="R2038" s="5">
        <f t="shared" si="248"/>
        <v>2.3702953848195141E-3</v>
      </c>
      <c r="S2038" s="1">
        <f t="shared" si="249"/>
        <v>1565.8860928717713</v>
      </c>
      <c r="T2038" s="1">
        <f t="shared" si="250"/>
        <v>1538.8874336024919</v>
      </c>
      <c r="U2038" s="5">
        <f t="shared" si="251"/>
        <v>2.3702953848195141E-3</v>
      </c>
      <c r="V2038" s="6">
        <f t="shared" si="252"/>
        <v>0.53877617419565849</v>
      </c>
      <c r="W2038" s="6">
        <f t="shared" si="253"/>
        <v>-0.53640587881083901</v>
      </c>
      <c r="X2038" s="6">
        <f t="shared" si="254"/>
        <v>0.28773126682282851</v>
      </c>
      <c r="Y2038">
        <f t="shared" si="255"/>
        <v>0</v>
      </c>
    </row>
    <row r="2039" spans="1:25" x14ac:dyDescent="0.3">
      <c r="A2039">
        <v>1019</v>
      </c>
      <c r="B2039" s="2">
        <v>43529</v>
      </c>
      <c r="C2039" t="s">
        <v>26</v>
      </c>
      <c r="D2039" t="s">
        <v>29</v>
      </c>
      <c r="E2039">
        <v>67</v>
      </c>
      <c r="F2039">
        <v>66</v>
      </c>
      <c r="G2039">
        <v>0</v>
      </c>
      <c r="H2039">
        <v>1</v>
      </c>
      <c r="I2039">
        <v>3</v>
      </c>
      <c r="J2039">
        <v>1</v>
      </c>
      <c r="K2039" t="s">
        <v>28</v>
      </c>
      <c r="L2039">
        <v>11305</v>
      </c>
      <c r="M2039" s="3">
        <v>0.10486111111111111</v>
      </c>
      <c r="N2039">
        <v>1</v>
      </c>
      <c r="O2039">
        <v>0</v>
      </c>
      <c r="P2039">
        <v>2</v>
      </c>
      <c r="Q2039">
        <v>0</v>
      </c>
      <c r="R2039" s="5">
        <f t="shared" si="248"/>
        <v>0.99762970461518052</v>
      </c>
      <c r="S2039" s="1">
        <f t="shared" si="249"/>
        <v>1443.1524031631864</v>
      </c>
      <c r="T2039" s="1">
        <f t="shared" si="250"/>
        <v>1474.8939675936831</v>
      </c>
      <c r="U2039" s="5">
        <f t="shared" si="251"/>
        <v>0.99762970461518052</v>
      </c>
      <c r="V2039" s="6">
        <f t="shared" si="252"/>
        <v>0.45444688378569703</v>
      </c>
      <c r="W2039" s="6">
        <f t="shared" si="253"/>
        <v>0.54318282082948355</v>
      </c>
      <c r="X2039" s="6">
        <f t="shared" si="254"/>
        <v>0.29504757684427485</v>
      </c>
      <c r="Y2039">
        <f t="shared" si="255"/>
        <v>0</v>
      </c>
    </row>
    <row r="2040" spans="1:25" x14ac:dyDescent="0.3">
      <c r="A2040">
        <v>1019</v>
      </c>
      <c r="B2040" s="2">
        <v>43529</v>
      </c>
      <c r="C2040" t="s">
        <v>29</v>
      </c>
      <c r="D2040" t="s">
        <v>26</v>
      </c>
      <c r="E2040">
        <v>66</v>
      </c>
      <c r="F2040">
        <v>67</v>
      </c>
      <c r="G2040">
        <v>1</v>
      </c>
      <c r="H2040">
        <v>0</v>
      </c>
      <c r="I2040">
        <v>1</v>
      </c>
      <c r="J2040">
        <v>3</v>
      </c>
      <c r="K2040" t="s">
        <v>28</v>
      </c>
      <c r="L2040">
        <v>11305</v>
      </c>
      <c r="M2040" s="3">
        <v>0.10486111111111111</v>
      </c>
      <c r="N2040">
        <v>0</v>
      </c>
      <c r="O2040">
        <v>1</v>
      </c>
      <c r="P2040">
        <v>0</v>
      </c>
      <c r="Q2040">
        <v>2</v>
      </c>
      <c r="R2040" s="5">
        <f t="shared" si="248"/>
        <v>2.3702953848195106E-3</v>
      </c>
      <c r="S2040" s="1">
        <f t="shared" si="249"/>
        <v>1474.8939675936831</v>
      </c>
      <c r="T2040" s="1">
        <f t="shared" si="250"/>
        <v>1443.1524031631864</v>
      </c>
      <c r="U2040" s="5">
        <f t="shared" si="251"/>
        <v>2.3702953848195106E-3</v>
      </c>
      <c r="V2040" s="6">
        <f t="shared" si="252"/>
        <v>0.54555311621430291</v>
      </c>
      <c r="W2040" s="6">
        <f t="shared" si="253"/>
        <v>-0.54318282082948344</v>
      </c>
      <c r="X2040" s="6">
        <f t="shared" si="254"/>
        <v>0.29504757684427468</v>
      </c>
      <c r="Y2040">
        <f t="shared" si="255"/>
        <v>0</v>
      </c>
    </row>
    <row r="2041" spans="1:25" x14ac:dyDescent="0.3">
      <c r="A2041">
        <v>1020</v>
      </c>
      <c r="B2041" s="2">
        <v>43529</v>
      </c>
      <c r="C2041" t="s">
        <v>37</v>
      </c>
      <c r="D2041" t="s">
        <v>33</v>
      </c>
      <c r="E2041">
        <v>66</v>
      </c>
      <c r="F2041">
        <v>66</v>
      </c>
      <c r="G2041">
        <v>0</v>
      </c>
      <c r="H2041">
        <v>1</v>
      </c>
      <c r="I2041">
        <v>3</v>
      </c>
      <c r="J2041">
        <v>4</v>
      </c>
      <c r="K2041" t="s">
        <v>32</v>
      </c>
      <c r="L2041">
        <v>17565</v>
      </c>
      <c r="M2041" s="3">
        <v>0.10972222222222222</v>
      </c>
      <c r="N2041">
        <v>0</v>
      </c>
      <c r="O2041">
        <v>1</v>
      </c>
      <c r="P2041">
        <v>1</v>
      </c>
      <c r="Q2041">
        <v>2</v>
      </c>
      <c r="R2041" s="5">
        <f t="shared" si="248"/>
        <v>0.17047686537965981</v>
      </c>
      <c r="S2041" s="1">
        <f t="shared" si="249"/>
        <v>1535.2563802886764</v>
      </c>
      <c r="T2041" s="1">
        <f t="shared" si="250"/>
        <v>1569.0832159396346</v>
      </c>
      <c r="U2041" s="5">
        <f t="shared" si="251"/>
        <v>0.17047686537965981</v>
      </c>
      <c r="V2041" s="6">
        <f t="shared" si="252"/>
        <v>0.45147250829474622</v>
      </c>
      <c r="W2041" s="6">
        <f t="shared" si="253"/>
        <v>-0.28099564291508639</v>
      </c>
      <c r="X2041" s="6">
        <f t="shared" si="254"/>
        <v>7.8958551337262733E-2</v>
      </c>
      <c r="Y2041">
        <f t="shared" si="255"/>
        <v>1</v>
      </c>
    </row>
    <row r="2042" spans="1:25" x14ac:dyDescent="0.3">
      <c r="A2042">
        <v>1020</v>
      </c>
      <c r="B2042" s="2">
        <v>43529</v>
      </c>
      <c r="C2042" t="s">
        <v>33</v>
      </c>
      <c r="D2042" t="s">
        <v>37</v>
      </c>
      <c r="E2042">
        <v>66</v>
      </c>
      <c r="F2042">
        <v>66</v>
      </c>
      <c r="G2042">
        <v>1</v>
      </c>
      <c r="H2042">
        <v>0</v>
      </c>
      <c r="I2042">
        <v>4</v>
      </c>
      <c r="J2042">
        <v>3</v>
      </c>
      <c r="K2042" t="s">
        <v>32</v>
      </c>
      <c r="L2042">
        <v>17565</v>
      </c>
      <c r="M2042" s="3">
        <v>0.10972222222222222</v>
      </c>
      <c r="N2042">
        <v>1</v>
      </c>
      <c r="O2042">
        <v>0</v>
      </c>
      <c r="P2042">
        <v>2</v>
      </c>
      <c r="Q2042">
        <v>1</v>
      </c>
      <c r="R2042" s="5">
        <f t="shared" si="248"/>
        <v>0.82952313462034022</v>
      </c>
      <c r="S2042" s="1">
        <f t="shared" si="249"/>
        <v>1569.0832159396346</v>
      </c>
      <c r="T2042" s="1">
        <f t="shared" si="250"/>
        <v>1535.2563802886764</v>
      </c>
      <c r="U2042" s="5">
        <f t="shared" si="251"/>
        <v>0.82952313462034022</v>
      </c>
      <c r="V2042" s="6">
        <f t="shared" si="252"/>
        <v>0.54852749170525383</v>
      </c>
      <c r="W2042" s="6">
        <f t="shared" si="253"/>
        <v>0.28099564291508639</v>
      </c>
      <c r="X2042" s="6">
        <f t="shared" si="254"/>
        <v>7.8958551337262733E-2</v>
      </c>
      <c r="Y2042">
        <f t="shared" si="255"/>
        <v>1</v>
      </c>
    </row>
    <row r="2043" spans="1:25" x14ac:dyDescent="0.3">
      <c r="A2043">
        <v>1021</v>
      </c>
      <c r="B2043" s="2">
        <v>43529</v>
      </c>
      <c r="C2043" t="s">
        <v>44</v>
      </c>
      <c r="D2043" t="s">
        <v>40</v>
      </c>
      <c r="E2043">
        <v>66</v>
      </c>
      <c r="F2043">
        <v>67</v>
      </c>
      <c r="G2043">
        <v>0</v>
      </c>
      <c r="H2043">
        <v>1</v>
      </c>
      <c r="I2043">
        <v>3</v>
      </c>
      <c r="J2043">
        <v>4</v>
      </c>
      <c r="K2043" t="s">
        <v>32</v>
      </c>
      <c r="L2043">
        <v>18011</v>
      </c>
      <c r="M2043" s="3">
        <v>0.10833333333333334</v>
      </c>
      <c r="N2043">
        <v>0</v>
      </c>
      <c r="O2043">
        <v>1</v>
      </c>
      <c r="P2043">
        <v>1</v>
      </c>
      <c r="Q2043">
        <v>2</v>
      </c>
      <c r="R2043" s="5">
        <f t="shared" si="248"/>
        <v>0.17047686537965981</v>
      </c>
      <c r="S2043" s="1">
        <f t="shared" si="249"/>
        <v>1433.412147725161</v>
      </c>
      <c r="T2043" s="1">
        <f t="shared" si="250"/>
        <v>1488.8896687852073</v>
      </c>
      <c r="U2043" s="5">
        <f t="shared" si="251"/>
        <v>0.17047686537965981</v>
      </c>
      <c r="V2043" s="6">
        <f t="shared" si="252"/>
        <v>0.42083312221618635</v>
      </c>
      <c r="W2043" s="6">
        <f t="shared" si="253"/>
        <v>-0.25035625683652651</v>
      </c>
      <c r="X2043" s="6">
        <f t="shared" si="254"/>
        <v>6.2678255337196828E-2</v>
      </c>
      <c r="Y2043">
        <f t="shared" si="255"/>
        <v>1</v>
      </c>
    </row>
    <row r="2044" spans="1:25" x14ac:dyDescent="0.3">
      <c r="A2044">
        <v>1021</v>
      </c>
      <c r="B2044" s="2">
        <v>43529</v>
      </c>
      <c r="C2044" t="s">
        <v>40</v>
      </c>
      <c r="D2044" t="s">
        <v>44</v>
      </c>
      <c r="E2044">
        <v>67</v>
      </c>
      <c r="F2044">
        <v>66</v>
      </c>
      <c r="G2044">
        <v>1</v>
      </c>
      <c r="H2044">
        <v>0</v>
      </c>
      <c r="I2044">
        <v>4</v>
      </c>
      <c r="J2044">
        <v>3</v>
      </c>
      <c r="K2044" t="s">
        <v>32</v>
      </c>
      <c r="L2044">
        <v>18011</v>
      </c>
      <c r="M2044" s="3">
        <v>0.10833333333333334</v>
      </c>
      <c r="N2044">
        <v>1</v>
      </c>
      <c r="O2044">
        <v>0</v>
      </c>
      <c r="P2044">
        <v>2</v>
      </c>
      <c r="Q2044">
        <v>1</v>
      </c>
      <c r="R2044" s="5">
        <f t="shared" si="248"/>
        <v>0.82952313462034022</v>
      </c>
      <c r="S2044" s="1">
        <f t="shared" si="249"/>
        <v>1488.8896687852073</v>
      </c>
      <c r="T2044" s="1">
        <f t="shared" si="250"/>
        <v>1433.412147725161</v>
      </c>
      <c r="U2044" s="5">
        <f t="shared" si="251"/>
        <v>0.82952313462034022</v>
      </c>
      <c r="V2044" s="6">
        <f t="shared" si="252"/>
        <v>0.57916687778381359</v>
      </c>
      <c r="W2044" s="6">
        <f t="shared" si="253"/>
        <v>0.25035625683652662</v>
      </c>
      <c r="X2044" s="6">
        <f t="shared" si="254"/>
        <v>6.2678255337196884E-2</v>
      </c>
      <c r="Y2044">
        <f t="shared" si="255"/>
        <v>1</v>
      </c>
    </row>
    <row r="2045" spans="1:25" x14ac:dyDescent="0.3">
      <c r="A2045">
        <v>1022</v>
      </c>
      <c r="B2045" s="2">
        <v>43529</v>
      </c>
      <c r="C2045" t="s">
        <v>51</v>
      </c>
      <c r="D2045" t="s">
        <v>42</v>
      </c>
      <c r="E2045">
        <v>66</v>
      </c>
      <c r="F2045">
        <v>66</v>
      </c>
      <c r="G2045">
        <v>0</v>
      </c>
      <c r="H2045">
        <v>1</v>
      </c>
      <c r="I2045">
        <v>0</v>
      </c>
      <c r="J2045">
        <v>1</v>
      </c>
      <c r="K2045" t="s">
        <v>28</v>
      </c>
      <c r="L2045">
        <v>17974</v>
      </c>
      <c r="M2045" s="3">
        <v>0.10347222222222223</v>
      </c>
      <c r="N2045">
        <v>0</v>
      </c>
      <c r="O2045">
        <v>1</v>
      </c>
      <c r="P2045">
        <v>0</v>
      </c>
      <c r="Q2045">
        <v>2</v>
      </c>
      <c r="R2045" s="5">
        <f t="shared" si="248"/>
        <v>0</v>
      </c>
      <c r="S2045" s="1">
        <f t="shared" si="249"/>
        <v>1438.3567848908626</v>
      </c>
      <c r="T2045" s="1">
        <f t="shared" si="250"/>
        <v>1513.2588904890438</v>
      </c>
      <c r="U2045" s="5">
        <f t="shared" si="251"/>
        <v>0</v>
      </c>
      <c r="V2045" s="6">
        <f t="shared" si="252"/>
        <v>0.39384669943285855</v>
      </c>
      <c r="W2045" s="6">
        <f t="shared" si="253"/>
        <v>-0.39384669943285855</v>
      </c>
      <c r="X2045" s="6">
        <f t="shared" si="254"/>
        <v>0.15511522265415642</v>
      </c>
      <c r="Y2045">
        <f t="shared" si="255"/>
        <v>1</v>
      </c>
    </row>
    <row r="2046" spans="1:25" x14ac:dyDescent="0.3">
      <c r="A2046">
        <v>1022</v>
      </c>
      <c r="B2046" s="2">
        <v>43529</v>
      </c>
      <c r="C2046" t="s">
        <v>42</v>
      </c>
      <c r="D2046" t="s">
        <v>51</v>
      </c>
      <c r="E2046">
        <v>66</v>
      </c>
      <c r="F2046">
        <v>66</v>
      </c>
      <c r="G2046">
        <v>1</v>
      </c>
      <c r="H2046">
        <v>0</v>
      </c>
      <c r="I2046">
        <v>1</v>
      </c>
      <c r="J2046">
        <v>0</v>
      </c>
      <c r="K2046" t="s">
        <v>28</v>
      </c>
      <c r="L2046">
        <v>17974</v>
      </c>
      <c r="M2046" s="3">
        <v>0.10347222222222223</v>
      </c>
      <c r="N2046">
        <v>1</v>
      </c>
      <c r="O2046">
        <v>0</v>
      </c>
      <c r="P2046">
        <v>2</v>
      </c>
      <c r="Q2046">
        <v>0</v>
      </c>
      <c r="R2046" s="5">
        <f t="shared" si="248"/>
        <v>1</v>
      </c>
      <c r="S2046" s="1">
        <f t="shared" si="249"/>
        <v>1513.2588904890438</v>
      </c>
      <c r="T2046" s="1">
        <f t="shared" si="250"/>
        <v>1438.3567848908626</v>
      </c>
      <c r="U2046" s="5">
        <f t="shared" si="251"/>
        <v>1</v>
      </c>
      <c r="V2046" s="6">
        <f t="shared" si="252"/>
        <v>0.60615330056714145</v>
      </c>
      <c r="W2046" s="6">
        <f t="shared" si="253"/>
        <v>0.39384669943285855</v>
      </c>
      <c r="X2046" s="6">
        <f t="shared" si="254"/>
        <v>0.15511522265415642</v>
      </c>
      <c r="Y2046">
        <f t="shared" si="255"/>
        <v>1</v>
      </c>
    </row>
    <row r="2047" spans="1:25" x14ac:dyDescent="0.3">
      <c r="A2047">
        <v>1023</v>
      </c>
      <c r="B2047" s="2">
        <v>43529</v>
      </c>
      <c r="C2047" t="s">
        <v>30</v>
      </c>
      <c r="D2047" t="s">
        <v>48</v>
      </c>
      <c r="E2047">
        <v>67</v>
      </c>
      <c r="F2047">
        <v>66</v>
      </c>
      <c r="G2047">
        <v>0</v>
      </c>
      <c r="H2047">
        <v>1</v>
      </c>
      <c r="I2047">
        <v>3</v>
      </c>
      <c r="J2047">
        <v>1</v>
      </c>
      <c r="K2047" t="s">
        <v>28</v>
      </c>
      <c r="L2047">
        <v>17764</v>
      </c>
      <c r="M2047" s="3">
        <v>9.8611111111111108E-2</v>
      </c>
      <c r="N2047">
        <v>1</v>
      </c>
      <c r="O2047">
        <v>0</v>
      </c>
      <c r="P2047">
        <v>2</v>
      </c>
      <c r="Q2047">
        <v>0</v>
      </c>
      <c r="R2047" s="5">
        <f t="shared" si="248"/>
        <v>0.99762970461518052</v>
      </c>
      <c r="S2047" s="1">
        <f t="shared" si="249"/>
        <v>1522.1688092268396</v>
      </c>
      <c r="T2047" s="1">
        <f t="shared" si="250"/>
        <v>1420.5881058533287</v>
      </c>
      <c r="U2047" s="5">
        <f t="shared" si="251"/>
        <v>0.99762970461518052</v>
      </c>
      <c r="V2047" s="6">
        <f t="shared" si="252"/>
        <v>0.64215862093632581</v>
      </c>
      <c r="W2047" s="6">
        <f t="shared" si="253"/>
        <v>0.35547108367885472</v>
      </c>
      <c r="X2047" s="6">
        <f t="shared" si="254"/>
        <v>0.12635969133181932</v>
      </c>
      <c r="Y2047">
        <f t="shared" si="255"/>
        <v>1</v>
      </c>
    </row>
    <row r="2048" spans="1:25" x14ac:dyDescent="0.3">
      <c r="A2048">
        <v>1023</v>
      </c>
      <c r="B2048" s="2">
        <v>43529</v>
      </c>
      <c r="C2048" t="s">
        <v>48</v>
      </c>
      <c r="D2048" t="s">
        <v>30</v>
      </c>
      <c r="E2048">
        <v>66</v>
      </c>
      <c r="F2048">
        <v>67</v>
      </c>
      <c r="G2048">
        <v>1</v>
      </c>
      <c r="H2048">
        <v>0</v>
      </c>
      <c r="I2048">
        <v>1</v>
      </c>
      <c r="J2048">
        <v>3</v>
      </c>
      <c r="K2048" t="s">
        <v>28</v>
      </c>
      <c r="L2048">
        <v>17764</v>
      </c>
      <c r="M2048" s="3">
        <v>9.8611111111111108E-2</v>
      </c>
      <c r="N2048">
        <v>0</v>
      </c>
      <c r="O2048">
        <v>1</v>
      </c>
      <c r="P2048">
        <v>0</v>
      </c>
      <c r="Q2048">
        <v>2</v>
      </c>
      <c r="R2048" s="5">
        <f t="shared" si="248"/>
        <v>2.3702953848195106E-3</v>
      </c>
      <c r="S2048" s="1">
        <f t="shared" si="249"/>
        <v>1420.5881058533287</v>
      </c>
      <c r="T2048" s="1">
        <f t="shared" si="250"/>
        <v>1522.1688092268396</v>
      </c>
      <c r="U2048" s="5">
        <f t="shared" si="251"/>
        <v>2.3702953848195106E-3</v>
      </c>
      <c r="V2048" s="6">
        <f t="shared" si="252"/>
        <v>0.35784137906367419</v>
      </c>
      <c r="W2048" s="6">
        <f t="shared" si="253"/>
        <v>-0.35547108367885466</v>
      </c>
      <c r="X2048" s="6">
        <f t="shared" si="254"/>
        <v>0.12635969133181929</v>
      </c>
      <c r="Y2048">
        <f t="shared" si="255"/>
        <v>1</v>
      </c>
    </row>
    <row r="2049" spans="1:25" x14ac:dyDescent="0.3">
      <c r="A2049">
        <v>1024</v>
      </c>
      <c r="B2049" s="2">
        <v>43529</v>
      </c>
      <c r="C2049" t="s">
        <v>41</v>
      </c>
      <c r="D2049" t="s">
        <v>50</v>
      </c>
      <c r="E2049">
        <v>66</v>
      </c>
      <c r="F2049">
        <v>67</v>
      </c>
      <c r="G2049">
        <v>0</v>
      </c>
      <c r="H2049">
        <v>1</v>
      </c>
      <c r="I2049">
        <v>2</v>
      </c>
      <c r="J2049">
        <v>1</v>
      </c>
      <c r="K2049" t="s">
        <v>59</v>
      </c>
      <c r="L2049">
        <v>12085</v>
      </c>
      <c r="M2049" s="3">
        <v>0.10902777777777778</v>
      </c>
      <c r="N2049">
        <v>1</v>
      </c>
      <c r="O2049">
        <v>0</v>
      </c>
      <c r="P2049">
        <v>2</v>
      </c>
      <c r="Q2049">
        <v>1</v>
      </c>
      <c r="R2049" s="5">
        <f t="shared" si="248"/>
        <v>0.97838063800882313</v>
      </c>
      <c r="S2049" s="1">
        <f t="shared" si="249"/>
        <v>1542.4492985890952</v>
      </c>
      <c r="T2049" s="1">
        <f t="shared" si="250"/>
        <v>1428.8363301408833</v>
      </c>
      <c r="U2049" s="5">
        <f t="shared" si="251"/>
        <v>0.97838063800882313</v>
      </c>
      <c r="V2049" s="6">
        <f t="shared" si="252"/>
        <v>0.65791327136740496</v>
      </c>
      <c r="W2049" s="6">
        <f t="shared" si="253"/>
        <v>0.32046736664141817</v>
      </c>
      <c r="X2049" s="6">
        <f t="shared" si="254"/>
        <v>0.10269933308208513</v>
      </c>
      <c r="Y2049">
        <f t="shared" si="255"/>
        <v>1</v>
      </c>
    </row>
    <row r="2050" spans="1:25" x14ac:dyDescent="0.3">
      <c r="A2050">
        <v>1024</v>
      </c>
      <c r="B2050" s="2">
        <v>43529</v>
      </c>
      <c r="C2050" t="s">
        <v>50</v>
      </c>
      <c r="D2050" t="s">
        <v>41</v>
      </c>
      <c r="E2050">
        <v>67</v>
      </c>
      <c r="F2050">
        <v>66</v>
      </c>
      <c r="G2050">
        <v>1</v>
      </c>
      <c r="H2050">
        <v>0</v>
      </c>
      <c r="I2050">
        <v>1</v>
      </c>
      <c r="J2050">
        <v>2</v>
      </c>
      <c r="K2050" t="s">
        <v>59</v>
      </c>
      <c r="L2050">
        <v>12085</v>
      </c>
      <c r="M2050" s="3">
        <v>0.10902777777777778</v>
      </c>
      <c r="N2050">
        <v>0</v>
      </c>
      <c r="O2050">
        <v>1</v>
      </c>
      <c r="P2050">
        <v>1</v>
      </c>
      <c r="Q2050">
        <v>2</v>
      </c>
      <c r="R2050" s="5">
        <f t="shared" si="248"/>
        <v>2.1619361991176863E-2</v>
      </c>
      <c r="S2050" s="1">
        <f t="shared" si="249"/>
        <v>1428.8363301408833</v>
      </c>
      <c r="T2050" s="1">
        <f t="shared" si="250"/>
        <v>1542.4492985890952</v>
      </c>
      <c r="U2050" s="5">
        <f t="shared" si="251"/>
        <v>2.1619361991176863E-2</v>
      </c>
      <c r="V2050" s="6">
        <f t="shared" si="252"/>
        <v>0.34208672863259504</v>
      </c>
      <c r="W2050" s="6">
        <f t="shared" si="253"/>
        <v>-0.32046736664141817</v>
      </c>
      <c r="X2050" s="6">
        <f t="shared" si="254"/>
        <v>0.10269933308208513</v>
      </c>
      <c r="Y2050">
        <f t="shared" si="255"/>
        <v>1</v>
      </c>
    </row>
    <row r="2051" spans="1:25" x14ac:dyDescent="0.3">
      <c r="A2051">
        <v>1025</v>
      </c>
      <c r="B2051" s="2">
        <v>43529</v>
      </c>
      <c r="C2051" t="s">
        <v>46</v>
      </c>
      <c r="D2051" t="s">
        <v>49</v>
      </c>
      <c r="E2051">
        <v>67</v>
      </c>
      <c r="F2051">
        <v>69</v>
      </c>
      <c r="G2051">
        <v>0</v>
      </c>
      <c r="H2051">
        <v>1</v>
      </c>
      <c r="I2051">
        <v>4</v>
      </c>
      <c r="J2051">
        <v>5</v>
      </c>
      <c r="K2051" t="s">
        <v>59</v>
      </c>
      <c r="L2051">
        <v>17668</v>
      </c>
      <c r="M2051" s="3">
        <v>0.11319444444444444</v>
      </c>
      <c r="N2051">
        <v>0</v>
      </c>
      <c r="O2051">
        <v>1</v>
      </c>
      <c r="P2051">
        <v>1</v>
      </c>
      <c r="Q2051">
        <v>2</v>
      </c>
      <c r="R2051" s="5">
        <f t="shared" si="248"/>
        <v>0.22665617303969246</v>
      </c>
      <c r="S2051" s="1">
        <f t="shared" si="249"/>
        <v>1467.0635276909306</v>
      </c>
      <c r="T2051" s="1">
        <f t="shared" si="250"/>
        <v>1548.3428623066411</v>
      </c>
      <c r="U2051" s="5">
        <f t="shared" si="251"/>
        <v>0.22665617303969246</v>
      </c>
      <c r="V2051" s="6">
        <f t="shared" si="252"/>
        <v>0.38511779587828504</v>
      </c>
      <c r="W2051" s="6">
        <f t="shared" si="253"/>
        <v>-0.15846162283859258</v>
      </c>
      <c r="X2051" s="6">
        <f t="shared" si="254"/>
        <v>2.5110085912640367E-2</v>
      </c>
      <c r="Y2051">
        <f t="shared" si="255"/>
        <v>1</v>
      </c>
    </row>
    <row r="2052" spans="1:25" x14ac:dyDescent="0.3">
      <c r="A2052">
        <v>1025</v>
      </c>
      <c r="B2052" s="2">
        <v>43529</v>
      </c>
      <c r="C2052" t="s">
        <v>49</v>
      </c>
      <c r="D2052" t="s">
        <v>46</v>
      </c>
      <c r="E2052">
        <v>69</v>
      </c>
      <c r="F2052">
        <v>67</v>
      </c>
      <c r="G2052">
        <v>1</v>
      </c>
      <c r="H2052">
        <v>0</v>
      </c>
      <c r="I2052">
        <v>5</v>
      </c>
      <c r="J2052">
        <v>4</v>
      </c>
      <c r="K2052" t="s">
        <v>59</v>
      </c>
      <c r="L2052">
        <v>17668</v>
      </c>
      <c r="M2052" s="3">
        <v>0.11319444444444444</v>
      </c>
      <c r="N2052">
        <v>1</v>
      </c>
      <c r="O2052">
        <v>0</v>
      </c>
      <c r="P2052">
        <v>2</v>
      </c>
      <c r="Q2052">
        <v>1</v>
      </c>
      <c r="R2052" s="5">
        <f t="shared" ref="R2052:R2115" si="256">(I2052^5.5)/(I2052^5.5+J2052^5.5)</f>
        <v>0.77334382696030757</v>
      </c>
      <c r="S2052" s="1">
        <f t="shared" ref="S2052:S2115" si="257">INDEX($AC$3:$AC$33,MATCH(C2052,$AB$3:$AB$33,0),1)</f>
        <v>1548.3428623066411</v>
      </c>
      <c r="T2052" s="1">
        <f t="shared" ref="T2052:T2115" si="258">INDEX($AC$3:$AC$33,MATCH(D2052,$AB$3:$AB$33,0),1)</f>
        <v>1467.0635276909306</v>
      </c>
      <c r="U2052" s="5">
        <f t="shared" ref="U2052:U2115" si="259">R2052</f>
        <v>0.77334382696030757</v>
      </c>
      <c r="V2052" s="6">
        <f t="shared" ref="V2052:V2115" si="260">1/(1+10^(-($S2052-$T2052)/400))</f>
        <v>0.6148822041217149</v>
      </c>
      <c r="W2052" s="6">
        <f t="shared" ref="W2052:W2115" si="261">U2052-V2052</f>
        <v>0.15846162283859266</v>
      </c>
      <c r="X2052" s="6">
        <f t="shared" ref="X2052:X2115" si="262">W2052^2</f>
        <v>2.5110085912640391E-2</v>
      </c>
      <c r="Y2052">
        <f t="shared" ref="Y2052:Y2115" si="263">IF((U2052-0.5)*(V2052-0.5)&gt;0,1,0)</f>
        <v>1</v>
      </c>
    </row>
    <row r="2053" spans="1:25" x14ac:dyDescent="0.3">
      <c r="A2053">
        <v>1026</v>
      </c>
      <c r="B2053" s="2">
        <v>43529</v>
      </c>
      <c r="C2053" t="s">
        <v>52</v>
      </c>
      <c r="D2053" t="s">
        <v>43</v>
      </c>
      <c r="E2053">
        <v>67</v>
      </c>
      <c r="F2053">
        <v>66</v>
      </c>
      <c r="G2053">
        <v>0</v>
      </c>
      <c r="H2053">
        <v>1</v>
      </c>
      <c r="I2053">
        <v>4</v>
      </c>
      <c r="J2053">
        <v>5</v>
      </c>
      <c r="K2053" t="s">
        <v>59</v>
      </c>
      <c r="L2053">
        <v>11445</v>
      </c>
      <c r="M2053" s="3">
        <v>0.10625</v>
      </c>
      <c r="N2053">
        <v>0</v>
      </c>
      <c r="O2053">
        <v>1</v>
      </c>
      <c r="P2053">
        <v>1</v>
      </c>
      <c r="Q2053">
        <v>2</v>
      </c>
      <c r="R2053" s="5">
        <f t="shared" si="256"/>
        <v>0.22665617303969246</v>
      </c>
      <c r="S2053" s="1">
        <f t="shared" si="257"/>
        <v>1416.0096259115514</v>
      </c>
      <c r="T2053" s="1">
        <f t="shared" si="258"/>
        <v>1549.7418664021848</v>
      </c>
      <c r="U2053" s="5">
        <f t="shared" si="259"/>
        <v>0.22665617303969246</v>
      </c>
      <c r="V2053" s="6">
        <f t="shared" si="260"/>
        <v>0.31651703736827108</v>
      </c>
      <c r="W2053" s="6">
        <f t="shared" si="261"/>
        <v>-8.9860864328578621E-2</v>
      </c>
      <c r="X2053" s="6">
        <f t="shared" si="262"/>
        <v>8.0749749378792139E-3</v>
      </c>
      <c r="Y2053">
        <f t="shared" si="263"/>
        <v>1</v>
      </c>
    </row>
    <row r="2054" spans="1:25" x14ac:dyDescent="0.3">
      <c r="A2054">
        <v>1026</v>
      </c>
      <c r="B2054" s="2">
        <v>43529</v>
      </c>
      <c r="C2054" t="s">
        <v>43</v>
      </c>
      <c r="D2054" t="s">
        <v>52</v>
      </c>
      <c r="E2054">
        <v>66</v>
      </c>
      <c r="F2054">
        <v>67</v>
      </c>
      <c r="G2054">
        <v>1</v>
      </c>
      <c r="H2054">
        <v>0</v>
      </c>
      <c r="I2054">
        <v>5</v>
      </c>
      <c r="J2054">
        <v>4</v>
      </c>
      <c r="K2054" t="s">
        <v>59</v>
      </c>
      <c r="L2054">
        <v>11445</v>
      </c>
      <c r="M2054" s="3">
        <v>0.10625</v>
      </c>
      <c r="N2054">
        <v>1</v>
      </c>
      <c r="O2054">
        <v>0</v>
      </c>
      <c r="P2054">
        <v>2</v>
      </c>
      <c r="Q2054">
        <v>1</v>
      </c>
      <c r="R2054" s="5">
        <f t="shared" si="256"/>
        <v>0.77334382696030757</v>
      </c>
      <c r="S2054" s="1">
        <f t="shared" si="257"/>
        <v>1549.7418664021848</v>
      </c>
      <c r="T2054" s="1">
        <f t="shared" si="258"/>
        <v>1416.0096259115514</v>
      </c>
      <c r="U2054" s="5">
        <f t="shared" si="259"/>
        <v>0.77334382696030757</v>
      </c>
      <c r="V2054" s="6">
        <f t="shared" si="260"/>
        <v>0.68348296263172892</v>
      </c>
      <c r="W2054" s="6">
        <f t="shared" si="261"/>
        <v>8.9860864328578649E-2</v>
      </c>
      <c r="X2054" s="6">
        <f t="shared" si="262"/>
        <v>8.0749749378792191E-3</v>
      </c>
      <c r="Y2054">
        <f t="shared" si="263"/>
        <v>1</v>
      </c>
    </row>
    <row r="2055" spans="1:25" x14ac:dyDescent="0.3">
      <c r="A2055">
        <v>1027</v>
      </c>
      <c r="B2055" s="2">
        <v>43529</v>
      </c>
      <c r="C2055" t="s">
        <v>47</v>
      </c>
      <c r="D2055" t="s">
        <v>54</v>
      </c>
      <c r="E2055">
        <v>66</v>
      </c>
      <c r="F2055">
        <v>66</v>
      </c>
      <c r="G2055">
        <v>0</v>
      </c>
      <c r="H2055">
        <v>1</v>
      </c>
      <c r="I2055">
        <v>2</v>
      </c>
      <c r="J2055">
        <v>3</v>
      </c>
      <c r="K2055" t="s">
        <v>32</v>
      </c>
      <c r="L2055">
        <v>18484</v>
      </c>
      <c r="M2055" s="3">
        <v>0.10694444444444444</v>
      </c>
      <c r="N2055">
        <v>0</v>
      </c>
      <c r="O2055">
        <v>1</v>
      </c>
      <c r="P2055">
        <v>1</v>
      </c>
      <c r="Q2055">
        <v>2</v>
      </c>
      <c r="R2055" s="5">
        <f t="shared" si="256"/>
        <v>9.7083548391949617E-2</v>
      </c>
      <c r="S2055" s="1">
        <f t="shared" si="257"/>
        <v>1478.2732948633663</v>
      </c>
      <c r="T2055" s="1">
        <f t="shared" si="258"/>
        <v>1530.6481664123446</v>
      </c>
      <c r="U2055" s="5">
        <f t="shared" si="259"/>
        <v>9.7083548391949617E-2</v>
      </c>
      <c r="V2055" s="6">
        <f t="shared" si="260"/>
        <v>0.42519230408395509</v>
      </c>
      <c r="W2055" s="6">
        <f t="shared" si="261"/>
        <v>-0.32810875569200548</v>
      </c>
      <c r="X2055" s="6">
        <f t="shared" si="262"/>
        <v>0.10765535556175614</v>
      </c>
      <c r="Y2055">
        <f t="shared" si="263"/>
        <v>1</v>
      </c>
    </row>
    <row r="2056" spans="1:25" x14ac:dyDescent="0.3">
      <c r="A2056">
        <v>1027</v>
      </c>
      <c r="B2056" s="2">
        <v>43529</v>
      </c>
      <c r="C2056" t="s">
        <v>54</v>
      </c>
      <c r="D2056" t="s">
        <v>47</v>
      </c>
      <c r="E2056">
        <v>66</v>
      </c>
      <c r="F2056">
        <v>66</v>
      </c>
      <c r="G2056">
        <v>1</v>
      </c>
      <c r="H2056">
        <v>0</v>
      </c>
      <c r="I2056">
        <v>3</v>
      </c>
      <c r="J2056">
        <v>2</v>
      </c>
      <c r="K2056" t="s">
        <v>32</v>
      </c>
      <c r="L2056">
        <v>18484</v>
      </c>
      <c r="M2056" s="3">
        <v>0.10694444444444444</v>
      </c>
      <c r="N2056">
        <v>1</v>
      </c>
      <c r="O2056">
        <v>0</v>
      </c>
      <c r="P2056">
        <v>2</v>
      </c>
      <c r="Q2056">
        <v>1</v>
      </c>
      <c r="R2056" s="5">
        <f t="shared" si="256"/>
        <v>0.90291645160805034</v>
      </c>
      <c r="S2056" s="1">
        <f t="shared" si="257"/>
        <v>1530.6481664123446</v>
      </c>
      <c r="T2056" s="1">
        <f t="shared" si="258"/>
        <v>1478.2732948633663</v>
      </c>
      <c r="U2056" s="5">
        <f t="shared" si="259"/>
        <v>0.90291645160805034</v>
      </c>
      <c r="V2056" s="6">
        <f t="shared" si="260"/>
        <v>0.57480769591604486</v>
      </c>
      <c r="W2056" s="6">
        <f t="shared" si="261"/>
        <v>0.32810875569200548</v>
      </c>
      <c r="X2056" s="6">
        <f t="shared" si="262"/>
        <v>0.10765535556175614</v>
      </c>
      <c r="Y2056">
        <f t="shared" si="263"/>
        <v>1</v>
      </c>
    </row>
    <row r="2057" spans="1:25" x14ac:dyDescent="0.3">
      <c r="A2057">
        <v>1028</v>
      </c>
      <c r="B2057" s="2">
        <v>43529</v>
      </c>
      <c r="C2057" t="s">
        <v>55</v>
      </c>
      <c r="D2057" t="s">
        <v>57</v>
      </c>
      <c r="E2057">
        <v>66</v>
      </c>
      <c r="F2057">
        <v>67</v>
      </c>
      <c r="G2057">
        <v>0</v>
      </c>
      <c r="H2057">
        <v>1</v>
      </c>
      <c r="I2057">
        <v>2</v>
      </c>
      <c r="J2057">
        <v>5</v>
      </c>
      <c r="K2057" t="s">
        <v>28</v>
      </c>
      <c r="L2057">
        <v>19092</v>
      </c>
      <c r="M2057" s="3">
        <v>0.10902777777777778</v>
      </c>
      <c r="N2057">
        <v>0</v>
      </c>
      <c r="O2057">
        <v>1</v>
      </c>
      <c r="P2057">
        <v>0</v>
      </c>
      <c r="Q2057">
        <v>2</v>
      </c>
      <c r="R2057" s="5">
        <f t="shared" si="256"/>
        <v>6.4346714977088597E-3</v>
      </c>
      <c r="S2057" s="1">
        <f t="shared" si="257"/>
        <v>1535.3832400638016</v>
      </c>
      <c r="T2057" s="1">
        <f t="shared" si="258"/>
        <v>1659.3215324955511</v>
      </c>
      <c r="U2057" s="5">
        <f t="shared" si="259"/>
        <v>6.4346714977088597E-3</v>
      </c>
      <c r="V2057" s="6">
        <f t="shared" si="260"/>
        <v>0.32883781212411456</v>
      </c>
      <c r="W2057" s="6">
        <f t="shared" si="261"/>
        <v>-0.32240314062640568</v>
      </c>
      <c r="X2057" s="6">
        <f t="shared" si="262"/>
        <v>0.10394378508576992</v>
      </c>
      <c r="Y2057">
        <f t="shared" si="263"/>
        <v>1</v>
      </c>
    </row>
    <row r="2058" spans="1:25" x14ac:dyDescent="0.3">
      <c r="A2058">
        <v>1028</v>
      </c>
      <c r="B2058" s="2">
        <v>43529</v>
      </c>
      <c r="C2058" t="s">
        <v>57</v>
      </c>
      <c r="D2058" t="s">
        <v>55</v>
      </c>
      <c r="E2058">
        <v>67</v>
      </c>
      <c r="F2058">
        <v>66</v>
      </c>
      <c r="G2058">
        <v>1</v>
      </c>
      <c r="H2058">
        <v>0</v>
      </c>
      <c r="I2058">
        <v>5</v>
      </c>
      <c r="J2058">
        <v>2</v>
      </c>
      <c r="K2058" t="s">
        <v>28</v>
      </c>
      <c r="L2058">
        <v>19092</v>
      </c>
      <c r="M2058" s="3">
        <v>0.10902777777777778</v>
      </c>
      <c r="N2058">
        <v>1</v>
      </c>
      <c r="O2058">
        <v>0</v>
      </c>
      <c r="P2058">
        <v>2</v>
      </c>
      <c r="Q2058">
        <v>0</v>
      </c>
      <c r="R2058" s="5">
        <f t="shared" si="256"/>
        <v>0.99356532850229107</v>
      </c>
      <c r="S2058" s="1">
        <f t="shared" si="257"/>
        <v>1659.3215324955511</v>
      </c>
      <c r="T2058" s="1">
        <f t="shared" si="258"/>
        <v>1535.3832400638016</v>
      </c>
      <c r="U2058" s="5">
        <f t="shared" si="259"/>
        <v>0.99356532850229107</v>
      </c>
      <c r="V2058" s="6">
        <f t="shared" si="260"/>
        <v>0.67116218787588544</v>
      </c>
      <c r="W2058" s="6">
        <f t="shared" si="261"/>
        <v>0.32240314062640563</v>
      </c>
      <c r="X2058" s="6">
        <f t="shared" si="262"/>
        <v>0.10394378508576989</v>
      </c>
      <c r="Y2058">
        <f t="shared" si="263"/>
        <v>1</v>
      </c>
    </row>
    <row r="2059" spans="1:25" x14ac:dyDescent="0.3">
      <c r="A2059">
        <v>1029</v>
      </c>
      <c r="B2059" s="2">
        <v>43530</v>
      </c>
      <c r="C2059" t="s">
        <v>56</v>
      </c>
      <c r="D2059" t="s">
        <v>26</v>
      </c>
      <c r="E2059">
        <v>66</v>
      </c>
      <c r="F2059">
        <v>68</v>
      </c>
      <c r="G2059">
        <v>0</v>
      </c>
      <c r="H2059">
        <v>1</v>
      </c>
      <c r="I2059">
        <v>5</v>
      </c>
      <c r="J2059">
        <v>4</v>
      </c>
      <c r="K2059" t="s">
        <v>28</v>
      </c>
      <c r="L2059">
        <v>16854</v>
      </c>
      <c r="M2059" s="3">
        <v>0.10694444444444444</v>
      </c>
      <c r="N2059">
        <v>1</v>
      </c>
      <c r="O2059">
        <v>0</v>
      </c>
      <c r="P2059">
        <v>2</v>
      </c>
      <c r="Q2059">
        <v>0</v>
      </c>
      <c r="R2059" s="5">
        <f t="shared" si="256"/>
        <v>0.77334382696030757</v>
      </c>
      <c r="S2059" s="1">
        <f t="shared" si="257"/>
        <v>1535.371070135046</v>
      </c>
      <c r="T2059" s="1">
        <f t="shared" si="258"/>
        <v>1443.1524031631864</v>
      </c>
      <c r="U2059" s="5">
        <f t="shared" si="259"/>
        <v>0.77334382696030757</v>
      </c>
      <c r="V2059" s="6">
        <f t="shared" si="260"/>
        <v>0.62968211323141421</v>
      </c>
      <c r="W2059" s="6">
        <f t="shared" si="261"/>
        <v>0.14366171372889336</v>
      </c>
      <c r="X2059" s="6">
        <f t="shared" si="262"/>
        <v>2.0638687991522506E-2</v>
      </c>
      <c r="Y2059">
        <f t="shared" si="263"/>
        <v>1</v>
      </c>
    </row>
    <row r="2060" spans="1:25" x14ac:dyDescent="0.3">
      <c r="A2060">
        <v>1029</v>
      </c>
      <c r="B2060" s="2">
        <v>43530</v>
      </c>
      <c r="C2060" t="s">
        <v>26</v>
      </c>
      <c r="D2060" t="s">
        <v>56</v>
      </c>
      <c r="E2060">
        <v>68</v>
      </c>
      <c r="F2060">
        <v>66</v>
      </c>
      <c r="G2060">
        <v>1</v>
      </c>
      <c r="H2060">
        <v>0</v>
      </c>
      <c r="I2060">
        <v>4</v>
      </c>
      <c r="J2060">
        <v>5</v>
      </c>
      <c r="K2060" t="s">
        <v>28</v>
      </c>
      <c r="L2060">
        <v>16854</v>
      </c>
      <c r="M2060" s="3">
        <v>0.10694444444444444</v>
      </c>
      <c r="N2060">
        <v>0</v>
      </c>
      <c r="O2060">
        <v>1</v>
      </c>
      <c r="P2060">
        <v>0</v>
      </c>
      <c r="Q2060">
        <v>2</v>
      </c>
      <c r="R2060" s="5">
        <f t="shared" si="256"/>
        <v>0.22665617303969246</v>
      </c>
      <c r="S2060" s="1">
        <f t="shared" si="257"/>
        <v>1443.1524031631864</v>
      </c>
      <c r="T2060" s="1">
        <f t="shared" si="258"/>
        <v>1535.371070135046</v>
      </c>
      <c r="U2060" s="5">
        <f t="shared" si="259"/>
        <v>0.22665617303969246</v>
      </c>
      <c r="V2060" s="6">
        <f t="shared" si="260"/>
        <v>0.37031788676858585</v>
      </c>
      <c r="W2060" s="6">
        <f t="shared" si="261"/>
        <v>-0.14366171372889339</v>
      </c>
      <c r="X2060" s="6">
        <f t="shared" si="262"/>
        <v>2.0638687991522516E-2</v>
      </c>
      <c r="Y2060">
        <f t="shared" si="263"/>
        <v>1</v>
      </c>
    </row>
    <row r="2061" spans="1:25" x14ac:dyDescent="0.3">
      <c r="A2061">
        <v>1030</v>
      </c>
      <c r="B2061" s="2">
        <v>43530</v>
      </c>
      <c r="C2061" t="s">
        <v>38</v>
      </c>
      <c r="D2061" t="s">
        <v>53</v>
      </c>
      <c r="E2061">
        <v>67</v>
      </c>
      <c r="F2061">
        <v>67</v>
      </c>
      <c r="G2061">
        <v>0</v>
      </c>
      <c r="H2061">
        <v>1</v>
      </c>
      <c r="I2061">
        <v>5</v>
      </c>
      <c r="J2061">
        <v>3</v>
      </c>
      <c r="K2061" t="s">
        <v>28</v>
      </c>
      <c r="L2061">
        <v>19232</v>
      </c>
      <c r="M2061" s="3">
        <v>9.930555555555555E-2</v>
      </c>
      <c r="N2061">
        <v>1</v>
      </c>
      <c r="O2061">
        <v>0</v>
      </c>
      <c r="P2061">
        <v>2</v>
      </c>
      <c r="Q2061">
        <v>0</v>
      </c>
      <c r="R2061" s="5">
        <f t="shared" si="256"/>
        <v>0.94318922574328801</v>
      </c>
      <c r="S2061" s="1">
        <f t="shared" si="257"/>
        <v>1552.6320547296714</v>
      </c>
      <c r="T2061" s="1">
        <f t="shared" si="258"/>
        <v>1471.1199308791215</v>
      </c>
      <c r="U2061" s="5">
        <f t="shared" si="259"/>
        <v>0.94318922574328801</v>
      </c>
      <c r="V2061" s="6">
        <f t="shared" si="260"/>
        <v>0.61519948009371872</v>
      </c>
      <c r="W2061" s="6">
        <f t="shared" si="261"/>
        <v>0.32798974564956929</v>
      </c>
      <c r="X2061" s="6">
        <f t="shared" si="262"/>
        <v>0.10757727325126916</v>
      </c>
      <c r="Y2061">
        <f t="shared" si="263"/>
        <v>1</v>
      </c>
    </row>
    <row r="2062" spans="1:25" x14ac:dyDescent="0.3">
      <c r="A2062">
        <v>1030</v>
      </c>
      <c r="B2062" s="2">
        <v>43530</v>
      </c>
      <c r="C2062" t="s">
        <v>53</v>
      </c>
      <c r="D2062" t="s">
        <v>38</v>
      </c>
      <c r="E2062">
        <v>67</v>
      </c>
      <c r="F2062">
        <v>67</v>
      </c>
      <c r="G2062">
        <v>1</v>
      </c>
      <c r="H2062">
        <v>0</v>
      </c>
      <c r="I2062">
        <v>3</v>
      </c>
      <c r="J2062">
        <v>5</v>
      </c>
      <c r="K2062" t="s">
        <v>28</v>
      </c>
      <c r="L2062">
        <v>19232</v>
      </c>
      <c r="M2062" s="3">
        <v>9.930555555555555E-2</v>
      </c>
      <c r="N2062">
        <v>0</v>
      </c>
      <c r="O2062">
        <v>1</v>
      </c>
      <c r="P2062">
        <v>0</v>
      </c>
      <c r="Q2062">
        <v>2</v>
      </c>
      <c r="R2062" s="5">
        <f t="shared" si="256"/>
        <v>5.6810774256711959E-2</v>
      </c>
      <c r="S2062" s="1">
        <f t="shared" si="257"/>
        <v>1471.1199308791215</v>
      </c>
      <c r="T2062" s="1">
        <f t="shared" si="258"/>
        <v>1552.6320547296714</v>
      </c>
      <c r="U2062" s="5">
        <f t="shared" si="259"/>
        <v>5.6810774256711959E-2</v>
      </c>
      <c r="V2062" s="6">
        <f t="shared" si="260"/>
        <v>0.38480051990628134</v>
      </c>
      <c r="W2062" s="6">
        <f t="shared" si="261"/>
        <v>-0.3279897456495694</v>
      </c>
      <c r="X2062" s="6">
        <f t="shared" si="262"/>
        <v>0.10757727325126923</v>
      </c>
      <c r="Y2062">
        <f t="shared" si="263"/>
        <v>1</v>
      </c>
    </row>
    <row r="2063" spans="1:25" x14ac:dyDescent="0.3">
      <c r="A2063">
        <v>1031</v>
      </c>
      <c r="B2063" s="2">
        <v>43530</v>
      </c>
      <c r="C2063" t="s">
        <v>31</v>
      </c>
      <c r="D2063" t="s">
        <v>36</v>
      </c>
      <c r="E2063">
        <v>67</v>
      </c>
      <c r="F2063">
        <v>67</v>
      </c>
      <c r="G2063">
        <v>0</v>
      </c>
      <c r="H2063">
        <v>1</v>
      </c>
      <c r="I2063">
        <v>2</v>
      </c>
      <c r="J2063">
        <v>3</v>
      </c>
      <c r="K2063" t="s">
        <v>32</v>
      </c>
      <c r="L2063">
        <v>18871</v>
      </c>
      <c r="M2063" s="3">
        <v>0.10486111111111111</v>
      </c>
      <c r="N2063">
        <v>0</v>
      </c>
      <c r="O2063">
        <v>1</v>
      </c>
      <c r="P2063">
        <v>1</v>
      </c>
      <c r="Q2063">
        <v>2</v>
      </c>
      <c r="R2063" s="5">
        <f t="shared" si="256"/>
        <v>9.7083548391949617E-2</v>
      </c>
      <c r="S2063" s="1">
        <f t="shared" si="257"/>
        <v>1538.8874336024919</v>
      </c>
      <c r="T2063" s="1">
        <f t="shared" si="258"/>
        <v>1448.1578214384645</v>
      </c>
      <c r="U2063" s="5">
        <f t="shared" si="259"/>
        <v>9.7083548391949617E-2</v>
      </c>
      <c r="V2063" s="6">
        <f t="shared" si="260"/>
        <v>0.62768113302422668</v>
      </c>
      <c r="W2063" s="6">
        <f t="shared" si="261"/>
        <v>-0.53059758463227702</v>
      </c>
      <c r="X2063" s="6">
        <f t="shared" si="262"/>
        <v>0.28153379681760637</v>
      </c>
      <c r="Y2063">
        <f t="shared" si="263"/>
        <v>0</v>
      </c>
    </row>
    <row r="2064" spans="1:25" x14ac:dyDescent="0.3">
      <c r="A2064">
        <v>1031</v>
      </c>
      <c r="B2064" s="2">
        <v>43530</v>
      </c>
      <c r="C2064" t="s">
        <v>36</v>
      </c>
      <c r="D2064" t="s">
        <v>31</v>
      </c>
      <c r="E2064">
        <v>67</v>
      </c>
      <c r="F2064">
        <v>67</v>
      </c>
      <c r="G2064">
        <v>1</v>
      </c>
      <c r="H2064">
        <v>0</v>
      </c>
      <c r="I2064">
        <v>3</v>
      </c>
      <c r="J2064">
        <v>2</v>
      </c>
      <c r="K2064" t="s">
        <v>32</v>
      </c>
      <c r="L2064">
        <v>18871</v>
      </c>
      <c r="M2064" s="3">
        <v>0.10486111111111111</v>
      </c>
      <c r="N2064">
        <v>1</v>
      </c>
      <c r="O2064">
        <v>0</v>
      </c>
      <c r="P2064">
        <v>2</v>
      </c>
      <c r="Q2064">
        <v>1</v>
      </c>
      <c r="R2064" s="5">
        <f t="shared" si="256"/>
        <v>0.90291645160805034</v>
      </c>
      <c r="S2064" s="1">
        <f t="shared" si="257"/>
        <v>1448.1578214384645</v>
      </c>
      <c r="T2064" s="1">
        <f t="shared" si="258"/>
        <v>1538.8874336024919</v>
      </c>
      <c r="U2064" s="5">
        <f t="shared" si="259"/>
        <v>0.90291645160805034</v>
      </c>
      <c r="V2064" s="6">
        <f t="shared" si="260"/>
        <v>0.37231886697577332</v>
      </c>
      <c r="W2064" s="6">
        <f t="shared" si="261"/>
        <v>0.53059758463227702</v>
      </c>
      <c r="X2064" s="6">
        <f t="shared" si="262"/>
        <v>0.28153379681760637</v>
      </c>
      <c r="Y2064">
        <f t="shared" si="263"/>
        <v>0</v>
      </c>
    </row>
    <row r="2065" spans="1:25" x14ac:dyDescent="0.3">
      <c r="A2065">
        <v>1032</v>
      </c>
      <c r="B2065" s="2">
        <v>43530</v>
      </c>
      <c r="C2065" t="s">
        <v>35</v>
      </c>
      <c r="D2065" t="s">
        <v>58</v>
      </c>
      <c r="E2065">
        <v>67</v>
      </c>
      <c r="F2065">
        <v>68</v>
      </c>
      <c r="G2065">
        <v>0</v>
      </c>
      <c r="H2065">
        <v>1</v>
      </c>
      <c r="I2065">
        <v>1</v>
      </c>
      <c r="J2065">
        <v>2</v>
      </c>
      <c r="K2065" t="s">
        <v>28</v>
      </c>
      <c r="L2065">
        <v>18422</v>
      </c>
      <c r="M2065" s="3">
        <v>0.11319444444444444</v>
      </c>
      <c r="N2065">
        <v>0</v>
      </c>
      <c r="O2065">
        <v>1</v>
      </c>
      <c r="P2065">
        <v>0</v>
      </c>
      <c r="Q2065">
        <v>2</v>
      </c>
      <c r="R2065" s="5">
        <f t="shared" si="256"/>
        <v>2.1619361991176863E-2</v>
      </c>
      <c r="S2065" s="1">
        <f t="shared" si="257"/>
        <v>1565.8860928717713</v>
      </c>
      <c r="T2065" s="1">
        <f t="shared" si="258"/>
        <v>1512.0057245908365</v>
      </c>
      <c r="U2065" s="5">
        <f t="shared" si="259"/>
        <v>2.1619361991176863E-2</v>
      </c>
      <c r="V2065" s="6">
        <f t="shared" si="260"/>
        <v>0.57692439587735</v>
      </c>
      <c r="W2065" s="6">
        <f t="shared" si="261"/>
        <v>-0.55530503388617314</v>
      </c>
      <c r="X2065" s="6">
        <f t="shared" si="262"/>
        <v>0.3083636806593239</v>
      </c>
      <c r="Y2065">
        <f t="shared" si="263"/>
        <v>0</v>
      </c>
    </row>
    <row r="2066" spans="1:25" x14ac:dyDescent="0.3">
      <c r="A2066">
        <v>1032</v>
      </c>
      <c r="B2066" s="2">
        <v>43530</v>
      </c>
      <c r="C2066" t="s">
        <v>58</v>
      </c>
      <c r="D2066" t="s">
        <v>35</v>
      </c>
      <c r="E2066">
        <v>68</v>
      </c>
      <c r="F2066">
        <v>67</v>
      </c>
      <c r="G2066">
        <v>1</v>
      </c>
      <c r="H2066">
        <v>0</v>
      </c>
      <c r="I2066">
        <v>2</v>
      </c>
      <c r="J2066">
        <v>1</v>
      </c>
      <c r="K2066" t="s">
        <v>28</v>
      </c>
      <c r="L2066">
        <v>18422</v>
      </c>
      <c r="M2066" s="3">
        <v>0.11319444444444444</v>
      </c>
      <c r="N2066">
        <v>1</v>
      </c>
      <c r="O2066">
        <v>0</v>
      </c>
      <c r="P2066">
        <v>2</v>
      </c>
      <c r="Q2066">
        <v>0</v>
      </c>
      <c r="R2066" s="5">
        <f t="shared" si="256"/>
        <v>0.97838063800882313</v>
      </c>
      <c r="S2066" s="1">
        <f t="shared" si="257"/>
        <v>1512.0057245908365</v>
      </c>
      <c r="T2066" s="1">
        <f t="shared" si="258"/>
        <v>1565.8860928717713</v>
      </c>
      <c r="U2066" s="5">
        <f t="shared" si="259"/>
        <v>0.97838063800882313</v>
      </c>
      <c r="V2066" s="6">
        <f t="shared" si="260"/>
        <v>0.42307560412264994</v>
      </c>
      <c r="W2066" s="6">
        <f t="shared" si="261"/>
        <v>0.55530503388617314</v>
      </c>
      <c r="X2066" s="6">
        <f t="shared" si="262"/>
        <v>0.3083636806593239</v>
      </c>
      <c r="Y2066">
        <f t="shared" si="263"/>
        <v>0</v>
      </c>
    </row>
    <row r="2067" spans="1:25" x14ac:dyDescent="0.3">
      <c r="A2067">
        <v>1033</v>
      </c>
      <c r="B2067" s="2">
        <v>43531</v>
      </c>
      <c r="C2067" t="s">
        <v>35</v>
      </c>
      <c r="D2067" t="s">
        <v>29</v>
      </c>
      <c r="E2067">
        <v>68</v>
      </c>
      <c r="F2067">
        <v>67</v>
      </c>
      <c r="G2067">
        <v>0</v>
      </c>
      <c r="H2067">
        <v>1</v>
      </c>
      <c r="I2067">
        <v>0</v>
      </c>
      <c r="J2067">
        <v>2</v>
      </c>
      <c r="K2067" t="s">
        <v>28</v>
      </c>
      <c r="L2067">
        <v>13341</v>
      </c>
      <c r="M2067" s="3">
        <v>9.7916666666666666E-2</v>
      </c>
      <c r="N2067">
        <v>0</v>
      </c>
      <c r="O2067">
        <v>1</v>
      </c>
      <c r="P2067">
        <v>0</v>
      </c>
      <c r="Q2067">
        <v>2</v>
      </c>
      <c r="R2067" s="5">
        <f t="shared" si="256"/>
        <v>0</v>
      </c>
      <c r="S2067" s="1">
        <f t="shared" si="257"/>
        <v>1565.8860928717713</v>
      </c>
      <c r="T2067" s="1">
        <f t="shared" si="258"/>
        <v>1474.8939675936831</v>
      </c>
      <c r="U2067" s="5">
        <f t="shared" si="259"/>
        <v>0</v>
      </c>
      <c r="V2067" s="6">
        <f t="shared" si="260"/>
        <v>0.62803421614033839</v>
      </c>
      <c r="W2067" s="6">
        <f t="shared" si="261"/>
        <v>-0.62803421614033839</v>
      </c>
      <c r="X2067" s="6">
        <f t="shared" si="262"/>
        <v>0.3944269766430093</v>
      </c>
      <c r="Y2067">
        <f t="shared" si="263"/>
        <v>0</v>
      </c>
    </row>
    <row r="2068" spans="1:25" x14ac:dyDescent="0.3">
      <c r="A2068">
        <v>1033</v>
      </c>
      <c r="B2068" s="2">
        <v>43531</v>
      </c>
      <c r="C2068" t="s">
        <v>29</v>
      </c>
      <c r="D2068" t="s">
        <v>35</v>
      </c>
      <c r="E2068">
        <v>67</v>
      </c>
      <c r="F2068">
        <v>68</v>
      </c>
      <c r="G2068">
        <v>1</v>
      </c>
      <c r="H2068">
        <v>0</v>
      </c>
      <c r="I2068">
        <v>2</v>
      </c>
      <c r="J2068">
        <v>0</v>
      </c>
      <c r="K2068" t="s">
        <v>28</v>
      </c>
      <c r="L2068">
        <v>13341</v>
      </c>
      <c r="M2068" s="3">
        <v>9.7916666666666666E-2</v>
      </c>
      <c r="N2068">
        <v>1</v>
      </c>
      <c r="O2068">
        <v>0</v>
      </c>
      <c r="P2068">
        <v>2</v>
      </c>
      <c r="Q2068">
        <v>0</v>
      </c>
      <c r="R2068" s="5">
        <f t="shared" si="256"/>
        <v>1</v>
      </c>
      <c r="S2068" s="1">
        <f t="shared" si="257"/>
        <v>1474.8939675936831</v>
      </c>
      <c r="T2068" s="1">
        <f t="shared" si="258"/>
        <v>1565.8860928717713</v>
      </c>
      <c r="U2068" s="5">
        <f t="shared" si="259"/>
        <v>1</v>
      </c>
      <c r="V2068" s="6">
        <f t="shared" si="260"/>
        <v>0.37196578385966167</v>
      </c>
      <c r="W2068" s="6">
        <f t="shared" si="261"/>
        <v>0.62803421614033828</v>
      </c>
      <c r="X2068" s="6">
        <f t="shared" si="262"/>
        <v>0.39442697664300913</v>
      </c>
      <c r="Y2068">
        <f t="shared" si="263"/>
        <v>0</v>
      </c>
    </row>
    <row r="2069" spans="1:25" x14ac:dyDescent="0.3">
      <c r="A2069">
        <v>1034</v>
      </c>
      <c r="B2069" s="2">
        <v>43531</v>
      </c>
      <c r="C2069" t="s">
        <v>47</v>
      </c>
      <c r="D2069" t="s">
        <v>33</v>
      </c>
      <c r="E2069">
        <v>67</v>
      </c>
      <c r="F2069">
        <v>67</v>
      </c>
      <c r="G2069">
        <v>0</v>
      </c>
      <c r="H2069">
        <v>1</v>
      </c>
      <c r="I2069">
        <v>3</v>
      </c>
      <c r="J2069">
        <v>4</v>
      </c>
      <c r="K2069" t="s">
        <v>28</v>
      </c>
      <c r="L2069">
        <v>17565</v>
      </c>
      <c r="M2069" s="3">
        <v>0.10347222222222223</v>
      </c>
      <c r="N2069">
        <v>0</v>
      </c>
      <c r="O2069">
        <v>1</v>
      </c>
      <c r="P2069">
        <v>0</v>
      </c>
      <c r="Q2069">
        <v>2</v>
      </c>
      <c r="R2069" s="5">
        <f t="shared" si="256"/>
        <v>0.17047686537965981</v>
      </c>
      <c r="S2069" s="1">
        <f t="shared" si="257"/>
        <v>1478.2732948633663</v>
      </c>
      <c r="T2069" s="1">
        <f t="shared" si="258"/>
        <v>1569.0832159396346</v>
      </c>
      <c r="U2069" s="5">
        <f t="shared" si="259"/>
        <v>0.17047686537965981</v>
      </c>
      <c r="V2069" s="6">
        <f t="shared" si="260"/>
        <v>0.37221083609468314</v>
      </c>
      <c r="W2069" s="6">
        <f t="shared" si="261"/>
        <v>-0.20173397071502333</v>
      </c>
      <c r="X2069" s="6">
        <f t="shared" si="262"/>
        <v>4.0696594940449894E-2</v>
      </c>
      <c r="Y2069">
        <f t="shared" si="263"/>
        <v>1</v>
      </c>
    </row>
    <row r="2070" spans="1:25" x14ac:dyDescent="0.3">
      <c r="A2070">
        <v>1034</v>
      </c>
      <c r="B2070" s="2">
        <v>43531</v>
      </c>
      <c r="C2070" t="s">
        <v>33</v>
      </c>
      <c r="D2070" t="s">
        <v>47</v>
      </c>
      <c r="E2070">
        <v>67</v>
      </c>
      <c r="F2070">
        <v>67</v>
      </c>
      <c r="G2070">
        <v>1</v>
      </c>
      <c r="H2070">
        <v>0</v>
      </c>
      <c r="I2070">
        <v>4</v>
      </c>
      <c r="J2070">
        <v>3</v>
      </c>
      <c r="K2070" t="s">
        <v>28</v>
      </c>
      <c r="L2070">
        <v>17565</v>
      </c>
      <c r="M2070" s="3">
        <v>0.10347222222222223</v>
      </c>
      <c r="N2070">
        <v>1</v>
      </c>
      <c r="O2070">
        <v>0</v>
      </c>
      <c r="P2070">
        <v>2</v>
      </c>
      <c r="Q2070">
        <v>0</v>
      </c>
      <c r="R2070" s="5">
        <f t="shared" si="256"/>
        <v>0.82952313462034022</v>
      </c>
      <c r="S2070" s="1">
        <f t="shared" si="257"/>
        <v>1569.0832159396346</v>
      </c>
      <c r="T2070" s="1">
        <f t="shared" si="258"/>
        <v>1478.2732948633663</v>
      </c>
      <c r="U2070" s="5">
        <f t="shared" si="259"/>
        <v>0.82952313462034022</v>
      </c>
      <c r="V2070" s="6">
        <f t="shared" si="260"/>
        <v>0.6277891639053168</v>
      </c>
      <c r="W2070" s="6">
        <f t="shared" si="261"/>
        <v>0.20173397071502341</v>
      </c>
      <c r="X2070" s="6">
        <f t="shared" si="262"/>
        <v>4.0696594940449922E-2</v>
      </c>
      <c r="Y2070">
        <f t="shared" si="263"/>
        <v>1</v>
      </c>
    </row>
    <row r="2071" spans="1:25" x14ac:dyDescent="0.3">
      <c r="A2071">
        <v>1035</v>
      </c>
      <c r="B2071" s="2">
        <v>43531</v>
      </c>
      <c r="C2071" t="s">
        <v>34</v>
      </c>
      <c r="D2071" t="s">
        <v>39</v>
      </c>
      <c r="E2071">
        <v>67</v>
      </c>
      <c r="F2071">
        <v>67</v>
      </c>
      <c r="G2071">
        <v>0</v>
      </c>
      <c r="H2071">
        <v>1</v>
      </c>
      <c r="I2071">
        <v>4</v>
      </c>
      <c r="J2071">
        <v>5</v>
      </c>
      <c r="K2071" t="s">
        <v>59</v>
      </c>
      <c r="L2071">
        <v>21500</v>
      </c>
      <c r="M2071" s="3">
        <v>0.10972222222222222</v>
      </c>
      <c r="N2071">
        <v>0</v>
      </c>
      <c r="O2071">
        <v>1</v>
      </c>
      <c r="P2071">
        <v>1</v>
      </c>
      <c r="Q2071">
        <v>2</v>
      </c>
      <c r="R2071" s="5">
        <f t="shared" si="256"/>
        <v>0.22665617303969246</v>
      </c>
      <c r="S2071" s="1">
        <f t="shared" si="257"/>
        <v>1434.2714937240487</v>
      </c>
      <c r="T2071" s="1">
        <f t="shared" si="258"/>
        <v>1461.0522808748201</v>
      </c>
      <c r="U2071" s="5">
        <f t="shared" si="259"/>
        <v>0.22665617303969246</v>
      </c>
      <c r="V2071" s="6">
        <f t="shared" si="260"/>
        <v>0.4615354983397229</v>
      </c>
      <c r="W2071" s="6">
        <f t="shared" si="261"/>
        <v>-0.23487932530003044</v>
      </c>
      <c r="X2071" s="6">
        <f t="shared" si="262"/>
        <v>5.5168297453397519E-2</v>
      </c>
      <c r="Y2071">
        <f t="shared" si="263"/>
        <v>1</v>
      </c>
    </row>
    <row r="2072" spans="1:25" x14ac:dyDescent="0.3">
      <c r="A2072">
        <v>1035</v>
      </c>
      <c r="B2072" s="2">
        <v>43531</v>
      </c>
      <c r="C2072" t="s">
        <v>39</v>
      </c>
      <c r="D2072" t="s">
        <v>34</v>
      </c>
      <c r="E2072">
        <v>67</v>
      </c>
      <c r="F2072">
        <v>67</v>
      </c>
      <c r="G2072">
        <v>1</v>
      </c>
      <c r="H2072">
        <v>0</v>
      </c>
      <c r="I2072">
        <v>5</v>
      </c>
      <c r="J2072">
        <v>4</v>
      </c>
      <c r="K2072" t="s">
        <v>59</v>
      </c>
      <c r="L2072">
        <v>21500</v>
      </c>
      <c r="M2072" s="3">
        <v>0.10972222222222222</v>
      </c>
      <c r="N2072">
        <v>1</v>
      </c>
      <c r="O2072">
        <v>0</v>
      </c>
      <c r="P2072">
        <v>2</v>
      </c>
      <c r="Q2072">
        <v>1</v>
      </c>
      <c r="R2072" s="5">
        <f t="shared" si="256"/>
        <v>0.77334382696030757</v>
      </c>
      <c r="S2072" s="1">
        <f t="shared" si="257"/>
        <v>1461.0522808748201</v>
      </c>
      <c r="T2072" s="1">
        <f t="shared" si="258"/>
        <v>1434.2714937240487</v>
      </c>
      <c r="U2072" s="5">
        <f t="shared" si="259"/>
        <v>0.77334382696030757</v>
      </c>
      <c r="V2072" s="6">
        <f t="shared" si="260"/>
        <v>0.53846450166027704</v>
      </c>
      <c r="W2072" s="6">
        <f t="shared" si="261"/>
        <v>0.23487932530003053</v>
      </c>
      <c r="X2072" s="6">
        <f t="shared" si="262"/>
        <v>5.5168297453397561E-2</v>
      </c>
      <c r="Y2072">
        <f t="shared" si="263"/>
        <v>1</v>
      </c>
    </row>
    <row r="2073" spans="1:25" x14ac:dyDescent="0.3">
      <c r="A2073">
        <v>1036</v>
      </c>
      <c r="B2073" s="2">
        <v>43531</v>
      </c>
      <c r="C2073" t="s">
        <v>40</v>
      </c>
      <c r="D2073" t="s">
        <v>42</v>
      </c>
      <c r="E2073">
        <v>68</v>
      </c>
      <c r="F2073">
        <v>67</v>
      </c>
      <c r="G2073">
        <v>0</v>
      </c>
      <c r="H2073">
        <v>1</v>
      </c>
      <c r="I2073">
        <v>0</v>
      </c>
      <c r="J2073">
        <v>4</v>
      </c>
      <c r="K2073" t="s">
        <v>28</v>
      </c>
      <c r="L2073">
        <v>18011</v>
      </c>
      <c r="M2073" s="3">
        <v>9.8611111111111108E-2</v>
      </c>
      <c r="N2073">
        <v>0</v>
      </c>
      <c r="O2073">
        <v>1</v>
      </c>
      <c r="P2073">
        <v>0</v>
      </c>
      <c r="Q2073">
        <v>2</v>
      </c>
      <c r="R2073" s="5">
        <f t="shared" si="256"/>
        <v>0</v>
      </c>
      <c r="S2073" s="1">
        <f t="shared" si="257"/>
        <v>1488.8896687852073</v>
      </c>
      <c r="T2073" s="1">
        <f t="shared" si="258"/>
        <v>1513.2588904890438</v>
      </c>
      <c r="U2073" s="5">
        <f t="shared" si="259"/>
        <v>0</v>
      </c>
      <c r="V2073" s="6">
        <f t="shared" si="260"/>
        <v>0.46498726890019809</v>
      </c>
      <c r="W2073" s="6">
        <f t="shared" si="261"/>
        <v>-0.46498726890019809</v>
      </c>
      <c r="X2073" s="6">
        <f t="shared" si="262"/>
        <v>0.21621316023926512</v>
      </c>
      <c r="Y2073">
        <f t="shared" si="263"/>
        <v>1</v>
      </c>
    </row>
    <row r="2074" spans="1:25" x14ac:dyDescent="0.3">
      <c r="A2074">
        <v>1036</v>
      </c>
      <c r="B2074" s="2">
        <v>43531</v>
      </c>
      <c r="C2074" t="s">
        <v>42</v>
      </c>
      <c r="D2074" t="s">
        <v>40</v>
      </c>
      <c r="E2074">
        <v>67</v>
      </c>
      <c r="F2074">
        <v>68</v>
      </c>
      <c r="G2074">
        <v>1</v>
      </c>
      <c r="H2074">
        <v>0</v>
      </c>
      <c r="I2074">
        <v>4</v>
      </c>
      <c r="J2074">
        <v>0</v>
      </c>
      <c r="K2074" t="s">
        <v>28</v>
      </c>
      <c r="L2074">
        <v>18011</v>
      </c>
      <c r="M2074" s="3">
        <v>9.8611111111111108E-2</v>
      </c>
      <c r="N2074">
        <v>1</v>
      </c>
      <c r="O2074">
        <v>0</v>
      </c>
      <c r="P2074">
        <v>2</v>
      </c>
      <c r="Q2074">
        <v>0</v>
      </c>
      <c r="R2074" s="5">
        <f t="shared" si="256"/>
        <v>1</v>
      </c>
      <c r="S2074" s="1">
        <f t="shared" si="257"/>
        <v>1513.2588904890438</v>
      </c>
      <c r="T2074" s="1">
        <f t="shared" si="258"/>
        <v>1488.8896687852073</v>
      </c>
      <c r="U2074" s="5">
        <f t="shared" si="259"/>
        <v>1</v>
      </c>
      <c r="V2074" s="6">
        <f t="shared" si="260"/>
        <v>0.53501273109980196</v>
      </c>
      <c r="W2074" s="6">
        <f t="shared" si="261"/>
        <v>0.46498726890019804</v>
      </c>
      <c r="X2074" s="6">
        <f t="shared" si="262"/>
        <v>0.21621316023926507</v>
      </c>
      <c r="Y2074">
        <f t="shared" si="263"/>
        <v>1</v>
      </c>
    </row>
    <row r="2075" spans="1:25" x14ac:dyDescent="0.3">
      <c r="A2075">
        <v>1037</v>
      </c>
      <c r="B2075" s="2">
        <v>43531</v>
      </c>
      <c r="C2075" t="s">
        <v>51</v>
      </c>
      <c r="D2075" t="s">
        <v>44</v>
      </c>
      <c r="E2075">
        <v>67</v>
      </c>
      <c r="F2075">
        <v>67</v>
      </c>
      <c r="G2075">
        <v>0</v>
      </c>
      <c r="H2075">
        <v>1</v>
      </c>
      <c r="I2075">
        <v>2</v>
      </c>
      <c r="J2075">
        <v>3</v>
      </c>
      <c r="K2075" t="s">
        <v>59</v>
      </c>
      <c r="L2075">
        <v>18333</v>
      </c>
      <c r="M2075" s="3">
        <v>0.11388888888888889</v>
      </c>
      <c r="N2075">
        <v>0</v>
      </c>
      <c r="O2075">
        <v>1</v>
      </c>
      <c r="P2075">
        <v>1</v>
      </c>
      <c r="Q2075">
        <v>2</v>
      </c>
      <c r="R2075" s="5">
        <f t="shared" si="256"/>
        <v>9.7083548391949617E-2</v>
      </c>
      <c r="S2075" s="1">
        <f t="shared" si="257"/>
        <v>1438.3567848908626</v>
      </c>
      <c r="T2075" s="1">
        <f t="shared" si="258"/>
        <v>1433.412147725161</v>
      </c>
      <c r="U2075" s="5">
        <f t="shared" si="259"/>
        <v>9.7083548391949617E-2</v>
      </c>
      <c r="V2075" s="6">
        <f t="shared" si="260"/>
        <v>0.5071154245025068</v>
      </c>
      <c r="W2075" s="6">
        <f t="shared" si="261"/>
        <v>-0.41003187611055719</v>
      </c>
      <c r="X2075" s="6">
        <f t="shared" si="262"/>
        <v>0.16812613942674332</v>
      </c>
      <c r="Y2075">
        <f t="shared" si="263"/>
        <v>0</v>
      </c>
    </row>
    <row r="2076" spans="1:25" x14ac:dyDescent="0.3">
      <c r="A2076">
        <v>1037</v>
      </c>
      <c r="B2076" s="2">
        <v>43531</v>
      </c>
      <c r="C2076" t="s">
        <v>44</v>
      </c>
      <c r="D2076" t="s">
        <v>51</v>
      </c>
      <c r="E2076">
        <v>67</v>
      </c>
      <c r="F2076">
        <v>67</v>
      </c>
      <c r="G2076">
        <v>1</v>
      </c>
      <c r="H2076">
        <v>0</v>
      </c>
      <c r="I2076">
        <v>3</v>
      </c>
      <c r="J2076">
        <v>2</v>
      </c>
      <c r="K2076" t="s">
        <v>59</v>
      </c>
      <c r="L2076">
        <v>18333</v>
      </c>
      <c r="M2076" s="3">
        <v>0.11388888888888889</v>
      </c>
      <c r="N2076">
        <v>1</v>
      </c>
      <c r="O2076">
        <v>0</v>
      </c>
      <c r="P2076">
        <v>2</v>
      </c>
      <c r="Q2076">
        <v>1</v>
      </c>
      <c r="R2076" s="5">
        <f t="shared" si="256"/>
        <v>0.90291645160805034</v>
      </c>
      <c r="S2076" s="1">
        <f t="shared" si="257"/>
        <v>1433.412147725161</v>
      </c>
      <c r="T2076" s="1">
        <f t="shared" si="258"/>
        <v>1438.3567848908626</v>
      </c>
      <c r="U2076" s="5">
        <f t="shared" si="259"/>
        <v>0.90291645160805034</v>
      </c>
      <c r="V2076" s="6">
        <f t="shared" si="260"/>
        <v>0.49288457549749326</v>
      </c>
      <c r="W2076" s="6">
        <f t="shared" si="261"/>
        <v>0.41003187611055708</v>
      </c>
      <c r="X2076" s="6">
        <f t="shared" si="262"/>
        <v>0.16812613942674323</v>
      </c>
      <c r="Y2076">
        <f t="shared" si="263"/>
        <v>0</v>
      </c>
    </row>
    <row r="2077" spans="1:25" x14ac:dyDescent="0.3">
      <c r="A2077">
        <v>1038</v>
      </c>
      <c r="B2077" s="2">
        <v>43531</v>
      </c>
      <c r="C2077" t="s">
        <v>36</v>
      </c>
      <c r="D2077" t="s">
        <v>45</v>
      </c>
      <c r="E2077">
        <v>68</v>
      </c>
      <c r="F2077">
        <v>67</v>
      </c>
      <c r="G2077">
        <v>0</v>
      </c>
      <c r="H2077">
        <v>1</v>
      </c>
      <c r="I2077">
        <v>2</v>
      </c>
      <c r="J2077">
        <v>3</v>
      </c>
      <c r="K2077" t="s">
        <v>28</v>
      </c>
      <c r="L2077">
        <v>18347</v>
      </c>
      <c r="M2077" s="3">
        <v>0.1013888888888889</v>
      </c>
      <c r="N2077">
        <v>0</v>
      </c>
      <c r="O2077">
        <v>1</v>
      </c>
      <c r="P2077">
        <v>0</v>
      </c>
      <c r="Q2077">
        <v>2</v>
      </c>
      <c r="R2077" s="5">
        <f t="shared" si="256"/>
        <v>9.7083548391949617E-2</v>
      </c>
      <c r="S2077" s="1">
        <f t="shared" si="257"/>
        <v>1448.1578214384645</v>
      </c>
      <c r="T2077" s="1">
        <f t="shared" si="258"/>
        <v>1451.407058959772</v>
      </c>
      <c r="U2077" s="5">
        <f t="shared" si="259"/>
        <v>9.7083548391949617E-2</v>
      </c>
      <c r="V2077" s="6">
        <f t="shared" si="260"/>
        <v>0.49532410764347617</v>
      </c>
      <c r="W2077" s="6">
        <f t="shared" si="261"/>
        <v>-0.39824055925152657</v>
      </c>
      <c r="X2077" s="6">
        <f t="shared" si="262"/>
        <v>0.15859554303296863</v>
      </c>
      <c r="Y2077">
        <f t="shared" si="263"/>
        <v>1</v>
      </c>
    </row>
    <row r="2078" spans="1:25" x14ac:dyDescent="0.3">
      <c r="A2078">
        <v>1038</v>
      </c>
      <c r="B2078" s="2">
        <v>43531</v>
      </c>
      <c r="C2078" t="s">
        <v>45</v>
      </c>
      <c r="D2078" t="s">
        <v>36</v>
      </c>
      <c r="E2078">
        <v>67</v>
      </c>
      <c r="F2078">
        <v>68</v>
      </c>
      <c r="G2078">
        <v>1</v>
      </c>
      <c r="H2078">
        <v>0</v>
      </c>
      <c r="I2078">
        <v>3</v>
      </c>
      <c r="J2078">
        <v>2</v>
      </c>
      <c r="K2078" t="s">
        <v>28</v>
      </c>
      <c r="L2078">
        <v>18347</v>
      </c>
      <c r="M2078" s="3">
        <v>0.1013888888888889</v>
      </c>
      <c r="N2078">
        <v>1</v>
      </c>
      <c r="O2078">
        <v>0</v>
      </c>
      <c r="P2078">
        <v>2</v>
      </c>
      <c r="Q2078">
        <v>0</v>
      </c>
      <c r="R2078" s="5">
        <f t="shared" si="256"/>
        <v>0.90291645160805034</v>
      </c>
      <c r="S2078" s="1">
        <f t="shared" si="257"/>
        <v>1451.407058959772</v>
      </c>
      <c r="T2078" s="1">
        <f t="shared" si="258"/>
        <v>1448.1578214384645</v>
      </c>
      <c r="U2078" s="5">
        <f t="shared" si="259"/>
        <v>0.90291645160805034</v>
      </c>
      <c r="V2078" s="6">
        <f t="shared" si="260"/>
        <v>0.50467589235652388</v>
      </c>
      <c r="W2078" s="6">
        <f t="shared" si="261"/>
        <v>0.39824055925152646</v>
      </c>
      <c r="X2078" s="6">
        <f t="shared" si="262"/>
        <v>0.15859554303296855</v>
      </c>
      <c r="Y2078">
        <f t="shared" si="263"/>
        <v>1</v>
      </c>
    </row>
    <row r="2079" spans="1:25" x14ac:dyDescent="0.3">
      <c r="A2079">
        <v>1039</v>
      </c>
      <c r="B2079" s="2">
        <v>43531</v>
      </c>
      <c r="C2079" t="s">
        <v>56</v>
      </c>
      <c r="D2079" t="s">
        <v>48</v>
      </c>
      <c r="E2079">
        <v>67</v>
      </c>
      <c r="F2079">
        <v>67</v>
      </c>
      <c r="G2079">
        <v>0</v>
      </c>
      <c r="H2079">
        <v>1</v>
      </c>
      <c r="I2079">
        <v>4</v>
      </c>
      <c r="J2079">
        <v>0</v>
      </c>
      <c r="K2079" t="s">
        <v>28</v>
      </c>
      <c r="L2079">
        <v>17837</v>
      </c>
      <c r="M2079" s="3">
        <v>0.1013888888888889</v>
      </c>
      <c r="N2079">
        <v>1</v>
      </c>
      <c r="O2079">
        <v>0</v>
      </c>
      <c r="P2079">
        <v>2</v>
      </c>
      <c r="Q2079">
        <v>0</v>
      </c>
      <c r="R2079" s="5">
        <f t="shared" si="256"/>
        <v>1</v>
      </c>
      <c r="S2079" s="1">
        <f t="shared" si="257"/>
        <v>1535.371070135046</v>
      </c>
      <c r="T2079" s="1">
        <f t="shared" si="258"/>
        <v>1420.5881058533287</v>
      </c>
      <c r="U2079" s="5">
        <f t="shared" si="259"/>
        <v>1</v>
      </c>
      <c r="V2079" s="6">
        <f t="shared" si="260"/>
        <v>0.65942746563030097</v>
      </c>
      <c r="W2079" s="6">
        <f t="shared" si="261"/>
        <v>0.34057253436969903</v>
      </c>
      <c r="X2079" s="6">
        <f t="shared" si="262"/>
        <v>0.11598965116699983</v>
      </c>
      <c r="Y2079">
        <f t="shared" si="263"/>
        <v>1</v>
      </c>
    </row>
    <row r="2080" spans="1:25" x14ac:dyDescent="0.3">
      <c r="A2080">
        <v>1039</v>
      </c>
      <c r="B2080" s="2">
        <v>43531</v>
      </c>
      <c r="C2080" t="s">
        <v>48</v>
      </c>
      <c r="D2080" t="s">
        <v>56</v>
      </c>
      <c r="E2080">
        <v>67</v>
      </c>
      <c r="F2080">
        <v>67</v>
      </c>
      <c r="G2080">
        <v>1</v>
      </c>
      <c r="H2080">
        <v>0</v>
      </c>
      <c r="I2080">
        <v>0</v>
      </c>
      <c r="J2080">
        <v>4</v>
      </c>
      <c r="K2080" t="s">
        <v>28</v>
      </c>
      <c r="L2080">
        <v>17837</v>
      </c>
      <c r="M2080" s="3">
        <v>0.1013888888888889</v>
      </c>
      <c r="N2080">
        <v>0</v>
      </c>
      <c r="O2080">
        <v>1</v>
      </c>
      <c r="P2080">
        <v>0</v>
      </c>
      <c r="Q2080">
        <v>2</v>
      </c>
      <c r="R2080" s="5">
        <f t="shared" si="256"/>
        <v>0</v>
      </c>
      <c r="S2080" s="1">
        <f t="shared" si="257"/>
        <v>1420.5881058533287</v>
      </c>
      <c r="T2080" s="1">
        <f t="shared" si="258"/>
        <v>1535.371070135046</v>
      </c>
      <c r="U2080" s="5">
        <f t="shared" si="259"/>
        <v>0</v>
      </c>
      <c r="V2080" s="6">
        <f t="shared" si="260"/>
        <v>0.34057253436969898</v>
      </c>
      <c r="W2080" s="6">
        <f t="shared" si="261"/>
        <v>-0.34057253436969898</v>
      </c>
      <c r="X2080" s="6">
        <f t="shared" si="262"/>
        <v>0.11598965116699979</v>
      </c>
      <c r="Y2080">
        <f t="shared" si="263"/>
        <v>1</v>
      </c>
    </row>
    <row r="2081" spans="1:25" x14ac:dyDescent="0.3">
      <c r="A2081">
        <v>1040</v>
      </c>
      <c r="B2081" s="2">
        <v>43531</v>
      </c>
      <c r="C2081" t="s">
        <v>43</v>
      </c>
      <c r="D2081" t="s">
        <v>52</v>
      </c>
      <c r="E2081">
        <v>67</v>
      </c>
      <c r="F2081">
        <v>68</v>
      </c>
      <c r="G2081">
        <v>0</v>
      </c>
      <c r="H2081">
        <v>1</v>
      </c>
      <c r="I2081">
        <v>4</v>
      </c>
      <c r="J2081">
        <v>2</v>
      </c>
      <c r="K2081" t="s">
        <v>28</v>
      </c>
      <c r="L2081">
        <v>11967</v>
      </c>
      <c r="M2081" s="3">
        <v>0.10416666666666667</v>
      </c>
      <c r="N2081">
        <v>1</v>
      </c>
      <c r="O2081">
        <v>0</v>
      </c>
      <c r="P2081">
        <v>2</v>
      </c>
      <c r="Q2081">
        <v>0</v>
      </c>
      <c r="R2081" s="5">
        <f t="shared" si="256"/>
        <v>0.97838063800882313</v>
      </c>
      <c r="S2081" s="1">
        <f t="shared" si="257"/>
        <v>1549.7418664021848</v>
      </c>
      <c r="T2081" s="1">
        <f t="shared" si="258"/>
        <v>1416.0096259115514</v>
      </c>
      <c r="U2081" s="5">
        <f t="shared" si="259"/>
        <v>0.97838063800882313</v>
      </c>
      <c r="V2081" s="6">
        <f t="shared" si="260"/>
        <v>0.68348296263172892</v>
      </c>
      <c r="W2081" s="6">
        <f t="shared" si="261"/>
        <v>0.29489767537709421</v>
      </c>
      <c r="X2081" s="6">
        <f t="shared" si="262"/>
        <v>8.6964638942814046E-2</v>
      </c>
      <c r="Y2081">
        <f t="shared" si="263"/>
        <v>1</v>
      </c>
    </row>
    <row r="2082" spans="1:25" x14ac:dyDescent="0.3">
      <c r="A2082">
        <v>1040</v>
      </c>
      <c r="B2082" s="2">
        <v>43531</v>
      </c>
      <c r="C2082" t="s">
        <v>52</v>
      </c>
      <c r="D2082" t="s">
        <v>43</v>
      </c>
      <c r="E2082">
        <v>68</v>
      </c>
      <c r="F2082">
        <v>67</v>
      </c>
      <c r="G2082">
        <v>1</v>
      </c>
      <c r="H2082">
        <v>0</v>
      </c>
      <c r="I2082">
        <v>2</v>
      </c>
      <c r="J2082">
        <v>4</v>
      </c>
      <c r="K2082" t="s">
        <v>28</v>
      </c>
      <c r="L2082">
        <v>11967</v>
      </c>
      <c r="M2082" s="3">
        <v>0.10416666666666667</v>
      </c>
      <c r="N2082">
        <v>0</v>
      </c>
      <c r="O2082">
        <v>1</v>
      </c>
      <c r="P2082">
        <v>0</v>
      </c>
      <c r="Q2082">
        <v>2</v>
      </c>
      <c r="R2082" s="5">
        <f t="shared" si="256"/>
        <v>2.1619361991176866E-2</v>
      </c>
      <c r="S2082" s="1">
        <f t="shared" si="257"/>
        <v>1416.0096259115514</v>
      </c>
      <c r="T2082" s="1">
        <f t="shared" si="258"/>
        <v>1549.7418664021848</v>
      </c>
      <c r="U2082" s="5">
        <f t="shared" si="259"/>
        <v>2.1619361991176866E-2</v>
      </c>
      <c r="V2082" s="6">
        <f t="shared" si="260"/>
        <v>0.31651703736827108</v>
      </c>
      <c r="W2082" s="6">
        <f t="shared" si="261"/>
        <v>-0.29489767537709421</v>
      </c>
      <c r="X2082" s="6">
        <f t="shared" si="262"/>
        <v>8.6964638942814046E-2</v>
      </c>
      <c r="Y2082">
        <f t="shared" si="263"/>
        <v>1</v>
      </c>
    </row>
    <row r="2083" spans="1:25" x14ac:dyDescent="0.3">
      <c r="A2083">
        <v>1041</v>
      </c>
      <c r="B2083" s="2">
        <v>43531</v>
      </c>
      <c r="C2083" t="s">
        <v>41</v>
      </c>
      <c r="D2083" t="s">
        <v>54</v>
      </c>
      <c r="E2083">
        <v>67</v>
      </c>
      <c r="F2083">
        <v>67</v>
      </c>
      <c r="G2083">
        <v>0</v>
      </c>
      <c r="H2083">
        <v>1</v>
      </c>
      <c r="I2083">
        <v>0</v>
      </c>
      <c r="J2083">
        <v>3</v>
      </c>
      <c r="K2083" t="s">
        <v>28</v>
      </c>
      <c r="L2083">
        <v>18611</v>
      </c>
      <c r="M2083" s="3">
        <v>0.10486111111111111</v>
      </c>
      <c r="N2083">
        <v>0</v>
      </c>
      <c r="O2083">
        <v>1</v>
      </c>
      <c r="P2083">
        <v>0</v>
      </c>
      <c r="Q2083">
        <v>2</v>
      </c>
      <c r="R2083" s="5">
        <f t="shared" si="256"/>
        <v>0</v>
      </c>
      <c r="S2083" s="1">
        <f t="shared" si="257"/>
        <v>1542.4492985890952</v>
      </c>
      <c r="T2083" s="1">
        <f t="shared" si="258"/>
        <v>1530.6481664123446</v>
      </c>
      <c r="U2083" s="5">
        <f t="shared" si="259"/>
        <v>0</v>
      </c>
      <c r="V2083" s="6">
        <f t="shared" si="260"/>
        <v>0.51697666614824278</v>
      </c>
      <c r="W2083" s="6">
        <f t="shared" si="261"/>
        <v>-0.51697666614824278</v>
      </c>
      <c r="X2083" s="6">
        <f t="shared" si="262"/>
        <v>0.2672648733417517</v>
      </c>
      <c r="Y2083">
        <f t="shared" si="263"/>
        <v>0</v>
      </c>
    </row>
    <row r="2084" spans="1:25" x14ac:dyDescent="0.3">
      <c r="A2084">
        <v>1041</v>
      </c>
      <c r="B2084" s="2">
        <v>43531</v>
      </c>
      <c r="C2084" t="s">
        <v>54</v>
      </c>
      <c r="D2084" t="s">
        <v>41</v>
      </c>
      <c r="E2084">
        <v>67</v>
      </c>
      <c r="F2084">
        <v>67</v>
      </c>
      <c r="G2084">
        <v>1</v>
      </c>
      <c r="H2084">
        <v>0</v>
      </c>
      <c r="I2084">
        <v>3</v>
      </c>
      <c r="J2084">
        <v>0</v>
      </c>
      <c r="K2084" t="s">
        <v>28</v>
      </c>
      <c r="L2084">
        <v>18611</v>
      </c>
      <c r="M2084" s="3">
        <v>0.10486111111111111</v>
      </c>
      <c r="N2084">
        <v>1</v>
      </c>
      <c r="O2084">
        <v>0</v>
      </c>
      <c r="P2084">
        <v>2</v>
      </c>
      <c r="Q2084">
        <v>0</v>
      </c>
      <c r="R2084" s="5">
        <f t="shared" si="256"/>
        <v>1</v>
      </c>
      <c r="S2084" s="1">
        <f t="shared" si="257"/>
        <v>1530.6481664123446</v>
      </c>
      <c r="T2084" s="1">
        <f t="shared" si="258"/>
        <v>1542.4492985890952</v>
      </c>
      <c r="U2084" s="5">
        <f t="shared" si="259"/>
        <v>1</v>
      </c>
      <c r="V2084" s="6">
        <f t="shared" si="260"/>
        <v>0.48302333385175727</v>
      </c>
      <c r="W2084" s="6">
        <f t="shared" si="261"/>
        <v>0.51697666614824267</v>
      </c>
      <c r="X2084" s="6">
        <f t="shared" si="262"/>
        <v>0.26726487334175159</v>
      </c>
      <c r="Y2084">
        <f t="shared" si="263"/>
        <v>0</v>
      </c>
    </row>
    <row r="2085" spans="1:25" x14ac:dyDescent="0.3">
      <c r="A2085">
        <v>1042</v>
      </c>
      <c r="B2085" s="2">
        <v>43531</v>
      </c>
      <c r="C2085" t="s">
        <v>30</v>
      </c>
      <c r="D2085" t="s">
        <v>27</v>
      </c>
      <c r="E2085">
        <v>68</v>
      </c>
      <c r="F2085">
        <v>67</v>
      </c>
      <c r="G2085">
        <v>0</v>
      </c>
      <c r="H2085">
        <v>1</v>
      </c>
      <c r="I2085">
        <v>2</v>
      </c>
      <c r="J2085">
        <v>5</v>
      </c>
      <c r="K2085" t="s">
        <v>28</v>
      </c>
      <c r="L2085">
        <v>17471</v>
      </c>
      <c r="M2085" s="3">
        <v>9.7916666666666666E-2</v>
      </c>
      <c r="N2085">
        <v>0</v>
      </c>
      <c r="O2085">
        <v>1</v>
      </c>
      <c r="P2085">
        <v>0</v>
      </c>
      <c r="Q2085">
        <v>2</v>
      </c>
      <c r="R2085" s="5">
        <f t="shared" si="256"/>
        <v>6.4346714977088597E-3</v>
      </c>
      <c r="S2085" s="1">
        <f t="shared" si="257"/>
        <v>1522.1688092268396</v>
      </c>
      <c r="T2085" s="1">
        <f t="shared" si="258"/>
        <v>1534.078919363832</v>
      </c>
      <c r="U2085" s="5">
        <f t="shared" si="259"/>
        <v>6.4346714977088597E-3</v>
      </c>
      <c r="V2085" s="6">
        <f t="shared" si="260"/>
        <v>0.4828666844338188</v>
      </c>
      <c r="W2085" s="6">
        <f t="shared" si="261"/>
        <v>-0.47643201293610993</v>
      </c>
      <c r="X2085" s="6">
        <f t="shared" si="262"/>
        <v>0.22698746295035363</v>
      </c>
      <c r="Y2085">
        <f t="shared" si="263"/>
        <v>1</v>
      </c>
    </row>
    <row r="2086" spans="1:25" x14ac:dyDescent="0.3">
      <c r="A2086">
        <v>1042</v>
      </c>
      <c r="B2086" s="2">
        <v>43531</v>
      </c>
      <c r="C2086" t="s">
        <v>27</v>
      </c>
      <c r="D2086" t="s">
        <v>30</v>
      </c>
      <c r="E2086">
        <v>67</v>
      </c>
      <c r="F2086">
        <v>68</v>
      </c>
      <c r="G2086">
        <v>1</v>
      </c>
      <c r="H2086">
        <v>0</v>
      </c>
      <c r="I2086">
        <v>5</v>
      </c>
      <c r="J2086">
        <v>2</v>
      </c>
      <c r="K2086" t="s">
        <v>28</v>
      </c>
      <c r="L2086">
        <v>17471</v>
      </c>
      <c r="M2086" s="3">
        <v>9.7916666666666666E-2</v>
      </c>
      <c r="N2086">
        <v>1</v>
      </c>
      <c r="O2086">
        <v>0</v>
      </c>
      <c r="P2086">
        <v>2</v>
      </c>
      <c r="Q2086">
        <v>0</v>
      </c>
      <c r="R2086" s="5">
        <f t="shared" si="256"/>
        <v>0.99356532850229107</v>
      </c>
      <c r="S2086" s="1">
        <f t="shared" si="257"/>
        <v>1534.078919363832</v>
      </c>
      <c r="T2086" s="1">
        <f t="shared" si="258"/>
        <v>1522.1688092268396</v>
      </c>
      <c r="U2086" s="5">
        <f t="shared" si="259"/>
        <v>0.99356532850229107</v>
      </c>
      <c r="V2086" s="6">
        <f t="shared" si="260"/>
        <v>0.51713331556618125</v>
      </c>
      <c r="W2086" s="6">
        <f t="shared" si="261"/>
        <v>0.47643201293610982</v>
      </c>
      <c r="X2086" s="6">
        <f t="shared" si="262"/>
        <v>0.22698746295035352</v>
      </c>
      <c r="Y2086">
        <f t="shared" si="263"/>
        <v>1</v>
      </c>
    </row>
    <row r="2087" spans="1:25" x14ac:dyDescent="0.3">
      <c r="A2087">
        <v>1043</v>
      </c>
      <c r="B2087" s="2">
        <v>43531</v>
      </c>
      <c r="C2087" t="s">
        <v>46</v>
      </c>
      <c r="D2087" t="s">
        <v>57</v>
      </c>
      <c r="E2087">
        <v>68</v>
      </c>
      <c r="F2087">
        <v>68</v>
      </c>
      <c r="G2087">
        <v>0</v>
      </c>
      <c r="H2087">
        <v>1</v>
      </c>
      <c r="I2087">
        <v>3</v>
      </c>
      <c r="J2087">
        <v>0</v>
      </c>
      <c r="K2087" t="s">
        <v>28</v>
      </c>
      <c r="L2087">
        <v>19092</v>
      </c>
      <c r="M2087" s="3">
        <v>0.1013888888888889</v>
      </c>
      <c r="N2087">
        <v>1</v>
      </c>
      <c r="O2087">
        <v>0</v>
      </c>
      <c r="P2087">
        <v>2</v>
      </c>
      <c r="Q2087">
        <v>0</v>
      </c>
      <c r="R2087" s="5">
        <f t="shared" si="256"/>
        <v>1</v>
      </c>
      <c r="S2087" s="1">
        <f t="shared" si="257"/>
        <v>1467.0635276909306</v>
      </c>
      <c r="T2087" s="1">
        <f t="shared" si="258"/>
        <v>1659.3215324955511</v>
      </c>
      <c r="U2087" s="5">
        <f t="shared" si="259"/>
        <v>1</v>
      </c>
      <c r="V2087" s="6">
        <f t="shared" si="260"/>
        <v>0.2484817596704996</v>
      </c>
      <c r="W2087" s="6">
        <f t="shared" si="261"/>
        <v>0.75151824032950043</v>
      </c>
      <c r="X2087" s="6">
        <f t="shared" si="262"/>
        <v>0.56477966554794878</v>
      </c>
      <c r="Y2087">
        <f t="shared" si="263"/>
        <v>0</v>
      </c>
    </row>
    <row r="2088" spans="1:25" x14ac:dyDescent="0.3">
      <c r="A2088">
        <v>1043</v>
      </c>
      <c r="B2088" s="2">
        <v>43531</v>
      </c>
      <c r="C2088" t="s">
        <v>57</v>
      </c>
      <c r="D2088" t="s">
        <v>46</v>
      </c>
      <c r="E2088">
        <v>68</v>
      </c>
      <c r="F2088">
        <v>68</v>
      </c>
      <c r="G2088">
        <v>1</v>
      </c>
      <c r="H2088">
        <v>0</v>
      </c>
      <c r="I2088">
        <v>0</v>
      </c>
      <c r="J2088">
        <v>3</v>
      </c>
      <c r="K2088" t="s">
        <v>28</v>
      </c>
      <c r="L2088">
        <v>19092</v>
      </c>
      <c r="M2088" s="3">
        <v>0.1013888888888889</v>
      </c>
      <c r="N2088">
        <v>0</v>
      </c>
      <c r="O2088">
        <v>1</v>
      </c>
      <c r="P2088">
        <v>0</v>
      </c>
      <c r="Q2088">
        <v>2</v>
      </c>
      <c r="R2088" s="5">
        <f t="shared" si="256"/>
        <v>0</v>
      </c>
      <c r="S2088" s="1">
        <f t="shared" si="257"/>
        <v>1659.3215324955511</v>
      </c>
      <c r="T2088" s="1">
        <f t="shared" si="258"/>
        <v>1467.0635276909306</v>
      </c>
      <c r="U2088" s="5">
        <f t="shared" si="259"/>
        <v>0</v>
      </c>
      <c r="V2088" s="6">
        <f t="shared" si="260"/>
        <v>0.75151824032950043</v>
      </c>
      <c r="W2088" s="6">
        <f t="shared" si="261"/>
        <v>-0.75151824032950043</v>
      </c>
      <c r="X2088" s="6">
        <f t="shared" si="262"/>
        <v>0.56477966554794878</v>
      </c>
      <c r="Y2088">
        <f t="shared" si="263"/>
        <v>0</v>
      </c>
    </row>
    <row r="2089" spans="1:25" x14ac:dyDescent="0.3">
      <c r="A2089">
        <v>1044</v>
      </c>
      <c r="B2089" s="2">
        <v>43532</v>
      </c>
      <c r="C2089" t="s">
        <v>30</v>
      </c>
      <c r="D2089" t="s">
        <v>26</v>
      </c>
      <c r="E2089">
        <v>69</v>
      </c>
      <c r="F2089">
        <v>69</v>
      </c>
      <c r="G2089">
        <v>0</v>
      </c>
      <c r="H2089">
        <v>1</v>
      </c>
      <c r="I2089">
        <v>2</v>
      </c>
      <c r="J2089">
        <v>8</v>
      </c>
      <c r="K2089" t="s">
        <v>28</v>
      </c>
      <c r="L2089">
        <v>16580</v>
      </c>
      <c r="M2089" s="3">
        <v>0.10833333333333334</v>
      </c>
      <c r="N2089">
        <v>0</v>
      </c>
      <c r="O2089">
        <v>1</v>
      </c>
      <c r="P2089">
        <v>0</v>
      </c>
      <c r="Q2089">
        <v>2</v>
      </c>
      <c r="R2089" s="5">
        <f t="shared" si="256"/>
        <v>4.8804294777940525E-4</v>
      </c>
      <c r="S2089" s="1">
        <f t="shared" si="257"/>
        <v>1522.1688092268396</v>
      </c>
      <c r="T2089" s="1">
        <f t="shared" si="258"/>
        <v>1443.1524031631864</v>
      </c>
      <c r="U2089" s="5">
        <f t="shared" si="259"/>
        <v>4.8804294777940525E-4</v>
      </c>
      <c r="V2089" s="6">
        <f t="shared" si="260"/>
        <v>0.61179293095123533</v>
      </c>
      <c r="W2089" s="6">
        <f t="shared" si="261"/>
        <v>-0.61130488800345595</v>
      </c>
      <c r="X2089" s="6">
        <f t="shared" si="262"/>
        <v>0.37369366609691784</v>
      </c>
      <c r="Y2089">
        <f t="shared" si="263"/>
        <v>0</v>
      </c>
    </row>
    <row r="2090" spans="1:25" x14ac:dyDescent="0.3">
      <c r="A2090">
        <v>1044</v>
      </c>
      <c r="B2090" s="2">
        <v>43532</v>
      </c>
      <c r="C2090" t="s">
        <v>26</v>
      </c>
      <c r="D2090" t="s">
        <v>30</v>
      </c>
      <c r="E2090">
        <v>69</v>
      </c>
      <c r="F2090">
        <v>69</v>
      </c>
      <c r="G2090">
        <v>1</v>
      </c>
      <c r="H2090">
        <v>0</v>
      </c>
      <c r="I2090">
        <v>8</v>
      </c>
      <c r="J2090">
        <v>2</v>
      </c>
      <c r="K2090" t="s">
        <v>28</v>
      </c>
      <c r="L2090">
        <v>16580</v>
      </c>
      <c r="M2090" s="3">
        <v>0.10833333333333334</v>
      </c>
      <c r="N2090">
        <v>1</v>
      </c>
      <c r="O2090">
        <v>0</v>
      </c>
      <c r="P2090">
        <v>2</v>
      </c>
      <c r="Q2090">
        <v>0</v>
      </c>
      <c r="R2090" s="5">
        <f t="shared" si="256"/>
        <v>0.99951195705222062</v>
      </c>
      <c r="S2090" s="1">
        <f t="shared" si="257"/>
        <v>1443.1524031631864</v>
      </c>
      <c r="T2090" s="1">
        <f t="shared" si="258"/>
        <v>1522.1688092268396</v>
      </c>
      <c r="U2090" s="5">
        <f t="shared" si="259"/>
        <v>0.99951195705222062</v>
      </c>
      <c r="V2090" s="6">
        <f t="shared" si="260"/>
        <v>0.38820706904876462</v>
      </c>
      <c r="W2090" s="6">
        <f t="shared" si="261"/>
        <v>0.61130488800345595</v>
      </c>
      <c r="X2090" s="6">
        <f t="shared" si="262"/>
        <v>0.37369366609691784</v>
      </c>
      <c r="Y2090">
        <f t="shared" si="263"/>
        <v>0</v>
      </c>
    </row>
    <row r="2091" spans="1:25" x14ac:dyDescent="0.3">
      <c r="A2091">
        <v>1045</v>
      </c>
      <c r="B2091" s="2">
        <v>43532</v>
      </c>
      <c r="C2091" t="s">
        <v>55</v>
      </c>
      <c r="D2091" t="s">
        <v>37</v>
      </c>
      <c r="E2091">
        <v>67</v>
      </c>
      <c r="F2091">
        <v>67</v>
      </c>
      <c r="G2091">
        <v>0</v>
      </c>
      <c r="H2091">
        <v>1</v>
      </c>
      <c r="I2091">
        <v>8</v>
      </c>
      <c r="J2091">
        <v>1</v>
      </c>
      <c r="K2091" t="s">
        <v>28</v>
      </c>
      <c r="L2091">
        <v>15928</v>
      </c>
      <c r="M2091" s="3">
        <v>0.10208333333333335</v>
      </c>
      <c r="N2091">
        <v>1</v>
      </c>
      <c r="O2091">
        <v>0</v>
      </c>
      <c r="P2091">
        <v>2</v>
      </c>
      <c r="Q2091">
        <v>0</v>
      </c>
      <c r="R2091" s="5">
        <f t="shared" si="256"/>
        <v>0.99998921052319523</v>
      </c>
      <c r="S2091" s="1">
        <f t="shared" si="257"/>
        <v>1535.3832400638016</v>
      </c>
      <c r="T2091" s="1">
        <f t="shared" si="258"/>
        <v>1535.2563802886764</v>
      </c>
      <c r="U2091" s="5">
        <f t="shared" si="259"/>
        <v>0.99998921052319523</v>
      </c>
      <c r="V2091" s="6">
        <f t="shared" si="260"/>
        <v>0.50018256588382659</v>
      </c>
      <c r="W2091" s="6">
        <f t="shared" si="261"/>
        <v>0.49980664463936864</v>
      </c>
      <c r="X2091" s="6">
        <f t="shared" si="262"/>
        <v>0.24980668202566411</v>
      </c>
      <c r="Y2091">
        <f t="shared" si="263"/>
        <v>1</v>
      </c>
    </row>
    <row r="2092" spans="1:25" x14ac:dyDescent="0.3">
      <c r="A2092">
        <v>1045</v>
      </c>
      <c r="B2092" s="2">
        <v>43532</v>
      </c>
      <c r="C2092" t="s">
        <v>37</v>
      </c>
      <c r="D2092" t="s">
        <v>55</v>
      </c>
      <c r="E2092">
        <v>67</v>
      </c>
      <c r="F2092">
        <v>67</v>
      </c>
      <c r="G2092">
        <v>1</v>
      </c>
      <c r="H2092">
        <v>0</v>
      </c>
      <c r="I2092">
        <v>1</v>
      </c>
      <c r="J2092">
        <v>8</v>
      </c>
      <c r="K2092" t="s">
        <v>28</v>
      </c>
      <c r="L2092">
        <v>15928</v>
      </c>
      <c r="M2092" s="3">
        <v>0.10208333333333335</v>
      </c>
      <c r="N2092">
        <v>0</v>
      </c>
      <c r="O2092">
        <v>1</v>
      </c>
      <c r="P2092">
        <v>0</v>
      </c>
      <c r="Q2092">
        <v>2</v>
      </c>
      <c r="R2092" s="5">
        <f t="shared" si="256"/>
        <v>1.0789476804723118E-5</v>
      </c>
      <c r="S2092" s="1">
        <f t="shared" si="257"/>
        <v>1535.2563802886764</v>
      </c>
      <c r="T2092" s="1">
        <f t="shared" si="258"/>
        <v>1535.3832400638016</v>
      </c>
      <c r="U2092" s="5">
        <f t="shared" si="259"/>
        <v>1.0789476804723118E-5</v>
      </c>
      <c r="V2092" s="6">
        <f t="shared" si="260"/>
        <v>0.49981743411617341</v>
      </c>
      <c r="W2092" s="6">
        <f t="shared" si="261"/>
        <v>-0.49980664463936869</v>
      </c>
      <c r="X2092" s="6">
        <f t="shared" si="262"/>
        <v>0.24980668202566417</v>
      </c>
      <c r="Y2092">
        <f t="shared" si="263"/>
        <v>1</v>
      </c>
    </row>
    <row r="2093" spans="1:25" x14ac:dyDescent="0.3">
      <c r="A2093">
        <v>1046</v>
      </c>
      <c r="B2093" s="2">
        <v>43532</v>
      </c>
      <c r="C2093" t="s">
        <v>46</v>
      </c>
      <c r="D2093" t="s">
        <v>47</v>
      </c>
      <c r="E2093">
        <v>69</v>
      </c>
      <c r="F2093">
        <v>68</v>
      </c>
      <c r="G2093">
        <v>0</v>
      </c>
      <c r="H2093">
        <v>1</v>
      </c>
      <c r="I2093">
        <v>2</v>
      </c>
      <c r="J2093">
        <v>6</v>
      </c>
      <c r="K2093" t="s">
        <v>28</v>
      </c>
      <c r="L2093">
        <v>12388</v>
      </c>
      <c r="M2093" s="3">
        <v>0.10069444444444443</v>
      </c>
      <c r="N2093">
        <v>0</v>
      </c>
      <c r="O2093">
        <v>1</v>
      </c>
      <c r="P2093">
        <v>0</v>
      </c>
      <c r="Q2093">
        <v>2</v>
      </c>
      <c r="R2093" s="5">
        <f t="shared" si="256"/>
        <v>2.3702953848195141E-3</v>
      </c>
      <c r="S2093" s="1">
        <f t="shared" si="257"/>
        <v>1467.0635276909306</v>
      </c>
      <c r="T2093" s="1">
        <f t="shared" si="258"/>
        <v>1478.2732948633663</v>
      </c>
      <c r="U2093" s="5">
        <f t="shared" si="259"/>
        <v>2.3702953848195141E-3</v>
      </c>
      <c r="V2093" s="6">
        <f t="shared" si="260"/>
        <v>0.48387344370560548</v>
      </c>
      <c r="W2093" s="6">
        <f t="shared" si="261"/>
        <v>-0.48150314832078595</v>
      </c>
      <c r="X2093" s="6">
        <f t="shared" si="262"/>
        <v>0.23184528184282879</v>
      </c>
      <c r="Y2093">
        <f t="shared" si="263"/>
        <v>1</v>
      </c>
    </row>
    <row r="2094" spans="1:25" x14ac:dyDescent="0.3">
      <c r="A2094">
        <v>1046</v>
      </c>
      <c r="B2094" s="2">
        <v>43532</v>
      </c>
      <c r="C2094" t="s">
        <v>47</v>
      </c>
      <c r="D2094" t="s">
        <v>46</v>
      </c>
      <c r="E2094">
        <v>68</v>
      </c>
      <c r="F2094">
        <v>69</v>
      </c>
      <c r="G2094">
        <v>1</v>
      </c>
      <c r="H2094">
        <v>0</v>
      </c>
      <c r="I2094">
        <v>6</v>
      </c>
      <c r="J2094">
        <v>2</v>
      </c>
      <c r="K2094" t="s">
        <v>28</v>
      </c>
      <c r="L2094">
        <v>12388</v>
      </c>
      <c r="M2094" s="3">
        <v>0.10069444444444443</v>
      </c>
      <c r="N2094">
        <v>1</v>
      </c>
      <c r="O2094">
        <v>0</v>
      </c>
      <c r="P2094">
        <v>2</v>
      </c>
      <c r="Q2094">
        <v>0</v>
      </c>
      <c r="R2094" s="5">
        <f t="shared" si="256"/>
        <v>0.99762970461518041</v>
      </c>
      <c r="S2094" s="1">
        <f t="shared" si="257"/>
        <v>1478.2732948633663</v>
      </c>
      <c r="T2094" s="1">
        <f t="shared" si="258"/>
        <v>1467.0635276909306</v>
      </c>
      <c r="U2094" s="5">
        <f t="shared" si="259"/>
        <v>0.99762970461518041</v>
      </c>
      <c r="V2094" s="6">
        <f t="shared" si="260"/>
        <v>0.51612655629439452</v>
      </c>
      <c r="W2094" s="6">
        <f t="shared" si="261"/>
        <v>0.48150314832078589</v>
      </c>
      <c r="X2094" s="6">
        <f t="shared" si="262"/>
        <v>0.23184528184282874</v>
      </c>
      <c r="Y2094">
        <f t="shared" si="263"/>
        <v>1</v>
      </c>
    </row>
    <row r="2095" spans="1:25" x14ac:dyDescent="0.3">
      <c r="A2095">
        <v>1047</v>
      </c>
      <c r="B2095" s="2">
        <v>43532</v>
      </c>
      <c r="C2095" t="s">
        <v>50</v>
      </c>
      <c r="D2095" t="s">
        <v>38</v>
      </c>
      <c r="E2095">
        <v>68</v>
      </c>
      <c r="F2095">
        <v>68</v>
      </c>
      <c r="G2095">
        <v>0</v>
      </c>
      <c r="H2095">
        <v>1</v>
      </c>
      <c r="I2095">
        <v>0</v>
      </c>
      <c r="J2095">
        <v>3</v>
      </c>
      <c r="K2095" t="s">
        <v>28</v>
      </c>
      <c r="L2095">
        <v>18506</v>
      </c>
      <c r="M2095" s="3">
        <v>9.930555555555555E-2</v>
      </c>
      <c r="N2095">
        <v>0</v>
      </c>
      <c r="O2095">
        <v>1</v>
      </c>
      <c r="P2095">
        <v>0</v>
      </c>
      <c r="Q2095">
        <v>2</v>
      </c>
      <c r="R2095" s="5">
        <f t="shared" si="256"/>
        <v>0</v>
      </c>
      <c r="S2095" s="1">
        <f t="shared" si="257"/>
        <v>1428.8363301408833</v>
      </c>
      <c r="T2095" s="1">
        <f t="shared" si="258"/>
        <v>1552.6320547296714</v>
      </c>
      <c r="U2095" s="5">
        <f t="shared" si="259"/>
        <v>0</v>
      </c>
      <c r="V2095" s="6">
        <f t="shared" si="260"/>
        <v>0.32901896594258268</v>
      </c>
      <c r="W2095" s="6">
        <f t="shared" si="261"/>
        <v>-0.32901896594258268</v>
      </c>
      <c r="X2095" s="6">
        <f t="shared" si="262"/>
        <v>0.10825347994992637</v>
      </c>
      <c r="Y2095">
        <f t="shared" si="263"/>
        <v>1</v>
      </c>
    </row>
    <row r="2096" spans="1:25" x14ac:dyDescent="0.3">
      <c r="A2096">
        <v>1047</v>
      </c>
      <c r="B2096" s="2">
        <v>43532</v>
      </c>
      <c r="C2096" t="s">
        <v>38</v>
      </c>
      <c r="D2096" t="s">
        <v>50</v>
      </c>
      <c r="E2096">
        <v>68</v>
      </c>
      <c r="F2096">
        <v>68</v>
      </c>
      <c r="G2096">
        <v>1</v>
      </c>
      <c r="H2096">
        <v>0</v>
      </c>
      <c r="I2096">
        <v>3</v>
      </c>
      <c r="J2096">
        <v>0</v>
      </c>
      <c r="K2096" t="s">
        <v>28</v>
      </c>
      <c r="L2096">
        <v>18506</v>
      </c>
      <c r="M2096" s="3">
        <v>9.930555555555555E-2</v>
      </c>
      <c r="N2096">
        <v>1</v>
      </c>
      <c r="O2096">
        <v>0</v>
      </c>
      <c r="P2096">
        <v>2</v>
      </c>
      <c r="Q2096">
        <v>0</v>
      </c>
      <c r="R2096" s="5">
        <f t="shared" si="256"/>
        <v>1</v>
      </c>
      <c r="S2096" s="1">
        <f t="shared" si="257"/>
        <v>1552.6320547296714</v>
      </c>
      <c r="T2096" s="1">
        <f t="shared" si="258"/>
        <v>1428.8363301408833</v>
      </c>
      <c r="U2096" s="5">
        <f t="shared" si="259"/>
        <v>1</v>
      </c>
      <c r="V2096" s="6">
        <f t="shared" si="260"/>
        <v>0.67098103405741738</v>
      </c>
      <c r="W2096" s="6">
        <f t="shared" si="261"/>
        <v>0.32901896594258262</v>
      </c>
      <c r="X2096" s="6">
        <f t="shared" si="262"/>
        <v>0.10825347994992635</v>
      </c>
      <c r="Y2096">
        <f t="shared" si="263"/>
        <v>1</v>
      </c>
    </row>
    <row r="2097" spans="1:25" x14ac:dyDescent="0.3">
      <c r="A2097">
        <v>1048</v>
      </c>
      <c r="B2097" s="2">
        <v>43533</v>
      </c>
      <c r="C2097" t="s">
        <v>48</v>
      </c>
      <c r="D2097" t="s">
        <v>29</v>
      </c>
      <c r="E2097">
        <v>68</v>
      </c>
      <c r="F2097">
        <v>68</v>
      </c>
      <c r="G2097">
        <v>0</v>
      </c>
      <c r="H2097">
        <v>1</v>
      </c>
      <c r="I2097">
        <v>2</v>
      </c>
      <c r="J2097">
        <v>4</v>
      </c>
      <c r="K2097" t="s">
        <v>28</v>
      </c>
      <c r="L2097">
        <v>14976</v>
      </c>
      <c r="M2097" s="3">
        <v>0.10416666666666667</v>
      </c>
      <c r="N2097">
        <v>0</v>
      </c>
      <c r="O2097">
        <v>1</v>
      </c>
      <c r="P2097">
        <v>0</v>
      </c>
      <c r="Q2097">
        <v>2</v>
      </c>
      <c r="R2097" s="5">
        <f t="shared" si="256"/>
        <v>2.1619361991176866E-2</v>
      </c>
      <c r="S2097" s="1">
        <f t="shared" si="257"/>
        <v>1420.5881058533287</v>
      </c>
      <c r="T2097" s="1">
        <f t="shared" si="258"/>
        <v>1474.8939675936831</v>
      </c>
      <c r="U2097" s="5">
        <f t="shared" si="259"/>
        <v>2.1619361991176866E-2</v>
      </c>
      <c r="V2097" s="6">
        <f t="shared" si="260"/>
        <v>0.42247787634790396</v>
      </c>
      <c r="W2097" s="6">
        <f t="shared" si="261"/>
        <v>-0.40085851435672709</v>
      </c>
      <c r="X2097" s="6">
        <f t="shared" si="262"/>
        <v>0.16068754853228237</v>
      </c>
      <c r="Y2097">
        <f t="shared" si="263"/>
        <v>1</v>
      </c>
    </row>
    <row r="2098" spans="1:25" x14ac:dyDescent="0.3">
      <c r="A2098">
        <v>1048</v>
      </c>
      <c r="B2098" s="2">
        <v>43533</v>
      </c>
      <c r="C2098" t="s">
        <v>29</v>
      </c>
      <c r="D2098" t="s">
        <v>48</v>
      </c>
      <c r="E2098">
        <v>68</v>
      </c>
      <c r="F2098">
        <v>68</v>
      </c>
      <c r="G2098">
        <v>1</v>
      </c>
      <c r="H2098">
        <v>0</v>
      </c>
      <c r="I2098">
        <v>4</v>
      </c>
      <c r="J2098">
        <v>2</v>
      </c>
      <c r="K2098" t="s">
        <v>28</v>
      </c>
      <c r="L2098">
        <v>14976</v>
      </c>
      <c r="M2098" s="3">
        <v>0.10416666666666667</v>
      </c>
      <c r="N2098">
        <v>1</v>
      </c>
      <c r="O2098">
        <v>0</v>
      </c>
      <c r="P2098">
        <v>2</v>
      </c>
      <c r="Q2098">
        <v>0</v>
      </c>
      <c r="R2098" s="5">
        <f t="shared" si="256"/>
        <v>0.97838063800882313</v>
      </c>
      <c r="S2098" s="1">
        <f t="shared" si="257"/>
        <v>1474.8939675936831</v>
      </c>
      <c r="T2098" s="1">
        <f t="shared" si="258"/>
        <v>1420.5881058533287</v>
      </c>
      <c r="U2098" s="5">
        <f t="shared" si="259"/>
        <v>0.97838063800882313</v>
      </c>
      <c r="V2098" s="6">
        <f t="shared" si="260"/>
        <v>0.5775221236520961</v>
      </c>
      <c r="W2098" s="6">
        <f t="shared" si="261"/>
        <v>0.40085851435672704</v>
      </c>
      <c r="X2098" s="6">
        <f t="shared" si="262"/>
        <v>0.16068754853228234</v>
      </c>
      <c r="Y2098">
        <f t="shared" si="263"/>
        <v>1</v>
      </c>
    </row>
    <row r="2099" spans="1:25" x14ac:dyDescent="0.3">
      <c r="A2099">
        <v>1049</v>
      </c>
      <c r="B2099" s="2">
        <v>43533</v>
      </c>
      <c r="C2099" t="s">
        <v>52</v>
      </c>
      <c r="D2099" t="s">
        <v>33</v>
      </c>
      <c r="E2099">
        <v>69</v>
      </c>
      <c r="F2099">
        <v>68</v>
      </c>
      <c r="G2099">
        <v>0</v>
      </c>
      <c r="H2099">
        <v>1</v>
      </c>
      <c r="I2099">
        <v>2</v>
      </c>
      <c r="J2099">
        <v>3</v>
      </c>
      <c r="K2099" t="s">
        <v>28</v>
      </c>
      <c r="L2099">
        <v>17565</v>
      </c>
      <c r="M2099" s="3">
        <v>9.7222222222222224E-2</v>
      </c>
      <c r="N2099">
        <v>0</v>
      </c>
      <c r="O2099">
        <v>1</v>
      </c>
      <c r="P2099">
        <v>0</v>
      </c>
      <c r="Q2099">
        <v>2</v>
      </c>
      <c r="R2099" s="5">
        <f t="shared" si="256"/>
        <v>9.7083548391949617E-2</v>
      </c>
      <c r="S2099" s="1">
        <f t="shared" si="257"/>
        <v>1416.0096259115514</v>
      </c>
      <c r="T2099" s="1">
        <f t="shared" si="258"/>
        <v>1569.0832159396346</v>
      </c>
      <c r="U2099" s="5">
        <f t="shared" si="259"/>
        <v>9.7083548391949617E-2</v>
      </c>
      <c r="V2099" s="6">
        <f t="shared" si="260"/>
        <v>0.29293695560907268</v>
      </c>
      <c r="W2099" s="6">
        <f t="shared" si="261"/>
        <v>-0.19585340721712308</v>
      </c>
      <c r="X2099" s="6">
        <f t="shared" si="262"/>
        <v>3.8358557118556236E-2</v>
      </c>
      <c r="Y2099">
        <f t="shared" si="263"/>
        <v>1</v>
      </c>
    </row>
    <row r="2100" spans="1:25" x14ac:dyDescent="0.3">
      <c r="A2100">
        <v>1049</v>
      </c>
      <c r="B2100" s="2">
        <v>43533</v>
      </c>
      <c r="C2100" t="s">
        <v>33</v>
      </c>
      <c r="D2100" t="s">
        <v>52</v>
      </c>
      <c r="E2100">
        <v>68</v>
      </c>
      <c r="F2100">
        <v>69</v>
      </c>
      <c r="G2100">
        <v>1</v>
      </c>
      <c r="H2100">
        <v>0</v>
      </c>
      <c r="I2100">
        <v>3</v>
      </c>
      <c r="J2100">
        <v>2</v>
      </c>
      <c r="K2100" t="s">
        <v>28</v>
      </c>
      <c r="L2100">
        <v>17565</v>
      </c>
      <c r="M2100" s="3">
        <v>9.7222222222222224E-2</v>
      </c>
      <c r="N2100">
        <v>1</v>
      </c>
      <c r="O2100">
        <v>0</v>
      </c>
      <c r="P2100">
        <v>2</v>
      </c>
      <c r="Q2100">
        <v>0</v>
      </c>
      <c r="R2100" s="5">
        <f t="shared" si="256"/>
        <v>0.90291645160805034</v>
      </c>
      <c r="S2100" s="1">
        <f t="shared" si="257"/>
        <v>1569.0832159396346</v>
      </c>
      <c r="T2100" s="1">
        <f t="shared" si="258"/>
        <v>1416.0096259115514</v>
      </c>
      <c r="U2100" s="5">
        <f t="shared" si="259"/>
        <v>0.90291645160805034</v>
      </c>
      <c r="V2100" s="6">
        <f t="shared" si="260"/>
        <v>0.70706304439092726</v>
      </c>
      <c r="W2100" s="6">
        <f t="shared" si="261"/>
        <v>0.19585340721712308</v>
      </c>
      <c r="X2100" s="6">
        <f t="shared" si="262"/>
        <v>3.8358557118556236E-2</v>
      </c>
      <c r="Y2100">
        <f t="shared" si="263"/>
        <v>1</v>
      </c>
    </row>
    <row r="2101" spans="1:25" x14ac:dyDescent="0.3">
      <c r="A2101">
        <v>1050</v>
      </c>
      <c r="B2101" s="2">
        <v>43533</v>
      </c>
      <c r="C2101" t="s">
        <v>54</v>
      </c>
      <c r="D2101" t="s">
        <v>41</v>
      </c>
      <c r="E2101">
        <v>68</v>
      </c>
      <c r="F2101">
        <v>68</v>
      </c>
      <c r="G2101">
        <v>0</v>
      </c>
      <c r="H2101">
        <v>1</v>
      </c>
      <c r="I2101">
        <v>1</v>
      </c>
      <c r="J2101">
        <v>4</v>
      </c>
      <c r="K2101" t="s">
        <v>28</v>
      </c>
      <c r="L2101">
        <v>19146</v>
      </c>
      <c r="M2101" s="3">
        <v>0.10277777777777779</v>
      </c>
      <c r="N2101">
        <v>0</v>
      </c>
      <c r="O2101">
        <v>1</v>
      </c>
      <c r="P2101">
        <v>0</v>
      </c>
      <c r="Q2101">
        <v>2</v>
      </c>
      <c r="R2101" s="5">
        <f t="shared" si="256"/>
        <v>4.880429477794046E-4</v>
      </c>
      <c r="S2101" s="1">
        <f t="shared" si="257"/>
        <v>1530.6481664123446</v>
      </c>
      <c r="T2101" s="1">
        <f t="shared" si="258"/>
        <v>1542.4492985890952</v>
      </c>
      <c r="U2101" s="5">
        <f t="shared" si="259"/>
        <v>4.880429477794046E-4</v>
      </c>
      <c r="V2101" s="6">
        <f t="shared" si="260"/>
        <v>0.48302333385175727</v>
      </c>
      <c r="W2101" s="6">
        <f t="shared" si="261"/>
        <v>-0.48253529090397784</v>
      </c>
      <c r="X2101" s="6">
        <f t="shared" si="262"/>
        <v>0.23284030696778651</v>
      </c>
      <c r="Y2101">
        <f t="shared" si="263"/>
        <v>1</v>
      </c>
    </row>
    <row r="2102" spans="1:25" x14ac:dyDescent="0.3">
      <c r="A2102">
        <v>1050</v>
      </c>
      <c r="B2102" s="2">
        <v>43533</v>
      </c>
      <c r="C2102" t="s">
        <v>41</v>
      </c>
      <c r="D2102" t="s">
        <v>54</v>
      </c>
      <c r="E2102">
        <v>68</v>
      </c>
      <c r="F2102">
        <v>68</v>
      </c>
      <c r="G2102">
        <v>1</v>
      </c>
      <c r="H2102">
        <v>0</v>
      </c>
      <c r="I2102">
        <v>4</v>
      </c>
      <c r="J2102">
        <v>1</v>
      </c>
      <c r="K2102" t="s">
        <v>28</v>
      </c>
      <c r="L2102">
        <v>19146</v>
      </c>
      <c r="M2102" s="3">
        <v>0.10277777777777779</v>
      </c>
      <c r="N2102">
        <v>1</v>
      </c>
      <c r="O2102">
        <v>0</v>
      </c>
      <c r="P2102">
        <v>2</v>
      </c>
      <c r="Q2102">
        <v>0</v>
      </c>
      <c r="R2102" s="5">
        <f t="shared" si="256"/>
        <v>0.99951195705222062</v>
      </c>
      <c r="S2102" s="1">
        <f t="shared" si="257"/>
        <v>1542.4492985890952</v>
      </c>
      <c r="T2102" s="1">
        <f t="shared" si="258"/>
        <v>1530.6481664123446</v>
      </c>
      <c r="U2102" s="5">
        <f t="shared" si="259"/>
        <v>0.99951195705222062</v>
      </c>
      <c r="V2102" s="6">
        <f t="shared" si="260"/>
        <v>0.51697666614824278</v>
      </c>
      <c r="W2102" s="6">
        <f t="shared" si="261"/>
        <v>0.48253529090397784</v>
      </c>
      <c r="X2102" s="6">
        <f t="shared" si="262"/>
        <v>0.23284030696778651</v>
      </c>
      <c r="Y2102">
        <f t="shared" si="263"/>
        <v>1</v>
      </c>
    </row>
    <row r="2103" spans="1:25" x14ac:dyDescent="0.3">
      <c r="A2103">
        <v>1051</v>
      </c>
      <c r="B2103" s="2">
        <v>43533</v>
      </c>
      <c r="C2103" t="s">
        <v>34</v>
      </c>
      <c r="D2103" t="s">
        <v>40</v>
      </c>
      <c r="E2103">
        <v>68</v>
      </c>
      <c r="F2103">
        <v>69</v>
      </c>
      <c r="G2103">
        <v>0</v>
      </c>
      <c r="H2103">
        <v>1</v>
      </c>
      <c r="I2103">
        <v>0</v>
      </c>
      <c r="J2103">
        <v>3</v>
      </c>
      <c r="K2103" t="s">
        <v>28</v>
      </c>
      <c r="L2103">
        <v>18052</v>
      </c>
      <c r="M2103" s="3">
        <v>0.10694444444444444</v>
      </c>
      <c r="N2103">
        <v>0</v>
      </c>
      <c r="O2103">
        <v>1</v>
      </c>
      <c r="P2103">
        <v>0</v>
      </c>
      <c r="Q2103">
        <v>2</v>
      </c>
      <c r="R2103" s="5">
        <f t="shared" si="256"/>
        <v>0</v>
      </c>
      <c r="S2103" s="1">
        <f t="shared" si="257"/>
        <v>1434.2714937240487</v>
      </c>
      <c r="T2103" s="1">
        <f t="shared" si="258"/>
        <v>1488.8896687852073</v>
      </c>
      <c r="U2103" s="5">
        <f t="shared" si="259"/>
        <v>0</v>
      </c>
      <c r="V2103" s="6">
        <f t="shared" si="260"/>
        <v>0.42203928691682041</v>
      </c>
      <c r="W2103" s="6">
        <f t="shared" si="261"/>
        <v>-0.42203928691682041</v>
      </c>
      <c r="X2103" s="6">
        <f t="shared" si="262"/>
        <v>0.17811715970125827</v>
      </c>
      <c r="Y2103">
        <f t="shared" si="263"/>
        <v>1</v>
      </c>
    </row>
    <row r="2104" spans="1:25" x14ac:dyDescent="0.3">
      <c r="A2104">
        <v>1051</v>
      </c>
      <c r="B2104" s="2">
        <v>43533</v>
      </c>
      <c r="C2104" t="s">
        <v>40</v>
      </c>
      <c r="D2104" t="s">
        <v>34</v>
      </c>
      <c r="E2104">
        <v>69</v>
      </c>
      <c r="F2104">
        <v>68</v>
      </c>
      <c r="G2104">
        <v>1</v>
      </c>
      <c r="H2104">
        <v>0</v>
      </c>
      <c r="I2104">
        <v>3</v>
      </c>
      <c r="J2104">
        <v>0</v>
      </c>
      <c r="K2104" t="s">
        <v>28</v>
      </c>
      <c r="L2104">
        <v>18052</v>
      </c>
      <c r="M2104" s="3">
        <v>0.10694444444444444</v>
      </c>
      <c r="N2104">
        <v>1</v>
      </c>
      <c r="O2104">
        <v>0</v>
      </c>
      <c r="P2104">
        <v>2</v>
      </c>
      <c r="Q2104">
        <v>0</v>
      </c>
      <c r="R2104" s="5">
        <f t="shared" si="256"/>
        <v>1</v>
      </c>
      <c r="S2104" s="1">
        <f t="shared" si="257"/>
        <v>1488.8896687852073</v>
      </c>
      <c r="T2104" s="1">
        <f t="shared" si="258"/>
        <v>1434.2714937240487</v>
      </c>
      <c r="U2104" s="5">
        <f t="shared" si="259"/>
        <v>1</v>
      </c>
      <c r="V2104" s="6">
        <f t="shared" si="260"/>
        <v>0.57796071308317953</v>
      </c>
      <c r="W2104" s="6">
        <f t="shared" si="261"/>
        <v>0.42203928691682047</v>
      </c>
      <c r="X2104" s="6">
        <f t="shared" si="262"/>
        <v>0.1781171597012583</v>
      </c>
      <c r="Y2104">
        <f t="shared" si="263"/>
        <v>1</v>
      </c>
    </row>
    <row r="2105" spans="1:25" x14ac:dyDescent="0.3">
      <c r="A2105">
        <v>1052</v>
      </c>
      <c r="B2105" s="2">
        <v>43533</v>
      </c>
      <c r="C2105" t="s">
        <v>39</v>
      </c>
      <c r="D2105" t="s">
        <v>42</v>
      </c>
      <c r="E2105">
        <v>68</v>
      </c>
      <c r="F2105">
        <v>68</v>
      </c>
      <c r="G2105">
        <v>0</v>
      </c>
      <c r="H2105">
        <v>1</v>
      </c>
      <c r="I2105">
        <v>2</v>
      </c>
      <c r="J2105">
        <v>1</v>
      </c>
      <c r="K2105" t="s">
        <v>28</v>
      </c>
      <c r="L2105">
        <v>18532</v>
      </c>
      <c r="M2105" s="3">
        <v>0.10069444444444443</v>
      </c>
      <c r="N2105">
        <v>1</v>
      </c>
      <c r="O2105">
        <v>0</v>
      </c>
      <c r="P2105">
        <v>2</v>
      </c>
      <c r="Q2105">
        <v>0</v>
      </c>
      <c r="R2105" s="5">
        <f t="shared" si="256"/>
        <v>0.97838063800882313</v>
      </c>
      <c r="S2105" s="1">
        <f t="shared" si="257"/>
        <v>1461.0522808748201</v>
      </c>
      <c r="T2105" s="1">
        <f t="shared" si="258"/>
        <v>1513.2588904890438</v>
      </c>
      <c r="U2105" s="5">
        <f t="shared" si="259"/>
        <v>0.97838063800882313</v>
      </c>
      <c r="V2105" s="6">
        <f t="shared" si="260"/>
        <v>0.42542904917385782</v>
      </c>
      <c r="W2105" s="6">
        <f t="shared" si="261"/>
        <v>0.55295158883496531</v>
      </c>
      <c r="X2105" s="6">
        <f t="shared" si="262"/>
        <v>0.30575545959511252</v>
      </c>
      <c r="Y2105">
        <f t="shared" si="263"/>
        <v>0</v>
      </c>
    </row>
    <row r="2106" spans="1:25" x14ac:dyDescent="0.3">
      <c r="A2106">
        <v>1052</v>
      </c>
      <c r="B2106" s="2">
        <v>43533</v>
      </c>
      <c r="C2106" t="s">
        <v>42</v>
      </c>
      <c r="D2106" t="s">
        <v>39</v>
      </c>
      <c r="E2106">
        <v>68</v>
      </c>
      <c r="F2106">
        <v>68</v>
      </c>
      <c r="G2106">
        <v>1</v>
      </c>
      <c r="H2106">
        <v>0</v>
      </c>
      <c r="I2106">
        <v>1</v>
      </c>
      <c r="J2106">
        <v>2</v>
      </c>
      <c r="K2106" t="s">
        <v>28</v>
      </c>
      <c r="L2106">
        <v>18532</v>
      </c>
      <c r="M2106" s="3">
        <v>0.10069444444444443</v>
      </c>
      <c r="N2106">
        <v>0</v>
      </c>
      <c r="O2106">
        <v>1</v>
      </c>
      <c r="P2106">
        <v>0</v>
      </c>
      <c r="Q2106">
        <v>2</v>
      </c>
      <c r="R2106" s="5">
        <f t="shared" si="256"/>
        <v>2.1619361991176863E-2</v>
      </c>
      <c r="S2106" s="1">
        <f t="shared" si="257"/>
        <v>1513.2588904890438</v>
      </c>
      <c r="T2106" s="1">
        <f t="shared" si="258"/>
        <v>1461.0522808748201</v>
      </c>
      <c r="U2106" s="5">
        <f t="shared" si="259"/>
        <v>2.1619361991176863E-2</v>
      </c>
      <c r="V2106" s="6">
        <f t="shared" si="260"/>
        <v>0.57457095082614229</v>
      </c>
      <c r="W2106" s="6">
        <f t="shared" si="261"/>
        <v>-0.55295158883496542</v>
      </c>
      <c r="X2106" s="6">
        <f t="shared" si="262"/>
        <v>0.30575545959511263</v>
      </c>
      <c r="Y2106">
        <f t="shared" si="263"/>
        <v>0</v>
      </c>
    </row>
    <row r="2107" spans="1:25" x14ac:dyDescent="0.3">
      <c r="A2107">
        <v>1053</v>
      </c>
      <c r="B2107" s="2">
        <v>43533</v>
      </c>
      <c r="C2107" t="s">
        <v>31</v>
      </c>
      <c r="D2107" t="s">
        <v>45</v>
      </c>
      <c r="E2107">
        <v>68</v>
      </c>
      <c r="F2107">
        <v>68</v>
      </c>
      <c r="G2107">
        <v>0</v>
      </c>
      <c r="H2107">
        <v>1</v>
      </c>
      <c r="I2107">
        <v>3</v>
      </c>
      <c r="J2107">
        <v>2</v>
      </c>
      <c r="K2107" t="s">
        <v>28</v>
      </c>
      <c r="L2107">
        <v>18347</v>
      </c>
      <c r="M2107" s="3">
        <v>9.930555555555555E-2</v>
      </c>
      <c r="N2107">
        <v>1</v>
      </c>
      <c r="O2107">
        <v>0</v>
      </c>
      <c r="P2107">
        <v>2</v>
      </c>
      <c r="Q2107">
        <v>0</v>
      </c>
      <c r="R2107" s="5">
        <f t="shared" si="256"/>
        <v>0.90291645160805034</v>
      </c>
      <c r="S2107" s="1">
        <f t="shared" si="257"/>
        <v>1538.8874336024919</v>
      </c>
      <c r="T2107" s="1">
        <f t="shared" si="258"/>
        <v>1451.407058959772</v>
      </c>
      <c r="U2107" s="5">
        <f t="shared" si="259"/>
        <v>0.90291645160805034</v>
      </c>
      <c r="V2107" s="6">
        <f t="shared" si="260"/>
        <v>0.62329969179066924</v>
      </c>
      <c r="W2107" s="6">
        <f t="shared" si="261"/>
        <v>0.2796167598173811</v>
      </c>
      <c r="X2107" s="6">
        <f t="shared" si="262"/>
        <v>7.8185532370770985E-2</v>
      </c>
      <c r="Y2107">
        <f t="shared" si="263"/>
        <v>1</v>
      </c>
    </row>
    <row r="2108" spans="1:25" x14ac:dyDescent="0.3">
      <c r="A2108">
        <v>1053</v>
      </c>
      <c r="B2108" s="2">
        <v>43533</v>
      </c>
      <c r="C2108" t="s">
        <v>45</v>
      </c>
      <c r="D2108" t="s">
        <v>31</v>
      </c>
      <c r="E2108">
        <v>68</v>
      </c>
      <c r="F2108">
        <v>68</v>
      </c>
      <c r="G2108">
        <v>1</v>
      </c>
      <c r="H2108">
        <v>0</v>
      </c>
      <c r="I2108">
        <v>2</v>
      </c>
      <c r="J2108">
        <v>3</v>
      </c>
      <c r="K2108" t="s">
        <v>28</v>
      </c>
      <c r="L2108">
        <v>18347</v>
      </c>
      <c r="M2108" s="3">
        <v>9.930555555555555E-2</v>
      </c>
      <c r="N2108">
        <v>0</v>
      </c>
      <c r="O2108">
        <v>1</v>
      </c>
      <c r="P2108">
        <v>0</v>
      </c>
      <c r="Q2108">
        <v>2</v>
      </c>
      <c r="R2108" s="5">
        <f t="shared" si="256"/>
        <v>9.7083548391949617E-2</v>
      </c>
      <c r="S2108" s="1">
        <f t="shared" si="257"/>
        <v>1451.407058959772</v>
      </c>
      <c r="T2108" s="1">
        <f t="shared" si="258"/>
        <v>1538.8874336024919</v>
      </c>
      <c r="U2108" s="5">
        <f t="shared" si="259"/>
        <v>9.7083548391949617E-2</v>
      </c>
      <c r="V2108" s="6">
        <f t="shared" si="260"/>
        <v>0.3767003082093307</v>
      </c>
      <c r="W2108" s="6">
        <f t="shared" si="261"/>
        <v>-0.2796167598173811</v>
      </c>
      <c r="X2108" s="6">
        <f t="shared" si="262"/>
        <v>7.8185532370770985E-2</v>
      </c>
      <c r="Y2108">
        <f t="shared" si="263"/>
        <v>1</v>
      </c>
    </row>
    <row r="2109" spans="1:25" x14ac:dyDescent="0.3">
      <c r="A2109">
        <v>1054</v>
      </c>
      <c r="B2109" s="2">
        <v>43533</v>
      </c>
      <c r="C2109" t="s">
        <v>37</v>
      </c>
      <c r="D2109" t="s">
        <v>49</v>
      </c>
      <c r="E2109">
        <v>68</v>
      </c>
      <c r="F2109">
        <v>70</v>
      </c>
      <c r="G2109">
        <v>0</v>
      </c>
      <c r="H2109">
        <v>1</v>
      </c>
      <c r="I2109">
        <v>5</v>
      </c>
      <c r="J2109">
        <v>3</v>
      </c>
      <c r="K2109" t="s">
        <v>28</v>
      </c>
      <c r="L2109">
        <v>17724</v>
      </c>
      <c r="M2109" s="3">
        <v>0.10277777777777779</v>
      </c>
      <c r="N2109">
        <v>1</v>
      </c>
      <c r="O2109">
        <v>0</v>
      </c>
      <c r="P2109">
        <v>2</v>
      </c>
      <c r="Q2109">
        <v>0</v>
      </c>
      <c r="R2109" s="5">
        <f t="shared" si="256"/>
        <v>0.94318922574328801</v>
      </c>
      <c r="S2109" s="1">
        <f t="shared" si="257"/>
        <v>1535.2563802886764</v>
      </c>
      <c r="T2109" s="1">
        <f t="shared" si="258"/>
        <v>1548.3428623066411</v>
      </c>
      <c r="U2109" s="5">
        <f t="shared" si="259"/>
        <v>0.94318922574328801</v>
      </c>
      <c r="V2109" s="6">
        <f t="shared" si="260"/>
        <v>0.48117593968384936</v>
      </c>
      <c r="W2109" s="6">
        <f t="shared" si="261"/>
        <v>0.46201328605943864</v>
      </c>
      <c r="X2109" s="6">
        <f t="shared" si="262"/>
        <v>0.21345627649544069</v>
      </c>
      <c r="Y2109">
        <f t="shared" si="263"/>
        <v>0</v>
      </c>
    </row>
    <row r="2110" spans="1:25" x14ac:dyDescent="0.3">
      <c r="A2110">
        <v>1054</v>
      </c>
      <c r="B2110" s="2">
        <v>43533</v>
      </c>
      <c r="C2110" t="s">
        <v>49</v>
      </c>
      <c r="D2110" t="s">
        <v>37</v>
      </c>
      <c r="E2110">
        <v>70</v>
      </c>
      <c r="F2110">
        <v>68</v>
      </c>
      <c r="G2110">
        <v>1</v>
      </c>
      <c r="H2110">
        <v>0</v>
      </c>
      <c r="I2110">
        <v>3</v>
      </c>
      <c r="J2110">
        <v>5</v>
      </c>
      <c r="K2110" t="s">
        <v>28</v>
      </c>
      <c r="L2110">
        <v>17724</v>
      </c>
      <c r="M2110" s="3">
        <v>0.10277777777777779</v>
      </c>
      <c r="N2110">
        <v>0</v>
      </c>
      <c r="O2110">
        <v>1</v>
      </c>
      <c r="P2110">
        <v>0</v>
      </c>
      <c r="Q2110">
        <v>2</v>
      </c>
      <c r="R2110" s="5">
        <f t="shared" si="256"/>
        <v>5.6810774256711959E-2</v>
      </c>
      <c r="S2110" s="1">
        <f t="shared" si="257"/>
        <v>1548.3428623066411</v>
      </c>
      <c r="T2110" s="1">
        <f t="shared" si="258"/>
        <v>1535.2563802886764</v>
      </c>
      <c r="U2110" s="5">
        <f t="shared" si="259"/>
        <v>5.6810774256711959E-2</v>
      </c>
      <c r="V2110" s="6">
        <f t="shared" si="260"/>
        <v>0.51882406031615069</v>
      </c>
      <c r="W2110" s="6">
        <f t="shared" si="261"/>
        <v>-0.46201328605943875</v>
      </c>
      <c r="X2110" s="6">
        <f t="shared" si="262"/>
        <v>0.21345627649544077</v>
      </c>
      <c r="Y2110">
        <f t="shared" si="263"/>
        <v>0</v>
      </c>
    </row>
    <row r="2111" spans="1:25" x14ac:dyDescent="0.3">
      <c r="A2111">
        <v>1055</v>
      </c>
      <c r="B2111" s="2">
        <v>43533</v>
      </c>
      <c r="C2111" t="s">
        <v>53</v>
      </c>
      <c r="D2111" t="s">
        <v>43</v>
      </c>
      <c r="E2111">
        <v>68</v>
      </c>
      <c r="F2111">
        <v>68</v>
      </c>
      <c r="G2111">
        <v>0</v>
      </c>
      <c r="H2111">
        <v>1</v>
      </c>
      <c r="I2111">
        <v>5</v>
      </c>
      <c r="J2111">
        <v>2</v>
      </c>
      <c r="K2111" t="s">
        <v>28</v>
      </c>
      <c r="L2111">
        <v>13917</v>
      </c>
      <c r="M2111" s="3">
        <v>0.10694444444444444</v>
      </c>
      <c r="N2111">
        <v>1</v>
      </c>
      <c r="O2111">
        <v>0</v>
      </c>
      <c r="P2111">
        <v>2</v>
      </c>
      <c r="Q2111">
        <v>0</v>
      </c>
      <c r="R2111" s="5">
        <f t="shared" si="256"/>
        <v>0.99356532850229107</v>
      </c>
      <c r="S2111" s="1">
        <f t="shared" si="257"/>
        <v>1471.1199308791215</v>
      </c>
      <c r="T2111" s="1">
        <f t="shared" si="258"/>
        <v>1549.7418664021848</v>
      </c>
      <c r="U2111" s="5">
        <f t="shared" si="259"/>
        <v>0.99356532850229107</v>
      </c>
      <c r="V2111" s="6">
        <f t="shared" si="260"/>
        <v>0.38874651537708904</v>
      </c>
      <c r="W2111" s="6">
        <f t="shared" si="261"/>
        <v>0.60481881312520203</v>
      </c>
      <c r="X2111" s="6">
        <f t="shared" si="262"/>
        <v>0.36580579671017804</v>
      </c>
      <c r="Y2111">
        <f t="shared" si="263"/>
        <v>0</v>
      </c>
    </row>
    <row r="2112" spans="1:25" x14ac:dyDescent="0.3">
      <c r="A2112">
        <v>1055</v>
      </c>
      <c r="B2112" s="2">
        <v>43533</v>
      </c>
      <c r="C2112" t="s">
        <v>43</v>
      </c>
      <c r="D2112" t="s">
        <v>53</v>
      </c>
      <c r="E2112">
        <v>68</v>
      </c>
      <c r="F2112">
        <v>68</v>
      </c>
      <c r="G2112">
        <v>1</v>
      </c>
      <c r="H2112">
        <v>0</v>
      </c>
      <c r="I2112">
        <v>2</v>
      </c>
      <c r="J2112">
        <v>5</v>
      </c>
      <c r="K2112" t="s">
        <v>28</v>
      </c>
      <c r="L2112">
        <v>13917</v>
      </c>
      <c r="M2112" s="3">
        <v>0.10694444444444444</v>
      </c>
      <c r="N2112">
        <v>0</v>
      </c>
      <c r="O2112">
        <v>1</v>
      </c>
      <c r="P2112">
        <v>0</v>
      </c>
      <c r="Q2112">
        <v>2</v>
      </c>
      <c r="R2112" s="5">
        <f t="shared" si="256"/>
        <v>6.4346714977088597E-3</v>
      </c>
      <c r="S2112" s="1">
        <f t="shared" si="257"/>
        <v>1549.7418664021848</v>
      </c>
      <c r="T2112" s="1">
        <f t="shared" si="258"/>
        <v>1471.1199308791215</v>
      </c>
      <c r="U2112" s="5">
        <f t="shared" si="259"/>
        <v>6.4346714977088597E-3</v>
      </c>
      <c r="V2112" s="6">
        <f t="shared" si="260"/>
        <v>0.61125348462291085</v>
      </c>
      <c r="W2112" s="6">
        <f t="shared" si="261"/>
        <v>-0.60481881312520203</v>
      </c>
      <c r="X2112" s="6">
        <f t="shared" si="262"/>
        <v>0.36580579671017804</v>
      </c>
      <c r="Y2112">
        <f t="shared" si="263"/>
        <v>0</v>
      </c>
    </row>
    <row r="2113" spans="1:25" x14ac:dyDescent="0.3">
      <c r="A2113">
        <v>1056</v>
      </c>
      <c r="B2113" s="2">
        <v>43533</v>
      </c>
      <c r="C2113" t="s">
        <v>50</v>
      </c>
      <c r="D2113" t="s">
        <v>51</v>
      </c>
      <c r="E2113">
        <v>69</v>
      </c>
      <c r="F2113">
        <v>68</v>
      </c>
      <c r="G2113">
        <v>0</v>
      </c>
      <c r="H2113">
        <v>1</v>
      </c>
      <c r="I2113">
        <v>2</v>
      </c>
      <c r="J2113">
        <v>4</v>
      </c>
      <c r="K2113" t="s">
        <v>28</v>
      </c>
      <c r="L2113">
        <v>17386</v>
      </c>
      <c r="M2113" s="3">
        <v>0.10555555555555556</v>
      </c>
      <c r="N2113">
        <v>0</v>
      </c>
      <c r="O2113">
        <v>1</v>
      </c>
      <c r="P2113">
        <v>0</v>
      </c>
      <c r="Q2113">
        <v>2</v>
      </c>
      <c r="R2113" s="5">
        <f t="shared" si="256"/>
        <v>2.1619361991176866E-2</v>
      </c>
      <c r="S2113" s="1">
        <f t="shared" si="257"/>
        <v>1428.8363301408833</v>
      </c>
      <c r="T2113" s="1">
        <f t="shared" si="258"/>
        <v>1438.3567848908626</v>
      </c>
      <c r="U2113" s="5">
        <f t="shared" si="259"/>
        <v>2.1619361991176866E-2</v>
      </c>
      <c r="V2113" s="6">
        <f t="shared" si="260"/>
        <v>0.48630239247751705</v>
      </c>
      <c r="W2113" s="6">
        <f t="shared" si="261"/>
        <v>-0.46468303048634019</v>
      </c>
      <c r="X2113" s="6">
        <f t="shared" si="262"/>
        <v>0.21593031882196898</v>
      </c>
      <c r="Y2113">
        <f t="shared" si="263"/>
        <v>1</v>
      </c>
    </row>
    <row r="2114" spans="1:25" x14ac:dyDescent="0.3">
      <c r="A2114">
        <v>1056</v>
      </c>
      <c r="B2114" s="2">
        <v>43533</v>
      </c>
      <c r="C2114" t="s">
        <v>51</v>
      </c>
      <c r="D2114" t="s">
        <v>50</v>
      </c>
      <c r="E2114">
        <v>68</v>
      </c>
      <c r="F2114">
        <v>69</v>
      </c>
      <c r="G2114">
        <v>1</v>
      </c>
      <c r="H2114">
        <v>0</v>
      </c>
      <c r="I2114">
        <v>4</v>
      </c>
      <c r="J2114">
        <v>2</v>
      </c>
      <c r="K2114" t="s">
        <v>28</v>
      </c>
      <c r="L2114">
        <v>17386</v>
      </c>
      <c r="M2114" s="3">
        <v>0.10555555555555556</v>
      </c>
      <c r="N2114">
        <v>1</v>
      </c>
      <c r="O2114">
        <v>0</v>
      </c>
      <c r="P2114">
        <v>2</v>
      </c>
      <c r="Q2114">
        <v>0</v>
      </c>
      <c r="R2114" s="5">
        <f t="shared" si="256"/>
        <v>0.97838063800882313</v>
      </c>
      <c r="S2114" s="1">
        <f t="shared" si="257"/>
        <v>1438.3567848908626</v>
      </c>
      <c r="T2114" s="1">
        <f t="shared" si="258"/>
        <v>1428.8363301408833</v>
      </c>
      <c r="U2114" s="5">
        <f t="shared" si="259"/>
        <v>0.97838063800882313</v>
      </c>
      <c r="V2114" s="6">
        <f t="shared" si="260"/>
        <v>0.51369760752248295</v>
      </c>
      <c r="W2114" s="6">
        <f t="shared" si="261"/>
        <v>0.46468303048634019</v>
      </c>
      <c r="X2114" s="6">
        <f t="shared" si="262"/>
        <v>0.21593031882196898</v>
      </c>
      <c r="Y2114">
        <f t="shared" si="263"/>
        <v>1</v>
      </c>
    </row>
    <row r="2115" spans="1:25" x14ac:dyDescent="0.3">
      <c r="A2115">
        <v>1057</v>
      </c>
      <c r="B2115" s="2">
        <v>43533</v>
      </c>
      <c r="C2115" t="s">
        <v>56</v>
      </c>
      <c r="D2115" t="s">
        <v>27</v>
      </c>
      <c r="E2115">
        <v>68</v>
      </c>
      <c r="F2115">
        <v>68</v>
      </c>
      <c r="G2115">
        <v>0</v>
      </c>
      <c r="H2115">
        <v>1</v>
      </c>
      <c r="I2115">
        <v>2</v>
      </c>
      <c r="J2115">
        <v>3</v>
      </c>
      <c r="K2115" t="s">
        <v>32</v>
      </c>
      <c r="L2115">
        <v>17562</v>
      </c>
      <c r="M2115" s="3">
        <v>9.6527777777777768E-2</v>
      </c>
      <c r="N2115">
        <v>0</v>
      </c>
      <c r="O2115">
        <v>1</v>
      </c>
      <c r="P2115">
        <v>1</v>
      </c>
      <c r="Q2115">
        <v>2</v>
      </c>
      <c r="R2115" s="5">
        <f t="shared" si="256"/>
        <v>9.7083548391949617E-2</v>
      </c>
      <c r="S2115" s="1">
        <f t="shared" si="257"/>
        <v>1535.371070135046</v>
      </c>
      <c r="T2115" s="1">
        <f t="shared" si="258"/>
        <v>1534.078919363832</v>
      </c>
      <c r="U2115" s="5">
        <f t="shared" si="259"/>
        <v>9.7083548391949617E-2</v>
      </c>
      <c r="V2115" s="6">
        <f t="shared" si="260"/>
        <v>0.50185954586621506</v>
      </c>
      <c r="W2115" s="6">
        <f t="shared" si="261"/>
        <v>-0.40477599747426546</v>
      </c>
      <c r="X2115" s="6">
        <f t="shared" si="262"/>
        <v>0.16384360813128657</v>
      </c>
      <c r="Y2115">
        <f t="shared" si="263"/>
        <v>0</v>
      </c>
    </row>
    <row r="2116" spans="1:25" x14ac:dyDescent="0.3">
      <c r="A2116">
        <v>1057</v>
      </c>
      <c r="B2116" s="2">
        <v>43533</v>
      </c>
      <c r="C2116" t="s">
        <v>27</v>
      </c>
      <c r="D2116" t="s">
        <v>56</v>
      </c>
      <c r="E2116">
        <v>68</v>
      </c>
      <c r="F2116">
        <v>68</v>
      </c>
      <c r="G2116">
        <v>1</v>
      </c>
      <c r="H2116">
        <v>0</v>
      </c>
      <c r="I2116">
        <v>3</v>
      </c>
      <c r="J2116">
        <v>2</v>
      </c>
      <c r="K2116" t="s">
        <v>32</v>
      </c>
      <c r="L2116">
        <v>17562</v>
      </c>
      <c r="M2116" s="3">
        <v>9.6527777777777768E-2</v>
      </c>
      <c r="N2116">
        <v>1</v>
      </c>
      <c r="O2116">
        <v>0</v>
      </c>
      <c r="P2116">
        <v>2</v>
      </c>
      <c r="Q2116">
        <v>1</v>
      </c>
      <c r="R2116" s="5">
        <f t="shared" ref="R2116:R2179" si="264">(I2116^5.5)/(I2116^5.5+J2116^5.5)</f>
        <v>0.90291645160805034</v>
      </c>
      <c r="S2116" s="1">
        <f t="shared" ref="S2116:S2179" si="265">INDEX($AC$3:$AC$33,MATCH(C2116,$AB$3:$AB$33,0),1)</f>
        <v>1534.078919363832</v>
      </c>
      <c r="T2116" s="1">
        <f t="shared" ref="T2116:T2179" si="266">INDEX($AC$3:$AC$33,MATCH(D2116,$AB$3:$AB$33,0),1)</f>
        <v>1535.371070135046</v>
      </c>
      <c r="U2116" s="5">
        <f t="shared" ref="U2116:U2179" si="267">R2116</f>
        <v>0.90291645160805034</v>
      </c>
      <c r="V2116" s="6">
        <f t="shared" ref="V2116:V2179" si="268">1/(1+10^(-($S2116-$T2116)/400))</f>
        <v>0.49814045413378494</v>
      </c>
      <c r="W2116" s="6">
        <f t="shared" ref="W2116:W2179" si="269">U2116-V2116</f>
        <v>0.4047759974742654</v>
      </c>
      <c r="X2116" s="6">
        <f t="shared" ref="X2116:X2179" si="270">W2116^2</f>
        <v>0.16384360813128651</v>
      </c>
      <c r="Y2116">
        <f t="shared" ref="Y2116:Y2179" si="271">IF((U2116-0.5)*(V2116-0.5)&gt;0,1,0)</f>
        <v>0</v>
      </c>
    </row>
    <row r="2117" spans="1:25" x14ac:dyDescent="0.3">
      <c r="A2117">
        <v>1058</v>
      </c>
      <c r="B2117" s="2">
        <v>43533</v>
      </c>
      <c r="C2117" t="s">
        <v>44</v>
      </c>
      <c r="D2117" t="s">
        <v>57</v>
      </c>
      <c r="E2117">
        <v>68</v>
      </c>
      <c r="F2117">
        <v>69</v>
      </c>
      <c r="G2117">
        <v>0</v>
      </c>
      <c r="H2117">
        <v>1</v>
      </c>
      <c r="I2117">
        <v>2</v>
      </c>
      <c r="J2117">
        <v>3</v>
      </c>
      <c r="K2117" t="s">
        <v>28</v>
      </c>
      <c r="L2117">
        <v>19092</v>
      </c>
      <c r="M2117" s="3">
        <v>0.1111111111111111</v>
      </c>
      <c r="N2117">
        <v>0</v>
      </c>
      <c r="O2117">
        <v>1</v>
      </c>
      <c r="P2117">
        <v>0</v>
      </c>
      <c r="Q2117">
        <v>2</v>
      </c>
      <c r="R2117" s="5">
        <f t="shared" si="264"/>
        <v>9.7083548391949617E-2</v>
      </c>
      <c r="S2117" s="1">
        <f t="shared" si="265"/>
        <v>1433.412147725161</v>
      </c>
      <c r="T2117" s="1">
        <f t="shared" si="266"/>
        <v>1659.3215324955511</v>
      </c>
      <c r="U2117" s="5">
        <f t="shared" si="267"/>
        <v>9.7083548391949617E-2</v>
      </c>
      <c r="V2117" s="6">
        <f t="shared" si="268"/>
        <v>0.21409115092828687</v>
      </c>
      <c r="W2117" s="6">
        <f t="shared" si="269"/>
        <v>-0.11700760253633725</v>
      </c>
      <c r="X2117" s="6">
        <f t="shared" si="270"/>
        <v>1.3690779051301477E-2</v>
      </c>
      <c r="Y2117">
        <f t="shared" si="271"/>
        <v>1</v>
      </c>
    </row>
    <row r="2118" spans="1:25" x14ac:dyDescent="0.3">
      <c r="A2118">
        <v>1058</v>
      </c>
      <c r="B2118" s="2">
        <v>43533</v>
      </c>
      <c r="C2118" t="s">
        <v>57</v>
      </c>
      <c r="D2118" t="s">
        <v>44</v>
      </c>
      <c r="E2118">
        <v>69</v>
      </c>
      <c r="F2118">
        <v>68</v>
      </c>
      <c r="G2118">
        <v>1</v>
      </c>
      <c r="H2118">
        <v>0</v>
      </c>
      <c r="I2118">
        <v>3</v>
      </c>
      <c r="J2118">
        <v>2</v>
      </c>
      <c r="K2118" t="s">
        <v>28</v>
      </c>
      <c r="L2118">
        <v>19092</v>
      </c>
      <c r="M2118" s="3">
        <v>0.1111111111111111</v>
      </c>
      <c r="N2118">
        <v>1</v>
      </c>
      <c r="O2118">
        <v>0</v>
      </c>
      <c r="P2118">
        <v>2</v>
      </c>
      <c r="Q2118">
        <v>0</v>
      </c>
      <c r="R2118" s="5">
        <f t="shared" si="264"/>
        <v>0.90291645160805034</v>
      </c>
      <c r="S2118" s="1">
        <f t="shared" si="265"/>
        <v>1659.3215324955511</v>
      </c>
      <c r="T2118" s="1">
        <f t="shared" si="266"/>
        <v>1433.412147725161</v>
      </c>
      <c r="U2118" s="5">
        <f t="shared" si="267"/>
        <v>0.90291645160805034</v>
      </c>
      <c r="V2118" s="6">
        <f t="shared" si="268"/>
        <v>0.7859088490717131</v>
      </c>
      <c r="W2118" s="6">
        <f t="shared" si="269"/>
        <v>0.11700760253633724</v>
      </c>
      <c r="X2118" s="6">
        <f t="shared" si="270"/>
        <v>1.3690779051301474E-2</v>
      </c>
      <c r="Y2118">
        <f t="shared" si="271"/>
        <v>1</v>
      </c>
    </row>
    <row r="2119" spans="1:25" x14ac:dyDescent="0.3">
      <c r="A2119">
        <v>1059</v>
      </c>
      <c r="B2119" s="2">
        <v>43533</v>
      </c>
      <c r="C2119" t="s">
        <v>58</v>
      </c>
      <c r="D2119" t="s">
        <v>36</v>
      </c>
      <c r="E2119">
        <v>69</v>
      </c>
      <c r="F2119">
        <v>69</v>
      </c>
      <c r="G2119">
        <v>0</v>
      </c>
      <c r="H2119">
        <v>1</v>
      </c>
      <c r="I2119">
        <v>6</v>
      </c>
      <c r="J2119">
        <v>2</v>
      </c>
      <c r="K2119" t="s">
        <v>28</v>
      </c>
      <c r="L2119">
        <v>18286</v>
      </c>
      <c r="M2119" s="3">
        <v>9.8611111111111108E-2</v>
      </c>
      <c r="N2119">
        <v>1</v>
      </c>
      <c r="O2119">
        <v>0</v>
      </c>
      <c r="P2119">
        <v>2</v>
      </c>
      <c r="Q2119">
        <v>0</v>
      </c>
      <c r="R2119" s="5">
        <f t="shared" si="264"/>
        <v>0.99762970461518041</v>
      </c>
      <c r="S2119" s="1">
        <f t="shared" si="265"/>
        <v>1512.0057245908365</v>
      </c>
      <c r="T2119" s="1">
        <f t="shared" si="266"/>
        <v>1448.1578214384645</v>
      </c>
      <c r="U2119" s="5">
        <f t="shared" si="267"/>
        <v>0.99762970461518041</v>
      </c>
      <c r="V2119" s="6">
        <f t="shared" si="268"/>
        <v>0.59086395689001292</v>
      </c>
      <c r="W2119" s="6">
        <f t="shared" si="269"/>
        <v>0.40676574772516749</v>
      </c>
      <c r="X2119" s="6">
        <f t="shared" si="270"/>
        <v>0.1654583735224146</v>
      </c>
      <c r="Y2119">
        <f t="shared" si="271"/>
        <v>1</v>
      </c>
    </row>
    <row r="2120" spans="1:25" x14ac:dyDescent="0.3">
      <c r="A2120">
        <v>1059</v>
      </c>
      <c r="B2120" s="2">
        <v>43533</v>
      </c>
      <c r="C2120" t="s">
        <v>36</v>
      </c>
      <c r="D2120" t="s">
        <v>58</v>
      </c>
      <c r="E2120">
        <v>69</v>
      </c>
      <c r="F2120">
        <v>69</v>
      </c>
      <c r="G2120">
        <v>1</v>
      </c>
      <c r="H2120">
        <v>0</v>
      </c>
      <c r="I2120">
        <v>2</v>
      </c>
      <c r="J2120">
        <v>6</v>
      </c>
      <c r="K2120" t="s">
        <v>28</v>
      </c>
      <c r="L2120">
        <v>18286</v>
      </c>
      <c r="M2120" s="3">
        <v>9.8611111111111108E-2</v>
      </c>
      <c r="N2120">
        <v>0</v>
      </c>
      <c r="O2120">
        <v>1</v>
      </c>
      <c r="P2120">
        <v>0</v>
      </c>
      <c r="Q2120">
        <v>2</v>
      </c>
      <c r="R2120" s="5">
        <f t="shared" si="264"/>
        <v>2.3702953848195141E-3</v>
      </c>
      <c r="S2120" s="1">
        <f t="shared" si="265"/>
        <v>1448.1578214384645</v>
      </c>
      <c r="T2120" s="1">
        <f t="shared" si="266"/>
        <v>1512.0057245908365</v>
      </c>
      <c r="U2120" s="5">
        <f t="shared" si="267"/>
        <v>2.3702953848195141E-3</v>
      </c>
      <c r="V2120" s="6">
        <f t="shared" si="268"/>
        <v>0.40913604310998702</v>
      </c>
      <c r="W2120" s="6">
        <f t="shared" si="269"/>
        <v>-0.40676574772516749</v>
      </c>
      <c r="X2120" s="6">
        <f t="shared" si="270"/>
        <v>0.1654583735224146</v>
      </c>
      <c r="Y2120">
        <f t="shared" si="271"/>
        <v>1</v>
      </c>
    </row>
    <row r="2121" spans="1:25" x14ac:dyDescent="0.3">
      <c r="A2121">
        <v>1060</v>
      </c>
      <c r="B2121" s="2">
        <v>43534</v>
      </c>
      <c r="C2121" t="s">
        <v>48</v>
      </c>
      <c r="D2121" t="s">
        <v>26</v>
      </c>
      <c r="E2121">
        <v>69</v>
      </c>
      <c r="F2121">
        <v>70</v>
      </c>
      <c r="G2121">
        <v>0</v>
      </c>
      <c r="H2121">
        <v>1</v>
      </c>
      <c r="I2121">
        <v>3</v>
      </c>
      <c r="J2121">
        <v>2</v>
      </c>
      <c r="K2121" t="s">
        <v>28</v>
      </c>
      <c r="L2121">
        <v>17174</v>
      </c>
      <c r="M2121" s="3">
        <v>0.1013888888888889</v>
      </c>
      <c r="N2121">
        <v>1</v>
      </c>
      <c r="O2121">
        <v>0</v>
      </c>
      <c r="P2121">
        <v>2</v>
      </c>
      <c r="Q2121">
        <v>0</v>
      </c>
      <c r="R2121" s="5">
        <f t="shared" si="264"/>
        <v>0.90291645160805034</v>
      </c>
      <c r="S2121" s="1">
        <f t="shared" si="265"/>
        <v>1420.5881058533287</v>
      </c>
      <c r="T2121" s="1">
        <f t="shared" si="266"/>
        <v>1443.1524031631864</v>
      </c>
      <c r="U2121" s="5">
        <f t="shared" si="267"/>
        <v>0.90291645160805034</v>
      </c>
      <c r="V2121" s="6">
        <f t="shared" si="268"/>
        <v>0.46757294427635315</v>
      </c>
      <c r="W2121" s="6">
        <f t="shared" si="269"/>
        <v>0.43534350733169719</v>
      </c>
      <c r="X2121" s="6">
        <f t="shared" si="270"/>
        <v>0.18952396937586349</v>
      </c>
      <c r="Y2121">
        <f t="shared" si="271"/>
        <v>0</v>
      </c>
    </row>
    <row r="2122" spans="1:25" x14ac:dyDescent="0.3">
      <c r="A2122">
        <v>1060</v>
      </c>
      <c r="B2122" s="2">
        <v>43534</v>
      </c>
      <c r="C2122" t="s">
        <v>26</v>
      </c>
      <c r="D2122" t="s">
        <v>48</v>
      </c>
      <c r="E2122">
        <v>70</v>
      </c>
      <c r="F2122">
        <v>69</v>
      </c>
      <c r="G2122">
        <v>1</v>
      </c>
      <c r="H2122">
        <v>0</v>
      </c>
      <c r="I2122">
        <v>2</v>
      </c>
      <c r="J2122">
        <v>3</v>
      </c>
      <c r="K2122" t="s">
        <v>28</v>
      </c>
      <c r="L2122">
        <v>17174</v>
      </c>
      <c r="M2122" s="3">
        <v>0.1013888888888889</v>
      </c>
      <c r="N2122">
        <v>0</v>
      </c>
      <c r="O2122">
        <v>1</v>
      </c>
      <c r="P2122">
        <v>0</v>
      </c>
      <c r="Q2122">
        <v>2</v>
      </c>
      <c r="R2122" s="5">
        <f t="shared" si="264"/>
        <v>9.7083548391949617E-2</v>
      </c>
      <c r="S2122" s="1">
        <f t="shared" si="265"/>
        <v>1443.1524031631864</v>
      </c>
      <c r="T2122" s="1">
        <f t="shared" si="266"/>
        <v>1420.5881058533287</v>
      </c>
      <c r="U2122" s="5">
        <f t="shared" si="267"/>
        <v>9.7083548391949617E-2</v>
      </c>
      <c r="V2122" s="6">
        <f t="shared" si="268"/>
        <v>0.5324270557236469</v>
      </c>
      <c r="W2122" s="6">
        <f t="shared" si="269"/>
        <v>-0.4353435073316973</v>
      </c>
      <c r="X2122" s="6">
        <f t="shared" si="270"/>
        <v>0.18952396937586358</v>
      </c>
      <c r="Y2122">
        <f t="shared" si="271"/>
        <v>0</v>
      </c>
    </row>
    <row r="2123" spans="1:25" x14ac:dyDescent="0.3">
      <c r="A2123">
        <v>1061</v>
      </c>
      <c r="B2123" s="2">
        <v>43534</v>
      </c>
      <c r="C2123" t="s">
        <v>58</v>
      </c>
      <c r="D2123" t="s">
        <v>35</v>
      </c>
      <c r="E2123">
        <v>70</v>
      </c>
      <c r="F2123">
        <v>69</v>
      </c>
      <c r="G2123">
        <v>0</v>
      </c>
      <c r="H2123">
        <v>1</v>
      </c>
      <c r="I2123">
        <v>3</v>
      </c>
      <c r="J2123">
        <v>6</v>
      </c>
      <c r="K2123" t="s">
        <v>28</v>
      </c>
      <c r="L2123">
        <v>19086</v>
      </c>
      <c r="M2123" s="3">
        <v>0.10625</v>
      </c>
      <c r="N2123">
        <v>0</v>
      </c>
      <c r="O2123">
        <v>1</v>
      </c>
      <c r="P2123">
        <v>0</v>
      </c>
      <c r="Q2123">
        <v>2</v>
      </c>
      <c r="R2123" s="5">
        <f t="shared" si="264"/>
        <v>2.1619361991176894E-2</v>
      </c>
      <c r="S2123" s="1">
        <f t="shared" si="265"/>
        <v>1512.0057245908365</v>
      </c>
      <c r="T2123" s="1">
        <f t="shared" si="266"/>
        <v>1565.8860928717713</v>
      </c>
      <c r="U2123" s="5">
        <f t="shared" si="267"/>
        <v>2.1619361991176894E-2</v>
      </c>
      <c r="V2123" s="6">
        <f t="shared" si="268"/>
        <v>0.42307560412264994</v>
      </c>
      <c r="W2123" s="6">
        <f t="shared" si="269"/>
        <v>-0.40145624213147302</v>
      </c>
      <c r="X2123" s="6">
        <f t="shared" si="270"/>
        <v>0.16116711434632389</v>
      </c>
      <c r="Y2123">
        <f t="shared" si="271"/>
        <v>1</v>
      </c>
    </row>
    <row r="2124" spans="1:25" x14ac:dyDescent="0.3">
      <c r="A2124">
        <v>1061</v>
      </c>
      <c r="B2124" s="2">
        <v>43534</v>
      </c>
      <c r="C2124" t="s">
        <v>35</v>
      </c>
      <c r="D2124" t="s">
        <v>58</v>
      </c>
      <c r="E2124">
        <v>69</v>
      </c>
      <c r="F2124">
        <v>70</v>
      </c>
      <c r="G2124">
        <v>1</v>
      </c>
      <c r="H2124">
        <v>0</v>
      </c>
      <c r="I2124">
        <v>6</v>
      </c>
      <c r="J2124">
        <v>3</v>
      </c>
      <c r="K2124" t="s">
        <v>28</v>
      </c>
      <c r="L2124">
        <v>19086</v>
      </c>
      <c r="M2124" s="3">
        <v>0.10625</v>
      </c>
      <c r="N2124">
        <v>1</v>
      </c>
      <c r="O2124">
        <v>0</v>
      </c>
      <c r="P2124">
        <v>2</v>
      </c>
      <c r="Q2124">
        <v>0</v>
      </c>
      <c r="R2124" s="5">
        <f t="shared" si="264"/>
        <v>0.97838063800882313</v>
      </c>
      <c r="S2124" s="1">
        <f t="shared" si="265"/>
        <v>1565.8860928717713</v>
      </c>
      <c r="T2124" s="1">
        <f t="shared" si="266"/>
        <v>1512.0057245908365</v>
      </c>
      <c r="U2124" s="5">
        <f t="shared" si="267"/>
        <v>0.97838063800882313</v>
      </c>
      <c r="V2124" s="6">
        <f t="shared" si="268"/>
        <v>0.57692439587735</v>
      </c>
      <c r="W2124" s="6">
        <f t="shared" si="269"/>
        <v>0.40145624213147313</v>
      </c>
      <c r="X2124" s="6">
        <f t="shared" si="270"/>
        <v>0.16116711434632397</v>
      </c>
      <c r="Y2124">
        <f t="shared" si="271"/>
        <v>1</v>
      </c>
    </row>
    <row r="2125" spans="1:25" x14ac:dyDescent="0.3">
      <c r="A2125">
        <v>1062</v>
      </c>
      <c r="B2125" s="2">
        <v>43534</v>
      </c>
      <c r="C2125" t="s">
        <v>44</v>
      </c>
      <c r="D2125" t="s">
        <v>47</v>
      </c>
      <c r="E2125">
        <v>69</v>
      </c>
      <c r="F2125">
        <v>69</v>
      </c>
      <c r="G2125">
        <v>0</v>
      </c>
      <c r="H2125">
        <v>1</v>
      </c>
      <c r="I2125">
        <v>1</v>
      </c>
      <c r="J2125">
        <v>6</v>
      </c>
      <c r="K2125" t="s">
        <v>28</v>
      </c>
      <c r="L2125">
        <v>15238</v>
      </c>
      <c r="M2125" s="3">
        <v>0.10208333333333335</v>
      </c>
      <c r="N2125">
        <v>0</v>
      </c>
      <c r="O2125">
        <v>1</v>
      </c>
      <c r="P2125">
        <v>0</v>
      </c>
      <c r="Q2125">
        <v>2</v>
      </c>
      <c r="R2125" s="5">
        <f t="shared" si="264"/>
        <v>5.2498309943232617E-5</v>
      </c>
      <c r="S2125" s="1">
        <f t="shared" si="265"/>
        <v>1433.412147725161</v>
      </c>
      <c r="T2125" s="1">
        <f t="shared" si="266"/>
        <v>1478.2732948633663</v>
      </c>
      <c r="U2125" s="5">
        <f t="shared" si="267"/>
        <v>5.2498309943232617E-5</v>
      </c>
      <c r="V2125" s="6">
        <f t="shared" si="268"/>
        <v>0.43579603015532586</v>
      </c>
      <c r="W2125" s="6">
        <f t="shared" si="269"/>
        <v>-0.43574353184538261</v>
      </c>
      <c r="X2125" s="6">
        <f t="shared" si="270"/>
        <v>0.18987242554508799</v>
      </c>
      <c r="Y2125">
        <f t="shared" si="271"/>
        <v>1</v>
      </c>
    </row>
    <row r="2126" spans="1:25" x14ac:dyDescent="0.3">
      <c r="A2126">
        <v>1062</v>
      </c>
      <c r="B2126" s="2">
        <v>43534</v>
      </c>
      <c r="C2126" t="s">
        <v>47</v>
      </c>
      <c r="D2126" t="s">
        <v>44</v>
      </c>
      <c r="E2126">
        <v>69</v>
      </c>
      <c r="F2126">
        <v>69</v>
      </c>
      <c r="G2126">
        <v>1</v>
      </c>
      <c r="H2126">
        <v>0</v>
      </c>
      <c r="I2126">
        <v>6</v>
      </c>
      <c r="J2126">
        <v>1</v>
      </c>
      <c r="K2126" t="s">
        <v>28</v>
      </c>
      <c r="L2126">
        <v>15238</v>
      </c>
      <c r="M2126" s="3">
        <v>0.10208333333333335</v>
      </c>
      <c r="N2126">
        <v>1</v>
      </c>
      <c r="O2126">
        <v>0</v>
      </c>
      <c r="P2126">
        <v>2</v>
      </c>
      <c r="Q2126">
        <v>0</v>
      </c>
      <c r="R2126" s="5">
        <f t="shared" si="264"/>
        <v>0.99994750169005675</v>
      </c>
      <c r="S2126" s="1">
        <f t="shared" si="265"/>
        <v>1478.2732948633663</v>
      </c>
      <c r="T2126" s="1">
        <f t="shared" si="266"/>
        <v>1433.412147725161</v>
      </c>
      <c r="U2126" s="5">
        <f t="shared" si="267"/>
        <v>0.99994750169005675</v>
      </c>
      <c r="V2126" s="6">
        <f t="shared" si="268"/>
        <v>0.56420396984467414</v>
      </c>
      <c r="W2126" s="6">
        <f t="shared" si="269"/>
        <v>0.43574353184538261</v>
      </c>
      <c r="X2126" s="6">
        <f t="shared" si="270"/>
        <v>0.18987242554508799</v>
      </c>
      <c r="Y2126">
        <f t="shared" si="271"/>
        <v>1</v>
      </c>
    </row>
    <row r="2127" spans="1:25" x14ac:dyDescent="0.3">
      <c r="A2127">
        <v>1063</v>
      </c>
      <c r="B2127" s="2">
        <v>43534</v>
      </c>
      <c r="C2127" t="s">
        <v>33</v>
      </c>
      <c r="D2127" t="s">
        <v>54</v>
      </c>
      <c r="E2127">
        <v>69</v>
      </c>
      <c r="F2127">
        <v>69</v>
      </c>
      <c r="G2127">
        <v>0</v>
      </c>
      <c r="H2127">
        <v>1</v>
      </c>
      <c r="I2127">
        <v>2</v>
      </c>
      <c r="J2127">
        <v>4</v>
      </c>
      <c r="K2127" t="s">
        <v>28</v>
      </c>
      <c r="L2127">
        <v>18578</v>
      </c>
      <c r="M2127" s="3">
        <v>0.10347222222222223</v>
      </c>
      <c r="N2127">
        <v>0</v>
      </c>
      <c r="O2127">
        <v>1</v>
      </c>
      <c r="P2127">
        <v>0</v>
      </c>
      <c r="Q2127">
        <v>2</v>
      </c>
      <c r="R2127" s="5">
        <f t="shared" si="264"/>
        <v>2.1619361991176866E-2</v>
      </c>
      <c r="S2127" s="1">
        <f t="shared" si="265"/>
        <v>1569.0832159396346</v>
      </c>
      <c r="T2127" s="1">
        <f t="shared" si="266"/>
        <v>1530.6481664123446</v>
      </c>
      <c r="U2127" s="5">
        <f t="shared" si="267"/>
        <v>2.1619361991176866E-2</v>
      </c>
      <c r="V2127" s="6">
        <f t="shared" si="268"/>
        <v>0.55508794573943265</v>
      </c>
      <c r="W2127" s="6">
        <f t="shared" si="269"/>
        <v>-0.53346858374825579</v>
      </c>
      <c r="X2127" s="6">
        <f t="shared" si="270"/>
        <v>0.28458872984636979</v>
      </c>
      <c r="Y2127">
        <f t="shared" si="271"/>
        <v>0</v>
      </c>
    </row>
    <row r="2128" spans="1:25" x14ac:dyDescent="0.3">
      <c r="A2128">
        <v>1063</v>
      </c>
      <c r="B2128" s="2">
        <v>43534</v>
      </c>
      <c r="C2128" t="s">
        <v>54</v>
      </c>
      <c r="D2128" t="s">
        <v>33</v>
      </c>
      <c r="E2128">
        <v>69</v>
      </c>
      <c r="F2128">
        <v>69</v>
      </c>
      <c r="G2128">
        <v>1</v>
      </c>
      <c r="H2128">
        <v>0</v>
      </c>
      <c r="I2128">
        <v>4</v>
      </c>
      <c r="J2128">
        <v>2</v>
      </c>
      <c r="K2128" t="s">
        <v>28</v>
      </c>
      <c r="L2128">
        <v>18578</v>
      </c>
      <c r="M2128" s="3">
        <v>0.10347222222222223</v>
      </c>
      <c r="N2128">
        <v>1</v>
      </c>
      <c r="O2128">
        <v>0</v>
      </c>
      <c r="P2128">
        <v>2</v>
      </c>
      <c r="Q2128">
        <v>0</v>
      </c>
      <c r="R2128" s="5">
        <f t="shared" si="264"/>
        <v>0.97838063800882313</v>
      </c>
      <c r="S2128" s="1">
        <f t="shared" si="265"/>
        <v>1530.6481664123446</v>
      </c>
      <c r="T2128" s="1">
        <f t="shared" si="266"/>
        <v>1569.0832159396346</v>
      </c>
      <c r="U2128" s="5">
        <f t="shared" si="267"/>
        <v>0.97838063800882313</v>
      </c>
      <c r="V2128" s="6">
        <f t="shared" si="268"/>
        <v>0.44491205426056729</v>
      </c>
      <c r="W2128" s="6">
        <f t="shared" si="269"/>
        <v>0.53346858374825579</v>
      </c>
      <c r="X2128" s="6">
        <f t="shared" si="270"/>
        <v>0.28458872984636979</v>
      </c>
      <c r="Y2128">
        <f t="shared" si="271"/>
        <v>0</v>
      </c>
    </row>
    <row r="2129" spans="1:25" x14ac:dyDescent="0.3">
      <c r="A2129">
        <v>1064</v>
      </c>
      <c r="B2129" s="2">
        <v>43534</v>
      </c>
      <c r="C2129" t="s">
        <v>55</v>
      </c>
      <c r="D2129" t="s">
        <v>38</v>
      </c>
      <c r="E2129">
        <v>68</v>
      </c>
      <c r="F2129">
        <v>69</v>
      </c>
      <c r="G2129">
        <v>0</v>
      </c>
      <c r="H2129">
        <v>1</v>
      </c>
      <c r="I2129">
        <v>1</v>
      </c>
      <c r="J2129">
        <v>3</v>
      </c>
      <c r="K2129" t="s">
        <v>28</v>
      </c>
      <c r="L2129">
        <v>18506</v>
      </c>
      <c r="M2129" s="3">
        <v>0.10347222222222223</v>
      </c>
      <c r="N2129">
        <v>0</v>
      </c>
      <c r="O2129">
        <v>1</v>
      </c>
      <c r="P2129">
        <v>0</v>
      </c>
      <c r="Q2129">
        <v>2</v>
      </c>
      <c r="R2129" s="5">
        <f t="shared" si="264"/>
        <v>2.3702953848195106E-3</v>
      </c>
      <c r="S2129" s="1">
        <f t="shared" si="265"/>
        <v>1535.3832400638016</v>
      </c>
      <c r="T2129" s="1">
        <f t="shared" si="266"/>
        <v>1552.6320547296714</v>
      </c>
      <c r="U2129" s="5">
        <f t="shared" si="267"/>
        <v>2.3702953848195106E-3</v>
      </c>
      <c r="V2129" s="6">
        <f t="shared" si="268"/>
        <v>0.47519733426946137</v>
      </c>
      <c r="W2129" s="6">
        <f t="shared" si="269"/>
        <v>-0.47282703888464184</v>
      </c>
      <c r="X2129" s="6">
        <f t="shared" si="270"/>
        <v>0.22356540870041861</v>
      </c>
      <c r="Y2129">
        <f t="shared" si="271"/>
        <v>1</v>
      </c>
    </row>
    <row r="2130" spans="1:25" x14ac:dyDescent="0.3">
      <c r="A2130">
        <v>1064</v>
      </c>
      <c r="B2130" s="2">
        <v>43534</v>
      </c>
      <c r="C2130" t="s">
        <v>38</v>
      </c>
      <c r="D2130" t="s">
        <v>55</v>
      </c>
      <c r="E2130">
        <v>69</v>
      </c>
      <c r="F2130">
        <v>68</v>
      </c>
      <c r="G2130">
        <v>1</v>
      </c>
      <c r="H2130">
        <v>0</v>
      </c>
      <c r="I2130">
        <v>3</v>
      </c>
      <c r="J2130">
        <v>1</v>
      </c>
      <c r="K2130" t="s">
        <v>28</v>
      </c>
      <c r="L2130">
        <v>18506</v>
      </c>
      <c r="M2130" s="3">
        <v>0.10347222222222223</v>
      </c>
      <c r="N2130">
        <v>1</v>
      </c>
      <c r="O2130">
        <v>0</v>
      </c>
      <c r="P2130">
        <v>2</v>
      </c>
      <c r="Q2130">
        <v>0</v>
      </c>
      <c r="R2130" s="5">
        <f t="shared" si="264"/>
        <v>0.99762970461518052</v>
      </c>
      <c r="S2130" s="1">
        <f t="shared" si="265"/>
        <v>1552.6320547296714</v>
      </c>
      <c r="T2130" s="1">
        <f t="shared" si="266"/>
        <v>1535.3832400638016</v>
      </c>
      <c r="U2130" s="5">
        <f t="shared" si="267"/>
        <v>0.99762970461518052</v>
      </c>
      <c r="V2130" s="6">
        <f t="shared" si="268"/>
        <v>0.52480266573053858</v>
      </c>
      <c r="W2130" s="6">
        <f t="shared" si="269"/>
        <v>0.47282703888464195</v>
      </c>
      <c r="X2130" s="6">
        <f t="shared" si="270"/>
        <v>0.22356540870041872</v>
      </c>
      <c r="Y2130">
        <f t="shared" si="271"/>
        <v>1</v>
      </c>
    </row>
    <row r="2131" spans="1:25" x14ac:dyDescent="0.3">
      <c r="A2131">
        <v>1065</v>
      </c>
      <c r="B2131" s="2">
        <v>43535</v>
      </c>
      <c r="C2131" t="s">
        <v>29</v>
      </c>
      <c r="D2131" t="s">
        <v>39</v>
      </c>
      <c r="E2131">
        <v>69</v>
      </c>
      <c r="F2131">
        <v>69</v>
      </c>
      <c r="G2131">
        <v>0</v>
      </c>
      <c r="H2131">
        <v>1</v>
      </c>
      <c r="I2131">
        <v>1</v>
      </c>
      <c r="J2131">
        <v>7</v>
      </c>
      <c r="K2131" t="s">
        <v>28</v>
      </c>
      <c r="L2131">
        <v>21574</v>
      </c>
      <c r="M2131" s="3">
        <v>0.10208333333333335</v>
      </c>
      <c r="N2131">
        <v>0</v>
      </c>
      <c r="O2131">
        <v>1</v>
      </c>
      <c r="P2131">
        <v>0</v>
      </c>
      <c r="Q2131">
        <v>2</v>
      </c>
      <c r="R2131" s="5">
        <f t="shared" si="264"/>
        <v>2.2488009361612416E-5</v>
      </c>
      <c r="S2131" s="1">
        <f t="shared" si="265"/>
        <v>1474.8939675936831</v>
      </c>
      <c r="T2131" s="1">
        <f t="shared" si="266"/>
        <v>1461.0522808748201</v>
      </c>
      <c r="U2131" s="5">
        <f t="shared" si="267"/>
        <v>2.2488009361612416E-5</v>
      </c>
      <c r="V2131" s="6">
        <f t="shared" si="268"/>
        <v>0.51990925628234663</v>
      </c>
      <c r="W2131" s="6">
        <f t="shared" si="269"/>
        <v>-0.51988676827298497</v>
      </c>
      <c r="X2131" s="6">
        <f t="shared" si="270"/>
        <v>0.27028225182532839</v>
      </c>
      <c r="Y2131">
        <f t="shared" si="271"/>
        <v>0</v>
      </c>
    </row>
    <row r="2132" spans="1:25" x14ac:dyDescent="0.3">
      <c r="A2132">
        <v>1065</v>
      </c>
      <c r="B2132" s="2">
        <v>43535</v>
      </c>
      <c r="C2132" t="s">
        <v>39</v>
      </c>
      <c r="D2132" t="s">
        <v>29</v>
      </c>
      <c r="E2132">
        <v>69</v>
      </c>
      <c r="F2132">
        <v>69</v>
      </c>
      <c r="G2132">
        <v>1</v>
      </c>
      <c r="H2132">
        <v>0</v>
      </c>
      <c r="I2132">
        <v>7</v>
      </c>
      <c r="J2132">
        <v>1</v>
      </c>
      <c r="K2132" t="s">
        <v>28</v>
      </c>
      <c r="L2132">
        <v>21574</v>
      </c>
      <c r="M2132" s="3">
        <v>0.10208333333333335</v>
      </c>
      <c r="N2132">
        <v>1</v>
      </c>
      <c r="O2132">
        <v>0</v>
      </c>
      <c r="P2132">
        <v>2</v>
      </c>
      <c r="Q2132">
        <v>0</v>
      </c>
      <c r="R2132" s="5">
        <f t="shared" si="264"/>
        <v>0.99997751199063833</v>
      </c>
      <c r="S2132" s="1">
        <f t="shared" si="265"/>
        <v>1461.0522808748201</v>
      </c>
      <c r="T2132" s="1">
        <f t="shared" si="266"/>
        <v>1474.8939675936831</v>
      </c>
      <c r="U2132" s="5">
        <f t="shared" si="267"/>
        <v>0.99997751199063833</v>
      </c>
      <c r="V2132" s="6">
        <f t="shared" si="268"/>
        <v>0.48009074371765337</v>
      </c>
      <c r="W2132" s="6">
        <f t="shared" si="269"/>
        <v>0.51988676827298497</v>
      </c>
      <c r="X2132" s="6">
        <f t="shared" si="270"/>
        <v>0.27028225182532839</v>
      </c>
      <c r="Y2132">
        <f t="shared" si="271"/>
        <v>0</v>
      </c>
    </row>
    <row r="2133" spans="1:25" x14ac:dyDescent="0.3">
      <c r="A2133">
        <v>1066</v>
      </c>
      <c r="B2133" s="2">
        <v>43535</v>
      </c>
      <c r="C2133" t="s">
        <v>37</v>
      </c>
      <c r="D2133" t="s">
        <v>40</v>
      </c>
      <c r="E2133">
        <v>69</v>
      </c>
      <c r="F2133">
        <v>70</v>
      </c>
      <c r="G2133">
        <v>0</v>
      </c>
      <c r="H2133">
        <v>1</v>
      </c>
      <c r="I2133">
        <v>3</v>
      </c>
      <c r="J2133">
        <v>0</v>
      </c>
      <c r="K2133" t="s">
        <v>28</v>
      </c>
      <c r="L2133">
        <v>16711</v>
      </c>
      <c r="M2133" s="3">
        <v>9.6527777777777768E-2</v>
      </c>
      <c r="N2133">
        <v>1</v>
      </c>
      <c r="O2133">
        <v>0</v>
      </c>
      <c r="P2133">
        <v>2</v>
      </c>
      <c r="Q2133">
        <v>0</v>
      </c>
      <c r="R2133" s="5">
        <f t="shared" si="264"/>
        <v>1</v>
      </c>
      <c r="S2133" s="1">
        <f t="shared" si="265"/>
        <v>1535.2563802886764</v>
      </c>
      <c r="T2133" s="1">
        <f t="shared" si="266"/>
        <v>1488.8896687852073</v>
      </c>
      <c r="U2133" s="5">
        <f t="shared" si="267"/>
        <v>1</v>
      </c>
      <c r="V2133" s="6">
        <f t="shared" si="268"/>
        <v>0.56633372718665076</v>
      </c>
      <c r="W2133" s="6">
        <f t="shared" si="269"/>
        <v>0.43366627281334924</v>
      </c>
      <c r="X2133" s="6">
        <f t="shared" si="270"/>
        <v>0.18806643617582225</v>
      </c>
      <c r="Y2133">
        <f t="shared" si="271"/>
        <v>1</v>
      </c>
    </row>
    <row r="2134" spans="1:25" x14ac:dyDescent="0.3">
      <c r="A2134">
        <v>1066</v>
      </c>
      <c r="B2134" s="2">
        <v>43535</v>
      </c>
      <c r="C2134" t="s">
        <v>40</v>
      </c>
      <c r="D2134" t="s">
        <v>37</v>
      </c>
      <c r="E2134">
        <v>70</v>
      </c>
      <c r="F2134">
        <v>69</v>
      </c>
      <c r="G2134">
        <v>1</v>
      </c>
      <c r="H2134">
        <v>0</v>
      </c>
      <c r="I2134">
        <v>0</v>
      </c>
      <c r="J2134">
        <v>3</v>
      </c>
      <c r="K2134" t="s">
        <v>28</v>
      </c>
      <c r="L2134">
        <v>16711</v>
      </c>
      <c r="M2134" s="3">
        <v>9.6527777777777768E-2</v>
      </c>
      <c r="N2134">
        <v>0</v>
      </c>
      <c r="O2134">
        <v>1</v>
      </c>
      <c r="P2134">
        <v>0</v>
      </c>
      <c r="Q2134">
        <v>2</v>
      </c>
      <c r="R2134" s="5">
        <f t="shared" si="264"/>
        <v>0</v>
      </c>
      <c r="S2134" s="1">
        <f t="shared" si="265"/>
        <v>1488.8896687852073</v>
      </c>
      <c r="T2134" s="1">
        <f t="shared" si="266"/>
        <v>1535.2563802886764</v>
      </c>
      <c r="U2134" s="5">
        <f t="shared" si="267"/>
        <v>0</v>
      </c>
      <c r="V2134" s="6">
        <f t="shared" si="268"/>
        <v>0.43366627281334919</v>
      </c>
      <c r="W2134" s="6">
        <f t="shared" si="269"/>
        <v>-0.43366627281334919</v>
      </c>
      <c r="X2134" s="6">
        <f t="shared" si="270"/>
        <v>0.18806643617582219</v>
      </c>
      <c r="Y2134">
        <f t="shared" si="271"/>
        <v>1</v>
      </c>
    </row>
    <row r="2135" spans="1:25" x14ac:dyDescent="0.3">
      <c r="A2135">
        <v>1067</v>
      </c>
      <c r="B2135" s="2">
        <v>43535</v>
      </c>
      <c r="C2135" t="s">
        <v>51</v>
      </c>
      <c r="D2135" t="s">
        <v>45</v>
      </c>
      <c r="E2135">
        <v>69</v>
      </c>
      <c r="F2135">
        <v>69</v>
      </c>
      <c r="G2135">
        <v>0</v>
      </c>
      <c r="H2135">
        <v>1</v>
      </c>
      <c r="I2135">
        <v>2</v>
      </c>
      <c r="J2135">
        <v>3</v>
      </c>
      <c r="K2135" t="s">
        <v>32</v>
      </c>
      <c r="L2135">
        <v>18347</v>
      </c>
      <c r="M2135" s="3">
        <v>0.10902777777777778</v>
      </c>
      <c r="N2135">
        <v>0</v>
      </c>
      <c r="O2135">
        <v>1</v>
      </c>
      <c r="P2135">
        <v>1</v>
      </c>
      <c r="Q2135">
        <v>2</v>
      </c>
      <c r="R2135" s="5">
        <f t="shared" si="264"/>
        <v>9.7083548391949617E-2</v>
      </c>
      <c r="S2135" s="1">
        <f t="shared" si="265"/>
        <v>1438.3567848908626</v>
      </c>
      <c r="T2135" s="1">
        <f t="shared" si="266"/>
        <v>1451.407058959772</v>
      </c>
      <c r="U2135" s="5">
        <f t="shared" si="267"/>
        <v>9.7083548391949617E-2</v>
      </c>
      <c r="V2135" s="6">
        <f t="shared" si="268"/>
        <v>0.48122797345907747</v>
      </c>
      <c r="W2135" s="6">
        <f t="shared" si="269"/>
        <v>-0.38414442506712787</v>
      </c>
      <c r="X2135" s="6">
        <f t="shared" si="270"/>
        <v>0.14756693931015422</v>
      </c>
      <c r="Y2135">
        <f t="shared" si="271"/>
        <v>1</v>
      </c>
    </row>
    <row r="2136" spans="1:25" x14ac:dyDescent="0.3">
      <c r="A2136">
        <v>1067</v>
      </c>
      <c r="B2136" s="2">
        <v>43535</v>
      </c>
      <c r="C2136" t="s">
        <v>45</v>
      </c>
      <c r="D2136" t="s">
        <v>51</v>
      </c>
      <c r="E2136">
        <v>69</v>
      </c>
      <c r="F2136">
        <v>69</v>
      </c>
      <c r="G2136">
        <v>1</v>
      </c>
      <c r="H2136">
        <v>0</v>
      </c>
      <c r="I2136">
        <v>3</v>
      </c>
      <c r="J2136">
        <v>2</v>
      </c>
      <c r="K2136" t="s">
        <v>32</v>
      </c>
      <c r="L2136">
        <v>18347</v>
      </c>
      <c r="M2136" s="3">
        <v>0.10902777777777778</v>
      </c>
      <c r="N2136">
        <v>1</v>
      </c>
      <c r="O2136">
        <v>0</v>
      </c>
      <c r="P2136">
        <v>2</v>
      </c>
      <c r="Q2136">
        <v>1</v>
      </c>
      <c r="R2136" s="5">
        <f t="shared" si="264"/>
        <v>0.90291645160805034</v>
      </c>
      <c r="S2136" s="1">
        <f t="shared" si="265"/>
        <v>1451.407058959772</v>
      </c>
      <c r="T2136" s="1">
        <f t="shared" si="266"/>
        <v>1438.3567848908626</v>
      </c>
      <c r="U2136" s="5">
        <f t="shared" si="267"/>
        <v>0.90291645160805034</v>
      </c>
      <c r="V2136" s="6">
        <f t="shared" si="268"/>
        <v>0.51877202654092247</v>
      </c>
      <c r="W2136" s="6">
        <f t="shared" si="269"/>
        <v>0.38414442506712787</v>
      </c>
      <c r="X2136" s="6">
        <f t="shared" si="270"/>
        <v>0.14756693931015422</v>
      </c>
      <c r="Y2136">
        <f t="shared" si="271"/>
        <v>1</v>
      </c>
    </row>
    <row r="2137" spans="1:25" x14ac:dyDescent="0.3">
      <c r="A2137">
        <v>1068</v>
      </c>
      <c r="B2137" s="2">
        <v>43535</v>
      </c>
      <c r="C2137" t="s">
        <v>27</v>
      </c>
      <c r="D2137" t="s">
        <v>46</v>
      </c>
      <c r="E2137">
        <v>69</v>
      </c>
      <c r="F2137">
        <v>70</v>
      </c>
      <c r="G2137">
        <v>0</v>
      </c>
      <c r="H2137">
        <v>1</v>
      </c>
      <c r="I2137">
        <v>3</v>
      </c>
      <c r="J2137">
        <v>0</v>
      </c>
      <c r="K2137" t="s">
        <v>28</v>
      </c>
      <c r="L2137">
        <v>18907</v>
      </c>
      <c r="M2137" s="3">
        <v>9.7222222222222224E-2</v>
      </c>
      <c r="N2137">
        <v>1</v>
      </c>
      <c r="O2137">
        <v>0</v>
      </c>
      <c r="P2137">
        <v>2</v>
      </c>
      <c r="Q2137">
        <v>0</v>
      </c>
      <c r="R2137" s="5">
        <f t="shared" si="264"/>
        <v>1</v>
      </c>
      <c r="S2137" s="1">
        <f t="shared" si="265"/>
        <v>1534.078919363832</v>
      </c>
      <c r="T2137" s="1">
        <f t="shared" si="266"/>
        <v>1467.0635276909306</v>
      </c>
      <c r="U2137" s="5">
        <f t="shared" si="267"/>
        <v>1</v>
      </c>
      <c r="V2137" s="6">
        <f t="shared" si="268"/>
        <v>0.59526438614328403</v>
      </c>
      <c r="W2137" s="6">
        <f t="shared" si="269"/>
        <v>0.40473561385671597</v>
      </c>
      <c r="X2137" s="6">
        <f t="shared" si="270"/>
        <v>0.16381091712397269</v>
      </c>
      <c r="Y2137">
        <f t="shared" si="271"/>
        <v>1</v>
      </c>
    </row>
    <row r="2138" spans="1:25" x14ac:dyDescent="0.3">
      <c r="A2138">
        <v>1068</v>
      </c>
      <c r="B2138" s="2">
        <v>43535</v>
      </c>
      <c r="C2138" t="s">
        <v>46</v>
      </c>
      <c r="D2138" t="s">
        <v>27</v>
      </c>
      <c r="E2138">
        <v>70</v>
      </c>
      <c r="F2138">
        <v>69</v>
      </c>
      <c r="G2138">
        <v>1</v>
      </c>
      <c r="H2138">
        <v>0</v>
      </c>
      <c r="I2138">
        <v>0</v>
      </c>
      <c r="J2138">
        <v>3</v>
      </c>
      <c r="K2138" t="s">
        <v>28</v>
      </c>
      <c r="L2138">
        <v>18907</v>
      </c>
      <c r="M2138" s="3">
        <v>9.7222222222222224E-2</v>
      </c>
      <c r="N2138">
        <v>0</v>
      </c>
      <c r="O2138">
        <v>1</v>
      </c>
      <c r="P2138">
        <v>0</v>
      </c>
      <c r="Q2138">
        <v>2</v>
      </c>
      <c r="R2138" s="5">
        <f t="shared" si="264"/>
        <v>0</v>
      </c>
      <c r="S2138" s="1">
        <f t="shared" si="265"/>
        <v>1467.0635276909306</v>
      </c>
      <c r="T2138" s="1">
        <f t="shared" si="266"/>
        <v>1534.078919363832</v>
      </c>
      <c r="U2138" s="5">
        <f t="shared" si="267"/>
        <v>0</v>
      </c>
      <c r="V2138" s="6">
        <f t="shared" si="268"/>
        <v>0.40473561385671586</v>
      </c>
      <c r="W2138" s="6">
        <f t="shared" si="269"/>
        <v>-0.40473561385671586</v>
      </c>
      <c r="X2138" s="6">
        <f t="shared" si="270"/>
        <v>0.16381091712397261</v>
      </c>
      <c r="Y2138">
        <f t="shared" si="271"/>
        <v>1</v>
      </c>
    </row>
    <row r="2139" spans="1:25" x14ac:dyDescent="0.3">
      <c r="A2139">
        <v>1069</v>
      </c>
      <c r="B2139" s="2">
        <v>43535</v>
      </c>
      <c r="C2139" t="s">
        <v>41</v>
      </c>
      <c r="D2139" t="s">
        <v>43</v>
      </c>
      <c r="E2139">
        <v>69</v>
      </c>
      <c r="F2139">
        <v>69</v>
      </c>
      <c r="G2139">
        <v>0</v>
      </c>
      <c r="H2139">
        <v>1</v>
      </c>
      <c r="I2139">
        <v>0</v>
      </c>
      <c r="J2139">
        <v>2</v>
      </c>
      <c r="K2139" t="s">
        <v>28</v>
      </c>
      <c r="L2139">
        <v>11827</v>
      </c>
      <c r="M2139" s="3">
        <v>9.375E-2</v>
      </c>
      <c r="N2139">
        <v>0</v>
      </c>
      <c r="O2139">
        <v>1</v>
      </c>
      <c r="P2139">
        <v>0</v>
      </c>
      <c r="Q2139">
        <v>2</v>
      </c>
      <c r="R2139" s="5">
        <f t="shared" si="264"/>
        <v>0</v>
      </c>
      <c r="S2139" s="1">
        <f t="shared" si="265"/>
        <v>1542.4492985890952</v>
      </c>
      <c r="T2139" s="1">
        <f t="shared" si="266"/>
        <v>1549.7418664021848</v>
      </c>
      <c r="U2139" s="5">
        <f t="shared" si="267"/>
        <v>0</v>
      </c>
      <c r="V2139" s="6">
        <f t="shared" si="268"/>
        <v>0.48950669224779503</v>
      </c>
      <c r="W2139" s="6">
        <f t="shared" si="269"/>
        <v>-0.48950669224779503</v>
      </c>
      <c r="X2139" s="6">
        <f t="shared" si="270"/>
        <v>0.2396168017553775</v>
      </c>
      <c r="Y2139">
        <f t="shared" si="271"/>
        <v>1</v>
      </c>
    </row>
    <row r="2140" spans="1:25" x14ac:dyDescent="0.3">
      <c r="A2140">
        <v>1069</v>
      </c>
      <c r="B2140" s="2">
        <v>43535</v>
      </c>
      <c r="C2140" t="s">
        <v>43</v>
      </c>
      <c r="D2140" t="s">
        <v>41</v>
      </c>
      <c r="E2140">
        <v>69</v>
      </c>
      <c r="F2140">
        <v>69</v>
      </c>
      <c r="G2140">
        <v>1</v>
      </c>
      <c r="H2140">
        <v>0</v>
      </c>
      <c r="I2140">
        <v>2</v>
      </c>
      <c r="J2140">
        <v>0</v>
      </c>
      <c r="K2140" t="s">
        <v>28</v>
      </c>
      <c r="L2140">
        <v>11827</v>
      </c>
      <c r="M2140" s="3">
        <v>9.375E-2</v>
      </c>
      <c r="N2140">
        <v>1</v>
      </c>
      <c r="O2140">
        <v>0</v>
      </c>
      <c r="P2140">
        <v>2</v>
      </c>
      <c r="Q2140">
        <v>0</v>
      </c>
      <c r="R2140" s="5">
        <f t="shared" si="264"/>
        <v>1</v>
      </c>
      <c r="S2140" s="1">
        <f t="shared" si="265"/>
        <v>1549.7418664021848</v>
      </c>
      <c r="T2140" s="1">
        <f t="shared" si="266"/>
        <v>1542.4492985890952</v>
      </c>
      <c r="U2140" s="5">
        <f t="shared" si="267"/>
        <v>1</v>
      </c>
      <c r="V2140" s="6">
        <f t="shared" si="268"/>
        <v>0.51049330775220492</v>
      </c>
      <c r="W2140" s="6">
        <f t="shared" si="269"/>
        <v>0.48950669224779508</v>
      </c>
      <c r="X2140" s="6">
        <f t="shared" si="270"/>
        <v>0.23961680175537756</v>
      </c>
      <c r="Y2140">
        <f t="shared" si="271"/>
        <v>1</v>
      </c>
    </row>
    <row r="2141" spans="1:25" x14ac:dyDescent="0.3">
      <c r="A2141">
        <v>1070</v>
      </c>
      <c r="B2141" s="2">
        <v>43535</v>
      </c>
      <c r="C2141" t="s">
        <v>52</v>
      </c>
      <c r="D2141" t="s">
        <v>53</v>
      </c>
      <c r="E2141">
        <v>70</v>
      </c>
      <c r="F2141">
        <v>69</v>
      </c>
      <c r="G2141">
        <v>0</v>
      </c>
      <c r="H2141">
        <v>1</v>
      </c>
      <c r="I2141">
        <v>2</v>
      </c>
      <c r="J2141">
        <v>3</v>
      </c>
      <c r="K2141" t="s">
        <v>28</v>
      </c>
      <c r="L2141">
        <v>18193</v>
      </c>
      <c r="M2141" s="3">
        <v>9.8611111111111108E-2</v>
      </c>
      <c r="N2141">
        <v>0</v>
      </c>
      <c r="O2141">
        <v>1</v>
      </c>
      <c r="P2141">
        <v>0</v>
      </c>
      <c r="Q2141">
        <v>2</v>
      </c>
      <c r="R2141" s="5">
        <f t="shared" si="264"/>
        <v>9.7083548391949617E-2</v>
      </c>
      <c r="S2141" s="1">
        <f t="shared" si="265"/>
        <v>1416.0096259115514</v>
      </c>
      <c r="T2141" s="1">
        <f t="shared" si="266"/>
        <v>1471.1199308791215</v>
      </c>
      <c r="U2141" s="5">
        <f t="shared" si="267"/>
        <v>9.7083548391949617E-2</v>
      </c>
      <c r="V2141" s="6">
        <f t="shared" si="268"/>
        <v>0.42134842626659774</v>
      </c>
      <c r="W2141" s="6">
        <f t="shared" si="269"/>
        <v>-0.32426487787464814</v>
      </c>
      <c r="X2141" s="6">
        <f t="shared" si="270"/>
        <v>0.10514771102306048</v>
      </c>
      <c r="Y2141">
        <f t="shared" si="271"/>
        <v>1</v>
      </c>
    </row>
    <row r="2142" spans="1:25" x14ac:dyDescent="0.3">
      <c r="A2142">
        <v>1070</v>
      </c>
      <c r="B2142" s="2">
        <v>43535</v>
      </c>
      <c r="C2142" t="s">
        <v>53</v>
      </c>
      <c r="D2142" t="s">
        <v>52</v>
      </c>
      <c r="E2142">
        <v>69</v>
      </c>
      <c r="F2142">
        <v>70</v>
      </c>
      <c r="G2142">
        <v>1</v>
      </c>
      <c r="H2142">
        <v>0</v>
      </c>
      <c r="I2142">
        <v>3</v>
      </c>
      <c r="J2142">
        <v>2</v>
      </c>
      <c r="K2142" t="s">
        <v>28</v>
      </c>
      <c r="L2142">
        <v>18193</v>
      </c>
      <c r="M2142" s="3">
        <v>9.8611111111111108E-2</v>
      </c>
      <c r="N2142">
        <v>1</v>
      </c>
      <c r="O2142">
        <v>0</v>
      </c>
      <c r="P2142">
        <v>2</v>
      </c>
      <c r="Q2142">
        <v>0</v>
      </c>
      <c r="R2142" s="5">
        <f t="shared" si="264"/>
        <v>0.90291645160805034</v>
      </c>
      <c r="S2142" s="1">
        <f t="shared" si="265"/>
        <v>1471.1199308791215</v>
      </c>
      <c r="T2142" s="1">
        <f t="shared" si="266"/>
        <v>1416.0096259115514</v>
      </c>
      <c r="U2142" s="5">
        <f t="shared" si="267"/>
        <v>0.90291645160805034</v>
      </c>
      <c r="V2142" s="6">
        <f t="shared" si="268"/>
        <v>0.57865157373340226</v>
      </c>
      <c r="W2142" s="6">
        <f t="shared" si="269"/>
        <v>0.32426487787464808</v>
      </c>
      <c r="X2142" s="6">
        <f t="shared" si="270"/>
        <v>0.10514771102306043</v>
      </c>
      <c r="Y2142">
        <f t="shared" si="271"/>
        <v>1</v>
      </c>
    </row>
    <row r="2143" spans="1:25" x14ac:dyDescent="0.3">
      <c r="A2143">
        <v>1071</v>
      </c>
      <c r="B2143" s="2">
        <v>43535</v>
      </c>
      <c r="C2143" t="s">
        <v>57</v>
      </c>
      <c r="D2143" t="s">
        <v>31</v>
      </c>
      <c r="E2143">
        <v>70</v>
      </c>
      <c r="F2143">
        <v>69</v>
      </c>
      <c r="G2143">
        <v>0</v>
      </c>
      <c r="H2143">
        <v>1</v>
      </c>
      <c r="I2143">
        <v>6</v>
      </c>
      <c r="J2143">
        <v>2</v>
      </c>
      <c r="K2143" t="s">
        <v>28</v>
      </c>
      <c r="L2143">
        <v>19491</v>
      </c>
      <c r="M2143" s="3">
        <v>0.10277777777777779</v>
      </c>
      <c r="N2143">
        <v>1</v>
      </c>
      <c r="O2143">
        <v>0</v>
      </c>
      <c r="P2143">
        <v>2</v>
      </c>
      <c r="Q2143">
        <v>0</v>
      </c>
      <c r="R2143" s="5">
        <f t="shared" si="264"/>
        <v>0.99762970461518041</v>
      </c>
      <c r="S2143" s="1">
        <f t="shared" si="265"/>
        <v>1659.3215324955511</v>
      </c>
      <c r="T2143" s="1">
        <f t="shared" si="266"/>
        <v>1538.8874336024919</v>
      </c>
      <c r="U2143" s="5">
        <f t="shared" si="267"/>
        <v>0.99762970461518041</v>
      </c>
      <c r="V2143" s="6">
        <f t="shared" si="268"/>
        <v>0.66669493749793618</v>
      </c>
      <c r="W2143" s="6">
        <f t="shared" si="269"/>
        <v>0.33093476711724423</v>
      </c>
      <c r="X2143" s="6">
        <f t="shared" si="270"/>
        <v>0.10951782008694468</v>
      </c>
      <c r="Y2143">
        <f t="shared" si="271"/>
        <v>1</v>
      </c>
    </row>
    <row r="2144" spans="1:25" x14ac:dyDescent="0.3">
      <c r="A2144">
        <v>1071</v>
      </c>
      <c r="B2144" s="2">
        <v>43535</v>
      </c>
      <c r="C2144" t="s">
        <v>31</v>
      </c>
      <c r="D2144" t="s">
        <v>57</v>
      </c>
      <c r="E2144">
        <v>69</v>
      </c>
      <c r="F2144">
        <v>70</v>
      </c>
      <c r="G2144">
        <v>1</v>
      </c>
      <c r="H2144">
        <v>0</v>
      </c>
      <c r="I2144">
        <v>2</v>
      </c>
      <c r="J2144">
        <v>6</v>
      </c>
      <c r="K2144" t="s">
        <v>28</v>
      </c>
      <c r="L2144">
        <v>19491</v>
      </c>
      <c r="M2144" s="3">
        <v>0.10277777777777779</v>
      </c>
      <c r="N2144">
        <v>0</v>
      </c>
      <c r="O2144">
        <v>1</v>
      </c>
      <c r="P2144">
        <v>0</v>
      </c>
      <c r="Q2144">
        <v>2</v>
      </c>
      <c r="R2144" s="5">
        <f t="shared" si="264"/>
        <v>2.3702953848195141E-3</v>
      </c>
      <c r="S2144" s="1">
        <f t="shared" si="265"/>
        <v>1538.8874336024919</v>
      </c>
      <c r="T2144" s="1">
        <f t="shared" si="266"/>
        <v>1659.3215324955511</v>
      </c>
      <c r="U2144" s="5">
        <f t="shared" si="267"/>
        <v>2.3702953848195141E-3</v>
      </c>
      <c r="V2144" s="6">
        <f t="shared" si="268"/>
        <v>0.33330506250206376</v>
      </c>
      <c r="W2144" s="6">
        <f t="shared" si="269"/>
        <v>-0.33093476711724423</v>
      </c>
      <c r="X2144" s="6">
        <f t="shared" si="270"/>
        <v>0.10951782008694468</v>
      </c>
      <c r="Y2144">
        <f t="shared" si="271"/>
        <v>1</v>
      </c>
    </row>
    <row r="2145" spans="1:25" x14ac:dyDescent="0.3">
      <c r="A2145">
        <v>1072</v>
      </c>
      <c r="B2145" s="2">
        <v>43536</v>
      </c>
      <c r="C2145" t="s">
        <v>49</v>
      </c>
      <c r="D2145" t="s">
        <v>26</v>
      </c>
      <c r="E2145">
        <v>71</v>
      </c>
      <c r="F2145">
        <v>71</v>
      </c>
      <c r="G2145">
        <v>0</v>
      </c>
      <c r="H2145">
        <v>1</v>
      </c>
      <c r="I2145">
        <v>2</v>
      </c>
      <c r="J2145">
        <v>3</v>
      </c>
      <c r="K2145" t="s">
        <v>28</v>
      </c>
      <c r="L2145">
        <v>16811</v>
      </c>
      <c r="M2145" s="3">
        <v>0.10347222222222223</v>
      </c>
      <c r="N2145">
        <v>0</v>
      </c>
      <c r="O2145">
        <v>1</v>
      </c>
      <c r="P2145">
        <v>0</v>
      </c>
      <c r="Q2145">
        <v>2</v>
      </c>
      <c r="R2145" s="5">
        <f t="shared" si="264"/>
        <v>9.7083548391949617E-2</v>
      </c>
      <c r="S2145" s="1">
        <f t="shared" si="265"/>
        <v>1548.3428623066411</v>
      </c>
      <c r="T2145" s="1">
        <f t="shared" si="266"/>
        <v>1443.1524031631864</v>
      </c>
      <c r="U2145" s="5">
        <f t="shared" si="267"/>
        <v>9.7083548391949617E-2</v>
      </c>
      <c r="V2145" s="6">
        <f t="shared" si="268"/>
        <v>0.64691930990754076</v>
      </c>
      <c r="W2145" s="6">
        <f t="shared" si="269"/>
        <v>-0.5498357615155911</v>
      </c>
      <c r="X2145" s="6">
        <f t="shared" si="270"/>
        <v>0.30231936464143</v>
      </c>
      <c r="Y2145">
        <f t="shared" si="271"/>
        <v>0</v>
      </c>
    </row>
    <row r="2146" spans="1:25" x14ac:dyDescent="0.3">
      <c r="A2146">
        <v>1072</v>
      </c>
      <c r="B2146" s="2">
        <v>43536</v>
      </c>
      <c r="C2146" t="s">
        <v>26</v>
      </c>
      <c r="D2146" t="s">
        <v>49</v>
      </c>
      <c r="E2146">
        <v>71</v>
      </c>
      <c r="F2146">
        <v>71</v>
      </c>
      <c r="G2146">
        <v>1</v>
      </c>
      <c r="H2146">
        <v>0</v>
      </c>
      <c r="I2146">
        <v>3</v>
      </c>
      <c r="J2146">
        <v>2</v>
      </c>
      <c r="K2146" t="s">
        <v>28</v>
      </c>
      <c r="L2146">
        <v>16811</v>
      </c>
      <c r="M2146" s="3">
        <v>0.10347222222222223</v>
      </c>
      <c r="N2146">
        <v>1</v>
      </c>
      <c r="O2146">
        <v>0</v>
      </c>
      <c r="P2146">
        <v>2</v>
      </c>
      <c r="Q2146">
        <v>0</v>
      </c>
      <c r="R2146" s="5">
        <f t="shared" si="264"/>
        <v>0.90291645160805034</v>
      </c>
      <c r="S2146" s="1">
        <f t="shared" si="265"/>
        <v>1443.1524031631864</v>
      </c>
      <c r="T2146" s="1">
        <f t="shared" si="266"/>
        <v>1548.3428623066411</v>
      </c>
      <c r="U2146" s="5">
        <f t="shared" si="267"/>
        <v>0.90291645160805034</v>
      </c>
      <c r="V2146" s="6">
        <f t="shared" si="268"/>
        <v>0.35308069009245913</v>
      </c>
      <c r="W2146" s="6">
        <f t="shared" si="269"/>
        <v>0.54983576151559121</v>
      </c>
      <c r="X2146" s="6">
        <f t="shared" si="270"/>
        <v>0.30231936464143011</v>
      </c>
      <c r="Y2146">
        <f t="shared" si="271"/>
        <v>0</v>
      </c>
    </row>
    <row r="2147" spans="1:25" x14ac:dyDescent="0.3">
      <c r="A2147">
        <v>1073</v>
      </c>
      <c r="B2147" s="2">
        <v>43536</v>
      </c>
      <c r="C2147" t="s">
        <v>42</v>
      </c>
      <c r="D2147" t="s">
        <v>34</v>
      </c>
      <c r="E2147">
        <v>69</v>
      </c>
      <c r="F2147">
        <v>69</v>
      </c>
      <c r="G2147">
        <v>0</v>
      </c>
      <c r="H2147">
        <v>1</v>
      </c>
      <c r="I2147">
        <v>2</v>
      </c>
      <c r="J2147">
        <v>0</v>
      </c>
      <c r="K2147" t="s">
        <v>28</v>
      </c>
      <c r="L2147">
        <v>17830</v>
      </c>
      <c r="M2147" s="3">
        <v>9.8611111111111108E-2</v>
      </c>
      <c r="N2147">
        <v>1</v>
      </c>
      <c r="O2147">
        <v>0</v>
      </c>
      <c r="P2147">
        <v>2</v>
      </c>
      <c r="Q2147">
        <v>0</v>
      </c>
      <c r="R2147" s="5">
        <f t="shared" si="264"/>
        <v>1</v>
      </c>
      <c r="S2147" s="1">
        <f t="shared" si="265"/>
        <v>1513.2588904890438</v>
      </c>
      <c r="T2147" s="1">
        <f t="shared" si="266"/>
        <v>1434.2714937240487</v>
      </c>
      <c r="U2147" s="5">
        <f t="shared" si="267"/>
        <v>1</v>
      </c>
      <c r="V2147" s="6">
        <f t="shared" si="268"/>
        <v>0.61175326947023112</v>
      </c>
      <c r="W2147" s="6">
        <f t="shared" si="269"/>
        <v>0.38824673052976888</v>
      </c>
      <c r="X2147" s="6">
        <f t="shared" si="270"/>
        <v>0.15073552376705496</v>
      </c>
      <c r="Y2147">
        <f t="shared" si="271"/>
        <v>1</v>
      </c>
    </row>
    <row r="2148" spans="1:25" x14ac:dyDescent="0.3">
      <c r="A2148">
        <v>1073</v>
      </c>
      <c r="B2148" s="2">
        <v>43536</v>
      </c>
      <c r="C2148" t="s">
        <v>34</v>
      </c>
      <c r="D2148" t="s">
        <v>42</v>
      </c>
      <c r="E2148">
        <v>69</v>
      </c>
      <c r="F2148">
        <v>69</v>
      </c>
      <c r="G2148">
        <v>1</v>
      </c>
      <c r="H2148">
        <v>0</v>
      </c>
      <c r="I2148">
        <v>0</v>
      </c>
      <c r="J2148">
        <v>2</v>
      </c>
      <c r="K2148" t="s">
        <v>28</v>
      </c>
      <c r="L2148">
        <v>17830</v>
      </c>
      <c r="M2148" s="3">
        <v>9.8611111111111108E-2</v>
      </c>
      <c r="N2148">
        <v>0</v>
      </c>
      <c r="O2148">
        <v>1</v>
      </c>
      <c r="P2148">
        <v>0</v>
      </c>
      <c r="Q2148">
        <v>2</v>
      </c>
      <c r="R2148" s="5">
        <f t="shared" si="264"/>
        <v>0</v>
      </c>
      <c r="S2148" s="1">
        <f t="shared" si="265"/>
        <v>1434.2714937240487</v>
      </c>
      <c r="T2148" s="1">
        <f t="shared" si="266"/>
        <v>1513.2588904890438</v>
      </c>
      <c r="U2148" s="5">
        <f t="shared" si="267"/>
        <v>0</v>
      </c>
      <c r="V2148" s="6">
        <f t="shared" si="268"/>
        <v>0.38824673052976894</v>
      </c>
      <c r="W2148" s="6">
        <f t="shared" si="269"/>
        <v>-0.38824673052976894</v>
      </c>
      <c r="X2148" s="6">
        <f t="shared" si="270"/>
        <v>0.15073552376705501</v>
      </c>
      <c r="Y2148">
        <f t="shared" si="271"/>
        <v>1</v>
      </c>
    </row>
    <row r="2149" spans="1:25" x14ac:dyDescent="0.3">
      <c r="A2149">
        <v>1074</v>
      </c>
      <c r="B2149" s="2">
        <v>43536</v>
      </c>
      <c r="C2149" t="s">
        <v>33</v>
      </c>
      <c r="D2149" t="s">
        <v>41</v>
      </c>
      <c r="E2149">
        <v>70</v>
      </c>
      <c r="F2149">
        <v>70</v>
      </c>
      <c r="G2149">
        <v>0</v>
      </c>
      <c r="H2149">
        <v>1</v>
      </c>
      <c r="I2149">
        <v>4</v>
      </c>
      <c r="J2149">
        <v>7</v>
      </c>
      <c r="K2149" t="s">
        <v>28</v>
      </c>
      <c r="L2149">
        <v>16554</v>
      </c>
      <c r="M2149" s="3">
        <v>0.10416666666666667</v>
      </c>
      <c r="N2149">
        <v>0</v>
      </c>
      <c r="O2149">
        <v>1</v>
      </c>
      <c r="P2149">
        <v>0</v>
      </c>
      <c r="Q2149">
        <v>2</v>
      </c>
      <c r="R2149" s="5">
        <f t="shared" si="264"/>
        <v>4.4028673231806398E-2</v>
      </c>
      <c r="S2149" s="1">
        <f t="shared" si="265"/>
        <v>1569.0832159396346</v>
      </c>
      <c r="T2149" s="1">
        <f t="shared" si="266"/>
        <v>1542.4492985890952</v>
      </c>
      <c r="U2149" s="5">
        <f t="shared" si="267"/>
        <v>4.4028673231806398E-2</v>
      </c>
      <c r="V2149" s="6">
        <f t="shared" si="268"/>
        <v>0.53825438306606532</v>
      </c>
      <c r="W2149" s="6">
        <f t="shared" si="269"/>
        <v>-0.49422570983425895</v>
      </c>
      <c r="X2149" s="6">
        <f t="shared" si="270"/>
        <v>0.24425905226117714</v>
      </c>
      <c r="Y2149">
        <f t="shared" si="271"/>
        <v>0</v>
      </c>
    </row>
    <row r="2150" spans="1:25" x14ac:dyDescent="0.3">
      <c r="A2150">
        <v>1074</v>
      </c>
      <c r="B2150" s="2">
        <v>43536</v>
      </c>
      <c r="C2150" t="s">
        <v>41</v>
      </c>
      <c r="D2150" t="s">
        <v>33</v>
      </c>
      <c r="E2150">
        <v>70</v>
      </c>
      <c r="F2150">
        <v>70</v>
      </c>
      <c r="G2150">
        <v>1</v>
      </c>
      <c r="H2150">
        <v>0</v>
      </c>
      <c r="I2150">
        <v>7</v>
      </c>
      <c r="J2150">
        <v>4</v>
      </c>
      <c r="K2150" t="s">
        <v>28</v>
      </c>
      <c r="L2150">
        <v>16554</v>
      </c>
      <c r="M2150" s="3">
        <v>0.10416666666666667</v>
      </c>
      <c r="N2150">
        <v>1</v>
      </c>
      <c r="O2150">
        <v>0</v>
      </c>
      <c r="P2150">
        <v>2</v>
      </c>
      <c r="Q2150">
        <v>0</v>
      </c>
      <c r="R2150" s="5">
        <f t="shared" si="264"/>
        <v>0.95597132676819363</v>
      </c>
      <c r="S2150" s="1">
        <f t="shared" si="265"/>
        <v>1542.4492985890952</v>
      </c>
      <c r="T2150" s="1">
        <f t="shared" si="266"/>
        <v>1569.0832159396346</v>
      </c>
      <c r="U2150" s="5">
        <f t="shared" si="267"/>
        <v>0.95597132676819363</v>
      </c>
      <c r="V2150" s="6">
        <f t="shared" si="268"/>
        <v>0.46174561693393473</v>
      </c>
      <c r="W2150" s="6">
        <f t="shared" si="269"/>
        <v>0.4942257098342589</v>
      </c>
      <c r="X2150" s="6">
        <f t="shared" si="270"/>
        <v>0.24425905226117708</v>
      </c>
      <c r="Y2150">
        <f t="shared" si="271"/>
        <v>0</v>
      </c>
    </row>
    <row r="2151" spans="1:25" x14ac:dyDescent="0.3">
      <c r="A2151">
        <v>1075</v>
      </c>
      <c r="B2151" s="2">
        <v>43536</v>
      </c>
      <c r="C2151" t="s">
        <v>50</v>
      </c>
      <c r="D2151" t="s">
        <v>35</v>
      </c>
      <c r="E2151">
        <v>70</v>
      </c>
      <c r="F2151">
        <v>70</v>
      </c>
      <c r="G2151">
        <v>0</v>
      </c>
      <c r="H2151">
        <v>1</v>
      </c>
      <c r="I2151">
        <v>4</v>
      </c>
      <c r="J2151">
        <v>9</v>
      </c>
      <c r="K2151" t="s">
        <v>28</v>
      </c>
      <c r="L2151">
        <v>18529</v>
      </c>
      <c r="M2151" s="3">
        <v>0.10555555555555556</v>
      </c>
      <c r="N2151">
        <v>0</v>
      </c>
      <c r="O2151">
        <v>1</v>
      </c>
      <c r="P2151">
        <v>0</v>
      </c>
      <c r="Q2151">
        <v>2</v>
      </c>
      <c r="R2151" s="5">
        <f t="shared" si="264"/>
        <v>1.1428890315019941E-2</v>
      </c>
      <c r="S2151" s="1">
        <f t="shared" si="265"/>
        <v>1428.8363301408833</v>
      </c>
      <c r="T2151" s="1">
        <f t="shared" si="266"/>
        <v>1565.8860928717713</v>
      </c>
      <c r="U2151" s="5">
        <f t="shared" si="267"/>
        <v>1.1428890315019941E-2</v>
      </c>
      <c r="V2151" s="6">
        <f t="shared" si="268"/>
        <v>0.31240021564120651</v>
      </c>
      <c r="W2151" s="6">
        <f t="shared" si="269"/>
        <v>-0.30097132532618659</v>
      </c>
      <c r="X2151" s="6">
        <f t="shared" si="270"/>
        <v>9.0583738668601241E-2</v>
      </c>
      <c r="Y2151">
        <f t="shared" si="271"/>
        <v>1</v>
      </c>
    </row>
    <row r="2152" spans="1:25" x14ac:dyDescent="0.3">
      <c r="A2152">
        <v>1075</v>
      </c>
      <c r="B2152" s="2">
        <v>43536</v>
      </c>
      <c r="C2152" t="s">
        <v>35</v>
      </c>
      <c r="D2152" t="s">
        <v>50</v>
      </c>
      <c r="E2152">
        <v>70</v>
      </c>
      <c r="F2152">
        <v>70</v>
      </c>
      <c r="G2152">
        <v>1</v>
      </c>
      <c r="H2152">
        <v>0</v>
      </c>
      <c r="I2152">
        <v>9</v>
      </c>
      <c r="J2152">
        <v>4</v>
      </c>
      <c r="K2152" t="s">
        <v>28</v>
      </c>
      <c r="L2152">
        <v>18529</v>
      </c>
      <c r="M2152" s="3">
        <v>0.10555555555555556</v>
      </c>
      <c r="N2152">
        <v>1</v>
      </c>
      <c r="O2152">
        <v>0</v>
      </c>
      <c r="P2152">
        <v>2</v>
      </c>
      <c r="Q2152">
        <v>0</v>
      </c>
      <c r="R2152" s="5">
        <f t="shared" si="264"/>
        <v>0.98857110968498008</v>
      </c>
      <c r="S2152" s="1">
        <f t="shared" si="265"/>
        <v>1565.8860928717713</v>
      </c>
      <c r="T2152" s="1">
        <f t="shared" si="266"/>
        <v>1428.8363301408833</v>
      </c>
      <c r="U2152" s="5">
        <f t="shared" si="267"/>
        <v>0.98857110968498008</v>
      </c>
      <c r="V2152" s="6">
        <f t="shared" si="268"/>
        <v>0.68759978435879343</v>
      </c>
      <c r="W2152" s="6">
        <f t="shared" si="269"/>
        <v>0.30097132532618665</v>
      </c>
      <c r="X2152" s="6">
        <f t="shared" si="270"/>
        <v>9.0583738668601282E-2</v>
      </c>
      <c r="Y2152">
        <f t="shared" si="271"/>
        <v>1</v>
      </c>
    </row>
    <row r="2153" spans="1:25" x14ac:dyDescent="0.3">
      <c r="A2153">
        <v>1076</v>
      </c>
      <c r="B2153" s="2">
        <v>43536</v>
      </c>
      <c r="C2153" t="s">
        <v>44</v>
      </c>
      <c r="D2153" t="s">
        <v>30</v>
      </c>
      <c r="E2153">
        <v>70</v>
      </c>
      <c r="F2153">
        <v>70</v>
      </c>
      <c r="G2153">
        <v>0</v>
      </c>
      <c r="H2153">
        <v>1</v>
      </c>
      <c r="I2153">
        <v>1</v>
      </c>
      <c r="J2153">
        <v>3</v>
      </c>
      <c r="K2153" t="s">
        <v>28</v>
      </c>
      <c r="L2153">
        <v>21302</v>
      </c>
      <c r="M2153" s="3">
        <v>9.930555555555555E-2</v>
      </c>
      <c r="N2153">
        <v>0</v>
      </c>
      <c r="O2153">
        <v>1</v>
      </c>
      <c r="P2153">
        <v>0</v>
      </c>
      <c r="Q2153">
        <v>2</v>
      </c>
      <c r="R2153" s="5">
        <f t="shared" si="264"/>
        <v>2.3702953848195106E-3</v>
      </c>
      <c r="S2153" s="1">
        <f t="shared" si="265"/>
        <v>1433.412147725161</v>
      </c>
      <c r="T2153" s="1">
        <f t="shared" si="266"/>
        <v>1522.1688092268396</v>
      </c>
      <c r="U2153" s="5">
        <f t="shared" si="267"/>
        <v>2.3702953848195106E-3</v>
      </c>
      <c r="V2153" s="6">
        <f t="shared" si="268"/>
        <v>0.37497684627932593</v>
      </c>
      <c r="W2153" s="6">
        <f t="shared" si="269"/>
        <v>-0.37260655089450639</v>
      </c>
      <c r="X2153" s="6">
        <f t="shared" si="270"/>
        <v>0.13883564176950039</v>
      </c>
      <c r="Y2153">
        <f t="shared" si="271"/>
        <v>1</v>
      </c>
    </row>
    <row r="2154" spans="1:25" x14ac:dyDescent="0.3">
      <c r="A2154">
        <v>1076</v>
      </c>
      <c r="B2154" s="2">
        <v>43536</v>
      </c>
      <c r="C2154" t="s">
        <v>30</v>
      </c>
      <c r="D2154" t="s">
        <v>44</v>
      </c>
      <c r="E2154">
        <v>70</v>
      </c>
      <c r="F2154">
        <v>70</v>
      </c>
      <c r="G2154">
        <v>1</v>
      </c>
      <c r="H2154">
        <v>0</v>
      </c>
      <c r="I2154">
        <v>3</v>
      </c>
      <c r="J2154">
        <v>1</v>
      </c>
      <c r="K2154" t="s">
        <v>28</v>
      </c>
      <c r="L2154">
        <v>21302</v>
      </c>
      <c r="M2154" s="3">
        <v>9.930555555555555E-2</v>
      </c>
      <c r="N2154">
        <v>1</v>
      </c>
      <c r="O2154">
        <v>0</v>
      </c>
      <c r="P2154">
        <v>2</v>
      </c>
      <c r="Q2154">
        <v>0</v>
      </c>
      <c r="R2154" s="5">
        <f t="shared" si="264"/>
        <v>0.99762970461518052</v>
      </c>
      <c r="S2154" s="1">
        <f t="shared" si="265"/>
        <v>1522.1688092268396</v>
      </c>
      <c r="T2154" s="1">
        <f t="shared" si="266"/>
        <v>1433.412147725161</v>
      </c>
      <c r="U2154" s="5">
        <f t="shared" si="267"/>
        <v>0.99762970461518052</v>
      </c>
      <c r="V2154" s="6">
        <f t="shared" si="268"/>
        <v>0.62502315372067407</v>
      </c>
      <c r="W2154" s="6">
        <f t="shared" si="269"/>
        <v>0.37260655089450645</v>
      </c>
      <c r="X2154" s="6">
        <f t="shared" si="270"/>
        <v>0.13883564176950042</v>
      </c>
      <c r="Y2154">
        <f t="shared" si="271"/>
        <v>1</v>
      </c>
    </row>
    <row r="2155" spans="1:25" x14ac:dyDescent="0.3">
      <c r="A2155">
        <v>1077</v>
      </c>
      <c r="B2155" s="2">
        <v>43536</v>
      </c>
      <c r="C2155" t="s">
        <v>38</v>
      </c>
      <c r="D2155" t="s">
        <v>54</v>
      </c>
      <c r="E2155">
        <v>70</v>
      </c>
      <c r="F2155">
        <v>70</v>
      </c>
      <c r="G2155">
        <v>0</v>
      </c>
      <c r="H2155">
        <v>1</v>
      </c>
      <c r="I2155">
        <v>3</v>
      </c>
      <c r="J2155">
        <v>5</v>
      </c>
      <c r="K2155" t="s">
        <v>28</v>
      </c>
      <c r="L2155">
        <v>18640</v>
      </c>
      <c r="M2155" s="3">
        <v>0.10555555555555556</v>
      </c>
      <c r="N2155">
        <v>0</v>
      </c>
      <c r="O2155">
        <v>1</v>
      </c>
      <c r="P2155">
        <v>0</v>
      </c>
      <c r="Q2155">
        <v>2</v>
      </c>
      <c r="R2155" s="5">
        <f t="shared" si="264"/>
        <v>5.6810774256711959E-2</v>
      </c>
      <c r="S2155" s="1">
        <f t="shared" si="265"/>
        <v>1552.6320547296714</v>
      </c>
      <c r="T2155" s="1">
        <f t="shared" si="266"/>
        <v>1530.6481664123446</v>
      </c>
      <c r="U2155" s="5">
        <f t="shared" si="267"/>
        <v>5.6810774256711959E-2</v>
      </c>
      <c r="V2155" s="6">
        <f t="shared" si="268"/>
        <v>0.53159520390521608</v>
      </c>
      <c r="W2155" s="6">
        <f t="shared" si="269"/>
        <v>-0.47478442964850415</v>
      </c>
      <c r="X2155" s="6">
        <f t="shared" si="270"/>
        <v>0.22542025463665538</v>
      </c>
      <c r="Y2155">
        <f t="shared" si="271"/>
        <v>0</v>
      </c>
    </row>
    <row r="2156" spans="1:25" x14ac:dyDescent="0.3">
      <c r="A2156">
        <v>1077</v>
      </c>
      <c r="B2156" s="2">
        <v>43536</v>
      </c>
      <c r="C2156" t="s">
        <v>54</v>
      </c>
      <c r="D2156" t="s">
        <v>38</v>
      </c>
      <c r="E2156">
        <v>70</v>
      </c>
      <c r="F2156">
        <v>70</v>
      </c>
      <c r="G2156">
        <v>1</v>
      </c>
      <c r="H2156">
        <v>0</v>
      </c>
      <c r="I2156">
        <v>5</v>
      </c>
      <c r="J2156">
        <v>3</v>
      </c>
      <c r="K2156" t="s">
        <v>28</v>
      </c>
      <c r="L2156">
        <v>18640</v>
      </c>
      <c r="M2156" s="3">
        <v>0.10555555555555556</v>
      </c>
      <c r="N2156">
        <v>1</v>
      </c>
      <c r="O2156">
        <v>0</v>
      </c>
      <c r="P2156">
        <v>2</v>
      </c>
      <c r="Q2156">
        <v>0</v>
      </c>
      <c r="R2156" s="5">
        <f t="shared" si="264"/>
        <v>0.94318922574328801</v>
      </c>
      <c r="S2156" s="1">
        <f t="shared" si="265"/>
        <v>1530.6481664123446</v>
      </c>
      <c r="T2156" s="1">
        <f t="shared" si="266"/>
        <v>1552.6320547296714</v>
      </c>
      <c r="U2156" s="5">
        <f t="shared" si="267"/>
        <v>0.94318922574328801</v>
      </c>
      <c r="V2156" s="6">
        <f t="shared" si="268"/>
        <v>0.46840479609478403</v>
      </c>
      <c r="W2156" s="6">
        <f t="shared" si="269"/>
        <v>0.47478442964850398</v>
      </c>
      <c r="X2156" s="6">
        <f t="shared" si="270"/>
        <v>0.22542025463665522</v>
      </c>
      <c r="Y2156">
        <f t="shared" si="271"/>
        <v>0</v>
      </c>
    </row>
    <row r="2157" spans="1:25" x14ac:dyDescent="0.3">
      <c r="A2157">
        <v>1078</v>
      </c>
      <c r="B2157" s="2">
        <v>43536</v>
      </c>
      <c r="C2157" t="s">
        <v>29</v>
      </c>
      <c r="D2157" t="s">
        <v>56</v>
      </c>
      <c r="E2157">
        <v>70</v>
      </c>
      <c r="F2157">
        <v>69</v>
      </c>
      <c r="G2157">
        <v>0</v>
      </c>
      <c r="H2157">
        <v>1</v>
      </c>
      <c r="I2157">
        <v>3</v>
      </c>
      <c r="J2157">
        <v>1</v>
      </c>
      <c r="K2157" t="s">
        <v>28</v>
      </c>
      <c r="L2157">
        <v>18428</v>
      </c>
      <c r="M2157" s="3">
        <v>9.7222222222222224E-2</v>
      </c>
      <c r="N2157">
        <v>1</v>
      </c>
      <c r="O2157">
        <v>0</v>
      </c>
      <c r="P2157">
        <v>2</v>
      </c>
      <c r="Q2157">
        <v>0</v>
      </c>
      <c r="R2157" s="5">
        <f t="shared" si="264"/>
        <v>0.99762970461518052</v>
      </c>
      <c r="S2157" s="1">
        <f t="shared" si="265"/>
        <v>1474.8939675936831</v>
      </c>
      <c r="T2157" s="1">
        <f t="shared" si="266"/>
        <v>1535.371070135046</v>
      </c>
      <c r="U2157" s="5">
        <f t="shared" si="267"/>
        <v>0.99762970461518052</v>
      </c>
      <c r="V2157" s="6">
        <f t="shared" si="268"/>
        <v>0.41383494889010825</v>
      </c>
      <c r="W2157" s="6">
        <f t="shared" si="269"/>
        <v>0.58379475572507222</v>
      </c>
      <c r="X2157" s="6">
        <f t="shared" si="270"/>
        <v>0.34081631681209673</v>
      </c>
      <c r="Y2157">
        <f t="shared" si="271"/>
        <v>0</v>
      </c>
    </row>
    <row r="2158" spans="1:25" x14ac:dyDescent="0.3">
      <c r="A2158">
        <v>1078</v>
      </c>
      <c r="B2158" s="2">
        <v>43536</v>
      </c>
      <c r="C2158" t="s">
        <v>56</v>
      </c>
      <c r="D2158" t="s">
        <v>29</v>
      </c>
      <c r="E2158">
        <v>69</v>
      </c>
      <c r="F2158">
        <v>70</v>
      </c>
      <c r="G2158">
        <v>1</v>
      </c>
      <c r="H2158">
        <v>0</v>
      </c>
      <c r="I2158">
        <v>1</v>
      </c>
      <c r="J2158">
        <v>3</v>
      </c>
      <c r="K2158" t="s">
        <v>28</v>
      </c>
      <c r="L2158">
        <v>18428</v>
      </c>
      <c r="M2158" s="3">
        <v>9.7222222222222224E-2</v>
      </c>
      <c r="N2158">
        <v>0</v>
      </c>
      <c r="O2158">
        <v>1</v>
      </c>
      <c r="P2158">
        <v>0</v>
      </c>
      <c r="Q2158">
        <v>2</v>
      </c>
      <c r="R2158" s="5">
        <f t="shared" si="264"/>
        <v>2.3702953848195106E-3</v>
      </c>
      <c r="S2158" s="1">
        <f t="shared" si="265"/>
        <v>1535.371070135046</v>
      </c>
      <c r="T2158" s="1">
        <f t="shared" si="266"/>
        <v>1474.8939675936831</v>
      </c>
      <c r="U2158" s="5">
        <f t="shared" si="267"/>
        <v>2.3702953848195106E-3</v>
      </c>
      <c r="V2158" s="6">
        <f t="shared" si="268"/>
        <v>0.5861650511098917</v>
      </c>
      <c r="W2158" s="6">
        <f t="shared" si="269"/>
        <v>-0.58379475572507222</v>
      </c>
      <c r="X2158" s="6">
        <f t="shared" si="270"/>
        <v>0.34081631681209673</v>
      </c>
      <c r="Y2158">
        <f t="shared" si="271"/>
        <v>0</v>
      </c>
    </row>
    <row r="2159" spans="1:25" x14ac:dyDescent="0.3">
      <c r="A2159">
        <v>1079</v>
      </c>
      <c r="B2159" s="2">
        <v>43536</v>
      </c>
      <c r="C2159" t="s">
        <v>27</v>
      </c>
      <c r="D2159" t="s">
        <v>55</v>
      </c>
      <c r="E2159">
        <v>70</v>
      </c>
      <c r="F2159">
        <v>69</v>
      </c>
      <c r="G2159">
        <v>0</v>
      </c>
      <c r="H2159">
        <v>1</v>
      </c>
      <c r="I2159">
        <v>5</v>
      </c>
      <c r="J2159">
        <v>4</v>
      </c>
      <c r="K2159" t="s">
        <v>28</v>
      </c>
      <c r="L2159">
        <v>15321</v>
      </c>
      <c r="M2159" s="3">
        <v>0.10347222222222223</v>
      </c>
      <c r="N2159">
        <v>1</v>
      </c>
      <c r="O2159">
        <v>0</v>
      </c>
      <c r="P2159">
        <v>2</v>
      </c>
      <c r="Q2159">
        <v>0</v>
      </c>
      <c r="R2159" s="5">
        <f t="shared" si="264"/>
        <v>0.77334382696030757</v>
      </c>
      <c r="S2159" s="1">
        <f t="shared" si="265"/>
        <v>1534.078919363832</v>
      </c>
      <c r="T2159" s="1">
        <f t="shared" si="266"/>
        <v>1535.3832400638016</v>
      </c>
      <c r="U2159" s="5">
        <f t="shared" si="267"/>
        <v>0.77334382696030757</v>
      </c>
      <c r="V2159" s="6">
        <f t="shared" si="268"/>
        <v>0.49812294044298544</v>
      </c>
      <c r="W2159" s="6">
        <f t="shared" si="269"/>
        <v>0.27522088651732213</v>
      </c>
      <c r="X2159" s="6">
        <f t="shared" si="270"/>
        <v>7.5746536375380702E-2</v>
      </c>
      <c r="Y2159">
        <f t="shared" si="271"/>
        <v>0</v>
      </c>
    </row>
    <row r="2160" spans="1:25" x14ac:dyDescent="0.3">
      <c r="A2160">
        <v>1079</v>
      </c>
      <c r="B2160" s="2">
        <v>43536</v>
      </c>
      <c r="C2160" t="s">
        <v>55</v>
      </c>
      <c r="D2160" t="s">
        <v>27</v>
      </c>
      <c r="E2160">
        <v>69</v>
      </c>
      <c r="F2160">
        <v>70</v>
      </c>
      <c r="G2160">
        <v>1</v>
      </c>
      <c r="H2160">
        <v>0</v>
      </c>
      <c r="I2160">
        <v>4</v>
      </c>
      <c r="J2160">
        <v>5</v>
      </c>
      <c r="K2160" t="s">
        <v>28</v>
      </c>
      <c r="L2160">
        <v>15321</v>
      </c>
      <c r="M2160" s="3">
        <v>0.10347222222222223</v>
      </c>
      <c r="N2160">
        <v>0</v>
      </c>
      <c r="O2160">
        <v>1</v>
      </c>
      <c r="P2160">
        <v>0</v>
      </c>
      <c r="Q2160">
        <v>2</v>
      </c>
      <c r="R2160" s="5">
        <f t="shared" si="264"/>
        <v>0.22665617303969246</v>
      </c>
      <c r="S2160" s="1">
        <f t="shared" si="265"/>
        <v>1535.3832400638016</v>
      </c>
      <c r="T2160" s="1">
        <f t="shared" si="266"/>
        <v>1534.078919363832</v>
      </c>
      <c r="U2160" s="5">
        <f t="shared" si="267"/>
        <v>0.22665617303969246</v>
      </c>
      <c r="V2160" s="6">
        <f t="shared" si="268"/>
        <v>0.50187705955701456</v>
      </c>
      <c r="W2160" s="6">
        <f t="shared" si="269"/>
        <v>-0.27522088651732213</v>
      </c>
      <c r="X2160" s="6">
        <f t="shared" si="270"/>
        <v>7.5746536375380702E-2</v>
      </c>
      <c r="Y2160">
        <f t="shared" si="271"/>
        <v>0</v>
      </c>
    </row>
    <row r="2161" spans="1:25" x14ac:dyDescent="0.3">
      <c r="A2161">
        <v>1080</v>
      </c>
      <c r="B2161" s="2">
        <v>43537</v>
      </c>
      <c r="C2161" t="s">
        <v>50</v>
      </c>
      <c r="D2161" t="s">
        <v>45</v>
      </c>
      <c r="E2161">
        <v>71</v>
      </c>
      <c r="F2161">
        <v>70</v>
      </c>
      <c r="G2161">
        <v>0</v>
      </c>
      <c r="H2161">
        <v>1</v>
      </c>
      <c r="I2161">
        <v>6</v>
      </c>
      <c r="J2161">
        <v>3</v>
      </c>
      <c r="K2161" t="s">
        <v>28</v>
      </c>
      <c r="L2161">
        <v>18347</v>
      </c>
      <c r="M2161" s="3">
        <v>0.10902777777777778</v>
      </c>
      <c r="N2161">
        <v>1</v>
      </c>
      <c r="O2161">
        <v>0</v>
      </c>
      <c r="P2161">
        <v>2</v>
      </c>
      <c r="Q2161">
        <v>0</v>
      </c>
      <c r="R2161" s="5">
        <f t="shared" si="264"/>
        <v>0.97838063800882313</v>
      </c>
      <c r="S2161" s="1">
        <f t="shared" si="265"/>
        <v>1428.8363301408833</v>
      </c>
      <c r="T2161" s="1">
        <f t="shared" si="266"/>
        <v>1451.407058959772</v>
      </c>
      <c r="U2161" s="5">
        <f t="shared" si="267"/>
        <v>0.97838063800882313</v>
      </c>
      <c r="V2161" s="6">
        <f t="shared" si="268"/>
        <v>0.46756372753183606</v>
      </c>
      <c r="W2161" s="6">
        <f t="shared" si="269"/>
        <v>0.51081691047698707</v>
      </c>
      <c r="X2161" s="6">
        <f t="shared" si="270"/>
        <v>0.26093391602925425</v>
      </c>
      <c r="Y2161">
        <f t="shared" si="271"/>
        <v>0</v>
      </c>
    </row>
    <row r="2162" spans="1:25" x14ac:dyDescent="0.3">
      <c r="A2162">
        <v>1080</v>
      </c>
      <c r="B2162" s="2">
        <v>43537</v>
      </c>
      <c r="C2162" t="s">
        <v>45</v>
      </c>
      <c r="D2162" t="s">
        <v>50</v>
      </c>
      <c r="E2162">
        <v>70</v>
      </c>
      <c r="F2162">
        <v>71</v>
      </c>
      <c r="G2162">
        <v>1</v>
      </c>
      <c r="H2162">
        <v>0</v>
      </c>
      <c r="I2162">
        <v>3</v>
      </c>
      <c r="J2162">
        <v>6</v>
      </c>
      <c r="K2162" t="s">
        <v>28</v>
      </c>
      <c r="L2162">
        <v>18347</v>
      </c>
      <c r="M2162" s="3">
        <v>0.10902777777777778</v>
      </c>
      <c r="N2162">
        <v>0</v>
      </c>
      <c r="O2162">
        <v>1</v>
      </c>
      <c r="P2162">
        <v>0</v>
      </c>
      <c r="Q2162">
        <v>2</v>
      </c>
      <c r="R2162" s="5">
        <f t="shared" si="264"/>
        <v>2.1619361991176894E-2</v>
      </c>
      <c r="S2162" s="1">
        <f t="shared" si="265"/>
        <v>1451.407058959772</v>
      </c>
      <c r="T2162" s="1">
        <f t="shared" si="266"/>
        <v>1428.8363301408833</v>
      </c>
      <c r="U2162" s="5">
        <f t="shared" si="267"/>
        <v>2.1619361991176894E-2</v>
      </c>
      <c r="V2162" s="6">
        <f t="shared" si="268"/>
        <v>0.53243627246816394</v>
      </c>
      <c r="W2162" s="6">
        <f t="shared" si="269"/>
        <v>-0.51081691047698707</v>
      </c>
      <c r="X2162" s="6">
        <f t="shared" si="270"/>
        <v>0.26093391602925425</v>
      </c>
      <c r="Y2162">
        <f t="shared" si="271"/>
        <v>0</v>
      </c>
    </row>
    <row r="2163" spans="1:25" x14ac:dyDescent="0.3">
      <c r="A2163">
        <v>1081</v>
      </c>
      <c r="B2163" s="2">
        <v>43537</v>
      </c>
      <c r="C2163" t="s">
        <v>39</v>
      </c>
      <c r="D2163" t="s">
        <v>31</v>
      </c>
      <c r="E2163">
        <v>70</v>
      </c>
      <c r="F2163">
        <v>70</v>
      </c>
      <c r="G2163">
        <v>0</v>
      </c>
      <c r="H2163">
        <v>1</v>
      </c>
      <c r="I2163">
        <v>5</v>
      </c>
      <c r="J2163">
        <v>4</v>
      </c>
      <c r="K2163" t="s">
        <v>28</v>
      </c>
      <c r="L2163">
        <v>19342</v>
      </c>
      <c r="M2163" s="3">
        <v>0.10277777777777779</v>
      </c>
      <c r="N2163">
        <v>1</v>
      </c>
      <c r="O2163">
        <v>0</v>
      </c>
      <c r="P2163">
        <v>2</v>
      </c>
      <c r="Q2163">
        <v>0</v>
      </c>
      <c r="R2163" s="5">
        <f t="shared" si="264"/>
        <v>0.77334382696030757</v>
      </c>
      <c r="S2163" s="1">
        <f t="shared" si="265"/>
        <v>1461.0522808748201</v>
      </c>
      <c r="T2163" s="1">
        <f t="shared" si="266"/>
        <v>1538.8874336024919</v>
      </c>
      <c r="U2163" s="5">
        <f t="shared" si="267"/>
        <v>0.77334382696030757</v>
      </c>
      <c r="V2163" s="6">
        <f t="shared" si="268"/>
        <v>0.3898232695222042</v>
      </c>
      <c r="W2163" s="6">
        <f t="shared" si="269"/>
        <v>0.38352055743810337</v>
      </c>
      <c r="X2163" s="6">
        <f t="shared" si="270"/>
        <v>0.14708801797763355</v>
      </c>
      <c r="Y2163">
        <f t="shared" si="271"/>
        <v>0</v>
      </c>
    </row>
    <row r="2164" spans="1:25" x14ac:dyDescent="0.3">
      <c r="A2164">
        <v>1081</v>
      </c>
      <c r="B2164" s="2">
        <v>43537</v>
      </c>
      <c r="C2164" t="s">
        <v>31</v>
      </c>
      <c r="D2164" t="s">
        <v>39</v>
      </c>
      <c r="E2164">
        <v>70</v>
      </c>
      <c r="F2164">
        <v>70</v>
      </c>
      <c r="G2164">
        <v>1</v>
      </c>
      <c r="H2164">
        <v>0</v>
      </c>
      <c r="I2164">
        <v>4</v>
      </c>
      <c r="J2164">
        <v>5</v>
      </c>
      <c r="K2164" t="s">
        <v>28</v>
      </c>
      <c r="L2164">
        <v>19342</v>
      </c>
      <c r="M2164" s="3">
        <v>0.10277777777777779</v>
      </c>
      <c r="N2164">
        <v>0</v>
      </c>
      <c r="O2164">
        <v>1</v>
      </c>
      <c r="P2164">
        <v>0</v>
      </c>
      <c r="Q2164">
        <v>2</v>
      </c>
      <c r="R2164" s="5">
        <f t="shared" si="264"/>
        <v>0.22665617303969246</v>
      </c>
      <c r="S2164" s="1">
        <f t="shared" si="265"/>
        <v>1538.8874336024919</v>
      </c>
      <c r="T2164" s="1">
        <f t="shared" si="266"/>
        <v>1461.0522808748201</v>
      </c>
      <c r="U2164" s="5">
        <f t="shared" si="267"/>
        <v>0.22665617303969246</v>
      </c>
      <c r="V2164" s="6">
        <f t="shared" si="268"/>
        <v>0.61017673047779564</v>
      </c>
      <c r="W2164" s="6">
        <f t="shared" si="269"/>
        <v>-0.3835205574381032</v>
      </c>
      <c r="X2164" s="6">
        <f t="shared" si="270"/>
        <v>0.14708801797763341</v>
      </c>
      <c r="Y2164">
        <f t="shared" si="271"/>
        <v>0</v>
      </c>
    </row>
    <row r="2165" spans="1:25" x14ac:dyDescent="0.3">
      <c r="A2165">
        <v>1082</v>
      </c>
      <c r="B2165" s="2">
        <v>43537</v>
      </c>
      <c r="C2165" t="s">
        <v>51</v>
      </c>
      <c r="D2165" t="s">
        <v>36</v>
      </c>
      <c r="E2165">
        <v>70</v>
      </c>
      <c r="F2165">
        <v>70</v>
      </c>
      <c r="G2165">
        <v>0</v>
      </c>
      <c r="H2165">
        <v>1</v>
      </c>
      <c r="I2165">
        <v>1</v>
      </c>
      <c r="J2165">
        <v>4</v>
      </c>
      <c r="K2165" t="s">
        <v>28</v>
      </c>
      <c r="L2165">
        <v>18225</v>
      </c>
      <c r="M2165" s="3">
        <v>9.7222222222222224E-2</v>
      </c>
      <c r="N2165">
        <v>0</v>
      </c>
      <c r="O2165">
        <v>1</v>
      </c>
      <c r="P2165">
        <v>0</v>
      </c>
      <c r="Q2165">
        <v>2</v>
      </c>
      <c r="R2165" s="5">
        <f t="shared" si="264"/>
        <v>4.880429477794046E-4</v>
      </c>
      <c r="S2165" s="1">
        <f t="shared" si="265"/>
        <v>1438.3567848908626</v>
      </c>
      <c r="T2165" s="1">
        <f t="shared" si="266"/>
        <v>1448.1578214384645</v>
      </c>
      <c r="U2165" s="5">
        <f t="shared" si="267"/>
        <v>4.880429477794046E-4</v>
      </c>
      <c r="V2165" s="6">
        <f t="shared" si="268"/>
        <v>0.48589891486959419</v>
      </c>
      <c r="W2165" s="6">
        <f t="shared" si="269"/>
        <v>-0.48541087192181476</v>
      </c>
      <c r="X2165" s="6">
        <f t="shared" si="270"/>
        <v>0.23562371457989645</v>
      </c>
      <c r="Y2165">
        <f t="shared" si="271"/>
        <v>1</v>
      </c>
    </row>
    <row r="2166" spans="1:25" x14ac:dyDescent="0.3">
      <c r="A2166">
        <v>1082</v>
      </c>
      <c r="B2166" s="2">
        <v>43537</v>
      </c>
      <c r="C2166" t="s">
        <v>36</v>
      </c>
      <c r="D2166" t="s">
        <v>51</v>
      </c>
      <c r="E2166">
        <v>70</v>
      </c>
      <c r="F2166">
        <v>70</v>
      </c>
      <c r="G2166">
        <v>1</v>
      </c>
      <c r="H2166">
        <v>0</v>
      </c>
      <c r="I2166">
        <v>4</v>
      </c>
      <c r="J2166">
        <v>1</v>
      </c>
      <c r="K2166" t="s">
        <v>28</v>
      </c>
      <c r="L2166">
        <v>18225</v>
      </c>
      <c r="M2166" s="3">
        <v>9.7222222222222224E-2</v>
      </c>
      <c r="N2166">
        <v>1</v>
      </c>
      <c r="O2166">
        <v>0</v>
      </c>
      <c r="P2166">
        <v>2</v>
      </c>
      <c r="Q2166">
        <v>0</v>
      </c>
      <c r="R2166" s="5">
        <f t="shared" si="264"/>
        <v>0.99951195705222062</v>
      </c>
      <c r="S2166" s="1">
        <f t="shared" si="265"/>
        <v>1448.1578214384645</v>
      </c>
      <c r="T2166" s="1">
        <f t="shared" si="266"/>
        <v>1438.3567848908626</v>
      </c>
      <c r="U2166" s="5">
        <f t="shared" si="267"/>
        <v>0.99951195705222062</v>
      </c>
      <c r="V2166" s="6">
        <f t="shared" si="268"/>
        <v>0.51410108513040575</v>
      </c>
      <c r="W2166" s="6">
        <f t="shared" si="269"/>
        <v>0.48541087192181487</v>
      </c>
      <c r="X2166" s="6">
        <f t="shared" si="270"/>
        <v>0.23562371457989656</v>
      </c>
      <c r="Y2166">
        <f t="shared" si="271"/>
        <v>1</v>
      </c>
    </row>
    <row r="2167" spans="1:25" x14ac:dyDescent="0.3">
      <c r="A2167">
        <v>1083</v>
      </c>
      <c r="B2167" s="2">
        <v>43538</v>
      </c>
      <c r="C2167" t="s">
        <v>26</v>
      </c>
      <c r="D2167" t="s">
        <v>29</v>
      </c>
      <c r="E2167">
        <v>72</v>
      </c>
      <c r="F2167">
        <v>71</v>
      </c>
      <c r="G2167">
        <v>0</v>
      </c>
      <c r="H2167">
        <v>1</v>
      </c>
      <c r="I2167">
        <v>1</v>
      </c>
      <c r="J2167">
        <v>6</v>
      </c>
      <c r="K2167" t="s">
        <v>28</v>
      </c>
      <c r="L2167">
        <v>14202</v>
      </c>
      <c r="M2167" s="3">
        <v>0.10277777777777779</v>
      </c>
      <c r="N2167">
        <v>0</v>
      </c>
      <c r="O2167">
        <v>1</v>
      </c>
      <c r="P2167">
        <v>0</v>
      </c>
      <c r="Q2167">
        <v>2</v>
      </c>
      <c r="R2167" s="5">
        <f t="shared" si="264"/>
        <v>5.2498309943232617E-5</v>
      </c>
      <c r="S2167" s="1">
        <f t="shared" si="265"/>
        <v>1443.1524031631864</v>
      </c>
      <c r="T2167" s="1">
        <f t="shared" si="266"/>
        <v>1474.8939675936831</v>
      </c>
      <c r="U2167" s="5">
        <f t="shared" si="267"/>
        <v>5.2498309943232617E-5</v>
      </c>
      <c r="V2167" s="6">
        <f t="shared" si="268"/>
        <v>0.45444688378569703</v>
      </c>
      <c r="W2167" s="6">
        <f t="shared" si="269"/>
        <v>-0.45439438547575378</v>
      </c>
      <c r="X2167" s="6">
        <f t="shared" si="270"/>
        <v>0.20647425755188792</v>
      </c>
      <c r="Y2167">
        <f t="shared" si="271"/>
        <v>1</v>
      </c>
    </row>
    <row r="2168" spans="1:25" x14ac:dyDescent="0.3">
      <c r="A2168">
        <v>1083</v>
      </c>
      <c r="B2168" s="2">
        <v>43538</v>
      </c>
      <c r="C2168" t="s">
        <v>29</v>
      </c>
      <c r="D2168" t="s">
        <v>26</v>
      </c>
      <c r="E2168">
        <v>71</v>
      </c>
      <c r="F2168">
        <v>72</v>
      </c>
      <c r="G2168">
        <v>1</v>
      </c>
      <c r="H2168">
        <v>0</v>
      </c>
      <c r="I2168">
        <v>6</v>
      </c>
      <c r="J2168">
        <v>1</v>
      </c>
      <c r="K2168" t="s">
        <v>28</v>
      </c>
      <c r="L2168">
        <v>14202</v>
      </c>
      <c r="M2168" s="3">
        <v>0.10277777777777779</v>
      </c>
      <c r="N2168">
        <v>1</v>
      </c>
      <c r="O2168">
        <v>0</v>
      </c>
      <c r="P2168">
        <v>2</v>
      </c>
      <c r="Q2168">
        <v>0</v>
      </c>
      <c r="R2168" s="5">
        <f t="shared" si="264"/>
        <v>0.99994750169005675</v>
      </c>
      <c r="S2168" s="1">
        <f t="shared" si="265"/>
        <v>1474.8939675936831</v>
      </c>
      <c r="T2168" s="1">
        <f t="shared" si="266"/>
        <v>1443.1524031631864</v>
      </c>
      <c r="U2168" s="5">
        <f t="shared" si="267"/>
        <v>0.99994750169005675</v>
      </c>
      <c r="V2168" s="6">
        <f t="shared" si="268"/>
        <v>0.54555311621430291</v>
      </c>
      <c r="W2168" s="6">
        <f t="shared" si="269"/>
        <v>0.45439438547575384</v>
      </c>
      <c r="X2168" s="6">
        <f t="shared" si="270"/>
        <v>0.20647425755188797</v>
      </c>
      <c r="Y2168">
        <f t="shared" si="271"/>
        <v>1</v>
      </c>
    </row>
    <row r="2169" spans="1:25" x14ac:dyDescent="0.3">
      <c r="A2169">
        <v>1084</v>
      </c>
      <c r="B2169" s="2">
        <v>43538</v>
      </c>
      <c r="C2169" t="s">
        <v>54</v>
      </c>
      <c r="D2169" t="s">
        <v>34</v>
      </c>
      <c r="E2169">
        <v>71</v>
      </c>
      <c r="F2169">
        <v>70</v>
      </c>
      <c r="G2169">
        <v>0</v>
      </c>
      <c r="H2169">
        <v>1</v>
      </c>
      <c r="I2169">
        <v>5</v>
      </c>
      <c r="J2169">
        <v>0</v>
      </c>
      <c r="K2169" t="s">
        <v>28</v>
      </c>
      <c r="L2169">
        <v>18680</v>
      </c>
      <c r="M2169" s="3">
        <v>9.9999999999999992E-2</v>
      </c>
      <c r="N2169">
        <v>1</v>
      </c>
      <c r="O2169">
        <v>0</v>
      </c>
      <c r="P2169">
        <v>2</v>
      </c>
      <c r="Q2169">
        <v>0</v>
      </c>
      <c r="R2169" s="5">
        <f t="shared" si="264"/>
        <v>1</v>
      </c>
      <c r="S2169" s="1">
        <f t="shared" si="265"/>
        <v>1530.6481664123446</v>
      </c>
      <c r="T2169" s="1">
        <f t="shared" si="266"/>
        <v>1434.2714937240487</v>
      </c>
      <c r="U2169" s="5">
        <f t="shared" si="267"/>
        <v>1</v>
      </c>
      <c r="V2169" s="6">
        <f t="shared" si="268"/>
        <v>0.63524589640828844</v>
      </c>
      <c r="W2169" s="6">
        <f t="shared" si="269"/>
        <v>0.36475410359171156</v>
      </c>
      <c r="X2169" s="6">
        <f t="shared" si="270"/>
        <v>0.13304555608699306</v>
      </c>
      <c r="Y2169">
        <f t="shared" si="271"/>
        <v>1</v>
      </c>
    </row>
    <row r="2170" spans="1:25" x14ac:dyDescent="0.3">
      <c r="A2170">
        <v>1084</v>
      </c>
      <c r="B2170" s="2">
        <v>43538</v>
      </c>
      <c r="C2170" t="s">
        <v>34</v>
      </c>
      <c r="D2170" t="s">
        <v>54</v>
      </c>
      <c r="E2170">
        <v>70</v>
      </c>
      <c r="F2170">
        <v>71</v>
      </c>
      <c r="G2170">
        <v>1</v>
      </c>
      <c r="H2170">
        <v>0</v>
      </c>
      <c r="I2170">
        <v>0</v>
      </c>
      <c r="J2170">
        <v>5</v>
      </c>
      <c r="K2170" t="s">
        <v>28</v>
      </c>
      <c r="L2170">
        <v>18680</v>
      </c>
      <c r="M2170" s="3">
        <v>9.9999999999999992E-2</v>
      </c>
      <c r="N2170">
        <v>0</v>
      </c>
      <c r="O2170">
        <v>1</v>
      </c>
      <c r="P2170">
        <v>0</v>
      </c>
      <c r="Q2170">
        <v>2</v>
      </c>
      <c r="R2170" s="5">
        <f t="shared" si="264"/>
        <v>0</v>
      </c>
      <c r="S2170" s="1">
        <f t="shared" si="265"/>
        <v>1434.2714937240487</v>
      </c>
      <c r="T2170" s="1">
        <f t="shared" si="266"/>
        <v>1530.6481664123446</v>
      </c>
      <c r="U2170" s="5">
        <f t="shared" si="267"/>
        <v>0</v>
      </c>
      <c r="V2170" s="6">
        <f t="shared" si="268"/>
        <v>0.36475410359171145</v>
      </c>
      <c r="W2170" s="6">
        <f t="shared" si="269"/>
        <v>-0.36475410359171145</v>
      </c>
      <c r="X2170" s="6">
        <f t="shared" si="270"/>
        <v>0.13304555608699298</v>
      </c>
      <c r="Y2170">
        <f t="shared" si="271"/>
        <v>1</v>
      </c>
    </row>
    <row r="2171" spans="1:25" x14ac:dyDescent="0.3">
      <c r="A2171">
        <v>1085</v>
      </c>
      <c r="B2171" s="2">
        <v>43538</v>
      </c>
      <c r="C2171" t="s">
        <v>57</v>
      </c>
      <c r="D2171" t="s">
        <v>44</v>
      </c>
      <c r="E2171">
        <v>71</v>
      </c>
      <c r="F2171">
        <v>71</v>
      </c>
      <c r="G2171">
        <v>0</v>
      </c>
      <c r="H2171">
        <v>1</v>
      </c>
      <c r="I2171">
        <v>5</v>
      </c>
      <c r="J2171">
        <v>4</v>
      </c>
      <c r="K2171" t="s">
        <v>28</v>
      </c>
      <c r="L2171">
        <v>19515</v>
      </c>
      <c r="M2171" s="3">
        <v>0.10347222222222223</v>
      </c>
      <c r="N2171">
        <v>1</v>
      </c>
      <c r="O2171">
        <v>0</v>
      </c>
      <c r="P2171">
        <v>2</v>
      </c>
      <c r="Q2171">
        <v>0</v>
      </c>
      <c r="R2171" s="5">
        <f t="shared" si="264"/>
        <v>0.77334382696030757</v>
      </c>
      <c r="S2171" s="1">
        <f t="shared" si="265"/>
        <v>1659.3215324955511</v>
      </c>
      <c r="T2171" s="1">
        <f t="shared" si="266"/>
        <v>1433.412147725161</v>
      </c>
      <c r="U2171" s="5">
        <f t="shared" si="267"/>
        <v>0.77334382696030757</v>
      </c>
      <c r="V2171" s="6">
        <f t="shared" si="268"/>
        <v>0.7859088490717131</v>
      </c>
      <c r="W2171" s="6">
        <f t="shared" si="269"/>
        <v>-1.2565022111405533E-2</v>
      </c>
      <c r="X2171" s="6">
        <f t="shared" si="270"/>
        <v>1.5787978066010994E-4</v>
      </c>
      <c r="Y2171">
        <f t="shared" si="271"/>
        <v>1</v>
      </c>
    </row>
    <row r="2172" spans="1:25" x14ac:dyDescent="0.3">
      <c r="A2172">
        <v>1085</v>
      </c>
      <c r="B2172" s="2">
        <v>43538</v>
      </c>
      <c r="C2172" t="s">
        <v>44</v>
      </c>
      <c r="D2172" t="s">
        <v>57</v>
      </c>
      <c r="E2172">
        <v>71</v>
      </c>
      <c r="F2172">
        <v>71</v>
      </c>
      <c r="G2172">
        <v>1</v>
      </c>
      <c r="H2172">
        <v>0</v>
      </c>
      <c r="I2172">
        <v>4</v>
      </c>
      <c r="J2172">
        <v>5</v>
      </c>
      <c r="K2172" t="s">
        <v>28</v>
      </c>
      <c r="L2172">
        <v>19515</v>
      </c>
      <c r="M2172" s="3">
        <v>0.10347222222222223</v>
      </c>
      <c r="N2172">
        <v>0</v>
      </c>
      <c r="O2172">
        <v>1</v>
      </c>
      <c r="P2172">
        <v>0</v>
      </c>
      <c r="Q2172">
        <v>2</v>
      </c>
      <c r="R2172" s="5">
        <f t="shared" si="264"/>
        <v>0.22665617303969246</v>
      </c>
      <c r="S2172" s="1">
        <f t="shared" si="265"/>
        <v>1433.412147725161</v>
      </c>
      <c r="T2172" s="1">
        <f t="shared" si="266"/>
        <v>1659.3215324955511</v>
      </c>
      <c r="U2172" s="5">
        <f t="shared" si="267"/>
        <v>0.22665617303969246</v>
      </c>
      <c r="V2172" s="6">
        <f t="shared" si="268"/>
        <v>0.21409115092828687</v>
      </c>
      <c r="W2172" s="6">
        <f t="shared" si="269"/>
        <v>1.2565022111405588E-2</v>
      </c>
      <c r="X2172" s="6">
        <f t="shared" si="270"/>
        <v>1.5787978066011135E-4</v>
      </c>
      <c r="Y2172">
        <f t="shared" si="271"/>
        <v>1</v>
      </c>
    </row>
    <row r="2173" spans="1:25" x14ac:dyDescent="0.3">
      <c r="A2173">
        <v>1086</v>
      </c>
      <c r="B2173" s="2">
        <v>43538</v>
      </c>
      <c r="C2173" t="s">
        <v>49</v>
      </c>
      <c r="D2173" t="s">
        <v>48</v>
      </c>
      <c r="E2173">
        <v>72</v>
      </c>
      <c r="F2173">
        <v>70</v>
      </c>
      <c r="G2173">
        <v>0</v>
      </c>
      <c r="H2173">
        <v>1</v>
      </c>
      <c r="I2173">
        <v>3</v>
      </c>
      <c r="J2173">
        <v>1</v>
      </c>
      <c r="K2173" t="s">
        <v>28</v>
      </c>
      <c r="L2173">
        <v>17730</v>
      </c>
      <c r="M2173" s="3">
        <v>9.7222222222222224E-2</v>
      </c>
      <c r="N2173">
        <v>1</v>
      </c>
      <c r="O2173">
        <v>0</v>
      </c>
      <c r="P2173">
        <v>2</v>
      </c>
      <c r="Q2173">
        <v>0</v>
      </c>
      <c r="R2173" s="5">
        <f t="shared" si="264"/>
        <v>0.99762970461518052</v>
      </c>
      <c r="S2173" s="1">
        <f t="shared" si="265"/>
        <v>1548.3428623066411</v>
      </c>
      <c r="T2173" s="1">
        <f t="shared" si="266"/>
        <v>1420.5881058533287</v>
      </c>
      <c r="U2173" s="5">
        <f t="shared" si="267"/>
        <v>0.99762970461518052</v>
      </c>
      <c r="V2173" s="6">
        <f t="shared" si="268"/>
        <v>0.67599253872104104</v>
      </c>
      <c r="W2173" s="6">
        <f t="shared" si="269"/>
        <v>0.32163716589413949</v>
      </c>
      <c r="X2173" s="6">
        <f t="shared" si="270"/>
        <v>0.10345046648441421</v>
      </c>
      <c r="Y2173">
        <f t="shared" si="271"/>
        <v>1</v>
      </c>
    </row>
    <row r="2174" spans="1:25" x14ac:dyDescent="0.3">
      <c r="A2174">
        <v>1086</v>
      </c>
      <c r="B2174" s="2">
        <v>43538</v>
      </c>
      <c r="C2174" t="s">
        <v>48</v>
      </c>
      <c r="D2174" t="s">
        <v>49</v>
      </c>
      <c r="E2174">
        <v>70</v>
      </c>
      <c r="F2174">
        <v>72</v>
      </c>
      <c r="G2174">
        <v>1</v>
      </c>
      <c r="H2174">
        <v>0</v>
      </c>
      <c r="I2174">
        <v>1</v>
      </c>
      <c r="J2174">
        <v>3</v>
      </c>
      <c r="K2174" t="s">
        <v>28</v>
      </c>
      <c r="L2174">
        <v>17730</v>
      </c>
      <c r="M2174" s="3">
        <v>9.7222222222222224E-2</v>
      </c>
      <c r="N2174">
        <v>0</v>
      </c>
      <c r="O2174">
        <v>1</v>
      </c>
      <c r="P2174">
        <v>0</v>
      </c>
      <c r="Q2174">
        <v>2</v>
      </c>
      <c r="R2174" s="5">
        <f t="shared" si="264"/>
        <v>2.3702953848195106E-3</v>
      </c>
      <c r="S2174" s="1">
        <f t="shared" si="265"/>
        <v>1420.5881058533287</v>
      </c>
      <c r="T2174" s="1">
        <f t="shared" si="266"/>
        <v>1548.3428623066411</v>
      </c>
      <c r="U2174" s="5">
        <f t="shared" si="267"/>
        <v>2.3702953848195106E-3</v>
      </c>
      <c r="V2174" s="6">
        <f t="shared" si="268"/>
        <v>0.32400746127895896</v>
      </c>
      <c r="W2174" s="6">
        <f t="shared" si="269"/>
        <v>-0.32163716589413943</v>
      </c>
      <c r="X2174" s="6">
        <f t="shared" si="270"/>
        <v>0.10345046648441417</v>
      </c>
      <c r="Y2174">
        <f t="shared" si="271"/>
        <v>1</v>
      </c>
    </row>
    <row r="2175" spans="1:25" x14ac:dyDescent="0.3">
      <c r="A2175">
        <v>1087</v>
      </c>
      <c r="B2175" s="2">
        <v>43538</v>
      </c>
      <c r="C2175" t="s">
        <v>42</v>
      </c>
      <c r="D2175" t="s">
        <v>46</v>
      </c>
      <c r="E2175">
        <v>70</v>
      </c>
      <c r="F2175">
        <v>71</v>
      </c>
      <c r="G2175">
        <v>0</v>
      </c>
      <c r="H2175">
        <v>1</v>
      </c>
      <c r="I2175">
        <v>4</v>
      </c>
      <c r="J2175">
        <v>1</v>
      </c>
      <c r="K2175" t="s">
        <v>28</v>
      </c>
      <c r="L2175">
        <v>18919</v>
      </c>
      <c r="M2175" s="3">
        <v>9.8611111111111108E-2</v>
      </c>
      <c r="N2175">
        <v>1</v>
      </c>
      <c r="O2175">
        <v>0</v>
      </c>
      <c r="P2175">
        <v>2</v>
      </c>
      <c r="Q2175">
        <v>0</v>
      </c>
      <c r="R2175" s="5">
        <f t="shared" si="264"/>
        <v>0.99951195705222062</v>
      </c>
      <c r="S2175" s="1">
        <f t="shared" si="265"/>
        <v>1513.2588904890438</v>
      </c>
      <c r="T2175" s="1">
        <f t="shared" si="266"/>
        <v>1467.0635276909306</v>
      </c>
      <c r="U2175" s="5">
        <f t="shared" si="267"/>
        <v>0.99951195705222062</v>
      </c>
      <c r="V2175" s="6">
        <f t="shared" si="268"/>
        <v>0.56609146090172402</v>
      </c>
      <c r="W2175" s="6">
        <f t="shared" si="269"/>
        <v>0.4334204961504966</v>
      </c>
      <c r="X2175" s="6">
        <f t="shared" si="270"/>
        <v>0.18785332648334263</v>
      </c>
      <c r="Y2175">
        <f t="shared" si="271"/>
        <v>1</v>
      </c>
    </row>
    <row r="2176" spans="1:25" x14ac:dyDescent="0.3">
      <c r="A2176">
        <v>1087</v>
      </c>
      <c r="B2176" s="2">
        <v>43538</v>
      </c>
      <c r="C2176" t="s">
        <v>46</v>
      </c>
      <c r="D2176" t="s">
        <v>42</v>
      </c>
      <c r="E2176">
        <v>71</v>
      </c>
      <c r="F2176">
        <v>70</v>
      </c>
      <c r="G2176">
        <v>1</v>
      </c>
      <c r="H2176">
        <v>0</v>
      </c>
      <c r="I2176">
        <v>1</v>
      </c>
      <c r="J2176">
        <v>4</v>
      </c>
      <c r="K2176" t="s">
        <v>28</v>
      </c>
      <c r="L2176">
        <v>18919</v>
      </c>
      <c r="M2176" s="3">
        <v>9.8611111111111108E-2</v>
      </c>
      <c r="N2176">
        <v>0</v>
      </c>
      <c r="O2176">
        <v>1</v>
      </c>
      <c r="P2176">
        <v>0</v>
      </c>
      <c r="Q2176">
        <v>2</v>
      </c>
      <c r="R2176" s="5">
        <f t="shared" si="264"/>
        <v>4.880429477794046E-4</v>
      </c>
      <c r="S2176" s="1">
        <f t="shared" si="265"/>
        <v>1467.0635276909306</v>
      </c>
      <c r="T2176" s="1">
        <f t="shared" si="266"/>
        <v>1513.2588904890438</v>
      </c>
      <c r="U2176" s="5">
        <f t="shared" si="267"/>
        <v>4.880429477794046E-4</v>
      </c>
      <c r="V2176" s="6">
        <f t="shared" si="268"/>
        <v>0.43390853909827598</v>
      </c>
      <c r="W2176" s="6">
        <f t="shared" si="269"/>
        <v>-0.4334204961504966</v>
      </c>
      <c r="X2176" s="6">
        <f t="shared" si="270"/>
        <v>0.18785332648334263</v>
      </c>
      <c r="Y2176">
        <f t="shared" si="271"/>
        <v>1</v>
      </c>
    </row>
    <row r="2177" spans="1:25" x14ac:dyDescent="0.3">
      <c r="A2177">
        <v>1088</v>
      </c>
      <c r="B2177" s="2">
        <v>43538</v>
      </c>
      <c r="C2177" t="s">
        <v>30</v>
      </c>
      <c r="D2177" t="s">
        <v>43</v>
      </c>
      <c r="E2177">
        <v>71</v>
      </c>
      <c r="F2177">
        <v>70</v>
      </c>
      <c r="G2177">
        <v>0</v>
      </c>
      <c r="H2177">
        <v>1</v>
      </c>
      <c r="I2177">
        <v>1</v>
      </c>
      <c r="J2177">
        <v>2</v>
      </c>
      <c r="K2177" t="s">
        <v>28</v>
      </c>
      <c r="L2177">
        <v>13274</v>
      </c>
      <c r="M2177" s="3">
        <v>0.10277777777777779</v>
      </c>
      <c r="N2177">
        <v>0</v>
      </c>
      <c r="O2177">
        <v>1</v>
      </c>
      <c r="P2177">
        <v>0</v>
      </c>
      <c r="Q2177">
        <v>2</v>
      </c>
      <c r="R2177" s="5">
        <f t="shared" si="264"/>
        <v>2.1619361991176863E-2</v>
      </c>
      <c r="S2177" s="1">
        <f t="shared" si="265"/>
        <v>1522.1688092268396</v>
      </c>
      <c r="T2177" s="1">
        <f t="shared" si="266"/>
        <v>1549.7418664021848</v>
      </c>
      <c r="U2177" s="5">
        <f t="shared" si="267"/>
        <v>2.1619361991176863E-2</v>
      </c>
      <c r="V2177" s="6">
        <f t="shared" si="268"/>
        <v>0.46040227847737886</v>
      </c>
      <c r="W2177" s="6">
        <f t="shared" si="269"/>
        <v>-0.43878291648620199</v>
      </c>
      <c r="X2177" s="6">
        <f t="shared" si="270"/>
        <v>0.19253044780013731</v>
      </c>
      <c r="Y2177">
        <f t="shared" si="271"/>
        <v>1</v>
      </c>
    </row>
    <row r="2178" spans="1:25" x14ac:dyDescent="0.3">
      <c r="A2178">
        <v>1088</v>
      </c>
      <c r="B2178" s="2">
        <v>43538</v>
      </c>
      <c r="C2178" t="s">
        <v>43</v>
      </c>
      <c r="D2178" t="s">
        <v>30</v>
      </c>
      <c r="E2178">
        <v>70</v>
      </c>
      <c r="F2178">
        <v>71</v>
      </c>
      <c r="G2178">
        <v>1</v>
      </c>
      <c r="H2178">
        <v>0</v>
      </c>
      <c r="I2178">
        <v>2</v>
      </c>
      <c r="J2178">
        <v>1</v>
      </c>
      <c r="K2178" t="s">
        <v>28</v>
      </c>
      <c r="L2178">
        <v>13274</v>
      </c>
      <c r="M2178" s="3">
        <v>0.10277777777777779</v>
      </c>
      <c r="N2178">
        <v>1</v>
      </c>
      <c r="O2178">
        <v>0</v>
      </c>
      <c r="P2178">
        <v>2</v>
      </c>
      <c r="Q2178">
        <v>0</v>
      </c>
      <c r="R2178" s="5">
        <f t="shared" si="264"/>
        <v>0.97838063800882313</v>
      </c>
      <c r="S2178" s="1">
        <f t="shared" si="265"/>
        <v>1549.7418664021848</v>
      </c>
      <c r="T2178" s="1">
        <f t="shared" si="266"/>
        <v>1522.1688092268396</v>
      </c>
      <c r="U2178" s="5">
        <f t="shared" si="267"/>
        <v>0.97838063800882313</v>
      </c>
      <c r="V2178" s="6">
        <f t="shared" si="268"/>
        <v>0.53959772152262109</v>
      </c>
      <c r="W2178" s="6">
        <f t="shared" si="269"/>
        <v>0.43878291648620205</v>
      </c>
      <c r="X2178" s="6">
        <f t="shared" si="270"/>
        <v>0.19253044780013737</v>
      </c>
      <c r="Y2178">
        <f t="shared" si="271"/>
        <v>1</v>
      </c>
    </row>
    <row r="2179" spans="1:25" x14ac:dyDescent="0.3">
      <c r="A2179">
        <v>1089</v>
      </c>
      <c r="B2179" s="2">
        <v>43538</v>
      </c>
      <c r="C2179" t="s">
        <v>56</v>
      </c>
      <c r="D2179" t="s">
        <v>52</v>
      </c>
      <c r="E2179">
        <v>70</v>
      </c>
      <c r="F2179">
        <v>71</v>
      </c>
      <c r="G2179">
        <v>0</v>
      </c>
      <c r="H2179">
        <v>1</v>
      </c>
      <c r="I2179">
        <v>0</v>
      </c>
      <c r="J2179">
        <v>2</v>
      </c>
      <c r="K2179" t="s">
        <v>28</v>
      </c>
      <c r="L2179">
        <v>13378</v>
      </c>
      <c r="M2179" s="3">
        <v>9.930555555555555E-2</v>
      </c>
      <c r="N2179">
        <v>0</v>
      </c>
      <c r="O2179">
        <v>1</v>
      </c>
      <c r="P2179">
        <v>0</v>
      </c>
      <c r="Q2179">
        <v>2</v>
      </c>
      <c r="R2179" s="5">
        <f t="shared" si="264"/>
        <v>0</v>
      </c>
      <c r="S2179" s="1">
        <f t="shared" si="265"/>
        <v>1535.371070135046</v>
      </c>
      <c r="T2179" s="1">
        <f t="shared" si="266"/>
        <v>1416.0096259115514</v>
      </c>
      <c r="U2179" s="5">
        <f t="shared" si="267"/>
        <v>0</v>
      </c>
      <c r="V2179" s="6">
        <f t="shared" si="268"/>
        <v>0.66532143151116074</v>
      </c>
      <c r="W2179" s="6">
        <f t="shared" si="269"/>
        <v>-0.66532143151116074</v>
      </c>
      <c r="X2179" s="6">
        <f t="shared" si="270"/>
        <v>0.44265260722806016</v>
      </c>
      <c r="Y2179">
        <f t="shared" si="271"/>
        <v>0</v>
      </c>
    </row>
    <row r="2180" spans="1:25" x14ac:dyDescent="0.3">
      <c r="A2180">
        <v>1089</v>
      </c>
      <c r="B2180" s="2">
        <v>43538</v>
      </c>
      <c r="C2180" t="s">
        <v>52</v>
      </c>
      <c r="D2180" t="s">
        <v>56</v>
      </c>
      <c r="E2180">
        <v>71</v>
      </c>
      <c r="F2180">
        <v>70</v>
      </c>
      <c r="G2180">
        <v>1</v>
      </c>
      <c r="H2180">
        <v>0</v>
      </c>
      <c r="I2180">
        <v>2</v>
      </c>
      <c r="J2180">
        <v>0</v>
      </c>
      <c r="K2180" t="s">
        <v>28</v>
      </c>
      <c r="L2180">
        <v>13378</v>
      </c>
      <c r="M2180" s="3">
        <v>9.930555555555555E-2</v>
      </c>
      <c r="N2180">
        <v>1</v>
      </c>
      <c r="O2180">
        <v>0</v>
      </c>
      <c r="P2180">
        <v>2</v>
      </c>
      <c r="Q2180">
        <v>0</v>
      </c>
      <c r="R2180" s="5">
        <f t="shared" ref="R2180:R2243" si="272">(I2180^5.5)/(I2180^5.5+J2180^5.5)</f>
        <v>1</v>
      </c>
      <c r="S2180" s="1">
        <f t="shared" ref="S2180:S2243" si="273">INDEX($AC$3:$AC$33,MATCH(C2180,$AB$3:$AB$33,0),1)</f>
        <v>1416.0096259115514</v>
      </c>
      <c r="T2180" s="1">
        <f t="shared" ref="T2180:T2243" si="274">INDEX($AC$3:$AC$33,MATCH(D2180,$AB$3:$AB$33,0),1)</f>
        <v>1535.371070135046</v>
      </c>
      <c r="U2180" s="5">
        <f t="shared" ref="U2180:U2243" si="275">R2180</f>
        <v>1</v>
      </c>
      <c r="V2180" s="6">
        <f t="shared" ref="V2180:V2243" si="276">1/(1+10^(-($S2180-$T2180)/400))</f>
        <v>0.3346785684888392</v>
      </c>
      <c r="W2180" s="6">
        <f t="shared" ref="W2180:W2243" si="277">U2180-V2180</f>
        <v>0.66532143151116085</v>
      </c>
      <c r="X2180" s="6">
        <f t="shared" ref="X2180:X2243" si="278">W2180^2</f>
        <v>0.44265260722806032</v>
      </c>
      <c r="Y2180">
        <f t="shared" ref="Y2180:Y2243" si="279">IF((U2180-0.5)*(V2180-0.5)&gt;0,1,0)</f>
        <v>0</v>
      </c>
    </row>
    <row r="2181" spans="1:25" x14ac:dyDescent="0.3">
      <c r="A2181">
        <v>1090</v>
      </c>
      <c r="B2181" s="2">
        <v>43538</v>
      </c>
      <c r="C2181" t="s">
        <v>38</v>
      </c>
      <c r="D2181" t="s">
        <v>53</v>
      </c>
      <c r="E2181">
        <v>71</v>
      </c>
      <c r="F2181">
        <v>70</v>
      </c>
      <c r="G2181">
        <v>0</v>
      </c>
      <c r="H2181">
        <v>1</v>
      </c>
      <c r="I2181">
        <v>5</v>
      </c>
      <c r="J2181">
        <v>2</v>
      </c>
      <c r="K2181" t="s">
        <v>28</v>
      </c>
      <c r="L2181">
        <v>19475</v>
      </c>
      <c r="M2181" s="3">
        <v>0.1013888888888889</v>
      </c>
      <c r="N2181">
        <v>1</v>
      </c>
      <c r="O2181">
        <v>0</v>
      </c>
      <c r="P2181">
        <v>2</v>
      </c>
      <c r="Q2181">
        <v>0</v>
      </c>
      <c r="R2181" s="5">
        <f t="shared" si="272"/>
        <v>0.99356532850229107</v>
      </c>
      <c r="S2181" s="1">
        <f t="shared" si="273"/>
        <v>1552.6320547296714</v>
      </c>
      <c r="T2181" s="1">
        <f t="shared" si="274"/>
        <v>1471.1199308791215</v>
      </c>
      <c r="U2181" s="5">
        <f t="shared" si="275"/>
        <v>0.99356532850229107</v>
      </c>
      <c r="V2181" s="6">
        <f t="shared" si="276"/>
        <v>0.61519948009371872</v>
      </c>
      <c r="W2181" s="6">
        <f t="shared" si="277"/>
        <v>0.37836584840857235</v>
      </c>
      <c r="X2181" s="6">
        <f t="shared" si="278"/>
        <v>0.14316071524193874</v>
      </c>
      <c r="Y2181">
        <f t="shared" si="279"/>
        <v>1</v>
      </c>
    </row>
    <row r="2182" spans="1:25" x14ac:dyDescent="0.3">
      <c r="A2182">
        <v>1090</v>
      </c>
      <c r="B2182" s="2">
        <v>43538</v>
      </c>
      <c r="C2182" t="s">
        <v>53</v>
      </c>
      <c r="D2182" t="s">
        <v>38</v>
      </c>
      <c r="E2182">
        <v>70</v>
      </c>
      <c r="F2182">
        <v>71</v>
      </c>
      <c r="G2182">
        <v>1</v>
      </c>
      <c r="H2182">
        <v>0</v>
      </c>
      <c r="I2182">
        <v>2</v>
      </c>
      <c r="J2182">
        <v>5</v>
      </c>
      <c r="K2182" t="s">
        <v>28</v>
      </c>
      <c r="L2182">
        <v>19475</v>
      </c>
      <c r="M2182" s="3">
        <v>0.1013888888888889</v>
      </c>
      <c r="N2182">
        <v>0</v>
      </c>
      <c r="O2182">
        <v>1</v>
      </c>
      <c r="P2182">
        <v>0</v>
      </c>
      <c r="Q2182">
        <v>2</v>
      </c>
      <c r="R2182" s="5">
        <f t="shared" si="272"/>
        <v>6.4346714977088597E-3</v>
      </c>
      <c r="S2182" s="1">
        <f t="shared" si="273"/>
        <v>1471.1199308791215</v>
      </c>
      <c r="T2182" s="1">
        <f t="shared" si="274"/>
        <v>1552.6320547296714</v>
      </c>
      <c r="U2182" s="5">
        <f t="shared" si="275"/>
        <v>6.4346714977088597E-3</v>
      </c>
      <c r="V2182" s="6">
        <f t="shared" si="276"/>
        <v>0.38480051990628134</v>
      </c>
      <c r="W2182" s="6">
        <f t="shared" si="277"/>
        <v>-0.37836584840857246</v>
      </c>
      <c r="X2182" s="6">
        <f t="shared" si="278"/>
        <v>0.14316071524193882</v>
      </c>
      <c r="Y2182">
        <f t="shared" si="279"/>
        <v>1</v>
      </c>
    </row>
    <row r="2183" spans="1:25" x14ac:dyDescent="0.3">
      <c r="A2183">
        <v>1091</v>
      </c>
      <c r="B2183" s="2">
        <v>43538</v>
      </c>
      <c r="C2183" t="s">
        <v>47</v>
      </c>
      <c r="D2183" t="s">
        <v>27</v>
      </c>
      <c r="E2183">
        <v>70</v>
      </c>
      <c r="F2183">
        <v>71</v>
      </c>
      <c r="G2183">
        <v>0</v>
      </c>
      <c r="H2183">
        <v>1</v>
      </c>
      <c r="I2183">
        <v>4</v>
      </c>
      <c r="J2183">
        <v>2</v>
      </c>
      <c r="K2183" t="s">
        <v>28</v>
      </c>
      <c r="L2183">
        <v>17388</v>
      </c>
      <c r="M2183" s="3">
        <v>9.7222222222222224E-2</v>
      </c>
      <c r="N2183">
        <v>1</v>
      </c>
      <c r="O2183">
        <v>0</v>
      </c>
      <c r="P2183">
        <v>2</v>
      </c>
      <c r="Q2183">
        <v>0</v>
      </c>
      <c r="R2183" s="5">
        <f t="shared" si="272"/>
        <v>0.97838063800882313</v>
      </c>
      <c r="S2183" s="1">
        <f t="shared" si="273"/>
        <v>1478.2732948633663</v>
      </c>
      <c r="T2183" s="1">
        <f t="shared" si="274"/>
        <v>1534.078919363832</v>
      </c>
      <c r="U2183" s="5">
        <f t="shared" si="275"/>
        <v>0.97838063800882313</v>
      </c>
      <c r="V2183" s="6">
        <f t="shared" si="276"/>
        <v>0.42037284969136207</v>
      </c>
      <c r="W2183" s="6">
        <f t="shared" si="277"/>
        <v>0.55800778831746101</v>
      </c>
      <c r="X2183" s="6">
        <f t="shared" si="278"/>
        <v>0.31137269182294436</v>
      </c>
      <c r="Y2183">
        <f t="shared" si="279"/>
        <v>0</v>
      </c>
    </row>
    <row r="2184" spans="1:25" x14ac:dyDescent="0.3">
      <c r="A2184">
        <v>1091</v>
      </c>
      <c r="B2184" s="2">
        <v>43538</v>
      </c>
      <c r="C2184" t="s">
        <v>27</v>
      </c>
      <c r="D2184" t="s">
        <v>47</v>
      </c>
      <c r="E2184">
        <v>71</v>
      </c>
      <c r="F2184">
        <v>70</v>
      </c>
      <c r="G2184">
        <v>1</v>
      </c>
      <c r="H2184">
        <v>0</v>
      </c>
      <c r="I2184">
        <v>2</v>
      </c>
      <c r="J2184">
        <v>4</v>
      </c>
      <c r="K2184" t="s">
        <v>28</v>
      </c>
      <c r="L2184">
        <v>17388</v>
      </c>
      <c r="M2184" s="3">
        <v>9.7222222222222224E-2</v>
      </c>
      <c r="N2184">
        <v>0</v>
      </c>
      <c r="O2184">
        <v>1</v>
      </c>
      <c r="P2184">
        <v>0</v>
      </c>
      <c r="Q2184">
        <v>2</v>
      </c>
      <c r="R2184" s="5">
        <f t="shared" si="272"/>
        <v>2.1619361991176866E-2</v>
      </c>
      <c r="S2184" s="1">
        <f t="shared" si="273"/>
        <v>1534.078919363832</v>
      </c>
      <c r="T2184" s="1">
        <f t="shared" si="274"/>
        <v>1478.2732948633663</v>
      </c>
      <c r="U2184" s="5">
        <f t="shared" si="275"/>
        <v>2.1619361991176866E-2</v>
      </c>
      <c r="V2184" s="6">
        <f t="shared" si="276"/>
        <v>0.57962715030863798</v>
      </c>
      <c r="W2184" s="6">
        <f t="shared" si="277"/>
        <v>-0.55800778831746112</v>
      </c>
      <c r="X2184" s="6">
        <f t="shared" si="278"/>
        <v>0.31137269182294447</v>
      </c>
      <c r="Y2184">
        <f t="shared" si="279"/>
        <v>0</v>
      </c>
    </row>
    <row r="2185" spans="1:25" x14ac:dyDescent="0.3">
      <c r="A2185">
        <v>1092</v>
      </c>
      <c r="B2185" s="2">
        <v>43538</v>
      </c>
      <c r="C2185" t="s">
        <v>33</v>
      </c>
      <c r="D2185" t="s">
        <v>55</v>
      </c>
      <c r="E2185">
        <v>71</v>
      </c>
      <c r="F2185">
        <v>70</v>
      </c>
      <c r="G2185">
        <v>0</v>
      </c>
      <c r="H2185">
        <v>1</v>
      </c>
      <c r="I2185">
        <v>3</v>
      </c>
      <c r="J2185">
        <v>4</v>
      </c>
      <c r="K2185" t="s">
        <v>28</v>
      </c>
      <c r="L2185">
        <v>15321</v>
      </c>
      <c r="M2185" s="3">
        <v>0.10277777777777779</v>
      </c>
      <c r="N2185">
        <v>0</v>
      </c>
      <c r="O2185">
        <v>1</v>
      </c>
      <c r="P2185">
        <v>0</v>
      </c>
      <c r="Q2185">
        <v>2</v>
      </c>
      <c r="R2185" s="5">
        <f t="shared" si="272"/>
        <v>0.17047686537965981</v>
      </c>
      <c r="S2185" s="1">
        <f t="shared" si="273"/>
        <v>1569.0832159396346</v>
      </c>
      <c r="T2185" s="1">
        <f t="shared" si="274"/>
        <v>1535.3832400638016</v>
      </c>
      <c r="U2185" s="5">
        <f t="shared" si="275"/>
        <v>0.17047686537965981</v>
      </c>
      <c r="V2185" s="6">
        <f t="shared" si="276"/>
        <v>0.54834663912274229</v>
      </c>
      <c r="W2185" s="6">
        <f t="shared" si="277"/>
        <v>-0.3778697737430825</v>
      </c>
      <c r="X2185" s="6">
        <f t="shared" si="278"/>
        <v>0.14278556590864835</v>
      </c>
      <c r="Y2185">
        <f t="shared" si="279"/>
        <v>0</v>
      </c>
    </row>
    <row r="2186" spans="1:25" x14ac:dyDescent="0.3">
      <c r="A2186">
        <v>1092</v>
      </c>
      <c r="B2186" s="2">
        <v>43538</v>
      </c>
      <c r="C2186" t="s">
        <v>55</v>
      </c>
      <c r="D2186" t="s">
        <v>33</v>
      </c>
      <c r="E2186">
        <v>70</v>
      </c>
      <c r="F2186">
        <v>71</v>
      </c>
      <c r="G2186">
        <v>1</v>
      </c>
      <c r="H2186">
        <v>0</v>
      </c>
      <c r="I2186">
        <v>4</v>
      </c>
      <c r="J2186">
        <v>3</v>
      </c>
      <c r="K2186" t="s">
        <v>28</v>
      </c>
      <c r="L2186">
        <v>15321</v>
      </c>
      <c r="M2186" s="3">
        <v>0.10277777777777779</v>
      </c>
      <c r="N2186">
        <v>1</v>
      </c>
      <c r="O2186">
        <v>0</v>
      </c>
      <c r="P2186">
        <v>2</v>
      </c>
      <c r="Q2186">
        <v>0</v>
      </c>
      <c r="R2186" s="5">
        <f t="shared" si="272"/>
        <v>0.82952313462034022</v>
      </c>
      <c r="S2186" s="1">
        <f t="shared" si="273"/>
        <v>1535.3832400638016</v>
      </c>
      <c r="T2186" s="1">
        <f t="shared" si="274"/>
        <v>1569.0832159396346</v>
      </c>
      <c r="U2186" s="5">
        <f t="shared" si="275"/>
        <v>0.82952313462034022</v>
      </c>
      <c r="V2186" s="6">
        <f t="shared" si="276"/>
        <v>0.45165336087725771</v>
      </c>
      <c r="W2186" s="6">
        <f t="shared" si="277"/>
        <v>0.3778697737430825</v>
      </c>
      <c r="X2186" s="6">
        <f t="shared" si="278"/>
        <v>0.14278556590864835</v>
      </c>
      <c r="Y2186">
        <f t="shared" si="279"/>
        <v>0</v>
      </c>
    </row>
    <row r="2187" spans="1:25" x14ac:dyDescent="0.3">
      <c r="A2187">
        <v>1093</v>
      </c>
      <c r="B2187" s="2">
        <v>43539</v>
      </c>
      <c r="C2187" t="s">
        <v>37</v>
      </c>
      <c r="D2187" t="s">
        <v>41</v>
      </c>
      <c r="E2187">
        <v>70</v>
      </c>
      <c r="F2187">
        <v>71</v>
      </c>
      <c r="G2187">
        <v>0</v>
      </c>
      <c r="H2187">
        <v>1</v>
      </c>
      <c r="I2187">
        <v>0</v>
      </c>
      <c r="J2187">
        <v>3</v>
      </c>
      <c r="K2187" t="s">
        <v>28</v>
      </c>
      <c r="L2187">
        <v>18832</v>
      </c>
      <c r="M2187" s="3">
        <v>0.10555555555555556</v>
      </c>
      <c r="N2187">
        <v>0</v>
      </c>
      <c r="O2187">
        <v>1</v>
      </c>
      <c r="P2187">
        <v>0</v>
      </c>
      <c r="Q2187">
        <v>2</v>
      </c>
      <c r="R2187" s="5">
        <f t="shared" si="272"/>
        <v>0</v>
      </c>
      <c r="S2187" s="1">
        <f t="shared" si="273"/>
        <v>1535.2563802886764</v>
      </c>
      <c r="T2187" s="1">
        <f t="shared" si="274"/>
        <v>1542.4492985890952</v>
      </c>
      <c r="U2187" s="5">
        <f t="shared" si="275"/>
        <v>0</v>
      </c>
      <c r="V2187" s="6">
        <f t="shared" si="276"/>
        <v>0.48965003712122041</v>
      </c>
      <c r="W2187" s="6">
        <f t="shared" si="277"/>
        <v>-0.48965003712122041</v>
      </c>
      <c r="X2187" s="6">
        <f t="shared" si="278"/>
        <v>0.23975715885281251</v>
      </c>
      <c r="Y2187">
        <f t="shared" si="279"/>
        <v>1</v>
      </c>
    </row>
    <row r="2188" spans="1:25" x14ac:dyDescent="0.3">
      <c r="A2188">
        <v>1093</v>
      </c>
      <c r="B2188" s="2">
        <v>43539</v>
      </c>
      <c r="C2188" t="s">
        <v>41</v>
      </c>
      <c r="D2188" t="s">
        <v>37</v>
      </c>
      <c r="E2188">
        <v>71</v>
      </c>
      <c r="F2188">
        <v>70</v>
      </c>
      <c r="G2188">
        <v>1</v>
      </c>
      <c r="H2188">
        <v>0</v>
      </c>
      <c r="I2188">
        <v>3</v>
      </c>
      <c r="J2188">
        <v>0</v>
      </c>
      <c r="K2188" t="s">
        <v>28</v>
      </c>
      <c r="L2188">
        <v>18832</v>
      </c>
      <c r="M2188" s="3">
        <v>0.10555555555555556</v>
      </c>
      <c r="N2188">
        <v>1</v>
      </c>
      <c r="O2188">
        <v>0</v>
      </c>
      <c r="P2188">
        <v>2</v>
      </c>
      <c r="Q2188">
        <v>0</v>
      </c>
      <c r="R2188" s="5">
        <f t="shared" si="272"/>
        <v>1</v>
      </c>
      <c r="S2188" s="1">
        <f t="shared" si="273"/>
        <v>1542.4492985890952</v>
      </c>
      <c r="T2188" s="1">
        <f t="shared" si="274"/>
        <v>1535.2563802886764</v>
      </c>
      <c r="U2188" s="5">
        <f t="shared" si="275"/>
        <v>1</v>
      </c>
      <c r="V2188" s="6">
        <f t="shared" si="276"/>
        <v>0.51034996287877965</v>
      </c>
      <c r="W2188" s="6">
        <f t="shared" si="277"/>
        <v>0.48965003712122035</v>
      </c>
      <c r="X2188" s="6">
        <f t="shared" si="278"/>
        <v>0.23975715885281246</v>
      </c>
      <c r="Y2188">
        <f t="shared" si="279"/>
        <v>1</v>
      </c>
    </row>
    <row r="2189" spans="1:25" x14ac:dyDescent="0.3">
      <c r="A2189">
        <v>1094</v>
      </c>
      <c r="B2189" s="2">
        <v>43539</v>
      </c>
      <c r="C2189" t="s">
        <v>51</v>
      </c>
      <c r="D2189" t="s">
        <v>35</v>
      </c>
      <c r="E2189">
        <v>71</v>
      </c>
      <c r="F2189">
        <v>71</v>
      </c>
      <c r="G2189">
        <v>0</v>
      </c>
      <c r="H2189">
        <v>1</v>
      </c>
      <c r="I2189">
        <v>1</v>
      </c>
      <c r="J2189">
        <v>5</v>
      </c>
      <c r="K2189" t="s">
        <v>28</v>
      </c>
      <c r="L2189">
        <v>18956</v>
      </c>
      <c r="M2189" s="3">
        <v>9.9999999999999992E-2</v>
      </c>
      <c r="N2189">
        <v>0</v>
      </c>
      <c r="O2189">
        <v>1</v>
      </c>
      <c r="P2189">
        <v>0</v>
      </c>
      <c r="Q2189">
        <v>2</v>
      </c>
      <c r="R2189" s="5">
        <f t="shared" si="272"/>
        <v>1.4308787349042628E-4</v>
      </c>
      <c r="S2189" s="1">
        <f t="shared" si="273"/>
        <v>1438.3567848908626</v>
      </c>
      <c r="T2189" s="1">
        <f t="shared" si="274"/>
        <v>1565.8860928717713</v>
      </c>
      <c r="U2189" s="5">
        <f t="shared" si="275"/>
        <v>1.4308787349042628E-4</v>
      </c>
      <c r="V2189" s="6">
        <f t="shared" si="276"/>
        <v>0.32429177580667334</v>
      </c>
      <c r="W2189" s="6">
        <f t="shared" si="277"/>
        <v>-0.32414868793318291</v>
      </c>
      <c r="X2189" s="6">
        <f t="shared" si="278"/>
        <v>0.105072371888804</v>
      </c>
      <c r="Y2189">
        <f t="shared" si="279"/>
        <v>1</v>
      </c>
    </row>
    <row r="2190" spans="1:25" x14ac:dyDescent="0.3">
      <c r="A2190">
        <v>1094</v>
      </c>
      <c r="B2190" s="2">
        <v>43539</v>
      </c>
      <c r="C2190" t="s">
        <v>35</v>
      </c>
      <c r="D2190" t="s">
        <v>51</v>
      </c>
      <c r="E2190">
        <v>71</v>
      </c>
      <c r="F2190">
        <v>71</v>
      </c>
      <c r="G2190">
        <v>1</v>
      </c>
      <c r="H2190">
        <v>0</v>
      </c>
      <c r="I2190">
        <v>5</v>
      </c>
      <c r="J2190">
        <v>1</v>
      </c>
      <c r="K2190" t="s">
        <v>28</v>
      </c>
      <c r="L2190">
        <v>18956</v>
      </c>
      <c r="M2190" s="3">
        <v>9.9999999999999992E-2</v>
      </c>
      <c r="N2190">
        <v>1</v>
      </c>
      <c r="O2190">
        <v>0</v>
      </c>
      <c r="P2190">
        <v>2</v>
      </c>
      <c r="Q2190">
        <v>0</v>
      </c>
      <c r="R2190" s="5">
        <f t="shared" si="272"/>
        <v>0.99985691212650962</v>
      </c>
      <c r="S2190" s="1">
        <f t="shared" si="273"/>
        <v>1565.8860928717713</v>
      </c>
      <c r="T2190" s="1">
        <f t="shared" si="274"/>
        <v>1438.3567848908626</v>
      </c>
      <c r="U2190" s="5">
        <f t="shared" si="275"/>
        <v>0.99985691212650962</v>
      </c>
      <c r="V2190" s="6">
        <f t="shared" si="276"/>
        <v>0.67570822419332666</v>
      </c>
      <c r="W2190" s="6">
        <f t="shared" si="277"/>
        <v>0.32414868793318297</v>
      </c>
      <c r="X2190" s="6">
        <f t="shared" si="278"/>
        <v>0.10507237188880404</v>
      </c>
      <c r="Y2190">
        <f t="shared" si="279"/>
        <v>1</v>
      </c>
    </row>
    <row r="2191" spans="1:25" x14ac:dyDescent="0.3">
      <c r="A2191">
        <v>1095</v>
      </c>
      <c r="B2191" s="2">
        <v>43539</v>
      </c>
      <c r="C2191" t="s">
        <v>26</v>
      </c>
      <c r="D2191" t="s">
        <v>40</v>
      </c>
      <c r="E2191">
        <v>73</v>
      </c>
      <c r="F2191">
        <v>71</v>
      </c>
      <c r="G2191">
        <v>0</v>
      </c>
      <c r="H2191">
        <v>1</v>
      </c>
      <c r="I2191">
        <v>5</v>
      </c>
      <c r="J2191">
        <v>3</v>
      </c>
      <c r="K2191" t="s">
        <v>28</v>
      </c>
      <c r="L2191">
        <v>18025</v>
      </c>
      <c r="M2191" s="3">
        <v>0.10347222222222223</v>
      </c>
      <c r="N2191">
        <v>1</v>
      </c>
      <c r="O2191">
        <v>0</v>
      </c>
      <c r="P2191">
        <v>2</v>
      </c>
      <c r="Q2191">
        <v>0</v>
      </c>
      <c r="R2191" s="5">
        <f t="shared" si="272"/>
        <v>0.94318922574328801</v>
      </c>
      <c r="S2191" s="1">
        <f t="shared" si="273"/>
        <v>1443.1524031631864</v>
      </c>
      <c r="T2191" s="1">
        <f t="shared" si="274"/>
        <v>1488.8896687852073</v>
      </c>
      <c r="U2191" s="5">
        <f t="shared" si="275"/>
        <v>0.94318922574328801</v>
      </c>
      <c r="V2191" s="6">
        <f t="shared" si="276"/>
        <v>0.43455638774877897</v>
      </c>
      <c r="W2191" s="6">
        <f t="shared" si="277"/>
        <v>0.50863283799450909</v>
      </c>
      <c r="X2191" s="6">
        <f t="shared" si="278"/>
        <v>0.25870736388634852</v>
      </c>
      <c r="Y2191">
        <f t="shared" si="279"/>
        <v>0</v>
      </c>
    </row>
    <row r="2192" spans="1:25" x14ac:dyDescent="0.3">
      <c r="A2192">
        <v>1095</v>
      </c>
      <c r="B2192" s="2">
        <v>43539</v>
      </c>
      <c r="C2192" t="s">
        <v>40</v>
      </c>
      <c r="D2192" t="s">
        <v>26</v>
      </c>
      <c r="E2192">
        <v>71</v>
      </c>
      <c r="F2192">
        <v>73</v>
      </c>
      <c r="G2192">
        <v>1</v>
      </c>
      <c r="H2192">
        <v>0</v>
      </c>
      <c r="I2192">
        <v>3</v>
      </c>
      <c r="J2192">
        <v>5</v>
      </c>
      <c r="K2192" t="s">
        <v>28</v>
      </c>
      <c r="L2192">
        <v>18025</v>
      </c>
      <c r="M2192" s="3">
        <v>0.10347222222222223</v>
      </c>
      <c r="N2192">
        <v>0</v>
      </c>
      <c r="O2192">
        <v>1</v>
      </c>
      <c r="P2192">
        <v>0</v>
      </c>
      <c r="Q2192">
        <v>2</v>
      </c>
      <c r="R2192" s="5">
        <f t="shared" si="272"/>
        <v>5.6810774256711959E-2</v>
      </c>
      <c r="S2192" s="1">
        <f t="shared" si="273"/>
        <v>1488.8896687852073</v>
      </c>
      <c r="T2192" s="1">
        <f t="shared" si="274"/>
        <v>1443.1524031631864</v>
      </c>
      <c r="U2192" s="5">
        <f t="shared" si="275"/>
        <v>5.6810774256711959E-2</v>
      </c>
      <c r="V2192" s="6">
        <f t="shared" si="276"/>
        <v>0.56544361225122108</v>
      </c>
      <c r="W2192" s="6">
        <f t="shared" si="277"/>
        <v>-0.50863283799450909</v>
      </c>
      <c r="X2192" s="6">
        <f t="shared" si="278"/>
        <v>0.25870736388634852</v>
      </c>
      <c r="Y2192">
        <f t="shared" si="279"/>
        <v>0</v>
      </c>
    </row>
    <row r="2193" spans="1:25" x14ac:dyDescent="0.3">
      <c r="A2193">
        <v>1096</v>
      </c>
      <c r="B2193" s="2">
        <v>43539</v>
      </c>
      <c r="C2193" t="s">
        <v>58</v>
      </c>
      <c r="D2193" t="s">
        <v>42</v>
      </c>
      <c r="E2193">
        <v>71</v>
      </c>
      <c r="F2193">
        <v>71</v>
      </c>
      <c r="G2193">
        <v>0</v>
      </c>
      <c r="H2193">
        <v>1</v>
      </c>
      <c r="I2193">
        <v>2</v>
      </c>
      <c r="J2193">
        <v>1</v>
      </c>
      <c r="K2193" t="s">
        <v>28</v>
      </c>
      <c r="L2193">
        <v>18532</v>
      </c>
      <c r="M2193" s="3">
        <v>0.10347222222222223</v>
      </c>
      <c r="N2193">
        <v>1</v>
      </c>
      <c r="O2193">
        <v>0</v>
      </c>
      <c r="P2193">
        <v>2</v>
      </c>
      <c r="Q2193">
        <v>0</v>
      </c>
      <c r="R2193" s="5">
        <f t="shared" si="272"/>
        <v>0.97838063800882313</v>
      </c>
      <c r="S2193" s="1">
        <f t="shared" si="273"/>
        <v>1512.0057245908365</v>
      </c>
      <c r="T2193" s="1">
        <f t="shared" si="274"/>
        <v>1513.2588904890438</v>
      </c>
      <c r="U2193" s="5">
        <f t="shared" si="275"/>
        <v>0.97838063800882313</v>
      </c>
      <c r="V2193" s="6">
        <f t="shared" si="276"/>
        <v>0.49819655712310329</v>
      </c>
      <c r="W2193" s="6">
        <f t="shared" si="277"/>
        <v>0.48018408088571984</v>
      </c>
      <c r="X2193" s="6">
        <f t="shared" si="278"/>
        <v>0.23057675153606355</v>
      </c>
      <c r="Y2193">
        <f t="shared" si="279"/>
        <v>0</v>
      </c>
    </row>
    <row r="2194" spans="1:25" x14ac:dyDescent="0.3">
      <c r="A2194">
        <v>1096</v>
      </c>
      <c r="B2194" s="2">
        <v>43539</v>
      </c>
      <c r="C2194" t="s">
        <v>42</v>
      </c>
      <c r="D2194" t="s">
        <v>58</v>
      </c>
      <c r="E2194">
        <v>71</v>
      </c>
      <c r="F2194">
        <v>71</v>
      </c>
      <c r="G2194">
        <v>1</v>
      </c>
      <c r="H2194">
        <v>0</v>
      </c>
      <c r="I2194">
        <v>1</v>
      </c>
      <c r="J2194">
        <v>2</v>
      </c>
      <c r="K2194" t="s">
        <v>28</v>
      </c>
      <c r="L2194">
        <v>18532</v>
      </c>
      <c r="M2194" s="3">
        <v>0.10347222222222223</v>
      </c>
      <c r="N2194">
        <v>0</v>
      </c>
      <c r="O2194">
        <v>1</v>
      </c>
      <c r="P2194">
        <v>0</v>
      </c>
      <c r="Q2194">
        <v>2</v>
      </c>
      <c r="R2194" s="5">
        <f t="shared" si="272"/>
        <v>2.1619361991176863E-2</v>
      </c>
      <c r="S2194" s="1">
        <f t="shared" si="273"/>
        <v>1513.2588904890438</v>
      </c>
      <c r="T2194" s="1">
        <f t="shared" si="274"/>
        <v>1512.0057245908365</v>
      </c>
      <c r="U2194" s="5">
        <f t="shared" si="275"/>
        <v>2.1619361991176863E-2</v>
      </c>
      <c r="V2194" s="6">
        <f t="shared" si="276"/>
        <v>0.50180344287689671</v>
      </c>
      <c r="W2194" s="6">
        <f t="shared" si="277"/>
        <v>-0.48018408088571984</v>
      </c>
      <c r="X2194" s="6">
        <f t="shared" si="278"/>
        <v>0.23057675153606355</v>
      </c>
      <c r="Y2194">
        <f t="shared" si="279"/>
        <v>0</v>
      </c>
    </row>
    <row r="2195" spans="1:25" x14ac:dyDescent="0.3">
      <c r="A2195">
        <v>1097</v>
      </c>
      <c r="B2195" s="2">
        <v>43539</v>
      </c>
      <c r="C2195" t="s">
        <v>53</v>
      </c>
      <c r="D2195" t="s">
        <v>31</v>
      </c>
      <c r="E2195">
        <v>71</v>
      </c>
      <c r="F2195">
        <v>71</v>
      </c>
      <c r="G2195">
        <v>0</v>
      </c>
      <c r="H2195">
        <v>1</v>
      </c>
      <c r="I2195">
        <v>6</v>
      </c>
      <c r="J2195">
        <v>7</v>
      </c>
      <c r="K2195" t="s">
        <v>28</v>
      </c>
      <c r="L2195">
        <v>19290</v>
      </c>
      <c r="M2195" s="3">
        <v>0.11319444444444444</v>
      </c>
      <c r="N2195">
        <v>0</v>
      </c>
      <c r="O2195">
        <v>1</v>
      </c>
      <c r="P2195">
        <v>0</v>
      </c>
      <c r="Q2195">
        <v>2</v>
      </c>
      <c r="R2195" s="5">
        <f t="shared" si="272"/>
        <v>0.29988852731914084</v>
      </c>
      <c r="S2195" s="1">
        <f t="shared" si="273"/>
        <v>1471.1199308791215</v>
      </c>
      <c r="T2195" s="1">
        <f t="shared" si="274"/>
        <v>1538.8874336024919</v>
      </c>
      <c r="U2195" s="5">
        <f t="shared" si="275"/>
        <v>0.29988852731914084</v>
      </c>
      <c r="V2195" s="6">
        <f t="shared" si="276"/>
        <v>0.40369296223436374</v>
      </c>
      <c r="W2195" s="6">
        <f t="shared" si="277"/>
        <v>-0.1038044349152229</v>
      </c>
      <c r="X2195" s="6">
        <f t="shared" si="278"/>
        <v>1.0775360708068747E-2</v>
      </c>
      <c r="Y2195">
        <f t="shared" si="279"/>
        <v>1</v>
      </c>
    </row>
    <row r="2196" spans="1:25" x14ac:dyDescent="0.3">
      <c r="A2196">
        <v>1097</v>
      </c>
      <c r="B2196" s="2">
        <v>43539</v>
      </c>
      <c r="C2196" t="s">
        <v>31</v>
      </c>
      <c r="D2196" t="s">
        <v>53</v>
      </c>
      <c r="E2196">
        <v>71</v>
      </c>
      <c r="F2196">
        <v>71</v>
      </c>
      <c r="G2196">
        <v>1</v>
      </c>
      <c r="H2196">
        <v>0</v>
      </c>
      <c r="I2196">
        <v>7</v>
      </c>
      <c r="J2196">
        <v>6</v>
      </c>
      <c r="K2196" t="s">
        <v>28</v>
      </c>
      <c r="L2196">
        <v>19290</v>
      </c>
      <c r="M2196" s="3">
        <v>0.11319444444444444</v>
      </c>
      <c r="N2196">
        <v>1</v>
      </c>
      <c r="O2196">
        <v>0</v>
      </c>
      <c r="P2196">
        <v>2</v>
      </c>
      <c r="Q2196">
        <v>0</v>
      </c>
      <c r="R2196" s="5">
        <f t="shared" si="272"/>
        <v>0.70011147268085916</v>
      </c>
      <c r="S2196" s="1">
        <f t="shared" si="273"/>
        <v>1538.8874336024919</v>
      </c>
      <c r="T2196" s="1">
        <f t="shared" si="274"/>
        <v>1471.1199308791215</v>
      </c>
      <c r="U2196" s="5">
        <f t="shared" si="275"/>
        <v>0.70011147268085916</v>
      </c>
      <c r="V2196" s="6">
        <f t="shared" si="276"/>
        <v>0.59630703776563632</v>
      </c>
      <c r="W2196" s="6">
        <f t="shared" si="277"/>
        <v>0.10380443491522284</v>
      </c>
      <c r="X2196" s="6">
        <f t="shared" si="278"/>
        <v>1.0775360708068735E-2</v>
      </c>
      <c r="Y2196">
        <f t="shared" si="279"/>
        <v>1</v>
      </c>
    </row>
    <row r="2197" spans="1:25" x14ac:dyDescent="0.3">
      <c r="A2197">
        <v>1098</v>
      </c>
      <c r="B2197" s="2">
        <v>43539</v>
      </c>
      <c r="C2197" t="s">
        <v>50</v>
      </c>
      <c r="D2197" t="s">
        <v>36</v>
      </c>
      <c r="E2197">
        <v>72</v>
      </c>
      <c r="F2197">
        <v>71</v>
      </c>
      <c r="G2197">
        <v>0</v>
      </c>
      <c r="H2197">
        <v>1</v>
      </c>
      <c r="I2197">
        <v>3</v>
      </c>
      <c r="J2197">
        <v>2</v>
      </c>
      <c r="K2197" t="s">
        <v>59</v>
      </c>
      <c r="L2197">
        <v>17552</v>
      </c>
      <c r="M2197" s="3">
        <v>0.11944444444444445</v>
      </c>
      <c r="N2197">
        <v>1</v>
      </c>
      <c r="O2197">
        <v>0</v>
      </c>
      <c r="P2197">
        <v>2</v>
      </c>
      <c r="Q2197">
        <v>1</v>
      </c>
      <c r="R2197" s="5">
        <f t="shared" si="272"/>
        <v>0.90291645160805034</v>
      </c>
      <c r="S2197" s="1">
        <f t="shared" si="273"/>
        <v>1428.8363301408833</v>
      </c>
      <c r="T2197" s="1">
        <f t="shared" si="274"/>
        <v>1448.1578214384645</v>
      </c>
      <c r="U2197" s="5">
        <f t="shared" si="275"/>
        <v>0.90291645160805034</v>
      </c>
      <c r="V2197" s="6">
        <f t="shared" si="276"/>
        <v>0.47222276816195552</v>
      </c>
      <c r="W2197" s="6">
        <f t="shared" si="277"/>
        <v>0.43069368344609482</v>
      </c>
      <c r="X2197" s="6">
        <f t="shared" si="278"/>
        <v>0.18549704896036492</v>
      </c>
      <c r="Y2197">
        <f t="shared" si="279"/>
        <v>0</v>
      </c>
    </row>
    <row r="2198" spans="1:25" x14ac:dyDescent="0.3">
      <c r="A2198">
        <v>1098</v>
      </c>
      <c r="B2198" s="2">
        <v>43539</v>
      </c>
      <c r="C2198" t="s">
        <v>36</v>
      </c>
      <c r="D2198" t="s">
        <v>50</v>
      </c>
      <c r="E2198">
        <v>71</v>
      </c>
      <c r="F2198">
        <v>72</v>
      </c>
      <c r="G2198">
        <v>1</v>
      </c>
      <c r="H2198">
        <v>0</v>
      </c>
      <c r="I2198">
        <v>2</v>
      </c>
      <c r="J2198">
        <v>3</v>
      </c>
      <c r="K2198" t="s">
        <v>59</v>
      </c>
      <c r="L2198">
        <v>17552</v>
      </c>
      <c r="M2198" s="3">
        <v>0.11944444444444445</v>
      </c>
      <c r="N2198">
        <v>0</v>
      </c>
      <c r="O2198">
        <v>1</v>
      </c>
      <c r="P2198">
        <v>1</v>
      </c>
      <c r="Q2198">
        <v>2</v>
      </c>
      <c r="R2198" s="5">
        <f t="shared" si="272"/>
        <v>9.7083548391949617E-2</v>
      </c>
      <c r="S2198" s="1">
        <f t="shared" si="273"/>
        <v>1448.1578214384645</v>
      </c>
      <c r="T2198" s="1">
        <f t="shared" si="274"/>
        <v>1428.8363301408833</v>
      </c>
      <c r="U2198" s="5">
        <f t="shared" si="275"/>
        <v>9.7083548391949617E-2</v>
      </c>
      <c r="V2198" s="6">
        <f t="shared" si="276"/>
        <v>0.52777723183804459</v>
      </c>
      <c r="W2198" s="6">
        <f t="shared" si="277"/>
        <v>-0.43069368344609499</v>
      </c>
      <c r="X2198" s="6">
        <f t="shared" si="278"/>
        <v>0.18549704896036506</v>
      </c>
      <c r="Y2198">
        <f t="shared" si="279"/>
        <v>0</v>
      </c>
    </row>
    <row r="2199" spans="1:25" x14ac:dyDescent="0.3">
      <c r="A2199">
        <v>1099</v>
      </c>
      <c r="B2199" s="2">
        <v>43540</v>
      </c>
      <c r="C2199" t="s">
        <v>45</v>
      </c>
      <c r="D2199" t="s">
        <v>29</v>
      </c>
      <c r="E2199">
        <v>71</v>
      </c>
      <c r="F2199">
        <v>72</v>
      </c>
      <c r="G2199">
        <v>0</v>
      </c>
      <c r="H2199">
        <v>1</v>
      </c>
      <c r="I2199">
        <v>3</v>
      </c>
      <c r="J2199">
        <v>2</v>
      </c>
      <c r="K2199" t="s">
        <v>32</v>
      </c>
      <c r="L2199">
        <v>15016</v>
      </c>
      <c r="M2199" s="3">
        <v>0.10555555555555556</v>
      </c>
      <c r="N2199">
        <v>1</v>
      </c>
      <c r="O2199">
        <v>0</v>
      </c>
      <c r="P2199">
        <v>2</v>
      </c>
      <c r="Q2199">
        <v>1</v>
      </c>
      <c r="R2199" s="5">
        <f t="shared" si="272"/>
        <v>0.90291645160805034</v>
      </c>
      <c r="S2199" s="1">
        <f t="shared" si="273"/>
        <v>1451.407058959772</v>
      </c>
      <c r="T2199" s="1">
        <f t="shared" si="274"/>
        <v>1474.8939675936831</v>
      </c>
      <c r="U2199" s="5">
        <f t="shared" si="275"/>
        <v>0.90291645160805034</v>
      </c>
      <c r="V2199" s="6">
        <f t="shared" si="276"/>
        <v>0.46625101518662943</v>
      </c>
      <c r="W2199" s="6">
        <f t="shared" si="277"/>
        <v>0.43666543642142092</v>
      </c>
      <c r="X2199" s="6">
        <f t="shared" si="278"/>
        <v>0.19067670336511</v>
      </c>
      <c r="Y2199">
        <f t="shared" si="279"/>
        <v>0</v>
      </c>
    </row>
    <row r="2200" spans="1:25" x14ac:dyDescent="0.3">
      <c r="A2200">
        <v>1099</v>
      </c>
      <c r="B2200" s="2">
        <v>43540</v>
      </c>
      <c r="C2200" t="s">
        <v>29</v>
      </c>
      <c r="D2200" t="s">
        <v>45</v>
      </c>
      <c r="E2200">
        <v>72</v>
      </c>
      <c r="F2200">
        <v>71</v>
      </c>
      <c r="G2200">
        <v>1</v>
      </c>
      <c r="H2200">
        <v>0</v>
      </c>
      <c r="I2200">
        <v>2</v>
      </c>
      <c r="J2200">
        <v>3</v>
      </c>
      <c r="K2200" t="s">
        <v>32</v>
      </c>
      <c r="L2200">
        <v>15016</v>
      </c>
      <c r="M2200" s="3">
        <v>0.10555555555555556</v>
      </c>
      <c r="N2200">
        <v>0</v>
      </c>
      <c r="O2200">
        <v>1</v>
      </c>
      <c r="P2200">
        <v>1</v>
      </c>
      <c r="Q2200">
        <v>2</v>
      </c>
      <c r="R2200" s="5">
        <f t="shared" si="272"/>
        <v>9.7083548391949617E-2</v>
      </c>
      <c r="S2200" s="1">
        <f t="shared" si="273"/>
        <v>1474.8939675936831</v>
      </c>
      <c r="T2200" s="1">
        <f t="shared" si="274"/>
        <v>1451.407058959772</v>
      </c>
      <c r="U2200" s="5">
        <f t="shared" si="275"/>
        <v>9.7083548391949617E-2</v>
      </c>
      <c r="V2200" s="6">
        <f t="shared" si="276"/>
        <v>0.53374898481337063</v>
      </c>
      <c r="W2200" s="6">
        <f t="shared" si="277"/>
        <v>-0.43666543642142103</v>
      </c>
      <c r="X2200" s="6">
        <f t="shared" si="278"/>
        <v>0.19067670336511008</v>
      </c>
      <c r="Y2200">
        <f t="shared" si="279"/>
        <v>0</v>
      </c>
    </row>
    <row r="2201" spans="1:25" x14ac:dyDescent="0.3">
      <c r="A2201">
        <v>1100</v>
      </c>
      <c r="B2201" s="2">
        <v>43540</v>
      </c>
      <c r="C2201" t="s">
        <v>41</v>
      </c>
      <c r="D2201" t="s">
        <v>33</v>
      </c>
      <c r="E2201">
        <v>72</v>
      </c>
      <c r="F2201">
        <v>72</v>
      </c>
      <c r="G2201">
        <v>0</v>
      </c>
      <c r="H2201">
        <v>1</v>
      </c>
      <c r="I2201">
        <v>1</v>
      </c>
      <c r="J2201">
        <v>2</v>
      </c>
      <c r="K2201" t="s">
        <v>32</v>
      </c>
      <c r="L2201">
        <v>17565</v>
      </c>
      <c r="M2201" s="3">
        <v>0.10625</v>
      </c>
      <c r="N2201">
        <v>0</v>
      </c>
      <c r="O2201">
        <v>1</v>
      </c>
      <c r="P2201">
        <v>1</v>
      </c>
      <c r="Q2201">
        <v>2</v>
      </c>
      <c r="R2201" s="5">
        <f t="shared" si="272"/>
        <v>2.1619361991176863E-2</v>
      </c>
      <c r="S2201" s="1">
        <f t="shared" si="273"/>
        <v>1542.4492985890952</v>
      </c>
      <c r="T2201" s="1">
        <f t="shared" si="274"/>
        <v>1569.0832159396346</v>
      </c>
      <c r="U2201" s="5">
        <f t="shared" si="275"/>
        <v>2.1619361991176863E-2</v>
      </c>
      <c r="V2201" s="6">
        <f t="shared" si="276"/>
        <v>0.46174561693393473</v>
      </c>
      <c r="W2201" s="6">
        <f t="shared" si="277"/>
        <v>-0.44012625494275787</v>
      </c>
      <c r="X2201" s="6">
        <f t="shared" si="278"/>
        <v>0.19371112028993751</v>
      </c>
      <c r="Y2201">
        <f t="shared" si="279"/>
        <v>1</v>
      </c>
    </row>
    <row r="2202" spans="1:25" x14ac:dyDescent="0.3">
      <c r="A2202">
        <v>1100</v>
      </c>
      <c r="B2202" s="2">
        <v>43540</v>
      </c>
      <c r="C2202" t="s">
        <v>33</v>
      </c>
      <c r="D2202" t="s">
        <v>41</v>
      </c>
      <c r="E2202">
        <v>72</v>
      </c>
      <c r="F2202">
        <v>72</v>
      </c>
      <c r="G2202">
        <v>1</v>
      </c>
      <c r="H2202">
        <v>0</v>
      </c>
      <c r="I2202">
        <v>2</v>
      </c>
      <c r="J2202">
        <v>1</v>
      </c>
      <c r="K2202" t="s">
        <v>32</v>
      </c>
      <c r="L2202">
        <v>17565</v>
      </c>
      <c r="M2202" s="3">
        <v>0.10625</v>
      </c>
      <c r="N2202">
        <v>1</v>
      </c>
      <c r="O2202">
        <v>0</v>
      </c>
      <c r="P2202">
        <v>2</v>
      </c>
      <c r="Q2202">
        <v>1</v>
      </c>
      <c r="R2202" s="5">
        <f t="shared" si="272"/>
        <v>0.97838063800882313</v>
      </c>
      <c r="S2202" s="1">
        <f t="shared" si="273"/>
        <v>1569.0832159396346</v>
      </c>
      <c r="T2202" s="1">
        <f t="shared" si="274"/>
        <v>1542.4492985890952</v>
      </c>
      <c r="U2202" s="5">
        <f t="shared" si="275"/>
        <v>0.97838063800882313</v>
      </c>
      <c r="V2202" s="6">
        <f t="shared" si="276"/>
        <v>0.53825438306606532</v>
      </c>
      <c r="W2202" s="6">
        <f t="shared" si="277"/>
        <v>0.44012625494275781</v>
      </c>
      <c r="X2202" s="6">
        <f t="shared" si="278"/>
        <v>0.19371112028993745</v>
      </c>
      <c r="Y2202">
        <f t="shared" si="279"/>
        <v>1</v>
      </c>
    </row>
    <row r="2203" spans="1:25" x14ac:dyDescent="0.3">
      <c r="A2203">
        <v>1101</v>
      </c>
      <c r="B2203" s="2">
        <v>43540</v>
      </c>
      <c r="C2203" t="s">
        <v>34</v>
      </c>
      <c r="D2203" t="s">
        <v>37</v>
      </c>
      <c r="E2203">
        <v>71</v>
      </c>
      <c r="F2203">
        <v>71</v>
      </c>
      <c r="G2203">
        <v>0</v>
      </c>
      <c r="H2203">
        <v>1</v>
      </c>
      <c r="I2203">
        <v>2</v>
      </c>
      <c r="J2203">
        <v>4</v>
      </c>
      <c r="K2203" t="s">
        <v>28</v>
      </c>
      <c r="L2203">
        <v>15171</v>
      </c>
      <c r="M2203" s="3">
        <v>9.7916666666666666E-2</v>
      </c>
      <c r="N2203">
        <v>0</v>
      </c>
      <c r="O2203">
        <v>1</v>
      </c>
      <c r="P2203">
        <v>0</v>
      </c>
      <c r="Q2203">
        <v>2</v>
      </c>
      <c r="R2203" s="5">
        <f t="shared" si="272"/>
        <v>2.1619361991176866E-2</v>
      </c>
      <c r="S2203" s="1">
        <f t="shared" si="273"/>
        <v>1434.2714937240487</v>
      </c>
      <c r="T2203" s="1">
        <f t="shared" si="274"/>
        <v>1535.2563802886764</v>
      </c>
      <c r="U2203" s="5">
        <f t="shared" si="275"/>
        <v>2.1619361991176866E-2</v>
      </c>
      <c r="V2203" s="6">
        <f t="shared" si="276"/>
        <v>0.35862989904259612</v>
      </c>
      <c r="W2203" s="6">
        <f t="shared" si="277"/>
        <v>-0.33701053705141926</v>
      </c>
      <c r="X2203" s="6">
        <f t="shared" si="278"/>
        <v>0.11357610208368603</v>
      </c>
      <c r="Y2203">
        <f t="shared" si="279"/>
        <v>1</v>
      </c>
    </row>
    <row r="2204" spans="1:25" x14ac:dyDescent="0.3">
      <c r="A2204">
        <v>1101</v>
      </c>
      <c r="B2204" s="2">
        <v>43540</v>
      </c>
      <c r="C2204" t="s">
        <v>37</v>
      </c>
      <c r="D2204" t="s">
        <v>34</v>
      </c>
      <c r="E2204">
        <v>71</v>
      </c>
      <c r="F2204">
        <v>71</v>
      </c>
      <c r="G2204">
        <v>1</v>
      </c>
      <c r="H2204">
        <v>0</v>
      </c>
      <c r="I2204">
        <v>4</v>
      </c>
      <c r="J2204">
        <v>2</v>
      </c>
      <c r="K2204" t="s">
        <v>28</v>
      </c>
      <c r="L2204">
        <v>15171</v>
      </c>
      <c r="M2204" s="3">
        <v>9.7916666666666666E-2</v>
      </c>
      <c r="N2204">
        <v>1</v>
      </c>
      <c r="O2204">
        <v>0</v>
      </c>
      <c r="P2204">
        <v>2</v>
      </c>
      <c r="Q2204">
        <v>0</v>
      </c>
      <c r="R2204" s="5">
        <f t="shared" si="272"/>
        <v>0.97838063800882313</v>
      </c>
      <c r="S2204" s="1">
        <f t="shared" si="273"/>
        <v>1535.2563802886764</v>
      </c>
      <c r="T2204" s="1">
        <f t="shared" si="274"/>
        <v>1434.2714937240487</v>
      </c>
      <c r="U2204" s="5">
        <f t="shared" si="275"/>
        <v>0.97838063800882313</v>
      </c>
      <c r="V2204" s="6">
        <f t="shared" si="276"/>
        <v>0.64137010095740377</v>
      </c>
      <c r="W2204" s="6">
        <f t="shared" si="277"/>
        <v>0.33701053705141937</v>
      </c>
      <c r="X2204" s="6">
        <f t="shared" si="278"/>
        <v>0.11357610208368611</v>
      </c>
      <c r="Y2204">
        <f t="shared" si="279"/>
        <v>1</v>
      </c>
    </row>
    <row r="2205" spans="1:25" x14ac:dyDescent="0.3">
      <c r="A2205">
        <v>1102</v>
      </c>
      <c r="B2205" s="2">
        <v>43540</v>
      </c>
      <c r="C2205" t="s">
        <v>43</v>
      </c>
      <c r="D2205" t="s">
        <v>44</v>
      </c>
      <c r="E2205">
        <v>71</v>
      </c>
      <c r="F2205">
        <v>72</v>
      </c>
      <c r="G2205">
        <v>0</v>
      </c>
      <c r="H2205">
        <v>1</v>
      </c>
      <c r="I2205">
        <v>1</v>
      </c>
      <c r="J2205">
        <v>2</v>
      </c>
      <c r="K2205" t="s">
        <v>28</v>
      </c>
      <c r="L2205">
        <v>19515</v>
      </c>
      <c r="M2205" s="3">
        <v>9.7916666666666666E-2</v>
      </c>
      <c r="N2205">
        <v>0</v>
      </c>
      <c r="O2205">
        <v>1</v>
      </c>
      <c r="P2205">
        <v>0</v>
      </c>
      <c r="Q2205">
        <v>2</v>
      </c>
      <c r="R2205" s="5">
        <f t="shared" si="272"/>
        <v>2.1619361991176863E-2</v>
      </c>
      <c r="S2205" s="1">
        <f t="shared" si="273"/>
        <v>1549.7418664021848</v>
      </c>
      <c r="T2205" s="1">
        <f t="shared" si="274"/>
        <v>1433.412147725161</v>
      </c>
      <c r="U2205" s="5">
        <f t="shared" si="275"/>
        <v>2.1619361991176863E-2</v>
      </c>
      <c r="V2205" s="6">
        <f t="shared" si="276"/>
        <v>0.66142426666666398</v>
      </c>
      <c r="W2205" s="6">
        <f t="shared" si="277"/>
        <v>-0.63980490467548712</v>
      </c>
      <c r="X2205" s="6">
        <f t="shared" si="278"/>
        <v>0.40935031604680916</v>
      </c>
      <c r="Y2205">
        <f t="shared" si="279"/>
        <v>0</v>
      </c>
    </row>
    <row r="2206" spans="1:25" x14ac:dyDescent="0.3">
      <c r="A2206">
        <v>1102</v>
      </c>
      <c r="B2206" s="2">
        <v>43540</v>
      </c>
      <c r="C2206" t="s">
        <v>44</v>
      </c>
      <c r="D2206" t="s">
        <v>43</v>
      </c>
      <c r="E2206">
        <v>72</v>
      </c>
      <c r="F2206">
        <v>71</v>
      </c>
      <c r="G2206">
        <v>1</v>
      </c>
      <c r="H2206">
        <v>0</v>
      </c>
      <c r="I2206">
        <v>2</v>
      </c>
      <c r="J2206">
        <v>1</v>
      </c>
      <c r="K2206" t="s">
        <v>28</v>
      </c>
      <c r="L2206">
        <v>19515</v>
      </c>
      <c r="M2206" s="3">
        <v>9.7916666666666666E-2</v>
      </c>
      <c r="N2206">
        <v>1</v>
      </c>
      <c r="O2206">
        <v>0</v>
      </c>
      <c r="P2206">
        <v>2</v>
      </c>
      <c r="Q2206">
        <v>0</v>
      </c>
      <c r="R2206" s="5">
        <f t="shared" si="272"/>
        <v>0.97838063800882313</v>
      </c>
      <c r="S2206" s="1">
        <f t="shared" si="273"/>
        <v>1433.412147725161</v>
      </c>
      <c r="T2206" s="1">
        <f t="shared" si="274"/>
        <v>1549.7418664021848</v>
      </c>
      <c r="U2206" s="5">
        <f t="shared" si="275"/>
        <v>0.97838063800882313</v>
      </c>
      <c r="V2206" s="6">
        <f t="shared" si="276"/>
        <v>0.33857573333333596</v>
      </c>
      <c r="W2206" s="6">
        <f t="shared" si="277"/>
        <v>0.63980490467548723</v>
      </c>
      <c r="X2206" s="6">
        <f t="shared" si="278"/>
        <v>0.40935031604680933</v>
      </c>
      <c r="Y2206">
        <f t="shared" si="279"/>
        <v>0</v>
      </c>
    </row>
    <row r="2207" spans="1:25" x14ac:dyDescent="0.3">
      <c r="A2207">
        <v>1103</v>
      </c>
      <c r="B2207" s="2">
        <v>43540</v>
      </c>
      <c r="C2207" t="s">
        <v>47</v>
      </c>
      <c r="D2207" t="s">
        <v>48</v>
      </c>
      <c r="E2207">
        <v>71</v>
      </c>
      <c r="F2207">
        <v>71</v>
      </c>
      <c r="G2207">
        <v>0</v>
      </c>
      <c r="H2207">
        <v>1</v>
      </c>
      <c r="I2207">
        <v>4</v>
      </c>
      <c r="J2207">
        <v>3</v>
      </c>
      <c r="K2207" t="s">
        <v>28</v>
      </c>
      <c r="L2207">
        <v>18022</v>
      </c>
      <c r="M2207" s="3">
        <v>0.10486111111111111</v>
      </c>
      <c r="N2207">
        <v>1</v>
      </c>
      <c r="O2207">
        <v>0</v>
      </c>
      <c r="P2207">
        <v>2</v>
      </c>
      <c r="Q2207">
        <v>0</v>
      </c>
      <c r="R2207" s="5">
        <f t="shared" si="272"/>
        <v>0.82952313462034022</v>
      </c>
      <c r="S2207" s="1">
        <f t="shared" si="273"/>
        <v>1478.2732948633663</v>
      </c>
      <c r="T2207" s="1">
        <f t="shared" si="274"/>
        <v>1420.5881058533287</v>
      </c>
      <c r="U2207" s="5">
        <f t="shared" si="275"/>
        <v>0.82952313462034022</v>
      </c>
      <c r="V2207" s="6">
        <f t="shared" si="276"/>
        <v>0.58226116431103314</v>
      </c>
      <c r="W2207" s="6">
        <f t="shared" si="277"/>
        <v>0.24726197030930708</v>
      </c>
      <c r="X2207" s="6">
        <f t="shared" si="278"/>
        <v>6.1138481961240658E-2</v>
      </c>
      <c r="Y2207">
        <f t="shared" si="279"/>
        <v>1</v>
      </c>
    </row>
    <row r="2208" spans="1:25" x14ac:dyDescent="0.3">
      <c r="A2208">
        <v>1103</v>
      </c>
      <c r="B2208" s="2">
        <v>43540</v>
      </c>
      <c r="C2208" t="s">
        <v>48</v>
      </c>
      <c r="D2208" t="s">
        <v>47</v>
      </c>
      <c r="E2208">
        <v>71</v>
      </c>
      <c r="F2208">
        <v>71</v>
      </c>
      <c r="G2208">
        <v>1</v>
      </c>
      <c r="H2208">
        <v>0</v>
      </c>
      <c r="I2208">
        <v>3</v>
      </c>
      <c r="J2208">
        <v>4</v>
      </c>
      <c r="K2208" t="s">
        <v>28</v>
      </c>
      <c r="L2208">
        <v>18022</v>
      </c>
      <c r="M2208" s="3">
        <v>0.10486111111111111</v>
      </c>
      <c r="N2208">
        <v>0</v>
      </c>
      <c r="O2208">
        <v>1</v>
      </c>
      <c r="P2208">
        <v>0</v>
      </c>
      <c r="Q2208">
        <v>2</v>
      </c>
      <c r="R2208" s="5">
        <f t="shared" si="272"/>
        <v>0.17047686537965981</v>
      </c>
      <c r="S2208" s="1">
        <f t="shared" si="273"/>
        <v>1420.5881058533287</v>
      </c>
      <c r="T2208" s="1">
        <f t="shared" si="274"/>
        <v>1478.2732948633663</v>
      </c>
      <c r="U2208" s="5">
        <f t="shared" si="275"/>
        <v>0.17047686537965981</v>
      </c>
      <c r="V2208" s="6">
        <f t="shared" si="276"/>
        <v>0.4177388356889668</v>
      </c>
      <c r="W2208" s="6">
        <f t="shared" si="277"/>
        <v>-0.24726197030930699</v>
      </c>
      <c r="X2208" s="6">
        <f t="shared" si="278"/>
        <v>6.1138481961240616E-2</v>
      </c>
      <c r="Y2208">
        <f t="shared" si="279"/>
        <v>1</v>
      </c>
    </row>
    <row r="2209" spans="1:25" x14ac:dyDescent="0.3">
      <c r="A2209">
        <v>1104</v>
      </c>
      <c r="B2209" s="2">
        <v>43540</v>
      </c>
      <c r="C2209" t="s">
        <v>51</v>
      </c>
      <c r="D2209" t="s">
        <v>46</v>
      </c>
      <c r="E2209">
        <v>72</v>
      </c>
      <c r="F2209">
        <v>72</v>
      </c>
      <c r="G2209">
        <v>0</v>
      </c>
      <c r="H2209">
        <v>1</v>
      </c>
      <c r="I2209">
        <v>2</v>
      </c>
      <c r="J2209">
        <v>5</v>
      </c>
      <c r="K2209" t="s">
        <v>28</v>
      </c>
      <c r="L2209">
        <v>18844</v>
      </c>
      <c r="M2209" s="3">
        <v>0.10833333333333334</v>
      </c>
      <c r="N2209">
        <v>0</v>
      </c>
      <c r="O2209">
        <v>1</v>
      </c>
      <c r="P2209">
        <v>0</v>
      </c>
      <c r="Q2209">
        <v>2</v>
      </c>
      <c r="R2209" s="5">
        <f t="shared" si="272"/>
        <v>6.4346714977088597E-3</v>
      </c>
      <c r="S2209" s="1">
        <f t="shared" si="273"/>
        <v>1438.3567848908626</v>
      </c>
      <c r="T2209" s="1">
        <f t="shared" si="274"/>
        <v>1467.0635276909306</v>
      </c>
      <c r="U2209" s="5">
        <f t="shared" si="275"/>
        <v>6.4346714977088597E-3</v>
      </c>
      <c r="V2209" s="6">
        <f t="shared" si="276"/>
        <v>0.45878143098412105</v>
      </c>
      <c r="W2209" s="6">
        <f t="shared" si="277"/>
        <v>-0.45234675948641218</v>
      </c>
      <c r="X2209" s="6">
        <f t="shared" si="278"/>
        <v>0.20461759081785802</v>
      </c>
      <c r="Y2209">
        <f t="shared" si="279"/>
        <v>1</v>
      </c>
    </row>
    <row r="2210" spans="1:25" x14ac:dyDescent="0.3">
      <c r="A2210">
        <v>1104</v>
      </c>
      <c r="B2210" s="2">
        <v>43540</v>
      </c>
      <c r="C2210" t="s">
        <v>46</v>
      </c>
      <c r="D2210" t="s">
        <v>51</v>
      </c>
      <c r="E2210">
        <v>72</v>
      </c>
      <c r="F2210">
        <v>72</v>
      </c>
      <c r="G2210">
        <v>1</v>
      </c>
      <c r="H2210">
        <v>0</v>
      </c>
      <c r="I2210">
        <v>5</v>
      </c>
      <c r="J2210">
        <v>2</v>
      </c>
      <c r="K2210" t="s">
        <v>28</v>
      </c>
      <c r="L2210">
        <v>18844</v>
      </c>
      <c r="M2210" s="3">
        <v>0.10833333333333334</v>
      </c>
      <c r="N2210">
        <v>1</v>
      </c>
      <c r="O2210">
        <v>0</v>
      </c>
      <c r="P2210">
        <v>2</v>
      </c>
      <c r="Q2210">
        <v>0</v>
      </c>
      <c r="R2210" s="5">
        <f t="shared" si="272"/>
        <v>0.99356532850229107</v>
      </c>
      <c r="S2210" s="1">
        <f t="shared" si="273"/>
        <v>1467.0635276909306</v>
      </c>
      <c r="T2210" s="1">
        <f t="shared" si="274"/>
        <v>1438.3567848908626</v>
      </c>
      <c r="U2210" s="5">
        <f t="shared" si="275"/>
        <v>0.99356532850229107</v>
      </c>
      <c r="V2210" s="6">
        <f t="shared" si="276"/>
        <v>0.54121856901587895</v>
      </c>
      <c r="W2210" s="6">
        <f t="shared" si="277"/>
        <v>0.45234675948641212</v>
      </c>
      <c r="X2210" s="6">
        <f t="shared" si="278"/>
        <v>0.20461759081785796</v>
      </c>
      <c r="Y2210">
        <f t="shared" si="279"/>
        <v>1</v>
      </c>
    </row>
    <row r="2211" spans="1:25" x14ac:dyDescent="0.3">
      <c r="A2211">
        <v>1105</v>
      </c>
      <c r="B2211" s="2">
        <v>43540</v>
      </c>
      <c r="C2211" t="s">
        <v>39</v>
      </c>
      <c r="D2211" t="s">
        <v>30</v>
      </c>
      <c r="E2211">
        <v>71</v>
      </c>
      <c r="F2211">
        <v>72</v>
      </c>
      <c r="G2211">
        <v>0</v>
      </c>
      <c r="H2211">
        <v>1</v>
      </c>
      <c r="I2211">
        <v>2</v>
      </c>
      <c r="J2211">
        <v>0</v>
      </c>
      <c r="K2211" t="s">
        <v>28</v>
      </c>
      <c r="L2211">
        <v>21302</v>
      </c>
      <c r="M2211" s="3">
        <v>9.9999999999999992E-2</v>
      </c>
      <c r="N2211">
        <v>1</v>
      </c>
      <c r="O2211">
        <v>0</v>
      </c>
      <c r="P2211">
        <v>2</v>
      </c>
      <c r="Q2211">
        <v>0</v>
      </c>
      <c r="R2211" s="5">
        <f t="shared" si="272"/>
        <v>1</v>
      </c>
      <c r="S2211" s="1">
        <f t="shared" si="273"/>
        <v>1461.0522808748201</v>
      </c>
      <c r="T2211" s="1">
        <f t="shared" si="274"/>
        <v>1522.1688092268396</v>
      </c>
      <c r="U2211" s="5">
        <f t="shared" si="275"/>
        <v>1</v>
      </c>
      <c r="V2211" s="6">
        <f t="shared" si="276"/>
        <v>0.41294235329985479</v>
      </c>
      <c r="W2211" s="6">
        <f t="shared" si="277"/>
        <v>0.58705764670014515</v>
      </c>
      <c r="X2211" s="6">
        <f t="shared" si="278"/>
        <v>0.34463668054911245</v>
      </c>
      <c r="Y2211">
        <f t="shared" si="279"/>
        <v>0</v>
      </c>
    </row>
    <row r="2212" spans="1:25" x14ac:dyDescent="0.3">
      <c r="A2212">
        <v>1105</v>
      </c>
      <c r="B2212" s="2">
        <v>43540</v>
      </c>
      <c r="C2212" t="s">
        <v>30</v>
      </c>
      <c r="D2212" t="s">
        <v>39</v>
      </c>
      <c r="E2212">
        <v>72</v>
      </c>
      <c r="F2212">
        <v>71</v>
      </c>
      <c r="G2212">
        <v>1</v>
      </c>
      <c r="H2212">
        <v>0</v>
      </c>
      <c r="I2212">
        <v>0</v>
      </c>
      <c r="J2212">
        <v>2</v>
      </c>
      <c r="K2212" t="s">
        <v>28</v>
      </c>
      <c r="L2212">
        <v>21302</v>
      </c>
      <c r="M2212" s="3">
        <v>9.9999999999999992E-2</v>
      </c>
      <c r="N2212">
        <v>0</v>
      </c>
      <c r="O2212">
        <v>1</v>
      </c>
      <c r="P2212">
        <v>0</v>
      </c>
      <c r="Q2212">
        <v>2</v>
      </c>
      <c r="R2212" s="5">
        <f t="shared" si="272"/>
        <v>0</v>
      </c>
      <c r="S2212" s="1">
        <f t="shared" si="273"/>
        <v>1522.1688092268396</v>
      </c>
      <c r="T2212" s="1">
        <f t="shared" si="274"/>
        <v>1461.0522808748201</v>
      </c>
      <c r="U2212" s="5">
        <f t="shared" si="275"/>
        <v>0</v>
      </c>
      <c r="V2212" s="6">
        <f t="shared" si="276"/>
        <v>0.58705764670014515</v>
      </c>
      <c r="W2212" s="6">
        <f t="shared" si="277"/>
        <v>-0.58705764670014515</v>
      </c>
      <c r="X2212" s="6">
        <f t="shared" si="278"/>
        <v>0.34463668054911245</v>
      </c>
      <c r="Y2212">
        <f t="shared" si="279"/>
        <v>0</v>
      </c>
    </row>
    <row r="2213" spans="1:25" x14ac:dyDescent="0.3">
      <c r="A2213">
        <v>1106</v>
      </c>
      <c r="B2213" s="2">
        <v>43540</v>
      </c>
      <c r="C2213" t="s">
        <v>31</v>
      </c>
      <c r="D2213" t="s">
        <v>52</v>
      </c>
      <c r="E2213">
        <v>72</v>
      </c>
      <c r="F2213">
        <v>72</v>
      </c>
      <c r="G2213">
        <v>0</v>
      </c>
      <c r="H2213">
        <v>1</v>
      </c>
      <c r="I2213">
        <v>2</v>
      </c>
      <c r="J2213">
        <v>6</v>
      </c>
      <c r="K2213" t="s">
        <v>28</v>
      </c>
      <c r="L2213">
        <v>18607</v>
      </c>
      <c r="M2213" s="3">
        <v>0.10069444444444443</v>
      </c>
      <c r="N2213">
        <v>0</v>
      </c>
      <c r="O2213">
        <v>1</v>
      </c>
      <c r="P2213">
        <v>0</v>
      </c>
      <c r="Q2213">
        <v>2</v>
      </c>
      <c r="R2213" s="5">
        <f t="shared" si="272"/>
        <v>2.3702953848195141E-3</v>
      </c>
      <c r="S2213" s="1">
        <f t="shared" si="273"/>
        <v>1538.8874336024919</v>
      </c>
      <c r="T2213" s="1">
        <f t="shared" si="274"/>
        <v>1416.0096259115514</v>
      </c>
      <c r="U2213" s="5">
        <f t="shared" si="275"/>
        <v>2.3702953848195141E-3</v>
      </c>
      <c r="V2213" s="6">
        <f t="shared" si="276"/>
        <v>0.66981346716450452</v>
      </c>
      <c r="W2213" s="6">
        <f t="shared" si="277"/>
        <v>-0.66744317177968504</v>
      </c>
      <c r="X2213" s="6">
        <f t="shared" si="278"/>
        <v>0.44548038755532615</v>
      </c>
      <c r="Y2213">
        <f t="shared" si="279"/>
        <v>0</v>
      </c>
    </row>
    <row r="2214" spans="1:25" x14ac:dyDescent="0.3">
      <c r="A2214">
        <v>1106</v>
      </c>
      <c r="B2214" s="2">
        <v>43540</v>
      </c>
      <c r="C2214" t="s">
        <v>52</v>
      </c>
      <c r="D2214" t="s">
        <v>31</v>
      </c>
      <c r="E2214">
        <v>72</v>
      </c>
      <c r="F2214">
        <v>72</v>
      </c>
      <c r="G2214">
        <v>1</v>
      </c>
      <c r="H2214">
        <v>0</v>
      </c>
      <c r="I2214">
        <v>6</v>
      </c>
      <c r="J2214">
        <v>2</v>
      </c>
      <c r="K2214" t="s">
        <v>28</v>
      </c>
      <c r="L2214">
        <v>18607</v>
      </c>
      <c r="M2214" s="3">
        <v>0.10069444444444443</v>
      </c>
      <c r="N2214">
        <v>1</v>
      </c>
      <c r="O2214">
        <v>0</v>
      </c>
      <c r="P2214">
        <v>2</v>
      </c>
      <c r="Q2214">
        <v>0</v>
      </c>
      <c r="R2214" s="5">
        <f t="shared" si="272"/>
        <v>0.99762970461518041</v>
      </c>
      <c r="S2214" s="1">
        <f t="shared" si="273"/>
        <v>1416.0096259115514</v>
      </c>
      <c r="T2214" s="1">
        <f t="shared" si="274"/>
        <v>1538.8874336024919</v>
      </c>
      <c r="U2214" s="5">
        <f t="shared" si="275"/>
        <v>0.99762970461518041</v>
      </c>
      <c r="V2214" s="6">
        <f t="shared" si="276"/>
        <v>0.33018653283549554</v>
      </c>
      <c r="W2214" s="6">
        <f t="shared" si="277"/>
        <v>0.66744317177968493</v>
      </c>
      <c r="X2214" s="6">
        <f t="shared" si="278"/>
        <v>0.44548038755532599</v>
      </c>
      <c r="Y2214">
        <f t="shared" si="279"/>
        <v>0</v>
      </c>
    </row>
    <row r="2215" spans="1:25" x14ac:dyDescent="0.3">
      <c r="A2215">
        <v>1107</v>
      </c>
      <c r="B2215" s="2">
        <v>43540</v>
      </c>
      <c r="C2215" t="s">
        <v>56</v>
      </c>
      <c r="D2215" t="s">
        <v>54</v>
      </c>
      <c r="E2215">
        <v>71</v>
      </c>
      <c r="F2215">
        <v>72</v>
      </c>
      <c r="G2215">
        <v>0</v>
      </c>
      <c r="H2215">
        <v>1</v>
      </c>
      <c r="I2215">
        <v>5</v>
      </c>
      <c r="J2215">
        <v>1</v>
      </c>
      <c r="K2215" t="s">
        <v>28</v>
      </c>
      <c r="L2215">
        <v>18641</v>
      </c>
      <c r="M2215" s="3">
        <v>9.9999999999999992E-2</v>
      </c>
      <c r="N2215">
        <v>1</v>
      </c>
      <c r="O2215">
        <v>0</v>
      </c>
      <c r="P2215">
        <v>2</v>
      </c>
      <c r="Q2215">
        <v>0</v>
      </c>
      <c r="R2215" s="5">
        <f t="shared" si="272"/>
        <v>0.99985691212650962</v>
      </c>
      <c r="S2215" s="1">
        <f t="shared" si="273"/>
        <v>1535.371070135046</v>
      </c>
      <c r="T2215" s="1">
        <f t="shared" si="274"/>
        <v>1530.6481664123446</v>
      </c>
      <c r="U2215" s="5">
        <f t="shared" si="275"/>
        <v>0.99985691212650962</v>
      </c>
      <c r="V2215" s="6">
        <f t="shared" si="276"/>
        <v>0.50679638619619027</v>
      </c>
      <c r="W2215" s="6">
        <f t="shared" si="277"/>
        <v>0.49306052593031935</v>
      </c>
      <c r="X2215" s="6">
        <f t="shared" si="278"/>
        <v>0.24310868223068313</v>
      </c>
      <c r="Y2215">
        <f t="shared" si="279"/>
        <v>1</v>
      </c>
    </row>
    <row r="2216" spans="1:25" x14ac:dyDescent="0.3">
      <c r="A2216">
        <v>1107</v>
      </c>
      <c r="B2216" s="2">
        <v>43540</v>
      </c>
      <c r="C2216" t="s">
        <v>54</v>
      </c>
      <c r="D2216" t="s">
        <v>56</v>
      </c>
      <c r="E2216">
        <v>72</v>
      </c>
      <c r="F2216">
        <v>71</v>
      </c>
      <c r="G2216">
        <v>1</v>
      </c>
      <c r="H2216">
        <v>0</v>
      </c>
      <c r="I2216">
        <v>1</v>
      </c>
      <c r="J2216">
        <v>5</v>
      </c>
      <c r="K2216" t="s">
        <v>28</v>
      </c>
      <c r="L2216">
        <v>18641</v>
      </c>
      <c r="M2216" s="3">
        <v>9.9999999999999992E-2</v>
      </c>
      <c r="N2216">
        <v>0</v>
      </c>
      <c r="O2216">
        <v>1</v>
      </c>
      <c r="P2216">
        <v>0</v>
      </c>
      <c r="Q2216">
        <v>2</v>
      </c>
      <c r="R2216" s="5">
        <f t="shared" si="272"/>
        <v>1.4308787349042628E-4</v>
      </c>
      <c r="S2216" s="1">
        <f t="shared" si="273"/>
        <v>1530.6481664123446</v>
      </c>
      <c r="T2216" s="1">
        <f t="shared" si="274"/>
        <v>1535.371070135046</v>
      </c>
      <c r="U2216" s="5">
        <f t="shared" si="275"/>
        <v>1.4308787349042628E-4</v>
      </c>
      <c r="V2216" s="6">
        <f t="shared" si="276"/>
        <v>0.49320361380380973</v>
      </c>
      <c r="W2216" s="6">
        <f t="shared" si="277"/>
        <v>-0.49306052593031929</v>
      </c>
      <c r="X2216" s="6">
        <f t="shared" si="278"/>
        <v>0.24310868223068308</v>
      </c>
      <c r="Y2216">
        <f t="shared" si="279"/>
        <v>1</v>
      </c>
    </row>
    <row r="2217" spans="1:25" x14ac:dyDescent="0.3">
      <c r="A2217">
        <v>1108</v>
      </c>
      <c r="B2217" s="2">
        <v>43540</v>
      </c>
      <c r="C2217" t="s">
        <v>49</v>
      </c>
      <c r="D2217" t="s">
        <v>27</v>
      </c>
      <c r="E2217">
        <v>73</v>
      </c>
      <c r="F2217">
        <v>72</v>
      </c>
      <c r="G2217">
        <v>0</v>
      </c>
      <c r="H2217">
        <v>1</v>
      </c>
      <c r="I2217">
        <v>4</v>
      </c>
      <c r="J2217">
        <v>2</v>
      </c>
      <c r="K2217" t="s">
        <v>28</v>
      </c>
      <c r="L2217">
        <v>17562</v>
      </c>
      <c r="M2217" s="3">
        <v>0.1013888888888889</v>
      </c>
      <c r="N2217">
        <v>1</v>
      </c>
      <c r="O2217">
        <v>0</v>
      </c>
      <c r="P2217">
        <v>2</v>
      </c>
      <c r="Q2217">
        <v>0</v>
      </c>
      <c r="R2217" s="5">
        <f t="shared" si="272"/>
        <v>0.97838063800882313</v>
      </c>
      <c r="S2217" s="1">
        <f t="shared" si="273"/>
        <v>1548.3428623066411</v>
      </c>
      <c r="T2217" s="1">
        <f t="shared" si="274"/>
        <v>1534.078919363832</v>
      </c>
      <c r="U2217" s="5">
        <f t="shared" si="275"/>
        <v>0.97838063800882313</v>
      </c>
      <c r="V2217" s="6">
        <f t="shared" si="276"/>
        <v>0.52051593870028379</v>
      </c>
      <c r="W2217" s="6">
        <f t="shared" si="277"/>
        <v>0.45786469930853935</v>
      </c>
      <c r="X2217" s="6">
        <f t="shared" si="278"/>
        <v>0.20964008287289915</v>
      </c>
      <c r="Y2217">
        <f t="shared" si="279"/>
        <v>1</v>
      </c>
    </row>
    <row r="2218" spans="1:25" x14ac:dyDescent="0.3">
      <c r="A2218">
        <v>1108</v>
      </c>
      <c r="B2218" s="2">
        <v>43540</v>
      </c>
      <c r="C2218" t="s">
        <v>27</v>
      </c>
      <c r="D2218" t="s">
        <v>49</v>
      </c>
      <c r="E2218">
        <v>72</v>
      </c>
      <c r="F2218">
        <v>73</v>
      </c>
      <c r="G2218">
        <v>1</v>
      </c>
      <c r="H2218">
        <v>0</v>
      </c>
      <c r="I2218">
        <v>2</v>
      </c>
      <c r="J2218">
        <v>4</v>
      </c>
      <c r="K2218" t="s">
        <v>28</v>
      </c>
      <c r="L2218">
        <v>17562</v>
      </c>
      <c r="M2218" s="3">
        <v>0.1013888888888889</v>
      </c>
      <c r="N2218">
        <v>0</v>
      </c>
      <c r="O2218">
        <v>1</v>
      </c>
      <c r="P2218">
        <v>0</v>
      </c>
      <c r="Q2218">
        <v>2</v>
      </c>
      <c r="R2218" s="5">
        <f t="shared" si="272"/>
        <v>2.1619361991176866E-2</v>
      </c>
      <c r="S2218" s="1">
        <f t="shared" si="273"/>
        <v>1534.078919363832</v>
      </c>
      <c r="T2218" s="1">
        <f t="shared" si="274"/>
        <v>1548.3428623066411</v>
      </c>
      <c r="U2218" s="5">
        <f t="shared" si="275"/>
        <v>2.1619361991176866E-2</v>
      </c>
      <c r="V2218" s="6">
        <f t="shared" si="276"/>
        <v>0.47948406129971616</v>
      </c>
      <c r="W2218" s="6">
        <f t="shared" si="277"/>
        <v>-0.45786469930853929</v>
      </c>
      <c r="X2218" s="6">
        <f t="shared" si="278"/>
        <v>0.20964008287289909</v>
      </c>
      <c r="Y2218">
        <f t="shared" si="279"/>
        <v>1</v>
      </c>
    </row>
    <row r="2219" spans="1:25" x14ac:dyDescent="0.3">
      <c r="A2219">
        <v>1109</v>
      </c>
      <c r="B2219" s="2">
        <v>43540</v>
      </c>
      <c r="C2219" t="s">
        <v>38</v>
      </c>
      <c r="D2219" t="s">
        <v>57</v>
      </c>
      <c r="E2219">
        <v>72</v>
      </c>
      <c r="F2219">
        <v>72</v>
      </c>
      <c r="G2219">
        <v>0</v>
      </c>
      <c r="H2219">
        <v>1</v>
      </c>
      <c r="I2219">
        <v>3</v>
      </c>
      <c r="J2219">
        <v>6</v>
      </c>
      <c r="K2219" t="s">
        <v>28</v>
      </c>
      <c r="L2219">
        <v>19092</v>
      </c>
      <c r="M2219" s="3">
        <v>0.10694444444444444</v>
      </c>
      <c r="N2219">
        <v>0</v>
      </c>
      <c r="O2219">
        <v>1</v>
      </c>
      <c r="P2219">
        <v>0</v>
      </c>
      <c r="Q2219">
        <v>2</v>
      </c>
      <c r="R2219" s="5">
        <f t="shared" si="272"/>
        <v>2.1619361991176894E-2</v>
      </c>
      <c r="S2219" s="1">
        <f t="shared" si="273"/>
        <v>1552.6320547296714</v>
      </c>
      <c r="T2219" s="1">
        <f t="shared" si="274"/>
        <v>1659.3215324955511</v>
      </c>
      <c r="U2219" s="5">
        <f t="shared" si="275"/>
        <v>2.1619361991176894E-2</v>
      </c>
      <c r="V2219" s="6">
        <f t="shared" si="276"/>
        <v>0.35111219708126512</v>
      </c>
      <c r="W2219" s="6">
        <f t="shared" si="277"/>
        <v>-0.3294928350900882</v>
      </c>
      <c r="X2219" s="6">
        <f t="shared" si="278"/>
        <v>0.10856552837570406</v>
      </c>
      <c r="Y2219">
        <f t="shared" si="279"/>
        <v>1</v>
      </c>
    </row>
    <row r="2220" spans="1:25" x14ac:dyDescent="0.3">
      <c r="A2220">
        <v>1109</v>
      </c>
      <c r="B2220" s="2">
        <v>43540</v>
      </c>
      <c r="C2220" t="s">
        <v>57</v>
      </c>
      <c r="D2220" t="s">
        <v>38</v>
      </c>
      <c r="E2220">
        <v>72</v>
      </c>
      <c r="F2220">
        <v>72</v>
      </c>
      <c r="G2220">
        <v>1</v>
      </c>
      <c r="H2220">
        <v>0</v>
      </c>
      <c r="I2220">
        <v>6</v>
      </c>
      <c r="J2220">
        <v>3</v>
      </c>
      <c r="K2220" t="s">
        <v>28</v>
      </c>
      <c r="L2220">
        <v>19092</v>
      </c>
      <c r="M2220" s="3">
        <v>0.10694444444444444</v>
      </c>
      <c r="N2220">
        <v>1</v>
      </c>
      <c r="O2220">
        <v>0</v>
      </c>
      <c r="P2220">
        <v>2</v>
      </c>
      <c r="Q2220">
        <v>0</v>
      </c>
      <c r="R2220" s="5">
        <f t="shared" si="272"/>
        <v>0.97838063800882313</v>
      </c>
      <c r="S2220" s="1">
        <f t="shared" si="273"/>
        <v>1659.3215324955511</v>
      </c>
      <c r="T2220" s="1">
        <f t="shared" si="274"/>
        <v>1552.6320547296714</v>
      </c>
      <c r="U2220" s="5">
        <f t="shared" si="275"/>
        <v>0.97838063800882313</v>
      </c>
      <c r="V2220" s="6">
        <f t="shared" si="276"/>
        <v>0.64888780291873471</v>
      </c>
      <c r="W2220" s="6">
        <f t="shared" si="277"/>
        <v>0.32949283509008842</v>
      </c>
      <c r="X2220" s="6">
        <f t="shared" si="278"/>
        <v>0.1085655283757042</v>
      </c>
      <c r="Y2220">
        <f t="shared" si="279"/>
        <v>1</v>
      </c>
    </row>
    <row r="2221" spans="1:25" x14ac:dyDescent="0.3">
      <c r="A2221">
        <v>1110</v>
      </c>
      <c r="B2221" s="2">
        <v>43540</v>
      </c>
      <c r="C2221" t="s">
        <v>35</v>
      </c>
      <c r="D2221" t="s">
        <v>55</v>
      </c>
      <c r="E2221">
        <v>72</v>
      </c>
      <c r="F2221">
        <v>71</v>
      </c>
      <c r="G2221">
        <v>0</v>
      </c>
      <c r="H2221">
        <v>1</v>
      </c>
      <c r="I2221">
        <v>1</v>
      </c>
      <c r="J2221">
        <v>2</v>
      </c>
      <c r="K2221" t="s">
        <v>28</v>
      </c>
      <c r="L2221">
        <v>15321</v>
      </c>
      <c r="M2221" s="3">
        <v>9.8611111111111108E-2</v>
      </c>
      <c r="N2221">
        <v>0</v>
      </c>
      <c r="O2221">
        <v>1</v>
      </c>
      <c r="P2221">
        <v>0</v>
      </c>
      <c r="Q2221">
        <v>2</v>
      </c>
      <c r="R2221" s="5">
        <f t="shared" si="272"/>
        <v>2.1619361991176863E-2</v>
      </c>
      <c r="S2221" s="1">
        <f t="shared" si="273"/>
        <v>1565.8860928717713</v>
      </c>
      <c r="T2221" s="1">
        <f t="shared" si="274"/>
        <v>1535.3832400638016</v>
      </c>
      <c r="U2221" s="5">
        <f t="shared" si="275"/>
        <v>2.1619361991176863E-2</v>
      </c>
      <c r="V2221" s="6">
        <f t="shared" si="276"/>
        <v>0.54378469657018869</v>
      </c>
      <c r="W2221" s="6">
        <f t="shared" si="277"/>
        <v>-0.52216533457901182</v>
      </c>
      <c r="X2221" s="6">
        <f t="shared" si="278"/>
        <v>0.27265663663601136</v>
      </c>
      <c r="Y2221">
        <f t="shared" si="279"/>
        <v>0</v>
      </c>
    </row>
    <row r="2222" spans="1:25" x14ac:dyDescent="0.3">
      <c r="A2222">
        <v>1110</v>
      </c>
      <c r="B2222" s="2">
        <v>43540</v>
      </c>
      <c r="C2222" t="s">
        <v>55</v>
      </c>
      <c r="D2222" t="s">
        <v>35</v>
      </c>
      <c r="E2222">
        <v>71</v>
      </c>
      <c r="F2222">
        <v>72</v>
      </c>
      <c r="G2222">
        <v>1</v>
      </c>
      <c r="H2222">
        <v>0</v>
      </c>
      <c r="I2222">
        <v>2</v>
      </c>
      <c r="J2222">
        <v>1</v>
      </c>
      <c r="K2222" t="s">
        <v>28</v>
      </c>
      <c r="L2222">
        <v>15321</v>
      </c>
      <c r="M2222" s="3">
        <v>9.8611111111111108E-2</v>
      </c>
      <c r="N2222">
        <v>1</v>
      </c>
      <c r="O2222">
        <v>0</v>
      </c>
      <c r="P2222">
        <v>2</v>
      </c>
      <c r="Q2222">
        <v>0</v>
      </c>
      <c r="R2222" s="5">
        <f t="shared" si="272"/>
        <v>0.97838063800882313</v>
      </c>
      <c r="S2222" s="1">
        <f t="shared" si="273"/>
        <v>1535.3832400638016</v>
      </c>
      <c r="T2222" s="1">
        <f t="shared" si="274"/>
        <v>1565.8860928717713</v>
      </c>
      <c r="U2222" s="5">
        <f t="shared" si="275"/>
        <v>0.97838063800882313</v>
      </c>
      <c r="V2222" s="6">
        <f t="shared" si="276"/>
        <v>0.45621530342981131</v>
      </c>
      <c r="W2222" s="6">
        <f t="shared" si="277"/>
        <v>0.52216533457901182</v>
      </c>
      <c r="X2222" s="6">
        <f t="shared" si="278"/>
        <v>0.27265663663601136</v>
      </c>
      <c r="Y2222">
        <f t="shared" si="279"/>
        <v>0</v>
      </c>
    </row>
    <row r="2223" spans="1:25" x14ac:dyDescent="0.3">
      <c r="A2223">
        <v>1111</v>
      </c>
      <c r="B2223" s="2">
        <v>43541</v>
      </c>
      <c r="C2223" t="s">
        <v>47</v>
      </c>
      <c r="D2223" t="s">
        <v>26</v>
      </c>
      <c r="E2223">
        <v>72</v>
      </c>
      <c r="F2223">
        <v>74</v>
      </c>
      <c r="G2223">
        <v>0</v>
      </c>
      <c r="H2223">
        <v>1</v>
      </c>
      <c r="I2223">
        <v>2</v>
      </c>
      <c r="J2223">
        <v>3</v>
      </c>
      <c r="K2223" t="s">
        <v>28</v>
      </c>
      <c r="L2223">
        <v>16523</v>
      </c>
      <c r="M2223" s="3">
        <v>0.1013888888888889</v>
      </c>
      <c r="N2223">
        <v>0</v>
      </c>
      <c r="O2223">
        <v>1</v>
      </c>
      <c r="P2223">
        <v>0</v>
      </c>
      <c r="Q2223">
        <v>2</v>
      </c>
      <c r="R2223" s="5">
        <f t="shared" si="272"/>
        <v>9.7083548391949617E-2</v>
      </c>
      <c r="S2223" s="1">
        <f t="shared" si="273"/>
        <v>1478.2732948633663</v>
      </c>
      <c r="T2223" s="1">
        <f t="shared" si="274"/>
        <v>1443.1524031631864</v>
      </c>
      <c r="U2223" s="5">
        <f t="shared" si="275"/>
        <v>9.7083548391949617E-2</v>
      </c>
      <c r="V2223" s="6">
        <f t="shared" si="276"/>
        <v>0.55037157069976594</v>
      </c>
      <c r="W2223" s="6">
        <f t="shared" si="277"/>
        <v>-0.45328802230781634</v>
      </c>
      <c r="X2223" s="6">
        <f t="shared" si="278"/>
        <v>0.20547003116773141</v>
      </c>
      <c r="Y2223">
        <f t="shared" si="279"/>
        <v>0</v>
      </c>
    </row>
    <row r="2224" spans="1:25" x14ac:dyDescent="0.3">
      <c r="A2224">
        <v>1111</v>
      </c>
      <c r="B2224" s="2">
        <v>43541</v>
      </c>
      <c r="C2224" t="s">
        <v>26</v>
      </c>
      <c r="D2224" t="s">
        <v>47</v>
      </c>
      <c r="E2224">
        <v>74</v>
      </c>
      <c r="F2224">
        <v>72</v>
      </c>
      <c r="G2224">
        <v>1</v>
      </c>
      <c r="H2224">
        <v>0</v>
      </c>
      <c r="I2224">
        <v>3</v>
      </c>
      <c r="J2224">
        <v>2</v>
      </c>
      <c r="K2224" t="s">
        <v>28</v>
      </c>
      <c r="L2224">
        <v>16523</v>
      </c>
      <c r="M2224" s="3">
        <v>0.1013888888888889</v>
      </c>
      <c r="N2224">
        <v>1</v>
      </c>
      <c r="O2224">
        <v>0</v>
      </c>
      <c r="P2224">
        <v>2</v>
      </c>
      <c r="Q2224">
        <v>0</v>
      </c>
      <c r="R2224" s="5">
        <f t="shared" si="272"/>
        <v>0.90291645160805034</v>
      </c>
      <c r="S2224" s="1">
        <f t="shared" si="273"/>
        <v>1443.1524031631864</v>
      </c>
      <c r="T2224" s="1">
        <f t="shared" si="274"/>
        <v>1478.2732948633663</v>
      </c>
      <c r="U2224" s="5">
        <f t="shared" si="275"/>
        <v>0.90291645160805034</v>
      </c>
      <c r="V2224" s="6">
        <f t="shared" si="276"/>
        <v>0.449628429300234</v>
      </c>
      <c r="W2224" s="6">
        <f t="shared" si="277"/>
        <v>0.45328802230781634</v>
      </c>
      <c r="X2224" s="6">
        <f t="shared" si="278"/>
        <v>0.20547003116773141</v>
      </c>
      <c r="Y2224">
        <f t="shared" si="279"/>
        <v>0</v>
      </c>
    </row>
    <row r="2225" spans="1:25" x14ac:dyDescent="0.3">
      <c r="A2225">
        <v>1112</v>
      </c>
      <c r="B2225" s="2">
        <v>43541</v>
      </c>
      <c r="C2225" t="s">
        <v>56</v>
      </c>
      <c r="D2225" t="s">
        <v>34</v>
      </c>
      <c r="E2225">
        <v>72</v>
      </c>
      <c r="F2225">
        <v>72</v>
      </c>
      <c r="G2225">
        <v>0</v>
      </c>
      <c r="H2225">
        <v>1</v>
      </c>
      <c r="I2225">
        <v>3</v>
      </c>
      <c r="J2225">
        <v>4</v>
      </c>
      <c r="K2225" t="s">
        <v>59</v>
      </c>
      <c r="L2225">
        <v>18486</v>
      </c>
      <c r="M2225" s="3">
        <v>0.10694444444444444</v>
      </c>
      <c r="N2225">
        <v>0</v>
      </c>
      <c r="O2225">
        <v>1</v>
      </c>
      <c r="P2225">
        <v>1</v>
      </c>
      <c r="Q2225">
        <v>2</v>
      </c>
      <c r="R2225" s="5">
        <f t="shared" si="272"/>
        <v>0.17047686537965981</v>
      </c>
      <c r="S2225" s="1">
        <f t="shared" si="273"/>
        <v>1535.371070135046</v>
      </c>
      <c r="T2225" s="1">
        <f t="shared" si="274"/>
        <v>1434.2714937240487</v>
      </c>
      <c r="U2225" s="5">
        <f t="shared" si="275"/>
        <v>0.17047686537965981</v>
      </c>
      <c r="V2225" s="6">
        <f t="shared" si="276"/>
        <v>0.6415219441493053</v>
      </c>
      <c r="W2225" s="6">
        <f t="shared" si="277"/>
        <v>-0.47104507876964552</v>
      </c>
      <c r="X2225" s="6">
        <f t="shared" si="278"/>
        <v>0.22188346623310154</v>
      </c>
      <c r="Y2225">
        <f t="shared" si="279"/>
        <v>0</v>
      </c>
    </row>
    <row r="2226" spans="1:25" x14ac:dyDescent="0.3">
      <c r="A2226">
        <v>1112</v>
      </c>
      <c r="B2226" s="2">
        <v>43541</v>
      </c>
      <c r="C2226" t="s">
        <v>34</v>
      </c>
      <c r="D2226" t="s">
        <v>56</v>
      </c>
      <c r="E2226">
        <v>72</v>
      </c>
      <c r="F2226">
        <v>72</v>
      </c>
      <c r="G2226">
        <v>1</v>
      </c>
      <c r="H2226">
        <v>0</v>
      </c>
      <c r="I2226">
        <v>4</v>
      </c>
      <c r="J2226">
        <v>3</v>
      </c>
      <c r="K2226" t="s">
        <v>59</v>
      </c>
      <c r="L2226">
        <v>18486</v>
      </c>
      <c r="M2226" s="3">
        <v>0.10694444444444444</v>
      </c>
      <c r="N2226">
        <v>1</v>
      </c>
      <c r="O2226">
        <v>0</v>
      </c>
      <c r="P2226">
        <v>2</v>
      </c>
      <c r="Q2226">
        <v>1</v>
      </c>
      <c r="R2226" s="5">
        <f t="shared" si="272"/>
        <v>0.82952313462034022</v>
      </c>
      <c r="S2226" s="1">
        <f t="shared" si="273"/>
        <v>1434.2714937240487</v>
      </c>
      <c r="T2226" s="1">
        <f t="shared" si="274"/>
        <v>1535.371070135046</v>
      </c>
      <c r="U2226" s="5">
        <f t="shared" si="275"/>
        <v>0.82952313462034022</v>
      </c>
      <c r="V2226" s="6">
        <f t="shared" si="276"/>
        <v>0.35847805585069475</v>
      </c>
      <c r="W2226" s="6">
        <f t="shared" si="277"/>
        <v>0.47104507876964546</v>
      </c>
      <c r="X2226" s="6">
        <f t="shared" si="278"/>
        <v>0.22188346623310151</v>
      </c>
      <c r="Y2226">
        <f t="shared" si="279"/>
        <v>0</v>
      </c>
    </row>
    <row r="2227" spans="1:25" x14ac:dyDescent="0.3">
      <c r="A2227">
        <v>1113</v>
      </c>
      <c r="B2227" s="2">
        <v>43541</v>
      </c>
      <c r="C2227" t="s">
        <v>50</v>
      </c>
      <c r="D2227" t="s">
        <v>40</v>
      </c>
      <c r="E2227">
        <v>73</v>
      </c>
      <c r="F2227">
        <v>72</v>
      </c>
      <c r="G2227">
        <v>0</v>
      </c>
      <c r="H2227">
        <v>1</v>
      </c>
      <c r="I2227">
        <v>0</v>
      </c>
      <c r="J2227">
        <v>3</v>
      </c>
      <c r="K2227" t="s">
        <v>28</v>
      </c>
      <c r="L2227">
        <v>18037</v>
      </c>
      <c r="M2227" s="3">
        <v>0.10277777777777779</v>
      </c>
      <c r="N2227">
        <v>0</v>
      </c>
      <c r="O2227">
        <v>1</v>
      </c>
      <c r="P2227">
        <v>0</v>
      </c>
      <c r="Q2227">
        <v>2</v>
      </c>
      <c r="R2227" s="5">
        <f t="shared" si="272"/>
        <v>0</v>
      </c>
      <c r="S2227" s="1">
        <f t="shared" si="273"/>
        <v>1428.8363301408833</v>
      </c>
      <c r="T2227" s="1">
        <f t="shared" si="274"/>
        <v>1488.8896687852073</v>
      </c>
      <c r="U2227" s="5">
        <f t="shared" si="275"/>
        <v>0</v>
      </c>
      <c r="V2227" s="6">
        <f t="shared" si="276"/>
        <v>0.41442680728913966</v>
      </c>
      <c r="W2227" s="6">
        <f t="shared" si="277"/>
        <v>-0.41442680728913966</v>
      </c>
      <c r="X2227" s="6">
        <f t="shared" si="278"/>
        <v>0.1717495785998697</v>
      </c>
      <c r="Y2227">
        <f t="shared" si="279"/>
        <v>1</v>
      </c>
    </row>
    <row r="2228" spans="1:25" x14ac:dyDescent="0.3">
      <c r="A2228">
        <v>1113</v>
      </c>
      <c r="B2228" s="2">
        <v>43541</v>
      </c>
      <c r="C2228" t="s">
        <v>40</v>
      </c>
      <c r="D2228" t="s">
        <v>50</v>
      </c>
      <c r="E2228">
        <v>72</v>
      </c>
      <c r="F2228">
        <v>73</v>
      </c>
      <c r="G2228">
        <v>1</v>
      </c>
      <c r="H2228">
        <v>0</v>
      </c>
      <c r="I2228">
        <v>3</v>
      </c>
      <c r="J2228">
        <v>0</v>
      </c>
      <c r="K2228" t="s">
        <v>28</v>
      </c>
      <c r="L2228">
        <v>18037</v>
      </c>
      <c r="M2228" s="3">
        <v>0.10277777777777779</v>
      </c>
      <c r="N2228">
        <v>1</v>
      </c>
      <c r="O2228">
        <v>0</v>
      </c>
      <c r="P2228">
        <v>2</v>
      </c>
      <c r="Q2228">
        <v>0</v>
      </c>
      <c r="R2228" s="5">
        <f t="shared" si="272"/>
        <v>1</v>
      </c>
      <c r="S2228" s="1">
        <f t="shared" si="273"/>
        <v>1488.8896687852073</v>
      </c>
      <c r="T2228" s="1">
        <f t="shared" si="274"/>
        <v>1428.8363301408833</v>
      </c>
      <c r="U2228" s="5">
        <f t="shared" si="275"/>
        <v>1</v>
      </c>
      <c r="V2228" s="6">
        <f t="shared" si="276"/>
        <v>0.58557319271086028</v>
      </c>
      <c r="W2228" s="6">
        <f t="shared" si="277"/>
        <v>0.41442680728913972</v>
      </c>
      <c r="X2228" s="6">
        <f t="shared" si="278"/>
        <v>0.17174957859986975</v>
      </c>
      <c r="Y2228">
        <f t="shared" si="279"/>
        <v>1</v>
      </c>
    </row>
    <row r="2229" spans="1:25" x14ac:dyDescent="0.3">
      <c r="A2229">
        <v>1114</v>
      </c>
      <c r="B2229" s="2">
        <v>43541</v>
      </c>
      <c r="C2229" t="s">
        <v>36</v>
      </c>
      <c r="D2229" t="s">
        <v>42</v>
      </c>
      <c r="E2229">
        <v>72</v>
      </c>
      <c r="F2229">
        <v>72</v>
      </c>
      <c r="G2229">
        <v>0</v>
      </c>
      <c r="H2229">
        <v>1</v>
      </c>
      <c r="I2229">
        <v>3</v>
      </c>
      <c r="J2229">
        <v>2</v>
      </c>
      <c r="K2229" t="s">
        <v>59</v>
      </c>
      <c r="L2229">
        <v>18125</v>
      </c>
      <c r="M2229" s="3">
        <v>0.11458333333333333</v>
      </c>
      <c r="N2229">
        <v>1</v>
      </c>
      <c r="O2229">
        <v>0</v>
      </c>
      <c r="P2229">
        <v>2</v>
      </c>
      <c r="Q2229">
        <v>1</v>
      </c>
      <c r="R2229" s="5">
        <f t="shared" si="272"/>
        <v>0.90291645160805034</v>
      </c>
      <c r="S2229" s="1">
        <f t="shared" si="273"/>
        <v>1448.1578214384645</v>
      </c>
      <c r="T2229" s="1">
        <f t="shared" si="274"/>
        <v>1513.2588904890438</v>
      </c>
      <c r="U2229" s="5">
        <f t="shared" si="275"/>
        <v>0.90291645160805034</v>
      </c>
      <c r="V2229" s="6">
        <f t="shared" si="276"/>
        <v>0.4073933013147254</v>
      </c>
      <c r="W2229" s="6">
        <f t="shared" si="277"/>
        <v>0.49552315029332494</v>
      </c>
      <c r="X2229" s="6">
        <f t="shared" si="278"/>
        <v>0.2455431924766211</v>
      </c>
      <c r="Y2229">
        <f t="shared" si="279"/>
        <v>0</v>
      </c>
    </row>
    <row r="2230" spans="1:25" x14ac:dyDescent="0.3">
      <c r="A2230">
        <v>1114</v>
      </c>
      <c r="B2230" s="2">
        <v>43541</v>
      </c>
      <c r="C2230" t="s">
        <v>42</v>
      </c>
      <c r="D2230" t="s">
        <v>36</v>
      </c>
      <c r="E2230">
        <v>72</v>
      </c>
      <c r="F2230">
        <v>72</v>
      </c>
      <c r="G2230">
        <v>1</v>
      </c>
      <c r="H2230">
        <v>0</v>
      </c>
      <c r="I2230">
        <v>2</v>
      </c>
      <c r="J2230">
        <v>3</v>
      </c>
      <c r="K2230" t="s">
        <v>59</v>
      </c>
      <c r="L2230">
        <v>18125</v>
      </c>
      <c r="M2230" s="3">
        <v>0.11458333333333333</v>
      </c>
      <c r="N2230">
        <v>0</v>
      </c>
      <c r="O2230">
        <v>1</v>
      </c>
      <c r="P2230">
        <v>1</v>
      </c>
      <c r="Q2230">
        <v>2</v>
      </c>
      <c r="R2230" s="5">
        <f t="shared" si="272"/>
        <v>9.7083548391949617E-2</v>
      </c>
      <c r="S2230" s="1">
        <f t="shared" si="273"/>
        <v>1513.2588904890438</v>
      </c>
      <c r="T2230" s="1">
        <f t="shared" si="274"/>
        <v>1448.1578214384645</v>
      </c>
      <c r="U2230" s="5">
        <f t="shared" si="275"/>
        <v>9.7083548391949617E-2</v>
      </c>
      <c r="V2230" s="6">
        <f t="shared" si="276"/>
        <v>0.5926066986852746</v>
      </c>
      <c r="W2230" s="6">
        <f t="shared" si="277"/>
        <v>-0.495523150293325</v>
      </c>
      <c r="X2230" s="6">
        <f t="shared" si="278"/>
        <v>0.24554319247662115</v>
      </c>
      <c r="Y2230">
        <f t="shared" si="279"/>
        <v>0</v>
      </c>
    </row>
    <row r="2231" spans="1:25" x14ac:dyDescent="0.3">
      <c r="A2231">
        <v>1115</v>
      </c>
      <c r="B2231" s="2">
        <v>43541</v>
      </c>
      <c r="C2231" t="s">
        <v>43</v>
      </c>
      <c r="D2231" t="s">
        <v>46</v>
      </c>
      <c r="E2231">
        <v>72</v>
      </c>
      <c r="F2231">
        <v>73</v>
      </c>
      <c r="G2231">
        <v>0</v>
      </c>
      <c r="H2231">
        <v>1</v>
      </c>
      <c r="I2231">
        <v>3</v>
      </c>
      <c r="J2231">
        <v>2</v>
      </c>
      <c r="K2231" t="s">
        <v>32</v>
      </c>
      <c r="L2231">
        <v>18696</v>
      </c>
      <c r="M2231" s="3">
        <v>0.1076388888888889</v>
      </c>
      <c r="N2231">
        <v>1</v>
      </c>
      <c r="O2231">
        <v>0</v>
      </c>
      <c r="P2231">
        <v>2</v>
      </c>
      <c r="Q2231">
        <v>1</v>
      </c>
      <c r="R2231" s="5">
        <f t="shared" si="272"/>
        <v>0.90291645160805034</v>
      </c>
      <c r="S2231" s="1">
        <f t="shared" si="273"/>
        <v>1549.7418664021848</v>
      </c>
      <c r="T2231" s="1">
        <f t="shared" si="274"/>
        <v>1467.0635276909306</v>
      </c>
      <c r="U2231" s="5">
        <f t="shared" si="275"/>
        <v>0.90291645160805034</v>
      </c>
      <c r="V2231" s="6">
        <f t="shared" si="276"/>
        <v>0.6167874728247249</v>
      </c>
      <c r="W2231" s="6">
        <f t="shared" si="277"/>
        <v>0.28612897878332544</v>
      </c>
      <c r="X2231" s="6">
        <f t="shared" si="278"/>
        <v>8.1869792499588701E-2</v>
      </c>
      <c r="Y2231">
        <f t="shared" si="279"/>
        <v>1</v>
      </c>
    </row>
    <row r="2232" spans="1:25" x14ac:dyDescent="0.3">
      <c r="A2232">
        <v>1115</v>
      </c>
      <c r="B2232" s="2">
        <v>43541</v>
      </c>
      <c r="C2232" t="s">
        <v>46</v>
      </c>
      <c r="D2232" t="s">
        <v>43</v>
      </c>
      <c r="E2232">
        <v>73</v>
      </c>
      <c r="F2232">
        <v>72</v>
      </c>
      <c r="G2232">
        <v>1</v>
      </c>
      <c r="H2232">
        <v>0</v>
      </c>
      <c r="I2232">
        <v>2</v>
      </c>
      <c r="J2232">
        <v>3</v>
      </c>
      <c r="K2232" t="s">
        <v>32</v>
      </c>
      <c r="L2232">
        <v>18696</v>
      </c>
      <c r="M2232" s="3">
        <v>0.1076388888888889</v>
      </c>
      <c r="N2232">
        <v>0</v>
      </c>
      <c r="O2232">
        <v>1</v>
      </c>
      <c r="P2232">
        <v>1</v>
      </c>
      <c r="Q2232">
        <v>2</v>
      </c>
      <c r="R2232" s="5">
        <f t="shared" si="272"/>
        <v>9.7083548391949617E-2</v>
      </c>
      <c r="S2232" s="1">
        <f t="shared" si="273"/>
        <v>1467.0635276909306</v>
      </c>
      <c r="T2232" s="1">
        <f t="shared" si="274"/>
        <v>1549.7418664021848</v>
      </c>
      <c r="U2232" s="5">
        <f t="shared" si="275"/>
        <v>9.7083548391949617E-2</v>
      </c>
      <c r="V2232" s="6">
        <f t="shared" si="276"/>
        <v>0.3832125271752751</v>
      </c>
      <c r="W2232" s="6">
        <f t="shared" si="277"/>
        <v>-0.28612897878332549</v>
      </c>
      <c r="X2232" s="6">
        <f t="shared" si="278"/>
        <v>8.1869792499588728E-2</v>
      </c>
      <c r="Y2232">
        <f t="shared" si="279"/>
        <v>1</v>
      </c>
    </row>
    <row r="2233" spans="1:25" x14ac:dyDescent="0.3">
      <c r="A2233">
        <v>1116</v>
      </c>
      <c r="B2233" s="2">
        <v>43541</v>
      </c>
      <c r="C2233" t="s">
        <v>53</v>
      </c>
      <c r="D2233" t="s">
        <v>54</v>
      </c>
      <c r="E2233">
        <v>72</v>
      </c>
      <c r="F2233">
        <v>73</v>
      </c>
      <c r="G2233">
        <v>0</v>
      </c>
      <c r="H2233">
        <v>1</v>
      </c>
      <c r="I2233">
        <v>2</v>
      </c>
      <c r="J2233">
        <v>1</v>
      </c>
      <c r="K2233" t="s">
        <v>32</v>
      </c>
      <c r="L2233">
        <v>18636</v>
      </c>
      <c r="M2233" s="3">
        <v>0.11180555555555556</v>
      </c>
      <c r="N2233">
        <v>1</v>
      </c>
      <c r="O2233">
        <v>0</v>
      </c>
      <c r="P2233">
        <v>2</v>
      </c>
      <c r="Q2233">
        <v>1</v>
      </c>
      <c r="R2233" s="5">
        <f t="shared" si="272"/>
        <v>0.97838063800882313</v>
      </c>
      <c r="S2233" s="1">
        <f t="shared" si="273"/>
        <v>1471.1199308791215</v>
      </c>
      <c r="T2233" s="1">
        <f t="shared" si="274"/>
        <v>1530.6481664123446</v>
      </c>
      <c r="U2233" s="5">
        <f t="shared" si="275"/>
        <v>0.97838063800882313</v>
      </c>
      <c r="V2233" s="6">
        <f t="shared" si="276"/>
        <v>0.41516054583749401</v>
      </c>
      <c r="W2233" s="6">
        <f t="shared" si="277"/>
        <v>0.56322009217132907</v>
      </c>
      <c r="X2233" s="6">
        <f t="shared" si="278"/>
        <v>0.3172168722254804</v>
      </c>
      <c r="Y2233">
        <f t="shared" si="279"/>
        <v>0</v>
      </c>
    </row>
    <row r="2234" spans="1:25" x14ac:dyDescent="0.3">
      <c r="A2234">
        <v>1116</v>
      </c>
      <c r="B2234" s="2">
        <v>43541</v>
      </c>
      <c r="C2234" t="s">
        <v>54</v>
      </c>
      <c r="D2234" t="s">
        <v>53</v>
      </c>
      <c r="E2234">
        <v>73</v>
      </c>
      <c r="F2234">
        <v>72</v>
      </c>
      <c r="G2234">
        <v>1</v>
      </c>
      <c r="H2234">
        <v>0</v>
      </c>
      <c r="I2234">
        <v>1</v>
      </c>
      <c r="J2234">
        <v>2</v>
      </c>
      <c r="K2234" t="s">
        <v>32</v>
      </c>
      <c r="L2234">
        <v>18636</v>
      </c>
      <c r="M2234" s="3">
        <v>0.11180555555555556</v>
      </c>
      <c r="N2234">
        <v>0</v>
      </c>
      <c r="O2234">
        <v>1</v>
      </c>
      <c r="P2234">
        <v>1</v>
      </c>
      <c r="Q2234">
        <v>2</v>
      </c>
      <c r="R2234" s="5">
        <f t="shared" si="272"/>
        <v>2.1619361991176863E-2</v>
      </c>
      <c r="S2234" s="1">
        <f t="shared" si="273"/>
        <v>1530.6481664123446</v>
      </c>
      <c r="T2234" s="1">
        <f t="shared" si="274"/>
        <v>1471.1199308791215</v>
      </c>
      <c r="U2234" s="5">
        <f t="shared" si="275"/>
        <v>2.1619361991176863E-2</v>
      </c>
      <c r="V2234" s="6">
        <f t="shared" si="276"/>
        <v>0.58483945416250593</v>
      </c>
      <c r="W2234" s="6">
        <f t="shared" si="277"/>
        <v>-0.56322009217132907</v>
      </c>
      <c r="X2234" s="6">
        <f t="shared" si="278"/>
        <v>0.3172168722254804</v>
      </c>
      <c r="Y2234">
        <f t="shared" si="279"/>
        <v>0</v>
      </c>
    </row>
    <row r="2235" spans="1:25" x14ac:dyDescent="0.3">
      <c r="A2235">
        <v>1117</v>
      </c>
      <c r="B2235" s="2">
        <v>43541</v>
      </c>
      <c r="C2235" t="s">
        <v>45</v>
      </c>
      <c r="D2235" t="s">
        <v>58</v>
      </c>
      <c r="E2235">
        <v>72</v>
      </c>
      <c r="F2235">
        <v>72</v>
      </c>
      <c r="G2235">
        <v>0</v>
      </c>
      <c r="H2235">
        <v>1</v>
      </c>
      <c r="I2235">
        <v>3</v>
      </c>
      <c r="J2235">
        <v>6</v>
      </c>
      <c r="K2235" t="s">
        <v>28</v>
      </c>
      <c r="L2235">
        <v>18317</v>
      </c>
      <c r="M2235" s="3">
        <v>0.10416666666666667</v>
      </c>
      <c r="N2235">
        <v>0</v>
      </c>
      <c r="O2235">
        <v>1</v>
      </c>
      <c r="P2235">
        <v>0</v>
      </c>
      <c r="Q2235">
        <v>2</v>
      </c>
      <c r="R2235" s="5">
        <f t="shared" si="272"/>
        <v>2.1619361991176894E-2</v>
      </c>
      <c r="S2235" s="1">
        <f t="shared" si="273"/>
        <v>1451.407058959772</v>
      </c>
      <c r="T2235" s="1">
        <f t="shared" si="274"/>
        <v>1512.0057245908365</v>
      </c>
      <c r="U2235" s="5">
        <f t="shared" si="275"/>
        <v>2.1619361991176894E-2</v>
      </c>
      <c r="V2235" s="6">
        <f t="shared" si="276"/>
        <v>0.41366521119147953</v>
      </c>
      <c r="W2235" s="6">
        <f t="shared" si="277"/>
        <v>-0.39204584920030261</v>
      </c>
      <c r="X2235" s="6">
        <f t="shared" si="278"/>
        <v>0.15369994787518643</v>
      </c>
      <c r="Y2235">
        <f t="shared" si="279"/>
        <v>1</v>
      </c>
    </row>
    <row r="2236" spans="1:25" x14ac:dyDescent="0.3">
      <c r="A2236">
        <v>1117</v>
      </c>
      <c r="B2236" s="2">
        <v>43541</v>
      </c>
      <c r="C2236" t="s">
        <v>58</v>
      </c>
      <c r="D2236" t="s">
        <v>45</v>
      </c>
      <c r="E2236">
        <v>72</v>
      </c>
      <c r="F2236">
        <v>72</v>
      </c>
      <c r="G2236">
        <v>1</v>
      </c>
      <c r="H2236">
        <v>0</v>
      </c>
      <c r="I2236">
        <v>6</v>
      </c>
      <c r="J2236">
        <v>3</v>
      </c>
      <c r="K2236" t="s">
        <v>28</v>
      </c>
      <c r="L2236">
        <v>18317</v>
      </c>
      <c r="M2236" s="3">
        <v>0.10416666666666667</v>
      </c>
      <c r="N2236">
        <v>1</v>
      </c>
      <c r="O2236">
        <v>0</v>
      </c>
      <c r="P2236">
        <v>2</v>
      </c>
      <c r="Q2236">
        <v>0</v>
      </c>
      <c r="R2236" s="5">
        <f t="shared" si="272"/>
        <v>0.97838063800882313</v>
      </c>
      <c r="S2236" s="1">
        <f t="shared" si="273"/>
        <v>1512.0057245908365</v>
      </c>
      <c r="T2236" s="1">
        <f t="shared" si="274"/>
        <v>1451.407058959772</v>
      </c>
      <c r="U2236" s="5">
        <f t="shared" si="275"/>
        <v>0.97838063800882313</v>
      </c>
      <c r="V2236" s="6">
        <f t="shared" si="276"/>
        <v>0.58633478880852041</v>
      </c>
      <c r="W2236" s="6">
        <f t="shared" si="277"/>
        <v>0.39204584920030272</v>
      </c>
      <c r="X2236" s="6">
        <f t="shared" si="278"/>
        <v>0.15369994787518651</v>
      </c>
      <c r="Y2236">
        <f t="shared" si="279"/>
        <v>1</v>
      </c>
    </row>
    <row r="2237" spans="1:25" x14ac:dyDescent="0.3">
      <c r="A2237">
        <v>1118</v>
      </c>
      <c r="B2237" s="2">
        <v>43542</v>
      </c>
      <c r="C2237" t="s">
        <v>36</v>
      </c>
      <c r="D2237" t="s">
        <v>39</v>
      </c>
      <c r="E2237">
        <v>73</v>
      </c>
      <c r="F2237">
        <v>72</v>
      </c>
      <c r="G2237">
        <v>0</v>
      </c>
      <c r="H2237">
        <v>1</v>
      </c>
      <c r="I2237">
        <v>3</v>
      </c>
      <c r="J2237">
        <v>2</v>
      </c>
      <c r="K2237" t="s">
        <v>32</v>
      </c>
      <c r="L2237">
        <v>21496</v>
      </c>
      <c r="M2237" s="3">
        <v>0.10069444444444443</v>
      </c>
      <c r="N2237">
        <v>1</v>
      </c>
      <c r="O2237">
        <v>0</v>
      </c>
      <c r="P2237">
        <v>2</v>
      </c>
      <c r="Q2237">
        <v>1</v>
      </c>
      <c r="R2237" s="5">
        <f t="shared" si="272"/>
        <v>0.90291645160805034</v>
      </c>
      <c r="S2237" s="1">
        <f t="shared" si="273"/>
        <v>1448.1578214384645</v>
      </c>
      <c r="T2237" s="1">
        <f t="shared" si="274"/>
        <v>1461.0522808748201</v>
      </c>
      <c r="U2237" s="5">
        <f t="shared" si="275"/>
        <v>0.90291645160805034</v>
      </c>
      <c r="V2237" s="6">
        <f t="shared" si="276"/>
        <v>0.48145189642354552</v>
      </c>
      <c r="W2237" s="6">
        <f t="shared" si="277"/>
        <v>0.42146455518450482</v>
      </c>
      <c r="X2237" s="6">
        <f t="shared" si="278"/>
        <v>0.17763237127687251</v>
      </c>
      <c r="Y2237">
        <f t="shared" si="279"/>
        <v>0</v>
      </c>
    </row>
    <row r="2238" spans="1:25" x14ac:dyDescent="0.3">
      <c r="A2238">
        <v>1118</v>
      </c>
      <c r="B2238" s="2">
        <v>43542</v>
      </c>
      <c r="C2238" t="s">
        <v>39</v>
      </c>
      <c r="D2238" t="s">
        <v>36</v>
      </c>
      <c r="E2238">
        <v>72</v>
      </c>
      <c r="F2238">
        <v>73</v>
      </c>
      <c r="G2238">
        <v>1</v>
      </c>
      <c r="H2238">
        <v>0</v>
      </c>
      <c r="I2238">
        <v>2</v>
      </c>
      <c r="J2238">
        <v>3</v>
      </c>
      <c r="K2238" t="s">
        <v>32</v>
      </c>
      <c r="L2238">
        <v>21496</v>
      </c>
      <c r="M2238" s="3">
        <v>0.10069444444444443</v>
      </c>
      <c r="N2238">
        <v>0</v>
      </c>
      <c r="O2238">
        <v>1</v>
      </c>
      <c r="P2238">
        <v>1</v>
      </c>
      <c r="Q2238">
        <v>2</v>
      </c>
      <c r="R2238" s="5">
        <f t="shared" si="272"/>
        <v>9.7083548391949617E-2</v>
      </c>
      <c r="S2238" s="1">
        <f t="shared" si="273"/>
        <v>1461.0522808748201</v>
      </c>
      <c r="T2238" s="1">
        <f t="shared" si="274"/>
        <v>1448.1578214384645</v>
      </c>
      <c r="U2238" s="5">
        <f t="shared" si="275"/>
        <v>9.7083548391949617E-2</v>
      </c>
      <c r="V2238" s="6">
        <f t="shared" si="276"/>
        <v>0.51854810357645442</v>
      </c>
      <c r="W2238" s="6">
        <f t="shared" si="277"/>
        <v>-0.42146455518450482</v>
      </c>
      <c r="X2238" s="6">
        <f t="shared" si="278"/>
        <v>0.17763237127687251</v>
      </c>
      <c r="Y2238">
        <f t="shared" si="279"/>
        <v>0</v>
      </c>
    </row>
    <row r="2239" spans="1:25" x14ac:dyDescent="0.3">
      <c r="A2239">
        <v>1119</v>
      </c>
      <c r="B2239" s="2">
        <v>43542</v>
      </c>
      <c r="C2239" t="s">
        <v>55</v>
      </c>
      <c r="D2239" t="s">
        <v>48</v>
      </c>
      <c r="E2239">
        <v>72</v>
      </c>
      <c r="F2239">
        <v>72</v>
      </c>
      <c r="G2239">
        <v>0</v>
      </c>
      <c r="H2239">
        <v>1</v>
      </c>
      <c r="I2239">
        <v>3</v>
      </c>
      <c r="J2239">
        <v>2</v>
      </c>
      <c r="K2239" t="s">
        <v>28</v>
      </c>
      <c r="L2239">
        <v>17842</v>
      </c>
      <c r="M2239" s="3">
        <v>9.9999999999999992E-2</v>
      </c>
      <c r="N2239">
        <v>1</v>
      </c>
      <c r="O2239">
        <v>0</v>
      </c>
      <c r="P2239">
        <v>2</v>
      </c>
      <c r="Q2239">
        <v>0</v>
      </c>
      <c r="R2239" s="5">
        <f t="shared" si="272"/>
        <v>0.90291645160805034</v>
      </c>
      <c r="S2239" s="1">
        <f t="shared" si="273"/>
        <v>1535.3832400638016</v>
      </c>
      <c r="T2239" s="1">
        <f t="shared" si="274"/>
        <v>1420.5881058533287</v>
      </c>
      <c r="U2239" s="5">
        <f t="shared" si="275"/>
        <v>0.90291645160805034</v>
      </c>
      <c r="V2239" s="6">
        <f t="shared" si="276"/>
        <v>0.65944319877494884</v>
      </c>
      <c r="W2239" s="6">
        <f t="shared" si="277"/>
        <v>0.24347325283310151</v>
      </c>
      <c r="X2239" s="6">
        <f t="shared" si="278"/>
        <v>5.9279224845131373E-2</v>
      </c>
      <c r="Y2239">
        <f t="shared" si="279"/>
        <v>1</v>
      </c>
    </row>
    <row r="2240" spans="1:25" x14ac:dyDescent="0.3">
      <c r="A2240">
        <v>1119</v>
      </c>
      <c r="B2240" s="2">
        <v>43542</v>
      </c>
      <c r="C2240" t="s">
        <v>48</v>
      </c>
      <c r="D2240" t="s">
        <v>55</v>
      </c>
      <c r="E2240">
        <v>72</v>
      </c>
      <c r="F2240">
        <v>72</v>
      </c>
      <c r="G2240">
        <v>1</v>
      </c>
      <c r="H2240">
        <v>0</v>
      </c>
      <c r="I2240">
        <v>2</v>
      </c>
      <c r="J2240">
        <v>3</v>
      </c>
      <c r="K2240" t="s">
        <v>28</v>
      </c>
      <c r="L2240">
        <v>17842</v>
      </c>
      <c r="M2240" s="3">
        <v>9.9999999999999992E-2</v>
      </c>
      <c r="N2240">
        <v>0</v>
      </c>
      <c r="O2240">
        <v>1</v>
      </c>
      <c r="P2240">
        <v>0</v>
      </c>
      <c r="Q2240">
        <v>2</v>
      </c>
      <c r="R2240" s="5">
        <f t="shared" si="272"/>
        <v>9.7083548391949617E-2</v>
      </c>
      <c r="S2240" s="1">
        <f t="shared" si="273"/>
        <v>1420.5881058533287</v>
      </c>
      <c r="T2240" s="1">
        <f t="shared" si="274"/>
        <v>1535.3832400638016</v>
      </c>
      <c r="U2240" s="5">
        <f t="shared" si="275"/>
        <v>9.7083548391949617E-2</v>
      </c>
      <c r="V2240" s="6">
        <f t="shared" si="276"/>
        <v>0.34055680122505116</v>
      </c>
      <c r="W2240" s="6">
        <f t="shared" si="277"/>
        <v>-0.24347325283310156</v>
      </c>
      <c r="X2240" s="6">
        <f t="shared" si="278"/>
        <v>5.9279224845131401E-2</v>
      </c>
      <c r="Y2240">
        <f t="shared" si="279"/>
        <v>1</v>
      </c>
    </row>
    <row r="2241" spans="1:25" x14ac:dyDescent="0.3">
      <c r="A2241">
        <v>1120</v>
      </c>
      <c r="B2241" s="2">
        <v>43542</v>
      </c>
      <c r="C2241" t="s">
        <v>58</v>
      </c>
      <c r="D2241" t="s">
        <v>27</v>
      </c>
      <c r="E2241">
        <v>73</v>
      </c>
      <c r="F2241">
        <v>73</v>
      </c>
      <c r="G2241">
        <v>0</v>
      </c>
      <c r="H2241">
        <v>1</v>
      </c>
      <c r="I2241">
        <v>7</v>
      </c>
      <c r="J2241">
        <v>3</v>
      </c>
      <c r="K2241" t="s">
        <v>28</v>
      </c>
      <c r="L2241">
        <v>17487</v>
      </c>
      <c r="M2241" s="3">
        <v>0.10208333333333335</v>
      </c>
      <c r="N2241">
        <v>1</v>
      </c>
      <c r="O2241">
        <v>0</v>
      </c>
      <c r="P2241">
        <v>2</v>
      </c>
      <c r="Q2241">
        <v>0</v>
      </c>
      <c r="R2241" s="5">
        <f t="shared" si="272"/>
        <v>0.99062359519186072</v>
      </c>
      <c r="S2241" s="1">
        <f t="shared" si="273"/>
        <v>1512.0057245908365</v>
      </c>
      <c r="T2241" s="1">
        <f t="shared" si="274"/>
        <v>1534.078919363832</v>
      </c>
      <c r="U2241" s="5">
        <f t="shared" si="275"/>
        <v>0.99062359519186072</v>
      </c>
      <c r="V2241" s="6">
        <f t="shared" si="276"/>
        <v>0.46827678904901326</v>
      </c>
      <c r="W2241" s="6">
        <f t="shared" si="277"/>
        <v>0.52234680614284745</v>
      </c>
      <c r="X2241" s="6">
        <f t="shared" si="278"/>
        <v>0.27284618588763343</v>
      </c>
      <c r="Y2241">
        <f t="shared" si="279"/>
        <v>0</v>
      </c>
    </row>
    <row r="2242" spans="1:25" x14ac:dyDescent="0.3">
      <c r="A2242">
        <v>1120</v>
      </c>
      <c r="B2242" s="2">
        <v>43542</v>
      </c>
      <c r="C2242" t="s">
        <v>27</v>
      </c>
      <c r="D2242" t="s">
        <v>58</v>
      </c>
      <c r="E2242">
        <v>73</v>
      </c>
      <c r="F2242">
        <v>73</v>
      </c>
      <c r="G2242">
        <v>1</v>
      </c>
      <c r="H2242">
        <v>0</v>
      </c>
      <c r="I2242">
        <v>3</v>
      </c>
      <c r="J2242">
        <v>7</v>
      </c>
      <c r="K2242" t="s">
        <v>28</v>
      </c>
      <c r="L2242">
        <v>17487</v>
      </c>
      <c r="M2242" s="3">
        <v>0.10208333333333335</v>
      </c>
      <c r="N2242">
        <v>0</v>
      </c>
      <c r="O2242">
        <v>1</v>
      </c>
      <c r="P2242">
        <v>0</v>
      </c>
      <c r="Q2242">
        <v>2</v>
      </c>
      <c r="R2242" s="5">
        <f t="shared" si="272"/>
        <v>9.3764048081391872E-3</v>
      </c>
      <c r="S2242" s="1">
        <f t="shared" si="273"/>
        <v>1534.078919363832</v>
      </c>
      <c r="T2242" s="1">
        <f t="shared" si="274"/>
        <v>1512.0057245908365</v>
      </c>
      <c r="U2242" s="5">
        <f t="shared" si="275"/>
        <v>9.3764048081391872E-3</v>
      </c>
      <c r="V2242" s="6">
        <f t="shared" si="276"/>
        <v>0.53172321095098662</v>
      </c>
      <c r="W2242" s="6">
        <f t="shared" si="277"/>
        <v>-0.52234680614284745</v>
      </c>
      <c r="X2242" s="6">
        <f t="shared" si="278"/>
        <v>0.27284618588763343</v>
      </c>
      <c r="Y2242">
        <f t="shared" si="279"/>
        <v>0</v>
      </c>
    </row>
    <row r="2243" spans="1:25" x14ac:dyDescent="0.3">
      <c r="A2243">
        <v>1121</v>
      </c>
      <c r="B2243" s="2">
        <v>43542</v>
      </c>
      <c r="C2243" t="s">
        <v>29</v>
      </c>
      <c r="D2243" t="s">
        <v>57</v>
      </c>
      <c r="E2243">
        <v>73</v>
      </c>
      <c r="F2243">
        <v>73</v>
      </c>
      <c r="G2243">
        <v>0</v>
      </c>
      <c r="H2243">
        <v>1</v>
      </c>
      <c r="I2243">
        <v>1</v>
      </c>
      <c r="J2243">
        <v>4</v>
      </c>
      <c r="K2243" t="s">
        <v>28</v>
      </c>
      <c r="L2243">
        <v>19092</v>
      </c>
      <c r="M2243" s="3">
        <v>0.10347222222222223</v>
      </c>
      <c r="N2243">
        <v>0</v>
      </c>
      <c r="O2243">
        <v>1</v>
      </c>
      <c r="P2243">
        <v>0</v>
      </c>
      <c r="Q2243">
        <v>2</v>
      </c>
      <c r="R2243" s="5">
        <f t="shared" si="272"/>
        <v>4.880429477794046E-4</v>
      </c>
      <c r="S2243" s="1">
        <f t="shared" si="273"/>
        <v>1474.8939675936831</v>
      </c>
      <c r="T2243" s="1">
        <f t="shared" si="274"/>
        <v>1659.3215324955511</v>
      </c>
      <c r="U2243" s="5">
        <f t="shared" si="275"/>
        <v>4.880429477794046E-4</v>
      </c>
      <c r="V2243" s="6">
        <f t="shared" si="276"/>
        <v>0.25699418665857571</v>
      </c>
      <c r="W2243" s="6">
        <f t="shared" si="277"/>
        <v>-0.25650614371079627</v>
      </c>
      <c r="X2243" s="6">
        <f t="shared" si="278"/>
        <v>6.5795401761383668E-2</v>
      </c>
      <c r="Y2243">
        <f t="shared" si="279"/>
        <v>1</v>
      </c>
    </row>
    <row r="2244" spans="1:25" x14ac:dyDescent="0.3">
      <c r="A2244">
        <v>1121</v>
      </c>
      <c r="B2244" s="2">
        <v>43542</v>
      </c>
      <c r="C2244" t="s">
        <v>57</v>
      </c>
      <c r="D2244" t="s">
        <v>29</v>
      </c>
      <c r="E2244">
        <v>73</v>
      </c>
      <c r="F2244">
        <v>73</v>
      </c>
      <c r="G2244">
        <v>1</v>
      </c>
      <c r="H2244">
        <v>0</v>
      </c>
      <c r="I2244">
        <v>4</v>
      </c>
      <c r="J2244">
        <v>1</v>
      </c>
      <c r="K2244" t="s">
        <v>28</v>
      </c>
      <c r="L2244">
        <v>19092</v>
      </c>
      <c r="M2244" s="3">
        <v>0.10347222222222223</v>
      </c>
      <c r="N2244">
        <v>1</v>
      </c>
      <c r="O2244">
        <v>0</v>
      </c>
      <c r="P2244">
        <v>2</v>
      </c>
      <c r="Q2244">
        <v>0</v>
      </c>
      <c r="R2244" s="5">
        <f t="shared" ref="R2244:R2307" si="280">(I2244^5.5)/(I2244^5.5+J2244^5.5)</f>
        <v>0.99951195705222062</v>
      </c>
      <c r="S2244" s="1">
        <f t="shared" ref="S2244:S2307" si="281">INDEX($AC$3:$AC$33,MATCH(C2244,$AB$3:$AB$33,0),1)</f>
        <v>1659.3215324955511</v>
      </c>
      <c r="T2244" s="1">
        <f t="shared" ref="T2244:T2307" si="282">INDEX($AC$3:$AC$33,MATCH(D2244,$AB$3:$AB$33,0),1)</f>
        <v>1474.8939675936831</v>
      </c>
      <c r="U2244" s="5">
        <f t="shared" ref="U2244:U2307" si="283">R2244</f>
        <v>0.99951195705222062</v>
      </c>
      <c r="V2244" s="6">
        <f t="shared" ref="V2244:V2307" si="284">1/(1+10^(-($S2244-$T2244)/400))</f>
        <v>0.74300581334142424</v>
      </c>
      <c r="W2244" s="6">
        <f t="shared" ref="W2244:W2307" si="285">U2244-V2244</f>
        <v>0.25650614371079639</v>
      </c>
      <c r="X2244" s="6">
        <f t="shared" ref="X2244:X2307" si="286">W2244^2</f>
        <v>6.5795401761383723E-2</v>
      </c>
      <c r="Y2244">
        <f t="shared" ref="Y2244:Y2307" si="287">IF((U2244-0.5)*(V2244-0.5)&gt;0,1,0)</f>
        <v>1</v>
      </c>
    </row>
    <row r="2245" spans="1:25" x14ac:dyDescent="0.3">
      <c r="A2245">
        <v>1122</v>
      </c>
      <c r="B2245" s="2">
        <v>43543</v>
      </c>
      <c r="C2245" t="s">
        <v>54</v>
      </c>
      <c r="D2245" t="s">
        <v>37</v>
      </c>
      <c r="E2245">
        <v>74</v>
      </c>
      <c r="F2245">
        <v>72</v>
      </c>
      <c r="G2245">
        <v>0</v>
      </c>
      <c r="H2245">
        <v>1</v>
      </c>
      <c r="I2245">
        <v>2</v>
      </c>
      <c r="J2245">
        <v>3</v>
      </c>
      <c r="K2245" t="s">
        <v>59</v>
      </c>
      <c r="L2245">
        <v>14677</v>
      </c>
      <c r="M2245" s="3">
        <v>0.11666666666666665</v>
      </c>
      <c r="N2245">
        <v>0</v>
      </c>
      <c r="O2245">
        <v>1</v>
      </c>
      <c r="P2245">
        <v>1</v>
      </c>
      <c r="Q2245">
        <v>2</v>
      </c>
      <c r="R2245" s="5">
        <f t="shared" si="280"/>
        <v>9.7083548391949617E-2</v>
      </c>
      <c r="S2245" s="1">
        <f t="shared" si="281"/>
        <v>1530.6481664123446</v>
      </c>
      <c r="T2245" s="1">
        <f t="shared" si="282"/>
        <v>1535.2563802886764</v>
      </c>
      <c r="U2245" s="5">
        <f t="shared" si="283"/>
        <v>9.7083548391949617E-2</v>
      </c>
      <c r="V2245" s="6">
        <f t="shared" si="284"/>
        <v>0.49336863599930919</v>
      </c>
      <c r="W2245" s="6">
        <f t="shared" si="285"/>
        <v>-0.39628508760735959</v>
      </c>
      <c r="X2245" s="6">
        <f t="shared" si="286"/>
        <v>0.15704187065997266</v>
      </c>
      <c r="Y2245">
        <f t="shared" si="287"/>
        <v>1</v>
      </c>
    </row>
    <row r="2246" spans="1:25" x14ac:dyDescent="0.3">
      <c r="A2246">
        <v>1122</v>
      </c>
      <c r="B2246" s="2">
        <v>43543</v>
      </c>
      <c r="C2246" t="s">
        <v>37</v>
      </c>
      <c r="D2246" t="s">
        <v>54</v>
      </c>
      <c r="E2246">
        <v>72</v>
      </c>
      <c r="F2246">
        <v>74</v>
      </c>
      <c r="G2246">
        <v>1</v>
      </c>
      <c r="H2246">
        <v>0</v>
      </c>
      <c r="I2246">
        <v>3</v>
      </c>
      <c r="J2246">
        <v>2</v>
      </c>
      <c r="K2246" t="s">
        <v>59</v>
      </c>
      <c r="L2246">
        <v>14677</v>
      </c>
      <c r="M2246" s="3">
        <v>0.11666666666666665</v>
      </c>
      <c r="N2246">
        <v>1</v>
      </c>
      <c r="O2246">
        <v>0</v>
      </c>
      <c r="P2246">
        <v>2</v>
      </c>
      <c r="Q2246">
        <v>1</v>
      </c>
      <c r="R2246" s="5">
        <f t="shared" si="280"/>
        <v>0.90291645160805034</v>
      </c>
      <c r="S2246" s="1">
        <f t="shared" si="281"/>
        <v>1535.2563802886764</v>
      </c>
      <c r="T2246" s="1">
        <f t="shared" si="282"/>
        <v>1530.6481664123446</v>
      </c>
      <c r="U2246" s="5">
        <f t="shared" si="283"/>
        <v>0.90291645160805034</v>
      </c>
      <c r="V2246" s="6">
        <f t="shared" si="284"/>
        <v>0.50663136400069075</v>
      </c>
      <c r="W2246" s="6">
        <f t="shared" si="285"/>
        <v>0.39628508760735959</v>
      </c>
      <c r="X2246" s="6">
        <f t="shared" si="286"/>
        <v>0.15704187065997266</v>
      </c>
      <c r="Y2246">
        <f t="shared" si="287"/>
        <v>1</v>
      </c>
    </row>
    <row r="2247" spans="1:25" x14ac:dyDescent="0.3">
      <c r="A2247">
        <v>1123</v>
      </c>
      <c r="B2247" s="2">
        <v>43543</v>
      </c>
      <c r="C2247" t="s">
        <v>41</v>
      </c>
      <c r="D2247" t="s">
        <v>35</v>
      </c>
      <c r="E2247">
        <v>73</v>
      </c>
      <c r="F2247">
        <v>73</v>
      </c>
      <c r="G2247">
        <v>0</v>
      </c>
      <c r="H2247">
        <v>1</v>
      </c>
      <c r="I2247">
        <v>2</v>
      </c>
      <c r="J2247">
        <v>4</v>
      </c>
      <c r="K2247" t="s">
        <v>28</v>
      </c>
      <c r="L2247">
        <v>18288</v>
      </c>
      <c r="M2247" s="3">
        <v>0.1076388888888889</v>
      </c>
      <c r="N2247">
        <v>0</v>
      </c>
      <c r="O2247">
        <v>1</v>
      </c>
      <c r="P2247">
        <v>0</v>
      </c>
      <c r="Q2247">
        <v>2</v>
      </c>
      <c r="R2247" s="5">
        <f t="shared" si="280"/>
        <v>2.1619361991176866E-2</v>
      </c>
      <c r="S2247" s="1">
        <f t="shared" si="281"/>
        <v>1542.4492985890952</v>
      </c>
      <c r="T2247" s="1">
        <f t="shared" si="282"/>
        <v>1565.8860928717713</v>
      </c>
      <c r="U2247" s="5">
        <f t="shared" si="283"/>
        <v>2.1619361991176866E-2</v>
      </c>
      <c r="V2247" s="6">
        <f t="shared" si="284"/>
        <v>0.46632280765533995</v>
      </c>
      <c r="W2247" s="6">
        <f t="shared" si="285"/>
        <v>-0.44470344566416309</v>
      </c>
      <c r="X2247" s="6">
        <f t="shared" si="286"/>
        <v>0.19776115458557925</v>
      </c>
      <c r="Y2247">
        <f t="shared" si="287"/>
        <v>1</v>
      </c>
    </row>
    <row r="2248" spans="1:25" x14ac:dyDescent="0.3">
      <c r="A2248">
        <v>1123</v>
      </c>
      <c r="B2248" s="2">
        <v>43543</v>
      </c>
      <c r="C2248" t="s">
        <v>35</v>
      </c>
      <c r="D2248" t="s">
        <v>41</v>
      </c>
      <c r="E2248">
        <v>73</v>
      </c>
      <c r="F2248">
        <v>73</v>
      </c>
      <c r="G2248">
        <v>1</v>
      </c>
      <c r="H2248">
        <v>0</v>
      </c>
      <c r="I2248">
        <v>4</v>
      </c>
      <c r="J2248">
        <v>2</v>
      </c>
      <c r="K2248" t="s">
        <v>28</v>
      </c>
      <c r="L2248">
        <v>18288</v>
      </c>
      <c r="M2248" s="3">
        <v>0.1076388888888889</v>
      </c>
      <c r="N2248">
        <v>1</v>
      </c>
      <c r="O2248">
        <v>0</v>
      </c>
      <c r="P2248">
        <v>2</v>
      </c>
      <c r="Q2248">
        <v>0</v>
      </c>
      <c r="R2248" s="5">
        <f t="shared" si="280"/>
        <v>0.97838063800882313</v>
      </c>
      <c r="S2248" s="1">
        <f t="shared" si="281"/>
        <v>1565.8860928717713</v>
      </c>
      <c r="T2248" s="1">
        <f t="shared" si="282"/>
        <v>1542.4492985890952</v>
      </c>
      <c r="U2248" s="5">
        <f t="shared" si="283"/>
        <v>0.97838063800882313</v>
      </c>
      <c r="V2248" s="6">
        <f t="shared" si="284"/>
        <v>0.53367719234465993</v>
      </c>
      <c r="W2248" s="6">
        <f t="shared" si="285"/>
        <v>0.4447034456641632</v>
      </c>
      <c r="X2248" s="6">
        <f t="shared" si="286"/>
        <v>0.19776115458557936</v>
      </c>
      <c r="Y2248">
        <f t="shared" si="287"/>
        <v>1</v>
      </c>
    </row>
    <row r="2249" spans="1:25" x14ac:dyDescent="0.3">
      <c r="A2249">
        <v>1124</v>
      </c>
      <c r="B2249" s="2">
        <v>43543</v>
      </c>
      <c r="C2249" t="s">
        <v>47</v>
      </c>
      <c r="D2249" t="s">
        <v>42</v>
      </c>
      <c r="E2249">
        <v>73</v>
      </c>
      <c r="F2249">
        <v>73</v>
      </c>
      <c r="G2249">
        <v>0</v>
      </c>
      <c r="H2249">
        <v>1</v>
      </c>
      <c r="I2249">
        <v>2</v>
      </c>
      <c r="J2249">
        <v>4</v>
      </c>
      <c r="K2249" t="s">
        <v>28</v>
      </c>
      <c r="L2249">
        <v>17654</v>
      </c>
      <c r="M2249" s="3">
        <v>0.10833333333333334</v>
      </c>
      <c r="N2249">
        <v>0</v>
      </c>
      <c r="O2249">
        <v>1</v>
      </c>
      <c r="P2249">
        <v>0</v>
      </c>
      <c r="Q2249">
        <v>2</v>
      </c>
      <c r="R2249" s="5">
        <f t="shared" si="280"/>
        <v>2.1619361991176866E-2</v>
      </c>
      <c r="S2249" s="1">
        <f t="shared" si="281"/>
        <v>1478.2732948633663</v>
      </c>
      <c r="T2249" s="1">
        <f t="shared" si="282"/>
        <v>1513.2588904890438</v>
      </c>
      <c r="U2249" s="5">
        <f t="shared" si="283"/>
        <v>2.1619361991176866E-2</v>
      </c>
      <c r="V2249" s="6">
        <f t="shared" si="284"/>
        <v>0.44982116744095324</v>
      </c>
      <c r="W2249" s="6">
        <f t="shared" si="285"/>
        <v>-0.42820180544977637</v>
      </c>
      <c r="X2249" s="6">
        <f t="shared" si="286"/>
        <v>0.18335678619044812</v>
      </c>
      <c r="Y2249">
        <f t="shared" si="287"/>
        <v>1</v>
      </c>
    </row>
    <row r="2250" spans="1:25" x14ac:dyDescent="0.3">
      <c r="A2250">
        <v>1124</v>
      </c>
      <c r="B2250" s="2">
        <v>43543</v>
      </c>
      <c r="C2250" t="s">
        <v>42</v>
      </c>
      <c r="D2250" t="s">
        <v>47</v>
      </c>
      <c r="E2250">
        <v>73</v>
      </c>
      <c r="F2250">
        <v>73</v>
      </c>
      <c r="G2250">
        <v>1</v>
      </c>
      <c r="H2250">
        <v>0</v>
      </c>
      <c r="I2250">
        <v>4</v>
      </c>
      <c r="J2250">
        <v>2</v>
      </c>
      <c r="K2250" t="s">
        <v>28</v>
      </c>
      <c r="L2250">
        <v>17654</v>
      </c>
      <c r="M2250" s="3">
        <v>0.10833333333333334</v>
      </c>
      <c r="N2250">
        <v>1</v>
      </c>
      <c r="O2250">
        <v>0</v>
      </c>
      <c r="P2250">
        <v>2</v>
      </c>
      <c r="Q2250">
        <v>0</v>
      </c>
      <c r="R2250" s="5">
        <f t="shared" si="280"/>
        <v>0.97838063800882313</v>
      </c>
      <c r="S2250" s="1">
        <f t="shared" si="281"/>
        <v>1513.2588904890438</v>
      </c>
      <c r="T2250" s="1">
        <f t="shared" si="282"/>
        <v>1478.2732948633663</v>
      </c>
      <c r="U2250" s="5">
        <f t="shared" si="283"/>
        <v>0.97838063800882313</v>
      </c>
      <c r="V2250" s="6">
        <f t="shared" si="284"/>
        <v>0.55017883255904676</v>
      </c>
      <c r="W2250" s="6">
        <f t="shared" si="285"/>
        <v>0.42820180544977637</v>
      </c>
      <c r="X2250" s="6">
        <f t="shared" si="286"/>
        <v>0.18335678619044812</v>
      </c>
      <c r="Y2250">
        <f t="shared" si="287"/>
        <v>1</v>
      </c>
    </row>
    <row r="2251" spans="1:25" x14ac:dyDescent="0.3">
      <c r="A2251">
        <v>1125</v>
      </c>
      <c r="B2251" s="2">
        <v>43543</v>
      </c>
      <c r="C2251" t="s">
        <v>40</v>
      </c>
      <c r="D2251" t="s">
        <v>46</v>
      </c>
      <c r="E2251">
        <v>73</v>
      </c>
      <c r="F2251">
        <v>74</v>
      </c>
      <c r="G2251">
        <v>0</v>
      </c>
      <c r="H2251">
        <v>1</v>
      </c>
      <c r="I2251">
        <v>3</v>
      </c>
      <c r="J2251">
        <v>1</v>
      </c>
      <c r="K2251" t="s">
        <v>28</v>
      </c>
      <c r="L2251">
        <v>18785</v>
      </c>
      <c r="M2251" s="3">
        <v>0.10972222222222222</v>
      </c>
      <c r="N2251">
        <v>1</v>
      </c>
      <c r="O2251">
        <v>0</v>
      </c>
      <c r="P2251">
        <v>2</v>
      </c>
      <c r="Q2251">
        <v>0</v>
      </c>
      <c r="R2251" s="5">
        <f t="shared" si="280"/>
        <v>0.99762970461518052</v>
      </c>
      <c r="S2251" s="1">
        <f t="shared" si="281"/>
        <v>1488.8896687852073</v>
      </c>
      <c r="T2251" s="1">
        <f t="shared" si="282"/>
        <v>1467.0635276909306</v>
      </c>
      <c r="U2251" s="5">
        <f t="shared" si="283"/>
        <v>0.99762970461518052</v>
      </c>
      <c r="V2251" s="6">
        <f t="shared" si="284"/>
        <v>0.53136908741386091</v>
      </c>
      <c r="W2251" s="6">
        <f t="shared" si="285"/>
        <v>0.46626061720131962</v>
      </c>
      <c r="X2251" s="6">
        <f t="shared" si="286"/>
        <v>0.21739896315295551</v>
      </c>
      <c r="Y2251">
        <f t="shared" si="287"/>
        <v>1</v>
      </c>
    </row>
    <row r="2252" spans="1:25" x14ac:dyDescent="0.3">
      <c r="A2252">
        <v>1125</v>
      </c>
      <c r="B2252" s="2">
        <v>43543</v>
      </c>
      <c r="C2252" t="s">
        <v>46</v>
      </c>
      <c r="D2252" t="s">
        <v>40</v>
      </c>
      <c r="E2252">
        <v>74</v>
      </c>
      <c r="F2252">
        <v>73</v>
      </c>
      <c r="G2252">
        <v>1</v>
      </c>
      <c r="H2252">
        <v>0</v>
      </c>
      <c r="I2252">
        <v>1</v>
      </c>
      <c r="J2252">
        <v>3</v>
      </c>
      <c r="K2252" t="s">
        <v>28</v>
      </c>
      <c r="L2252">
        <v>18785</v>
      </c>
      <c r="M2252" s="3">
        <v>0.10972222222222222</v>
      </c>
      <c r="N2252">
        <v>0</v>
      </c>
      <c r="O2252">
        <v>1</v>
      </c>
      <c r="P2252">
        <v>0</v>
      </c>
      <c r="Q2252">
        <v>2</v>
      </c>
      <c r="R2252" s="5">
        <f t="shared" si="280"/>
        <v>2.3702953848195106E-3</v>
      </c>
      <c r="S2252" s="1">
        <f t="shared" si="281"/>
        <v>1467.0635276909306</v>
      </c>
      <c r="T2252" s="1">
        <f t="shared" si="282"/>
        <v>1488.8896687852073</v>
      </c>
      <c r="U2252" s="5">
        <f t="shared" si="283"/>
        <v>2.3702953848195106E-3</v>
      </c>
      <c r="V2252" s="6">
        <f t="shared" si="284"/>
        <v>0.46863091258613904</v>
      </c>
      <c r="W2252" s="6">
        <f t="shared" si="285"/>
        <v>-0.4662606172013195</v>
      </c>
      <c r="X2252" s="6">
        <f t="shared" si="286"/>
        <v>0.2173989631529554</v>
      </c>
      <c r="Y2252">
        <f t="shared" si="287"/>
        <v>1</v>
      </c>
    </row>
    <row r="2253" spans="1:25" x14ac:dyDescent="0.3">
      <c r="A2253">
        <v>1126</v>
      </c>
      <c r="B2253" s="2">
        <v>43543</v>
      </c>
      <c r="C2253" t="s">
        <v>38</v>
      </c>
      <c r="D2253" t="s">
        <v>50</v>
      </c>
      <c r="E2253">
        <v>73</v>
      </c>
      <c r="F2253">
        <v>74</v>
      </c>
      <c r="G2253">
        <v>0</v>
      </c>
      <c r="H2253">
        <v>1</v>
      </c>
      <c r="I2253">
        <v>4</v>
      </c>
      <c r="J2253">
        <v>1</v>
      </c>
      <c r="K2253" t="s">
        <v>28</v>
      </c>
      <c r="L2253">
        <v>14815</v>
      </c>
      <c r="M2253" s="3">
        <v>9.7222222222222224E-2</v>
      </c>
      <c r="N2253">
        <v>1</v>
      </c>
      <c r="O2253">
        <v>0</v>
      </c>
      <c r="P2253">
        <v>2</v>
      </c>
      <c r="Q2253">
        <v>0</v>
      </c>
      <c r="R2253" s="5">
        <f t="shared" si="280"/>
        <v>0.99951195705222062</v>
      </c>
      <c r="S2253" s="1">
        <f t="shared" si="281"/>
        <v>1552.6320547296714</v>
      </c>
      <c r="T2253" s="1">
        <f t="shared" si="282"/>
        <v>1428.8363301408833</v>
      </c>
      <c r="U2253" s="5">
        <f t="shared" si="283"/>
        <v>0.99951195705222062</v>
      </c>
      <c r="V2253" s="6">
        <f t="shared" si="284"/>
        <v>0.67098103405741738</v>
      </c>
      <c r="W2253" s="6">
        <f t="shared" si="285"/>
        <v>0.32853092299480324</v>
      </c>
      <c r="X2253" s="6">
        <f t="shared" si="286"/>
        <v>0.10793256736381734</v>
      </c>
      <c r="Y2253">
        <f t="shared" si="287"/>
        <v>1</v>
      </c>
    </row>
    <row r="2254" spans="1:25" x14ac:dyDescent="0.3">
      <c r="A2254">
        <v>1126</v>
      </c>
      <c r="B2254" s="2">
        <v>43543</v>
      </c>
      <c r="C2254" t="s">
        <v>50</v>
      </c>
      <c r="D2254" t="s">
        <v>38</v>
      </c>
      <c r="E2254">
        <v>74</v>
      </c>
      <c r="F2254">
        <v>73</v>
      </c>
      <c r="G2254">
        <v>1</v>
      </c>
      <c r="H2254">
        <v>0</v>
      </c>
      <c r="I2254">
        <v>1</v>
      </c>
      <c r="J2254">
        <v>4</v>
      </c>
      <c r="K2254" t="s">
        <v>28</v>
      </c>
      <c r="L2254">
        <v>14815</v>
      </c>
      <c r="M2254" s="3">
        <v>9.7222222222222224E-2</v>
      </c>
      <c r="N2254">
        <v>0</v>
      </c>
      <c r="O2254">
        <v>1</v>
      </c>
      <c r="P2254">
        <v>0</v>
      </c>
      <c r="Q2254">
        <v>2</v>
      </c>
      <c r="R2254" s="5">
        <f t="shared" si="280"/>
        <v>4.880429477794046E-4</v>
      </c>
      <c r="S2254" s="1">
        <f t="shared" si="281"/>
        <v>1428.8363301408833</v>
      </c>
      <c r="T2254" s="1">
        <f t="shared" si="282"/>
        <v>1552.6320547296714</v>
      </c>
      <c r="U2254" s="5">
        <f t="shared" si="283"/>
        <v>4.880429477794046E-4</v>
      </c>
      <c r="V2254" s="6">
        <f t="shared" si="284"/>
        <v>0.32901896594258268</v>
      </c>
      <c r="W2254" s="6">
        <f t="shared" si="285"/>
        <v>-0.32853092299480324</v>
      </c>
      <c r="X2254" s="6">
        <f t="shared" si="286"/>
        <v>0.10793256736381734</v>
      </c>
      <c r="Y2254">
        <f t="shared" si="287"/>
        <v>1</v>
      </c>
    </row>
    <row r="2255" spans="1:25" x14ac:dyDescent="0.3">
      <c r="A2255">
        <v>1127</v>
      </c>
      <c r="B2255" s="2">
        <v>43543</v>
      </c>
      <c r="C2255" t="s">
        <v>31</v>
      </c>
      <c r="D2255" t="s">
        <v>49</v>
      </c>
      <c r="E2255">
        <v>73</v>
      </c>
      <c r="F2255">
        <v>74</v>
      </c>
      <c r="G2255">
        <v>0</v>
      </c>
      <c r="H2255">
        <v>1</v>
      </c>
      <c r="I2255">
        <v>0</v>
      </c>
      <c r="J2255">
        <v>3</v>
      </c>
      <c r="K2255" t="s">
        <v>28</v>
      </c>
      <c r="L2255">
        <v>17499</v>
      </c>
      <c r="M2255" s="3">
        <v>9.5833333333333326E-2</v>
      </c>
      <c r="N2255">
        <v>0</v>
      </c>
      <c r="O2255">
        <v>1</v>
      </c>
      <c r="P2255">
        <v>0</v>
      </c>
      <c r="Q2255">
        <v>2</v>
      </c>
      <c r="R2255" s="5">
        <f t="shared" si="280"/>
        <v>0</v>
      </c>
      <c r="S2255" s="1">
        <f t="shared" si="281"/>
        <v>1538.8874336024919</v>
      </c>
      <c r="T2255" s="1">
        <f t="shared" si="282"/>
        <v>1548.3428623066411</v>
      </c>
      <c r="U2255" s="5">
        <f t="shared" si="283"/>
        <v>0</v>
      </c>
      <c r="V2255" s="6">
        <f t="shared" si="284"/>
        <v>0.48639590272665811</v>
      </c>
      <c r="W2255" s="6">
        <f t="shared" si="285"/>
        <v>-0.48639590272665811</v>
      </c>
      <c r="X2255" s="6">
        <f t="shared" si="286"/>
        <v>0.23658097418928067</v>
      </c>
      <c r="Y2255">
        <f t="shared" si="287"/>
        <v>1</v>
      </c>
    </row>
    <row r="2256" spans="1:25" x14ac:dyDescent="0.3">
      <c r="A2256">
        <v>1127</v>
      </c>
      <c r="B2256" s="2">
        <v>43543</v>
      </c>
      <c r="C2256" t="s">
        <v>49</v>
      </c>
      <c r="D2256" t="s">
        <v>31</v>
      </c>
      <c r="E2256">
        <v>74</v>
      </c>
      <c r="F2256">
        <v>73</v>
      </c>
      <c r="G2256">
        <v>1</v>
      </c>
      <c r="H2256">
        <v>0</v>
      </c>
      <c r="I2256">
        <v>3</v>
      </c>
      <c r="J2256">
        <v>0</v>
      </c>
      <c r="K2256" t="s">
        <v>28</v>
      </c>
      <c r="L2256">
        <v>17499</v>
      </c>
      <c r="M2256" s="3">
        <v>9.5833333333333326E-2</v>
      </c>
      <c r="N2256">
        <v>1</v>
      </c>
      <c r="O2256">
        <v>0</v>
      </c>
      <c r="P2256">
        <v>2</v>
      </c>
      <c r="Q2256">
        <v>0</v>
      </c>
      <c r="R2256" s="5">
        <f t="shared" si="280"/>
        <v>1</v>
      </c>
      <c r="S2256" s="1">
        <f t="shared" si="281"/>
        <v>1548.3428623066411</v>
      </c>
      <c r="T2256" s="1">
        <f t="shared" si="282"/>
        <v>1538.8874336024919</v>
      </c>
      <c r="U2256" s="5">
        <f t="shared" si="283"/>
        <v>1</v>
      </c>
      <c r="V2256" s="6">
        <f t="shared" si="284"/>
        <v>0.51360409727334189</v>
      </c>
      <c r="W2256" s="6">
        <f t="shared" si="285"/>
        <v>0.48639590272665811</v>
      </c>
      <c r="X2256" s="6">
        <f t="shared" si="286"/>
        <v>0.23658097418928067</v>
      </c>
      <c r="Y2256">
        <f t="shared" si="287"/>
        <v>1</v>
      </c>
    </row>
    <row r="2257" spans="1:25" x14ac:dyDescent="0.3">
      <c r="A2257">
        <v>1128</v>
      </c>
      <c r="B2257" s="2">
        <v>43543</v>
      </c>
      <c r="C2257" t="s">
        <v>33</v>
      </c>
      <c r="D2257" t="s">
        <v>43</v>
      </c>
      <c r="E2257">
        <v>73</v>
      </c>
      <c r="F2257">
        <v>73</v>
      </c>
      <c r="G2257">
        <v>0</v>
      </c>
      <c r="H2257">
        <v>1</v>
      </c>
      <c r="I2257">
        <v>5</v>
      </c>
      <c r="J2257">
        <v>0</v>
      </c>
      <c r="K2257" t="s">
        <v>28</v>
      </c>
      <c r="L2257">
        <v>13917</v>
      </c>
      <c r="M2257" s="3">
        <v>0.10208333333333335</v>
      </c>
      <c r="N2257">
        <v>1</v>
      </c>
      <c r="O2257">
        <v>0</v>
      </c>
      <c r="P2257">
        <v>2</v>
      </c>
      <c r="Q2257">
        <v>0</v>
      </c>
      <c r="R2257" s="5">
        <f t="shared" si="280"/>
        <v>1</v>
      </c>
      <c r="S2257" s="1">
        <f t="shared" si="281"/>
        <v>1569.0832159396346</v>
      </c>
      <c r="T2257" s="1">
        <f t="shared" si="282"/>
        <v>1549.7418664021848</v>
      </c>
      <c r="U2257" s="5">
        <f t="shared" si="283"/>
        <v>1</v>
      </c>
      <c r="V2257" s="6">
        <f t="shared" si="284"/>
        <v>0.52780572185080699</v>
      </c>
      <c r="W2257" s="6">
        <f t="shared" si="285"/>
        <v>0.47219427814919301</v>
      </c>
      <c r="X2257" s="6">
        <f t="shared" si="286"/>
        <v>0.22296743631683746</v>
      </c>
      <c r="Y2257">
        <f t="shared" si="287"/>
        <v>1</v>
      </c>
    </row>
    <row r="2258" spans="1:25" x14ac:dyDescent="0.3">
      <c r="A2258">
        <v>1128</v>
      </c>
      <c r="B2258" s="2">
        <v>43543</v>
      </c>
      <c r="C2258" t="s">
        <v>43</v>
      </c>
      <c r="D2258" t="s">
        <v>33</v>
      </c>
      <c r="E2258">
        <v>73</v>
      </c>
      <c r="F2258">
        <v>73</v>
      </c>
      <c r="G2258">
        <v>1</v>
      </c>
      <c r="H2258">
        <v>0</v>
      </c>
      <c r="I2258">
        <v>0</v>
      </c>
      <c r="J2258">
        <v>5</v>
      </c>
      <c r="K2258" t="s">
        <v>28</v>
      </c>
      <c r="L2258">
        <v>13917</v>
      </c>
      <c r="M2258" s="3">
        <v>0.10208333333333335</v>
      </c>
      <c r="N2258">
        <v>0</v>
      </c>
      <c r="O2258">
        <v>1</v>
      </c>
      <c r="P2258">
        <v>0</v>
      </c>
      <c r="Q2258">
        <v>2</v>
      </c>
      <c r="R2258" s="5">
        <f t="shared" si="280"/>
        <v>0</v>
      </c>
      <c r="S2258" s="1">
        <f t="shared" si="281"/>
        <v>1549.7418664021848</v>
      </c>
      <c r="T2258" s="1">
        <f t="shared" si="282"/>
        <v>1569.0832159396346</v>
      </c>
      <c r="U2258" s="5">
        <f t="shared" si="283"/>
        <v>0</v>
      </c>
      <c r="V2258" s="6">
        <f t="shared" si="284"/>
        <v>0.47219427814919296</v>
      </c>
      <c r="W2258" s="6">
        <f t="shared" si="285"/>
        <v>-0.47219427814919296</v>
      </c>
      <c r="X2258" s="6">
        <f t="shared" si="286"/>
        <v>0.22296743631683741</v>
      </c>
      <c r="Y2258">
        <f t="shared" si="287"/>
        <v>1</v>
      </c>
    </row>
    <row r="2259" spans="1:25" x14ac:dyDescent="0.3">
      <c r="A2259">
        <v>1129</v>
      </c>
      <c r="B2259" s="2">
        <v>43543</v>
      </c>
      <c r="C2259" t="s">
        <v>44</v>
      </c>
      <c r="D2259" t="s">
        <v>51</v>
      </c>
      <c r="E2259">
        <v>73</v>
      </c>
      <c r="F2259">
        <v>73</v>
      </c>
      <c r="G2259">
        <v>0</v>
      </c>
      <c r="H2259">
        <v>1</v>
      </c>
      <c r="I2259">
        <v>3</v>
      </c>
      <c r="J2259">
        <v>2</v>
      </c>
      <c r="K2259" t="s">
        <v>28</v>
      </c>
      <c r="L2259">
        <v>17183</v>
      </c>
      <c r="M2259" s="3">
        <v>0.10208333333333335</v>
      </c>
      <c r="N2259">
        <v>1</v>
      </c>
      <c r="O2259">
        <v>0</v>
      </c>
      <c r="P2259">
        <v>2</v>
      </c>
      <c r="Q2259">
        <v>0</v>
      </c>
      <c r="R2259" s="5">
        <f t="shared" si="280"/>
        <v>0.90291645160805034</v>
      </c>
      <c r="S2259" s="1">
        <f t="shared" si="281"/>
        <v>1433.412147725161</v>
      </c>
      <c r="T2259" s="1">
        <f t="shared" si="282"/>
        <v>1438.3567848908626</v>
      </c>
      <c r="U2259" s="5">
        <f t="shared" si="283"/>
        <v>0.90291645160805034</v>
      </c>
      <c r="V2259" s="6">
        <f t="shared" si="284"/>
        <v>0.49288457549749326</v>
      </c>
      <c r="W2259" s="6">
        <f t="shared" si="285"/>
        <v>0.41003187611055708</v>
      </c>
      <c r="X2259" s="6">
        <f t="shared" si="286"/>
        <v>0.16812613942674323</v>
      </c>
      <c r="Y2259">
        <f t="shared" si="287"/>
        <v>0</v>
      </c>
    </row>
    <row r="2260" spans="1:25" x14ac:dyDescent="0.3">
      <c r="A2260">
        <v>1129</v>
      </c>
      <c r="B2260" s="2">
        <v>43543</v>
      </c>
      <c r="C2260" t="s">
        <v>51</v>
      </c>
      <c r="D2260" t="s">
        <v>44</v>
      </c>
      <c r="E2260">
        <v>73</v>
      </c>
      <c r="F2260">
        <v>73</v>
      </c>
      <c r="G2260">
        <v>1</v>
      </c>
      <c r="H2260">
        <v>0</v>
      </c>
      <c r="I2260">
        <v>2</v>
      </c>
      <c r="J2260">
        <v>3</v>
      </c>
      <c r="K2260" t="s">
        <v>28</v>
      </c>
      <c r="L2260">
        <v>17183</v>
      </c>
      <c r="M2260" s="3">
        <v>0.10208333333333335</v>
      </c>
      <c r="N2260">
        <v>0</v>
      </c>
      <c r="O2260">
        <v>1</v>
      </c>
      <c r="P2260">
        <v>0</v>
      </c>
      <c r="Q2260">
        <v>2</v>
      </c>
      <c r="R2260" s="5">
        <f t="shared" si="280"/>
        <v>9.7083548391949617E-2</v>
      </c>
      <c r="S2260" s="1">
        <f t="shared" si="281"/>
        <v>1438.3567848908626</v>
      </c>
      <c r="T2260" s="1">
        <f t="shared" si="282"/>
        <v>1433.412147725161</v>
      </c>
      <c r="U2260" s="5">
        <f t="shared" si="283"/>
        <v>9.7083548391949617E-2</v>
      </c>
      <c r="V2260" s="6">
        <f t="shared" si="284"/>
        <v>0.5071154245025068</v>
      </c>
      <c r="W2260" s="6">
        <f t="shared" si="285"/>
        <v>-0.41003187611055719</v>
      </c>
      <c r="X2260" s="6">
        <f t="shared" si="286"/>
        <v>0.16812613942674332</v>
      </c>
      <c r="Y2260">
        <f t="shared" si="287"/>
        <v>0</v>
      </c>
    </row>
    <row r="2261" spans="1:25" x14ac:dyDescent="0.3">
      <c r="A2261">
        <v>1130</v>
      </c>
      <c r="B2261" s="2">
        <v>43543</v>
      </c>
      <c r="C2261" t="s">
        <v>30</v>
      </c>
      <c r="D2261" t="s">
        <v>53</v>
      </c>
      <c r="E2261">
        <v>73</v>
      </c>
      <c r="F2261">
        <v>73</v>
      </c>
      <c r="G2261">
        <v>0</v>
      </c>
      <c r="H2261">
        <v>1</v>
      </c>
      <c r="I2261">
        <v>3</v>
      </c>
      <c r="J2261">
        <v>1</v>
      </c>
      <c r="K2261" t="s">
        <v>28</v>
      </c>
      <c r="L2261">
        <v>19045</v>
      </c>
      <c r="M2261" s="3">
        <v>9.7916666666666666E-2</v>
      </c>
      <c r="N2261">
        <v>1</v>
      </c>
      <c r="O2261">
        <v>0</v>
      </c>
      <c r="P2261">
        <v>2</v>
      </c>
      <c r="Q2261">
        <v>0</v>
      </c>
      <c r="R2261" s="5">
        <f t="shared" si="280"/>
        <v>0.99762970461518052</v>
      </c>
      <c r="S2261" s="1">
        <f t="shared" si="281"/>
        <v>1522.1688092268396</v>
      </c>
      <c r="T2261" s="1">
        <f t="shared" si="282"/>
        <v>1471.1199308791215</v>
      </c>
      <c r="U2261" s="5">
        <f t="shared" si="283"/>
        <v>0.99762970461518052</v>
      </c>
      <c r="V2261" s="6">
        <f t="shared" si="284"/>
        <v>0.57294109742099042</v>
      </c>
      <c r="W2261" s="6">
        <f t="shared" si="285"/>
        <v>0.4246886071941901</v>
      </c>
      <c r="X2261" s="6">
        <f t="shared" si="286"/>
        <v>0.1803604130805411</v>
      </c>
      <c r="Y2261">
        <f t="shared" si="287"/>
        <v>1</v>
      </c>
    </row>
    <row r="2262" spans="1:25" x14ac:dyDescent="0.3">
      <c r="A2262">
        <v>1130</v>
      </c>
      <c r="B2262" s="2">
        <v>43543</v>
      </c>
      <c r="C2262" t="s">
        <v>53</v>
      </c>
      <c r="D2262" t="s">
        <v>30</v>
      </c>
      <c r="E2262">
        <v>73</v>
      </c>
      <c r="F2262">
        <v>73</v>
      </c>
      <c r="G2262">
        <v>1</v>
      </c>
      <c r="H2262">
        <v>0</v>
      </c>
      <c r="I2262">
        <v>1</v>
      </c>
      <c r="J2262">
        <v>3</v>
      </c>
      <c r="K2262" t="s">
        <v>28</v>
      </c>
      <c r="L2262">
        <v>19045</v>
      </c>
      <c r="M2262" s="3">
        <v>9.7916666666666666E-2</v>
      </c>
      <c r="N2262">
        <v>0</v>
      </c>
      <c r="O2262">
        <v>1</v>
      </c>
      <c r="P2262">
        <v>0</v>
      </c>
      <c r="Q2262">
        <v>2</v>
      </c>
      <c r="R2262" s="5">
        <f t="shared" si="280"/>
        <v>2.3702953848195106E-3</v>
      </c>
      <c r="S2262" s="1">
        <f t="shared" si="281"/>
        <v>1471.1199308791215</v>
      </c>
      <c r="T2262" s="1">
        <f t="shared" si="282"/>
        <v>1522.1688092268396</v>
      </c>
      <c r="U2262" s="5">
        <f t="shared" si="283"/>
        <v>2.3702953848195106E-3</v>
      </c>
      <c r="V2262" s="6">
        <f t="shared" si="284"/>
        <v>0.42705890257900958</v>
      </c>
      <c r="W2262" s="6">
        <f t="shared" si="285"/>
        <v>-0.42468860719419005</v>
      </c>
      <c r="X2262" s="6">
        <f t="shared" si="286"/>
        <v>0.18036041308054104</v>
      </c>
      <c r="Y2262">
        <f t="shared" si="287"/>
        <v>1</v>
      </c>
    </row>
    <row r="2263" spans="1:25" x14ac:dyDescent="0.3">
      <c r="A2263">
        <v>1131</v>
      </c>
      <c r="B2263" s="2">
        <v>43543</v>
      </c>
      <c r="C2263" t="s">
        <v>45</v>
      </c>
      <c r="D2263" t="s">
        <v>56</v>
      </c>
      <c r="E2263">
        <v>73</v>
      </c>
      <c r="F2263">
        <v>73</v>
      </c>
      <c r="G2263">
        <v>0</v>
      </c>
      <c r="H2263">
        <v>1</v>
      </c>
      <c r="I2263">
        <v>2</v>
      </c>
      <c r="J2263">
        <v>7</v>
      </c>
      <c r="K2263" t="s">
        <v>28</v>
      </c>
      <c r="L2263">
        <v>17873</v>
      </c>
      <c r="M2263" s="3">
        <v>0.10486111111111111</v>
      </c>
      <c r="N2263">
        <v>0</v>
      </c>
      <c r="O2263">
        <v>1</v>
      </c>
      <c r="P2263">
        <v>0</v>
      </c>
      <c r="Q2263">
        <v>2</v>
      </c>
      <c r="R2263" s="5">
        <f t="shared" si="280"/>
        <v>1.0166793281182931E-3</v>
      </c>
      <c r="S2263" s="1">
        <f t="shared" si="281"/>
        <v>1451.407058959772</v>
      </c>
      <c r="T2263" s="1">
        <f t="shared" si="282"/>
        <v>1535.371070135046</v>
      </c>
      <c r="U2263" s="5">
        <f t="shared" si="283"/>
        <v>1.0166793281182931E-3</v>
      </c>
      <c r="V2263" s="6">
        <f t="shared" si="284"/>
        <v>0.38146475795247864</v>
      </c>
      <c r="W2263" s="6">
        <f t="shared" si="285"/>
        <v>-0.38044807862436036</v>
      </c>
      <c r="X2263" s="6">
        <f t="shared" si="286"/>
        <v>0.14474074052896749</v>
      </c>
      <c r="Y2263">
        <f t="shared" si="287"/>
        <v>1</v>
      </c>
    </row>
    <row r="2264" spans="1:25" x14ac:dyDescent="0.3">
      <c r="A2264">
        <v>1131</v>
      </c>
      <c r="B2264" s="2">
        <v>43543</v>
      </c>
      <c r="C2264" t="s">
        <v>56</v>
      </c>
      <c r="D2264" t="s">
        <v>45</v>
      </c>
      <c r="E2264">
        <v>73</v>
      </c>
      <c r="F2264">
        <v>73</v>
      </c>
      <c r="G2264">
        <v>1</v>
      </c>
      <c r="H2264">
        <v>0</v>
      </c>
      <c r="I2264">
        <v>7</v>
      </c>
      <c r="J2264">
        <v>2</v>
      </c>
      <c r="K2264" t="s">
        <v>28</v>
      </c>
      <c r="L2264">
        <v>17873</v>
      </c>
      <c r="M2264" s="3">
        <v>0.10486111111111111</v>
      </c>
      <c r="N2264">
        <v>1</v>
      </c>
      <c r="O2264">
        <v>0</v>
      </c>
      <c r="P2264">
        <v>2</v>
      </c>
      <c r="Q2264">
        <v>0</v>
      </c>
      <c r="R2264" s="5">
        <f t="shared" si="280"/>
        <v>0.99898332067188167</v>
      </c>
      <c r="S2264" s="1">
        <f t="shared" si="281"/>
        <v>1535.371070135046</v>
      </c>
      <c r="T2264" s="1">
        <f t="shared" si="282"/>
        <v>1451.407058959772</v>
      </c>
      <c r="U2264" s="5">
        <f t="shared" si="283"/>
        <v>0.99898332067188167</v>
      </c>
      <c r="V2264" s="6">
        <f t="shared" si="284"/>
        <v>0.61853524204752131</v>
      </c>
      <c r="W2264" s="6">
        <f t="shared" si="285"/>
        <v>0.38044807862436036</v>
      </c>
      <c r="X2264" s="6">
        <f t="shared" si="286"/>
        <v>0.14474074052896749</v>
      </c>
      <c r="Y2264">
        <f t="shared" si="287"/>
        <v>1</v>
      </c>
    </row>
    <row r="2265" spans="1:25" x14ac:dyDescent="0.3">
      <c r="A2265">
        <v>1132</v>
      </c>
      <c r="B2265" s="2">
        <v>43544</v>
      </c>
      <c r="C2265" t="s">
        <v>55</v>
      </c>
      <c r="D2265" t="s">
        <v>26</v>
      </c>
      <c r="E2265">
        <v>73</v>
      </c>
      <c r="F2265">
        <v>75</v>
      </c>
      <c r="G2265">
        <v>0</v>
      </c>
      <c r="H2265">
        <v>1</v>
      </c>
      <c r="I2265">
        <v>3</v>
      </c>
      <c r="J2265">
        <v>0</v>
      </c>
      <c r="K2265" t="s">
        <v>28</v>
      </c>
      <c r="L2265">
        <v>16846</v>
      </c>
      <c r="M2265" s="3">
        <v>9.7222222222222224E-2</v>
      </c>
      <c r="N2265">
        <v>1</v>
      </c>
      <c r="O2265">
        <v>0</v>
      </c>
      <c r="P2265">
        <v>2</v>
      </c>
      <c r="Q2265">
        <v>0</v>
      </c>
      <c r="R2265" s="5">
        <f t="shared" si="280"/>
        <v>1</v>
      </c>
      <c r="S2265" s="1">
        <f t="shared" si="281"/>
        <v>1535.3832400638016</v>
      </c>
      <c r="T2265" s="1">
        <f t="shared" si="282"/>
        <v>1443.1524031631864</v>
      </c>
      <c r="U2265" s="5">
        <f t="shared" si="283"/>
        <v>1</v>
      </c>
      <c r="V2265" s="6">
        <f t="shared" si="284"/>
        <v>0.62969844885937176</v>
      </c>
      <c r="W2265" s="6">
        <f t="shared" si="285"/>
        <v>0.37030155114062824</v>
      </c>
      <c r="X2265" s="6">
        <f t="shared" si="286"/>
        <v>0.13712323877715532</v>
      </c>
      <c r="Y2265">
        <f t="shared" si="287"/>
        <v>1</v>
      </c>
    </row>
    <row r="2266" spans="1:25" x14ac:dyDescent="0.3">
      <c r="A2266">
        <v>1132</v>
      </c>
      <c r="B2266" s="2">
        <v>43544</v>
      </c>
      <c r="C2266" t="s">
        <v>26</v>
      </c>
      <c r="D2266" t="s">
        <v>55</v>
      </c>
      <c r="E2266">
        <v>75</v>
      </c>
      <c r="F2266">
        <v>73</v>
      </c>
      <c r="G2266">
        <v>1</v>
      </c>
      <c r="H2266">
        <v>0</v>
      </c>
      <c r="I2266">
        <v>0</v>
      </c>
      <c r="J2266">
        <v>3</v>
      </c>
      <c r="K2266" t="s">
        <v>28</v>
      </c>
      <c r="L2266">
        <v>16846</v>
      </c>
      <c r="M2266" s="3">
        <v>9.7222222222222224E-2</v>
      </c>
      <c r="N2266">
        <v>0</v>
      </c>
      <c r="O2266">
        <v>1</v>
      </c>
      <c r="P2266">
        <v>0</v>
      </c>
      <c r="Q2266">
        <v>2</v>
      </c>
      <c r="R2266" s="5">
        <f t="shared" si="280"/>
        <v>0</v>
      </c>
      <c r="S2266" s="1">
        <f t="shared" si="281"/>
        <v>1443.1524031631864</v>
      </c>
      <c r="T2266" s="1">
        <f t="shared" si="282"/>
        <v>1535.3832400638016</v>
      </c>
      <c r="U2266" s="5">
        <f t="shared" si="283"/>
        <v>0</v>
      </c>
      <c r="V2266" s="6">
        <f t="shared" si="284"/>
        <v>0.37030155114062835</v>
      </c>
      <c r="W2266" s="6">
        <f t="shared" si="285"/>
        <v>-0.37030155114062835</v>
      </c>
      <c r="X2266" s="6">
        <f t="shared" si="286"/>
        <v>0.1371232387771554</v>
      </c>
      <c r="Y2266">
        <f t="shared" si="287"/>
        <v>1</v>
      </c>
    </row>
    <row r="2267" spans="1:25" x14ac:dyDescent="0.3">
      <c r="A2267">
        <v>1133</v>
      </c>
      <c r="B2267" s="2">
        <v>43544</v>
      </c>
      <c r="C2267" t="s">
        <v>31</v>
      </c>
      <c r="D2267" t="s">
        <v>34</v>
      </c>
      <c r="E2267">
        <v>74</v>
      </c>
      <c r="F2267">
        <v>73</v>
      </c>
      <c r="G2267">
        <v>0</v>
      </c>
      <c r="H2267">
        <v>1</v>
      </c>
      <c r="I2267">
        <v>4</v>
      </c>
      <c r="J2267">
        <v>2</v>
      </c>
      <c r="K2267" t="s">
        <v>28</v>
      </c>
      <c r="L2267">
        <v>19070</v>
      </c>
      <c r="M2267" s="3">
        <v>0.10625</v>
      </c>
      <c r="N2267">
        <v>1</v>
      </c>
      <c r="O2267">
        <v>0</v>
      </c>
      <c r="P2267">
        <v>2</v>
      </c>
      <c r="Q2267">
        <v>0</v>
      </c>
      <c r="R2267" s="5">
        <f t="shared" si="280"/>
        <v>0.97838063800882313</v>
      </c>
      <c r="S2267" s="1">
        <f t="shared" si="281"/>
        <v>1538.8874336024919</v>
      </c>
      <c r="T2267" s="1">
        <f t="shared" si="282"/>
        <v>1434.2714937240487</v>
      </c>
      <c r="U2267" s="5">
        <f t="shared" si="283"/>
        <v>0.97838063800882313</v>
      </c>
      <c r="V2267" s="6">
        <f t="shared" si="284"/>
        <v>0.64616353050795772</v>
      </c>
      <c r="W2267" s="6">
        <f t="shared" si="285"/>
        <v>0.33221710750086542</v>
      </c>
      <c r="X2267" s="6">
        <f t="shared" si="286"/>
        <v>0.11036820651624157</v>
      </c>
      <c r="Y2267">
        <f t="shared" si="287"/>
        <v>1</v>
      </c>
    </row>
    <row r="2268" spans="1:25" x14ac:dyDescent="0.3">
      <c r="A2268">
        <v>1133</v>
      </c>
      <c r="B2268" s="2">
        <v>43544</v>
      </c>
      <c r="C2268" t="s">
        <v>34</v>
      </c>
      <c r="D2268" t="s">
        <v>31</v>
      </c>
      <c r="E2268">
        <v>73</v>
      </c>
      <c r="F2268">
        <v>74</v>
      </c>
      <c r="G2268">
        <v>1</v>
      </c>
      <c r="H2268">
        <v>0</v>
      </c>
      <c r="I2268">
        <v>2</v>
      </c>
      <c r="J2268">
        <v>4</v>
      </c>
      <c r="K2268" t="s">
        <v>28</v>
      </c>
      <c r="L2268">
        <v>19070</v>
      </c>
      <c r="M2268" s="3">
        <v>0.10625</v>
      </c>
      <c r="N2268">
        <v>0</v>
      </c>
      <c r="O2268">
        <v>1</v>
      </c>
      <c r="P2268">
        <v>0</v>
      </c>
      <c r="Q2268">
        <v>2</v>
      </c>
      <c r="R2268" s="5">
        <f t="shared" si="280"/>
        <v>2.1619361991176866E-2</v>
      </c>
      <c r="S2268" s="1">
        <f t="shared" si="281"/>
        <v>1434.2714937240487</v>
      </c>
      <c r="T2268" s="1">
        <f t="shared" si="282"/>
        <v>1538.8874336024919</v>
      </c>
      <c r="U2268" s="5">
        <f t="shared" si="283"/>
        <v>2.1619361991176866E-2</v>
      </c>
      <c r="V2268" s="6">
        <f t="shared" si="284"/>
        <v>0.35383646949204223</v>
      </c>
      <c r="W2268" s="6">
        <f t="shared" si="285"/>
        <v>-0.33221710750086536</v>
      </c>
      <c r="X2268" s="6">
        <f t="shared" si="286"/>
        <v>0.11036820651624153</v>
      </c>
      <c r="Y2268">
        <f t="shared" si="287"/>
        <v>1</v>
      </c>
    </row>
    <row r="2269" spans="1:25" x14ac:dyDescent="0.3">
      <c r="A2269">
        <v>1134</v>
      </c>
      <c r="B2269" s="2">
        <v>43544</v>
      </c>
      <c r="C2269" t="s">
        <v>52</v>
      </c>
      <c r="D2269" t="s">
        <v>36</v>
      </c>
      <c r="E2269">
        <v>73</v>
      </c>
      <c r="F2269">
        <v>74</v>
      </c>
      <c r="G2269">
        <v>0</v>
      </c>
      <c r="H2269">
        <v>1</v>
      </c>
      <c r="I2269">
        <v>4</v>
      </c>
      <c r="J2269">
        <v>7</v>
      </c>
      <c r="K2269" t="s">
        <v>28</v>
      </c>
      <c r="L2269">
        <v>18500</v>
      </c>
      <c r="M2269" s="3">
        <v>0.10416666666666667</v>
      </c>
      <c r="N2269">
        <v>0</v>
      </c>
      <c r="O2269">
        <v>1</v>
      </c>
      <c r="P2269">
        <v>0</v>
      </c>
      <c r="Q2269">
        <v>2</v>
      </c>
      <c r="R2269" s="5">
        <f t="shared" si="280"/>
        <v>4.4028673231806398E-2</v>
      </c>
      <c r="S2269" s="1">
        <f t="shared" si="281"/>
        <v>1416.0096259115514</v>
      </c>
      <c r="T2269" s="1">
        <f t="shared" si="282"/>
        <v>1448.1578214384645</v>
      </c>
      <c r="U2269" s="5">
        <f t="shared" si="283"/>
        <v>4.4028673231806398E-2</v>
      </c>
      <c r="V2269" s="6">
        <f t="shared" si="284"/>
        <v>0.45386661400849243</v>
      </c>
      <c r="W2269" s="6">
        <f t="shared" si="285"/>
        <v>-0.409837940776686</v>
      </c>
      <c r="X2269" s="6">
        <f t="shared" si="286"/>
        <v>0.16796713770007438</v>
      </c>
      <c r="Y2269">
        <f t="shared" si="287"/>
        <v>1</v>
      </c>
    </row>
    <row r="2270" spans="1:25" x14ac:dyDescent="0.3">
      <c r="A2270">
        <v>1134</v>
      </c>
      <c r="B2270" s="2">
        <v>43544</v>
      </c>
      <c r="C2270" t="s">
        <v>36</v>
      </c>
      <c r="D2270" t="s">
        <v>52</v>
      </c>
      <c r="E2270">
        <v>74</v>
      </c>
      <c r="F2270">
        <v>73</v>
      </c>
      <c r="G2270">
        <v>1</v>
      </c>
      <c r="H2270">
        <v>0</v>
      </c>
      <c r="I2270">
        <v>7</v>
      </c>
      <c r="J2270">
        <v>4</v>
      </c>
      <c r="K2270" t="s">
        <v>28</v>
      </c>
      <c r="L2270">
        <v>18500</v>
      </c>
      <c r="M2270" s="3">
        <v>0.10416666666666667</v>
      </c>
      <c r="N2270">
        <v>1</v>
      </c>
      <c r="O2270">
        <v>0</v>
      </c>
      <c r="P2270">
        <v>2</v>
      </c>
      <c r="Q2270">
        <v>0</v>
      </c>
      <c r="R2270" s="5">
        <f t="shared" si="280"/>
        <v>0.95597132676819363</v>
      </c>
      <c r="S2270" s="1">
        <f t="shared" si="281"/>
        <v>1448.1578214384645</v>
      </c>
      <c r="T2270" s="1">
        <f t="shared" si="282"/>
        <v>1416.0096259115514</v>
      </c>
      <c r="U2270" s="5">
        <f t="shared" si="283"/>
        <v>0.95597132676819363</v>
      </c>
      <c r="V2270" s="6">
        <f t="shared" si="284"/>
        <v>0.54613338599150751</v>
      </c>
      <c r="W2270" s="6">
        <f t="shared" si="285"/>
        <v>0.40983794077668612</v>
      </c>
      <c r="X2270" s="6">
        <f t="shared" si="286"/>
        <v>0.16796713770007449</v>
      </c>
      <c r="Y2270">
        <f t="shared" si="287"/>
        <v>1</v>
      </c>
    </row>
    <row r="2271" spans="1:25" x14ac:dyDescent="0.3">
      <c r="A2271">
        <v>1135</v>
      </c>
      <c r="B2271" s="2">
        <v>43544</v>
      </c>
      <c r="C2271" t="s">
        <v>57</v>
      </c>
      <c r="D2271" t="s">
        <v>38</v>
      </c>
      <c r="E2271">
        <v>74</v>
      </c>
      <c r="F2271">
        <v>74</v>
      </c>
      <c r="G2271">
        <v>0</v>
      </c>
      <c r="H2271">
        <v>1</v>
      </c>
      <c r="I2271">
        <v>5</v>
      </c>
      <c r="J2271">
        <v>4</v>
      </c>
      <c r="K2271" t="s">
        <v>32</v>
      </c>
      <c r="L2271">
        <v>18506</v>
      </c>
      <c r="M2271" s="3">
        <v>0.1173611111111111</v>
      </c>
      <c r="N2271">
        <v>1</v>
      </c>
      <c r="O2271">
        <v>0</v>
      </c>
      <c r="P2271">
        <v>2</v>
      </c>
      <c r="Q2271">
        <v>1</v>
      </c>
      <c r="R2271" s="5">
        <f t="shared" si="280"/>
        <v>0.77334382696030757</v>
      </c>
      <c r="S2271" s="1">
        <f t="shared" si="281"/>
        <v>1659.3215324955511</v>
      </c>
      <c r="T2271" s="1">
        <f t="shared" si="282"/>
        <v>1552.6320547296714</v>
      </c>
      <c r="U2271" s="5">
        <f t="shared" si="283"/>
        <v>0.77334382696030757</v>
      </c>
      <c r="V2271" s="6">
        <f t="shared" si="284"/>
        <v>0.64888780291873471</v>
      </c>
      <c r="W2271" s="6">
        <f t="shared" si="285"/>
        <v>0.12445602404157285</v>
      </c>
      <c r="X2271" s="6">
        <f t="shared" si="286"/>
        <v>1.5489301920236561E-2</v>
      </c>
      <c r="Y2271">
        <f t="shared" si="287"/>
        <v>1</v>
      </c>
    </row>
    <row r="2272" spans="1:25" x14ac:dyDescent="0.3">
      <c r="A2272">
        <v>1135</v>
      </c>
      <c r="B2272" s="2">
        <v>43544</v>
      </c>
      <c r="C2272" t="s">
        <v>38</v>
      </c>
      <c r="D2272" t="s">
        <v>57</v>
      </c>
      <c r="E2272">
        <v>74</v>
      </c>
      <c r="F2272">
        <v>74</v>
      </c>
      <c r="G2272">
        <v>1</v>
      </c>
      <c r="H2272">
        <v>0</v>
      </c>
      <c r="I2272">
        <v>4</v>
      </c>
      <c r="J2272">
        <v>5</v>
      </c>
      <c r="K2272" t="s">
        <v>32</v>
      </c>
      <c r="L2272">
        <v>18506</v>
      </c>
      <c r="M2272" s="3">
        <v>0.1173611111111111</v>
      </c>
      <c r="N2272">
        <v>0</v>
      </c>
      <c r="O2272">
        <v>1</v>
      </c>
      <c r="P2272">
        <v>1</v>
      </c>
      <c r="Q2272">
        <v>2</v>
      </c>
      <c r="R2272" s="5">
        <f t="shared" si="280"/>
        <v>0.22665617303969246</v>
      </c>
      <c r="S2272" s="1">
        <f t="shared" si="281"/>
        <v>1552.6320547296714</v>
      </c>
      <c r="T2272" s="1">
        <f t="shared" si="282"/>
        <v>1659.3215324955511</v>
      </c>
      <c r="U2272" s="5">
        <f t="shared" si="283"/>
        <v>0.22665617303969246</v>
      </c>
      <c r="V2272" s="6">
        <f t="shared" si="284"/>
        <v>0.35111219708126512</v>
      </c>
      <c r="W2272" s="6">
        <f t="shared" si="285"/>
        <v>-0.12445602404157266</v>
      </c>
      <c r="X2272" s="6">
        <f t="shared" si="286"/>
        <v>1.5489301920236512E-2</v>
      </c>
      <c r="Y2272">
        <f t="shared" si="287"/>
        <v>1</v>
      </c>
    </row>
    <row r="2273" spans="1:25" x14ac:dyDescent="0.3">
      <c r="A2273">
        <v>1136</v>
      </c>
      <c r="B2273" s="2">
        <v>43545</v>
      </c>
      <c r="C2273" t="s">
        <v>57</v>
      </c>
      <c r="D2273" t="s">
        <v>37</v>
      </c>
      <c r="E2273">
        <v>75</v>
      </c>
      <c r="F2273">
        <v>73</v>
      </c>
      <c r="G2273">
        <v>0</v>
      </c>
      <c r="H2273">
        <v>1</v>
      </c>
      <c r="I2273">
        <v>6</v>
      </c>
      <c r="J2273">
        <v>3</v>
      </c>
      <c r="K2273" t="s">
        <v>28</v>
      </c>
      <c r="L2273">
        <v>13785</v>
      </c>
      <c r="M2273" s="3">
        <v>0.10694444444444444</v>
      </c>
      <c r="N2273">
        <v>1</v>
      </c>
      <c r="O2273">
        <v>0</v>
      </c>
      <c r="P2273">
        <v>2</v>
      </c>
      <c r="Q2273">
        <v>0</v>
      </c>
      <c r="R2273" s="5">
        <f t="shared" si="280"/>
        <v>0.97838063800882313</v>
      </c>
      <c r="S2273" s="1">
        <f t="shared" si="281"/>
        <v>1659.3215324955511</v>
      </c>
      <c r="T2273" s="1">
        <f t="shared" si="282"/>
        <v>1535.2563802886764</v>
      </c>
      <c r="U2273" s="5">
        <f t="shared" si="283"/>
        <v>0.97838063800882313</v>
      </c>
      <c r="V2273" s="6">
        <f t="shared" si="284"/>
        <v>0.67132333945512312</v>
      </c>
      <c r="W2273" s="6">
        <f t="shared" si="285"/>
        <v>0.30705729855370001</v>
      </c>
      <c r="X2273" s="6">
        <f t="shared" si="286"/>
        <v>9.4284184595096063E-2</v>
      </c>
      <c r="Y2273">
        <f t="shared" si="287"/>
        <v>1</v>
      </c>
    </row>
    <row r="2274" spans="1:25" x14ac:dyDescent="0.3">
      <c r="A2274">
        <v>1136</v>
      </c>
      <c r="B2274" s="2">
        <v>43545</v>
      </c>
      <c r="C2274" t="s">
        <v>37</v>
      </c>
      <c r="D2274" t="s">
        <v>57</v>
      </c>
      <c r="E2274">
        <v>73</v>
      </c>
      <c r="F2274">
        <v>75</v>
      </c>
      <c r="G2274">
        <v>1</v>
      </c>
      <c r="H2274">
        <v>0</v>
      </c>
      <c r="I2274">
        <v>3</v>
      </c>
      <c r="J2274">
        <v>6</v>
      </c>
      <c r="K2274" t="s">
        <v>28</v>
      </c>
      <c r="L2274">
        <v>13785</v>
      </c>
      <c r="M2274" s="3">
        <v>0.10694444444444444</v>
      </c>
      <c r="N2274">
        <v>0</v>
      </c>
      <c r="O2274">
        <v>1</v>
      </c>
      <c r="P2274">
        <v>0</v>
      </c>
      <c r="Q2274">
        <v>2</v>
      </c>
      <c r="R2274" s="5">
        <f t="shared" si="280"/>
        <v>2.1619361991176894E-2</v>
      </c>
      <c r="S2274" s="1">
        <f t="shared" si="281"/>
        <v>1535.2563802886764</v>
      </c>
      <c r="T2274" s="1">
        <f t="shared" si="282"/>
        <v>1659.3215324955511</v>
      </c>
      <c r="U2274" s="5">
        <f t="shared" si="283"/>
        <v>2.1619361991176894E-2</v>
      </c>
      <c r="V2274" s="6">
        <f t="shared" si="284"/>
        <v>0.32867666054487688</v>
      </c>
      <c r="W2274" s="6">
        <f t="shared" si="285"/>
        <v>-0.30705729855370001</v>
      </c>
      <c r="X2274" s="6">
        <f t="shared" si="286"/>
        <v>9.4284184595096063E-2</v>
      </c>
      <c r="Y2274">
        <f t="shared" si="287"/>
        <v>1</v>
      </c>
    </row>
    <row r="2275" spans="1:25" x14ac:dyDescent="0.3">
      <c r="A2275">
        <v>1137</v>
      </c>
      <c r="B2275" s="2">
        <v>43545</v>
      </c>
      <c r="C2275" t="s">
        <v>52</v>
      </c>
      <c r="D2275" t="s">
        <v>35</v>
      </c>
      <c r="E2275">
        <v>74</v>
      </c>
      <c r="F2275">
        <v>74</v>
      </c>
      <c r="G2275">
        <v>0</v>
      </c>
      <c r="H2275">
        <v>1</v>
      </c>
      <c r="I2275">
        <v>1</v>
      </c>
      <c r="J2275">
        <v>5</v>
      </c>
      <c r="K2275" t="s">
        <v>28</v>
      </c>
      <c r="L2275">
        <v>18793</v>
      </c>
      <c r="M2275" s="3">
        <v>9.7222222222222224E-2</v>
      </c>
      <c r="N2275">
        <v>0</v>
      </c>
      <c r="O2275">
        <v>1</v>
      </c>
      <c r="P2275">
        <v>0</v>
      </c>
      <c r="Q2275">
        <v>2</v>
      </c>
      <c r="R2275" s="5">
        <f t="shared" si="280"/>
        <v>1.4308787349042628E-4</v>
      </c>
      <c r="S2275" s="1">
        <f t="shared" si="281"/>
        <v>1416.0096259115514</v>
      </c>
      <c r="T2275" s="1">
        <f t="shared" si="282"/>
        <v>1565.8860928717713</v>
      </c>
      <c r="U2275" s="5">
        <f t="shared" si="283"/>
        <v>1.4308787349042628E-4</v>
      </c>
      <c r="V2275" s="6">
        <f t="shared" si="284"/>
        <v>0.29676338078748182</v>
      </c>
      <c r="W2275" s="6">
        <f t="shared" si="285"/>
        <v>-0.29662029291399139</v>
      </c>
      <c r="X2275" s="6">
        <f t="shared" si="286"/>
        <v>8.7983598168382054E-2</v>
      </c>
      <c r="Y2275">
        <f t="shared" si="287"/>
        <v>1</v>
      </c>
    </row>
    <row r="2276" spans="1:25" x14ac:dyDescent="0.3">
      <c r="A2276">
        <v>1137</v>
      </c>
      <c r="B2276" s="2">
        <v>43545</v>
      </c>
      <c r="C2276" t="s">
        <v>35</v>
      </c>
      <c r="D2276" t="s">
        <v>52</v>
      </c>
      <c r="E2276">
        <v>74</v>
      </c>
      <c r="F2276">
        <v>74</v>
      </c>
      <c r="G2276">
        <v>1</v>
      </c>
      <c r="H2276">
        <v>0</v>
      </c>
      <c r="I2276">
        <v>5</v>
      </c>
      <c r="J2276">
        <v>1</v>
      </c>
      <c r="K2276" t="s">
        <v>28</v>
      </c>
      <c r="L2276">
        <v>18793</v>
      </c>
      <c r="M2276" s="3">
        <v>9.7222222222222224E-2</v>
      </c>
      <c r="N2276">
        <v>1</v>
      </c>
      <c r="O2276">
        <v>0</v>
      </c>
      <c r="P2276">
        <v>2</v>
      </c>
      <c r="Q2276">
        <v>0</v>
      </c>
      <c r="R2276" s="5">
        <f t="shared" si="280"/>
        <v>0.99985691212650962</v>
      </c>
      <c r="S2276" s="1">
        <f t="shared" si="281"/>
        <v>1565.8860928717713</v>
      </c>
      <c r="T2276" s="1">
        <f t="shared" si="282"/>
        <v>1416.0096259115514</v>
      </c>
      <c r="U2276" s="5">
        <f t="shared" si="283"/>
        <v>0.99985691212650962</v>
      </c>
      <c r="V2276" s="6">
        <f t="shared" si="284"/>
        <v>0.70323661921251812</v>
      </c>
      <c r="W2276" s="6">
        <f t="shared" si="285"/>
        <v>0.2966202929139915</v>
      </c>
      <c r="X2276" s="6">
        <f t="shared" si="286"/>
        <v>8.798359816838211E-2</v>
      </c>
      <c r="Y2276">
        <f t="shared" si="287"/>
        <v>1</v>
      </c>
    </row>
    <row r="2277" spans="1:25" x14ac:dyDescent="0.3">
      <c r="A2277">
        <v>1138</v>
      </c>
      <c r="B2277" s="2">
        <v>43545</v>
      </c>
      <c r="C2277" t="s">
        <v>53</v>
      </c>
      <c r="D2277" t="s">
        <v>39</v>
      </c>
      <c r="E2277">
        <v>74</v>
      </c>
      <c r="F2277">
        <v>73</v>
      </c>
      <c r="G2277">
        <v>0</v>
      </c>
      <c r="H2277">
        <v>1</v>
      </c>
      <c r="I2277">
        <v>3</v>
      </c>
      <c r="J2277">
        <v>1</v>
      </c>
      <c r="K2277" t="s">
        <v>28</v>
      </c>
      <c r="L2277">
        <v>21484</v>
      </c>
      <c r="M2277" s="3">
        <v>0.10069444444444443</v>
      </c>
      <c r="N2277">
        <v>1</v>
      </c>
      <c r="O2277">
        <v>0</v>
      </c>
      <c r="P2277">
        <v>2</v>
      </c>
      <c r="Q2277">
        <v>0</v>
      </c>
      <c r="R2277" s="5">
        <f t="shared" si="280"/>
        <v>0.99762970461518052</v>
      </c>
      <c r="S2277" s="1">
        <f t="shared" si="281"/>
        <v>1471.1199308791215</v>
      </c>
      <c r="T2277" s="1">
        <f t="shared" si="282"/>
        <v>1461.0522808748201</v>
      </c>
      <c r="U2277" s="5">
        <f t="shared" si="283"/>
        <v>0.99762970461518052</v>
      </c>
      <c r="V2277" s="6">
        <f t="shared" si="284"/>
        <v>0.51448445919447694</v>
      </c>
      <c r="W2277" s="6">
        <f t="shared" si="285"/>
        <v>0.48314524542070358</v>
      </c>
      <c r="X2277" s="6">
        <f t="shared" si="286"/>
        <v>0.2334293281726319</v>
      </c>
      <c r="Y2277">
        <f t="shared" si="287"/>
        <v>1</v>
      </c>
    </row>
    <row r="2278" spans="1:25" x14ac:dyDescent="0.3">
      <c r="A2278">
        <v>1138</v>
      </c>
      <c r="B2278" s="2">
        <v>43545</v>
      </c>
      <c r="C2278" t="s">
        <v>39</v>
      </c>
      <c r="D2278" t="s">
        <v>53</v>
      </c>
      <c r="E2278">
        <v>73</v>
      </c>
      <c r="F2278">
        <v>74</v>
      </c>
      <c r="G2278">
        <v>1</v>
      </c>
      <c r="H2278">
        <v>0</v>
      </c>
      <c r="I2278">
        <v>1</v>
      </c>
      <c r="J2278">
        <v>3</v>
      </c>
      <c r="K2278" t="s">
        <v>28</v>
      </c>
      <c r="L2278">
        <v>21484</v>
      </c>
      <c r="M2278" s="3">
        <v>0.10069444444444443</v>
      </c>
      <c r="N2278">
        <v>0</v>
      </c>
      <c r="O2278">
        <v>1</v>
      </c>
      <c r="P2278">
        <v>0</v>
      </c>
      <c r="Q2278">
        <v>2</v>
      </c>
      <c r="R2278" s="5">
        <f t="shared" si="280"/>
        <v>2.3702953848195106E-3</v>
      </c>
      <c r="S2278" s="1">
        <f t="shared" si="281"/>
        <v>1461.0522808748201</v>
      </c>
      <c r="T2278" s="1">
        <f t="shared" si="282"/>
        <v>1471.1199308791215</v>
      </c>
      <c r="U2278" s="5">
        <f t="shared" si="283"/>
        <v>2.3702953848195106E-3</v>
      </c>
      <c r="V2278" s="6">
        <f t="shared" si="284"/>
        <v>0.48551554080552317</v>
      </c>
      <c r="W2278" s="6">
        <f t="shared" si="285"/>
        <v>-0.48314524542070364</v>
      </c>
      <c r="X2278" s="6">
        <f t="shared" si="286"/>
        <v>0.23342932817263196</v>
      </c>
      <c r="Y2278">
        <f t="shared" si="287"/>
        <v>1</v>
      </c>
    </row>
    <row r="2279" spans="1:25" x14ac:dyDescent="0.3">
      <c r="A2279">
        <v>1139</v>
      </c>
      <c r="B2279" s="2">
        <v>43545</v>
      </c>
      <c r="C2279" t="s">
        <v>40</v>
      </c>
      <c r="D2279" t="s">
        <v>42</v>
      </c>
      <c r="E2279">
        <v>74</v>
      </c>
      <c r="F2279">
        <v>74</v>
      </c>
      <c r="G2279">
        <v>0</v>
      </c>
      <c r="H2279">
        <v>1</v>
      </c>
      <c r="I2279">
        <v>3</v>
      </c>
      <c r="J2279">
        <v>1</v>
      </c>
      <c r="K2279" t="s">
        <v>28</v>
      </c>
      <c r="L2279">
        <v>17543</v>
      </c>
      <c r="M2279" s="3">
        <v>0.1013888888888889</v>
      </c>
      <c r="N2279">
        <v>1</v>
      </c>
      <c r="O2279">
        <v>0</v>
      </c>
      <c r="P2279">
        <v>2</v>
      </c>
      <c r="Q2279">
        <v>0</v>
      </c>
      <c r="R2279" s="5">
        <f t="shared" si="280"/>
        <v>0.99762970461518052</v>
      </c>
      <c r="S2279" s="1">
        <f t="shared" si="281"/>
        <v>1488.8896687852073</v>
      </c>
      <c r="T2279" s="1">
        <f t="shared" si="282"/>
        <v>1513.2588904890438</v>
      </c>
      <c r="U2279" s="5">
        <f t="shared" si="283"/>
        <v>0.99762970461518052</v>
      </c>
      <c r="V2279" s="6">
        <f t="shared" si="284"/>
        <v>0.46498726890019809</v>
      </c>
      <c r="W2279" s="6">
        <f t="shared" si="285"/>
        <v>0.53264243571498238</v>
      </c>
      <c r="X2279" s="6">
        <f t="shared" si="286"/>
        <v>0.28370796432438911</v>
      </c>
      <c r="Y2279">
        <f t="shared" si="287"/>
        <v>0</v>
      </c>
    </row>
    <row r="2280" spans="1:25" x14ac:dyDescent="0.3">
      <c r="A2280">
        <v>1139</v>
      </c>
      <c r="B2280" s="2">
        <v>43545</v>
      </c>
      <c r="C2280" t="s">
        <v>42</v>
      </c>
      <c r="D2280" t="s">
        <v>40</v>
      </c>
      <c r="E2280">
        <v>74</v>
      </c>
      <c r="F2280">
        <v>74</v>
      </c>
      <c r="G2280">
        <v>1</v>
      </c>
      <c r="H2280">
        <v>0</v>
      </c>
      <c r="I2280">
        <v>1</v>
      </c>
      <c r="J2280">
        <v>3</v>
      </c>
      <c r="K2280" t="s">
        <v>28</v>
      </c>
      <c r="L2280">
        <v>17543</v>
      </c>
      <c r="M2280" s="3">
        <v>0.1013888888888889</v>
      </c>
      <c r="N2280">
        <v>0</v>
      </c>
      <c r="O2280">
        <v>1</v>
      </c>
      <c r="P2280">
        <v>0</v>
      </c>
      <c r="Q2280">
        <v>2</v>
      </c>
      <c r="R2280" s="5">
        <f t="shared" si="280"/>
        <v>2.3702953848195106E-3</v>
      </c>
      <c r="S2280" s="1">
        <f t="shared" si="281"/>
        <v>1513.2588904890438</v>
      </c>
      <c r="T2280" s="1">
        <f t="shared" si="282"/>
        <v>1488.8896687852073</v>
      </c>
      <c r="U2280" s="5">
        <f t="shared" si="283"/>
        <v>2.3702953848195106E-3</v>
      </c>
      <c r="V2280" s="6">
        <f t="shared" si="284"/>
        <v>0.53501273109980196</v>
      </c>
      <c r="W2280" s="6">
        <f t="shared" si="285"/>
        <v>-0.53264243571498249</v>
      </c>
      <c r="X2280" s="6">
        <f t="shared" si="286"/>
        <v>0.28370796432438927</v>
      </c>
      <c r="Y2280">
        <f t="shared" si="287"/>
        <v>0</v>
      </c>
    </row>
    <row r="2281" spans="1:25" x14ac:dyDescent="0.3">
      <c r="A2281">
        <v>1140</v>
      </c>
      <c r="B2281" s="2">
        <v>43545</v>
      </c>
      <c r="C2281" t="s">
        <v>41</v>
      </c>
      <c r="D2281" t="s">
        <v>45</v>
      </c>
      <c r="E2281">
        <v>74</v>
      </c>
      <c r="F2281">
        <v>74</v>
      </c>
      <c r="G2281">
        <v>0</v>
      </c>
      <c r="H2281">
        <v>1</v>
      </c>
      <c r="I2281">
        <v>1</v>
      </c>
      <c r="J2281">
        <v>4</v>
      </c>
      <c r="K2281" t="s">
        <v>28</v>
      </c>
      <c r="L2281">
        <v>18347</v>
      </c>
      <c r="M2281" s="3">
        <v>0.10069444444444443</v>
      </c>
      <c r="N2281">
        <v>0</v>
      </c>
      <c r="O2281">
        <v>1</v>
      </c>
      <c r="P2281">
        <v>0</v>
      </c>
      <c r="Q2281">
        <v>2</v>
      </c>
      <c r="R2281" s="5">
        <f t="shared" si="280"/>
        <v>4.880429477794046E-4</v>
      </c>
      <c r="S2281" s="1">
        <f t="shared" si="281"/>
        <v>1542.4492985890952</v>
      </c>
      <c r="T2281" s="1">
        <f t="shared" si="282"/>
        <v>1451.407058959772</v>
      </c>
      <c r="U2281" s="5">
        <f t="shared" si="283"/>
        <v>4.880429477794046E-4</v>
      </c>
      <c r="V2281" s="6">
        <f t="shared" si="284"/>
        <v>0.62810160499322065</v>
      </c>
      <c r="W2281" s="6">
        <f t="shared" si="285"/>
        <v>-0.62761356204544128</v>
      </c>
      <c r="X2281" s="6">
        <f t="shared" si="286"/>
        <v>0.39389878326336697</v>
      </c>
      <c r="Y2281">
        <f t="shared" si="287"/>
        <v>0</v>
      </c>
    </row>
    <row r="2282" spans="1:25" x14ac:dyDescent="0.3">
      <c r="A2282">
        <v>1140</v>
      </c>
      <c r="B2282" s="2">
        <v>43545</v>
      </c>
      <c r="C2282" t="s">
        <v>45</v>
      </c>
      <c r="D2282" t="s">
        <v>41</v>
      </c>
      <c r="E2282">
        <v>74</v>
      </c>
      <c r="F2282">
        <v>74</v>
      </c>
      <c r="G2282">
        <v>1</v>
      </c>
      <c r="H2282">
        <v>0</v>
      </c>
      <c r="I2282">
        <v>4</v>
      </c>
      <c r="J2282">
        <v>1</v>
      </c>
      <c r="K2282" t="s">
        <v>28</v>
      </c>
      <c r="L2282">
        <v>18347</v>
      </c>
      <c r="M2282" s="3">
        <v>0.10069444444444443</v>
      </c>
      <c r="N2282">
        <v>1</v>
      </c>
      <c r="O2282">
        <v>0</v>
      </c>
      <c r="P2282">
        <v>2</v>
      </c>
      <c r="Q2282">
        <v>0</v>
      </c>
      <c r="R2282" s="5">
        <f t="shared" si="280"/>
        <v>0.99951195705222062</v>
      </c>
      <c r="S2282" s="1">
        <f t="shared" si="281"/>
        <v>1451.407058959772</v>
      </c>
      <c r="T2282" s="1">
        <f t="shared" si="282"/>
        <v>1542.4492985890952</v>
      </c>
      <c r="U2282" s="5">
        <f t="shared" si="283"/>
        <v>0.99951195705222062</v>
      </c>
      <c r="V2282" s="6">
        <f t="shared" si="284"/>
        <v>0.37189839500677929</v>
      </c>
      <c r="W2282" s="6">
        <f t="shared" si="285"/>
        <v>0.62761356204544128</v>
      </c>
      <c r="X2282" s="6">
        <f t="shared" si="286"/>
        <v>0.39389878326336697</v>
      </c>
      <c r="Y2282">
        <f t="shared" si="287"/>
        <v>0</v>
      </c>
    </row>
    <row r="2283" spans="1:25" x14ac:dyDescent="0.3">
      <c r="A2283">
        <v>1141</v>
      </c>
      <c r="B2283" s="2">
        <v>43545</v>
      </c>
      <c r="C2283" t="s">
        <v>29</v>
      </c>
      <c r="D2283" t="s">
        <v>47</v>
      </c>
      <c r="E2283">
        <v>74</v>
      </c>
      <c r="F2283">
        <v>74</v>
      </c>
      <c r="G2283">
        <v>0</v>
      </c>
      <c r="H2283">
        <v>1</v>
      </c>
      <c r="I2283">
        <v>2</v>
      </c>
      <c r="J2283">
        <v>4</v>
      </c>
      <c r="K2283" t="s">
        <v>28</v>
      </c>
      <c r="L2283">
        <v>12576</v>
      </c>
      <c r="M2283" s="3">
        <v>0.10555555555555556</v>
      </c>
      <c r="N2283">
        <v>0</v>
      </c>
      <c r="O2283">
        <v>1</v>
      </c>
      <c r="P2283">
        <v>0</v>
      </c>
      <c r="Q2283">
        <v>2</v>
      </c>
      <c r="R2283" s="5">
        <f t="shared" si="280"/>
        <v>2.1619361991176866E-2</v>
      </c>
      <c r="S2283" s="1">
        <f t="shared" si="281"/>
        <v>1474.8939675936831</v>
      </c>
      <c r="T2283" s="1">
        <f t="shared" si="282"/>
        <v>1478.2732948633663</v>
      </c>
      <c r="U2283" s="5">
        <f t="shared" si="283"/>
        <v>2.1619361991176866E-2</v>
      </c>
      <c r="V2283" s="6">
        <f t="shared" si="284"/>
        <v>0.49513691048359004</v>
      </c>
      <c r="W2283" s="6">
        <f t="shared" si="285"/>
        <v>-0.47351754849241318</v>
      </c>
      <c r="X2283" s="6">
        <f t="shared" si="286"/>
        <v>0.22421886873026486</v>
      </c>
      <c r="Y2283">
        <f t="shared" si="287"/>
        <v>1</v>
      </c>
    </row>
    <row r="2284" spans="1:25" x14ac:dyDescent="0.3">
      <c r="A2284">
        <v>1141</v>
      </c>
      <c r="B2284" s="2">
        <v>43545</v>
      </c>
      <c r="C2284" t="s">
        <v>47</v>
      </c>
      <c r="D2284" t="s">
        <v>29</v>
      </c>
      <c r="E2284">
        <v>74</v>
      </c>
      <c r="F2284">
        <v>74</v>
      </c>
      <c r="G2284">
        <v>1</v>
      </c>
      <c r="H2284">
        <v>0</v>
      </c>
      <c r="I2284">
        <v>4</v>
      </c>
      <c r="J2284">
        <v>2</v>
      </c>
      <c r="K2284" t="s">
        <v>28</v>
      </c>
      <c r="L2284">
        <v>12576</v>
      </c>
      <c r="M2284" s="3">
        <v>0.10555555555555556</v>
      </c>
      <c r="N2284">
        <v>1</v>
      </c>
      <c r="O2284">
        <v>0</v>
      </c>
      <c r="P2284">
        <v>2</v>
      </c>
      <c r="Q2284">
        <v>0</v>
      </c>
      <c r="R2284" s="5">
        <f t="shared" si="280"/>
        <v>0.97838063800882313</v>
      </c>
      <c r="S2284" s="1">
        <f t="shared" si="281"/>
        <v>1478.2732948633663</v>
      </c>
      <c r="T2284" s="1">
        <f t="shared" si="282"/>
        <v>1474.8939675936831</v>
      </c>
      <c r="U2284" s="5">
        <f t="shared" si="283"/>
        <v>0.97838063800882313</v>
      </c>
      <c r="V2284" s="6">
        <f t="shared" si="284"/>
        <v>0.50486308951641001</v>
      </c>
      <c r="W2284" s="6">
        <f t="shared" si="285"/>
        <v>0.47351754849241312</v>
      </c>
      <c r="X2284" s="6">
        <f t="shared" si="286"/>
        <v>0.22421886873026481</v>
      </c>
      <c r="Y2284">
        <f t="shared" si="287"/>
        <v>1</v>
      </c>
    </row>
    <row r="2285" spans="1:25" x14ac:dyDescent="0.3">
      <c r="A2285">
        <v>1142</v>
      </c>
      <c r="B2285" s="2">
        <v>43545</v>
      </c>
      <c r="C2285" t="s">
        <v>27</v>
      </c>
      <c r="D2285" t="s">
        <v>48</v>
      </c>
      <c r="E2285">
        <v>74</v>
      </c>
      <c r="F2285">
        <v>73</v>
      </c>
      <c r="G2285">
        <v>0</v>
      </c>
      <c r="H2285">
        <v>1</v>
      </c>
      <c r="I2285">
        <v>2</v>
      </c>
      <c r="J2285">
        <v>4</v>
      </c>
      <c r="K2285" t="s">
        <v>28</v>
      </c>
      <c r="L2285">
        <v>18230</v>
      </c>
      <c r="M2285" s="3">
        <v>0.10277777777777779</v>
      </c>
      <c r="N2285">
        <v>0</v>
      </c>
      <c r="O2285">
        <v>1</v>
      </c>
      <c r="P2285">
        <v>0</v>
      </c>
      <c r="Q2285">
        <v>2</v>
      </c>
      <c r="R2285" s="5">
        <f t="shared" si="280"/>
        <v>2.1619361991176866E-2</v>
      </c>
      <c r="S2285" s="1">
        <f t="shared" si="281"/>
        <v>1534.078919363832</v>
      </c>
      <c r="T2285" s="1">
        <f t="shared" si="282"/>
        <v>1420.5881058533287</v>
      </c>
      <c r="U2285" s="5">
        <f t="shared" si="283"/>
        <v>2.1619361991176866E-2</v>
      </c>
      <c r="V2285" s="6">
        <f t="shared" si="284"/>
        <v>0.6577549936398267</v>
      </c>
      <c r="W2285" s="6">
        <f t="shared" si="285"/>
        <v>-0.63613563164864984</v>
      </c>
      <c r="X2285" s="6">
        <f t="shared" si="286"/>
        <v>0.4046685418530267</v>
      </c>
      <c r="Y2285">
        <f t="shared" si="287"/>
        <v>0</v>
      </c>
    </row>
    <row r="2286" spans="1:25" x14ac:dyDescent="0.3">
      <c r="A2286">
        <v>1142</v>
      </c>
      <c r="B2286" s="2">
        <v>43545</v>
      </c>
      <c r="C2286" t="s">
        <v>48</v>
      </c>
      <c r="D2286" t="s">
        <v>27</v>
      </c>
      <c r="E2286">
        <v>73</v>
      </c>
      <c r="F2286">
        <v>74</v>
      </c>
      <c r="G2286">
        <v>1</v>
      </c>
      <c r="H2286">
        <v>0</v>
      </c>
      <c r="I2286">
        <v>4</v>
      </c>
      <c r="J2286">
        <v>2</v>
      </c>
      <c r="K2286" t="s">
        <v>28</v>
      </c>
      <c r="L2286">
        <v>18230</v>
      </c>
      <c r="M2286" s="3">
        <v>0.10277777777777779</v>
      </c>
      <c r="N2286">
        <v>1</v>
      </c>
      <c r="O2286">
        <v>0</v>
      </c>
      <c r="P2286">
        <v>2</v>
      </c>
      <c r="Q2286">
        <v>0</v>
      </c>
      <c r="R2286" s="5">
        <f t="shared" si="280"/>
        <v>0.97838063800882313</v>
      </c>
      <c r="S2286" s="1">
        <f t="shared" si="281"/>
        <v>1420.5881058533287</v>
      </c>
      <c r="T2286" s="1">
        <f t="shared" si="282"/>
        <v>1534.078919363832</v>
      </c>
      <c r="U2286" s="5">
        <f t="shared" si="283"/>
        <v>0.97838063800882313</v>
      </c>
      <c r="V2286" s="6">
        <f t="shared" si="284"/>
        <v>0.3422450063601733</v>
      </c>
      <c r="W2286" s="6">
        <f t="shared" si="285"/>
        <v>0.63613563164864984</v>
      </c>
      <c r="X2286" s="6">
        <f t="shared" si="286"/>
        <v>0.4046685418530267</v>
      </c>
      <c r="Y2286">
        <f t="shared" si="287"/>
        <v>0</v>
      </c>
    </row>
    <row r="2287" spans="1:25" x14ac:dyDescent="0.3">
      <c r="A2287">
        <v>1143</v>
      </c>
      <c r="B2287" s="2">
        <v>43545</v>
      </c>
      <c r="C2287" t="s">
        <v>43</v>
      </c>
      <c r="D2287" t="s">
        <v>30</v>
      </c>
      <c r="E2287">
        <v>74</v>
      </c>
      <c r="F2287">
        <v>74</v>
      </c>
      <c r="G2287">
        <v>0</v>
      </c>
      <c r="H2287">
        <v>1</v>
      </c>
      <c r="I2287">
        <v>0</v>
      </c>
      <c r="J2287">
        <v>4</v>
      </c>
      <c r="K2287" t="s">
        <v>28</v>
      </c>
      <c r="L2287">
        <v>21302</v>
      </c>
      <c r="M2287" s="3">
        <v>9.8611111111111108E-2</v>
      </c>
      <c r="N2287">
        <v>0</v>
      </c>
      <c r="O2287">
        <v>1</v>
      </c>
      <c r="P2287">
        <v>0</v>
      </c>
      <c r="Q2287">
        <v>2</v>
      </c>
      <c r="R2287" s="5">
        <f t="shared" si="280"/>
        <v>0</v>
      </c>
      <c r="S2287" s="1">
        <f t="shared" si="281"/>
        <v>1549.7418664021848</v>
      </c>
      <c r="T2287" s="1">
        <f t="shared" si="282"/>
        <v>1522.1688092268396</v>
      </c>
      <c r="U2287" s="5">
        <f t="shared" si="283"/>
        <v>0</v>
      </c>
      <c r="V2287" s="6">
        <f t="shared" si="284"/>
        <v>0.53959772152262109</v>
      </c>
      <c r="W2287" s="6">
        <f t="shared" si="285"/>
        <v>-0.53959772152262109</v>
      </c>
      <c r="X2287" s="6">
        <f t="shared" si="286"/>
        <v>0.29116570107240414</v>
      </c>
      <c r="Y2287">
        <f t="shared" si="287"/>
        <v>0</v>
      </c>
    </row>
    <row r="2288" spans="1:25" x14ac:dyDescent="0.3">
      <c r="A2288">
        <v>1143</v>
      </c>
      <c r="B2288" s="2">
        <v>43545</v>
      </c>
      <c r="C2288" t="s">
        <v>30</v>
      </c>
      <c r="D2288" t="s">
        <v>43</v>
      </c>
      <c r="E2288">
        <v>74</v>
      </c>
      <c r="F2288">
        <v>74</v>
      </c>
      <c r="G2288">
        <v>1</v>
      </c>
      <c r="H2288">
        <v>0</v>
      </c>
      <c r="I2288">
        <v>4</v>
      </c>
      <c r="J2288">
        <v>0</v>
      </c>
      <c r="K2288" t="s">
        <v>28</v>
      </c>
      <c r="L2288">
        <v>21302</v>
      </c>
      <c r="M2288" s="3">
        <v>9.8611111111111108E-2</v>
      </c>
      <c r="N2288">
        <v>1</v>
      </c>
      <c r="O2288">
        <v>0</v>
      </c>
      <c r="P2288">
        <v>2</v>
      </c>
      <c r="Q2288">
        <v>0</v>
      </c>
      <c r="R2288" s="5">
        <f t="shared" si="280"/>
        <v>1</v>
      </c>
      <c r="S2288" s="1">
        <f t="shared" si="281"/>
        <v>1522.1688092268396</v>
      </c>
      <c r="T2288" s="1">
        <f t="shared" si="282"/>
        <v>1549.7418664021848</v>
      </c>
      <c r="U2288" s="5">
        <f t="shared" si="283"/>
        <v>1</v>
      </c>
      <c r="V2288" s="6">
        <f t="shared" si="284"/>
        <v>0.46040227847737886</v>
      </c>
      <c r="W2288" s="6">
        <f t="shared" si="285"/>
        <v>0.53959772152262109</v>
      </c>
      <c r="X2288" s="6">
        <f t="shared" si="286"/>
        <v>0.29116570107240414</v>
      </c>
      <c r="Y2288">
        <f t="shared" si="287"/>
        <v>0</v>
      </c>
    </row>
    <row r="2289" spans="1:25" x14ac:dyDescent="0.3">
      <c r="A2289">
        <v>1144</v>
      </c>
      <c r="B2289" s="2">
        <v>43545</v>
      </c>
      <c r="C2289" t="s">
        <v>33</v>
      </c>
      <c r="D2289" t="s">
        <v>50</v>
      </c>
      <c r="E2289">
        <v>74</v>
      </c>
      <c r="F2289">
        <v>75</v>
      </c>
      <c r="G2289">
        <v>0</v>
      </c>
      <c r="H2289">
        <v>1</v>
      </c>
      <c r="I2289">
        <v>5</v>
      </c>
      <c r="J2289">
        <v>1</v>
      </c>
      <c r="K2289" t="s">
        <v>28</v>
      </c>
      <c r="L2289">
        <v>14649</v>
      </c>
      <c r="M2289" s="3">
        <v>9.6527777777777768E-2</v>
      </c>
      <c r="N2289">
        <v>1</v>
      </c>
      <c r="O2289">
        <v>0</v>
      </c>
      <c r="P2289">
        <v>2</v>
      </c>
      <c r="Q2289">
        <v>0</v>
      </c>
      <c r="R2289" s="5">
        <f t="shared" si="280"/>
        <v>0.99985691212650962</v>
      </c>
      <c r="S2289" s="1">
        <f t="shared" si="281"/>
        <v>1569.0832159396346</v>
      </c>
      <c r="T2289" s="1">
        <f t="shared" si="282"/>
        <v>1428.8363301408833</v>
      </c>
      <c r="U2289" s="5">
        <f t="shared" si="283"/>
        <v>0.99985691212650962</v>
      </c>
      <c r="V2289" s="6">
        <f t="shared" si="284"/>
        <v>0.69153939249596574</v>
      </c>
      <c r="W2289" s="6">
        <f t="shared" si="285"/>
        <v>0.30831751963054388</v>
      </c>
      <c r="X2289" s="6">
        <f t="shared" si="286"/>
        <v>9.5059692911130811E-2</v>
      </c>
      <c r="Y2289">
        <f t="shared" si="287"/>
        <v>1</v>
      </c>
    </row>
    <row r="2290" spans="1:25" x14ac:dyDescent="0.3">
      <c r="A2290">
        <v>1144</v>
      </c>
      <c r="B2290" s="2">
        <v>43545</v>
      </c>
      <c r="C2290" t="s">
        <v>50</v>
      </c>
      <c r="D2290" t="s">
        <v>33</v>
      </c>
      <c r="E2290">
        <v>75</v>
      </c>
      <c r="F2290">
        <v>74</v>
      </c>
      <c r="G2290">
        <v>1</v>
      </c>
      <c r="H2290">
        <v>0</v>
      </c>
      <c r="I2290">
        <v>1</v>
      </c>
      <c r="J2290">
        <v>5</v>
      </c>
      <c r="K2290" t="s">
        <v>28</v>
      </c>
      <c r="L2290">
        <v>14649</v>
      </c>
      <c r="M2290" s="3">
        <v>9.6527777777777768E-2</v>
      </c>
      <c r="N2290">
        <v>0</v>
      </c>
      <c r="O2290">
        <v>1</v>
      </c>
      <c r="P2290">
        <v>0</v>
      </c>
      <c r="Q2290">
        <v>2</v>
      </c>
      <c r="R2290" s="5">
        <f t="shared" si="280"/>
        <v>1.4308787349042628E-4</v>
      </c>
      <c r="S2290" s="1">
        <f t="shared" si="281"/>
        <v>1428.8363301408833</v>
      </c>
      <c r="T2290" s="1">
        <f t="shared" si="282"/>
        <v>1569.0832159396346</v>
      </c>
      <c r="U2290" s="5">
        <f t="shared" si="283"/>
        <v>1.4308787349042628E-4</v>
      </c>
      <c r="V2290" s="6">
        <f t="shared" si="284"/>
        <v>0.30846060750403426</v>
      </c>
      <c r="W2290" s="6">
        <f t="shared" si="285"/>
        <v>-0.30831751963054382</v>
      </c>
      <c r="X2290" s="6">
        <f t="shared" si="286"/>
        <v>9.5059692911130769E-2</v>
      </c>
      <c r="Y2290">
        <f t="shared" si="287"/>
        <v>1</v>
      </c>
    </row>
    <row r="2291" spans="1:25" x14ac:dyDescent="0.3">
      <c r="A2291">
        <v>1145</v>
      </c>
      <c r="B2291" s="2">
        <v>43545</v>
      </c>
      <c r="C2291" t="s">
        <v>54</v>
      </c>
      <c r="D2291" t="s">
        <v>49</v>
      </c>
      <c r="E2291">
        <v>75</v>
      </c>
      <c r="F2291">
        <v>75</v>
      </c>
      <c r="G2291">
        <v>0</v>
      </c>
      <c r="H2291">
        <v>1</v>
      </c>
      <c r="I2291">
        <v>2</v>
      </c>
      <c r="J2291">
        <v>1</v>
      </c>
      <c r="K2291" t="s">
        <v>59</v>
      </c>
      <c r="L2291">
        <v>17729</v>
      </c>
      <c r="M2291" s="3">
        <v>0.11041666666666666</v>
      </c>
      <c r="N2291">
        <v>1</v>
      </c>
      <c r="O2291">
        <v>0</v>
      </c>
      <c r="P2291">
        <v>2</v>
      </c>
      <c r="Q2291">
        <v>1</v>
      </c>
      <c r="R2291" s="5">
        <f t="shared" si="280"/>
        <v>0.97838063800882313</v>
      </c>
      <c r="S2291" s="1">
        <f t="shared" si="281"/>
        <v>1530.6481664123446</v>
      </c>
      <c r="T2291" s="1">
        <f t="shared" si="282"/>
        <v>1548.3428623066411</v>
      </c>
      <c r="U2291" s="5">
        <f t="shared" si="283"/>
        <v>0.97838063800882313</v>
      </c>
      <c r="V2291" s="6">
        <f t="shared" si="284"/>
        <v>0.47455727966044731</v>
      </c>
      <c r="W2291" s="6">
        <f t="shared" si="285"/>
        <v>0.50382335834837577</v>
      </c>
      <c r="X2291" s="6">
        <f t="shared" si="286"/>
        <v>0.25383797641743588</v>
      </c>
      <c r="Y2291">
        <f t="shared" si="287"/>
        <v>0</v>
      </c>
    </row>
    <row r="2292" spans="1:25" x14ac:dyDescent="0.3">
      <c r="A2292">
        <v>1145</v>
      </c>
      <c r="B2292" s="2">
        <v>43545</v>
      </c>
      <c r="C2292" t="s">
        <v>49</v>
      </c>
      <c r="D2292" t="s">
        <v>54</v>
      </c>
      <c r="E2292">
        <v>75</v>
      </c>
      <c r="F2292">
        <v>75</v>
      </c>
      <c r="G2292">
        <v>1</v>
      </c>
      <c r="H2292">
        <v>0</v>
      </c>
      <c r="I2292">
        <v>1</v>
      </c>
      <c r="J2292">
        <v>2</v>
      </c>
      <c r="K2292" t="s">
        <v>59</v>
      </c>
      <c r="L2292">
        <v>17729</v>
      </c>
      <c r="M2292" s="3">
        <v>0.11041666666666666</v>
      </c>
      <c r="N2292">
        <v>0</v>
      </c>
      <c r="O2292">
        <v>1</v>
      </c>
      <c r="P2292">
        <v>1</v>
      </c>
      <c r="Q2292">
        <v>2</v>
      </c>
      <c r="R2292" s="5">
        <f t="shared" si="280"/>
        <v>2.1619361991176863E-2</v>
      </c>
      <c r="S2292" s="1">
        <f t="shared" si="281"/>
        <v>1548.3428623066411</v>
      </c>
      <c r="T2292" s="1">
        <f t="shared" si="282"/>
        <v>1530.6481664123446</v>
      </c>
      <c r="U2292" s="5">
        <f t="shared" si="283"/>
        <v>2.1619361991176863E-2</v>
      </c>
      <c r="V2292" s="6">
        <f t="shared" si="284"/>
        <v>0.52544272033955264</v>
      </c>
      <c r="W2292" s="6">
        <f t="shared" si="285"/>
        <v>-0.50382335834837577</v>
      </c>
      <c r="X2292" s="6">
        <f t="shared" si="286"/>
        <v>0.25383797641743588</v>
      </c>
      <c r="Y2292">
        <f t="shared" si="287"/>
        <v>0</v>
      </c>
    </row>
    <row r="2293" spans="1:25" x14ac:dyDescent="0.3">
      <c r="A2293">
        <v>1146</v>
      </c>
      <c r="B2293" s="2">
        <v>43545</v>
      </c>
      <c r="C2293" t="s">
        <v>44</v>
      </c>
      <c r="D2293" t="s">
        <v>56</v>
      </c>
      <c r="E2293">
        <v>74</v>
      </c>
      <c r="F2293">
        <v>74</v>
      </c>
      <c r="G2293">
        <v>0</v>
      </c>
      <c r="H2293">
        <v>1</v>
      </c>
      <c r="I2293">
        <v>2</v>
      </c>
      <c r="J2293">
        <v>5</v>
      </c>
      <c r="K2293" t="s">
        <v>28</v>
      </c>
      <c r="L2293">
        <v>18272</v>
      </c>
      <c r="M2293" s="3">
        <v>9.4444444444444442E-2</v>
      </c>
      <c r="N2293">
        <v>0</v>
      </c>
      <c r="O2293">
        <v>1</v>
      </c>
      <c r="P2293">
        <v>0</v>
      </c>
      <c r="Q2293">
        <v>2</v>
      </c>
      <c r="R2293" s="5">
        <f t="shared" si="280"/>
        <v>6.4346714977088597E-3</v>
      </c>
      <c r="S2293" s="1">
        <f t="shared" si="281"/>
        <v>1433.412147725161</v>
      </c>
      <c r="T2293" s="1">
        <f t="shared" si="282"/>
        <v>1535.371070135046</v>
      </c>
      <c r="U2293" s="5">
        <f t="shared" si="283"/>
        <v>6.4346714977088597E-3</v>
      </c>
      <c r="V2293" s="6">
        <f t="shared" si="284"/>
        <v>0.35734123238526477</v>
      </c>
      <c r="W2293" s="6">
        <f t="shared" si="285"/>
        <v>-0.3509065608875559</v>
      </c>
      <c r="X2293" s="6">
        <f t="shared" si="286"/>
        <v>0.12313541447393198</v>
      </c>
      <c r="Y2293">
        <f t="shared" si="287"/>
        <v>1</v>
      </c>
    </row>
    <row r="2294" spans="1:25" x14ac:dyDescent="0.3">
      <c r="A2294">
        <v>1146</v>
      </c>
      <c r="B2294" s="2">
        <v>43545</v>
      </c>
      <c r="C2294" t="s">
        <v>56</v>
      </c>
      <c r="D2294" t="s">
        <v>44</v>
      </c>
      <c r="E2294">
        <v>74</v>
      </c>
      <c r="F2294">
        <v>74</v>
      </c>
      <c r="G2294">
        <v>1</v>
      </c>
      <c r="H2294">
        <v>0</v>
      </c>
      <c r="I2294">
        <v>5</v>
      </c>
      <c r="J2294">
        <v>2</v>
      </c>
      <c r="K2294" t="s">
        <v>28</v>
      </c>
      <c r="L2294">
        <v>18272</v>
      </c>
      <c r="M2294" s="3">
        <v>9.4444444444444442E-2</v>
      </c>
      <c r="N2294">
        <v>1</v>
      </c>
      <c r="O2294">
        <v>0</v>
      </c>
      <c r="P2294">
        <v>2</v>
      </c>
      <c r="Q2294">
        <v>0</v>
      </c>
      <c r="R2294" s="5">
        <f t="shared" si="280"/>
        <v>0.99356532850229107</v>
      </c>
      <c r="S2294" s="1">
        <f t="shared" si="281"/>
        <v>1535.371070135046</v>
      </c>
      <c r="T2294" s="1">
        <f t="shared" si="282"/>
        <v>1433.412147725161</v>
      </c>
      <c r="U2294" s="5">
        <f t="shared" si="283"/>
        <v>0.99356532850229107</v>
      </c>
      <c r="V2294" s="6">
        <f t="shared" si="284"/>
        <v>0.64265876761473517</v>
      </c>
      <c r="W2294" s="6">
        <f t="shared" si="285"/>
        <v>0.3509065608875559</v>
      </c>
      <c r="X2294" s="6">
        <f t="shared" si="286"/>
        <v>0.12313541447393198</v>
      </c>
      <c r="Y2294">
        <f t="shared" si="287"/>
        <v>1</v>
      </c>
    </row>
    <row r="2295" spans="1:25" x14ac:dyDescent="0.3">
      <c r="A2295">
        <v>1147</v>
      </c>
      <c r="B2295" s="2">
        <v>43545</v>
      </c>
      <c r="C2295" t="s">
        <v>55</v>
      </c>
      <c r="D2295" t="s">
        <v>58</v>
      </c>
      <c r="E2295">
        <v>74</v>
      </c>
      <c r="F2295">
        <v>74</v>
      </c>
      <c r="G2295">
        <v>0</v>
      </c>
      <c r="H2295">
        <v>1</v>
      </c>
      <c r="I2295">
        <v>0</v>
      </c>
      <c r="J2295">
        <v>5</v>
      </c>
      <c r="K2295" t="s">
        <v>28</v>
      </c>
      <c r="L2295">
        <v>18430</v>
      </c>
      <c r="M2295" s="3">
        <v>9.7916666666666666E-2</v>
      </c>
      <c r="N2295">
        <v>0</v>
      </c>
      <c r="O2295">
        <v>1</v>
      </c>
      <c r="P2295">
        <v>0</v>
      </c>
      <c r="Q2295">
        <v>2</v>
      </c>
      <c r="R2295" s="5">
        <f t="shared" si="280"/>
        <v>0</v>
      </c>
      <c r="S2295" s="1">
        <f t="shared" si="281"/>
        <v>1535.3832400638016</v>
      </c>
      <c r="T2295" s="1">
        <f t="shared" si="282"/>
        <v>1512.0057245908365</v>
      </c>
      <c r="U2295" s="5">
        <f t="shared" si="283"/>
        <v>0</v>
      </c>
      <c r="V2295" s="6">
        <f t="shared" si="284"/>
        <v>0.53359226931905068</v>
      </c>
      <c r="W2295" s="6">
        <f t="shared" si="285"/>
        <v>-0.53359226931905068</v>
      </c>
      <c r="X2295" s="6">
        <f t="shared" si="286"/>
        <v>0.28472070987705433</v>
      </c>
      <c r="Y2295">
        <f t="shared" si="287"/>
        <v>0</v>
      </c>
    </row>
    <row r="2296" spans="1:25" x14ac:dyDescent="0.3">
      <c r="A2296">
        <v>1147</v>
      </c>
      <c r="B2296" s="2">
        <v>43545</v>
      </c>
      <c r="C2296" t="s">
        <v>58</v>
      </c>
      <c r="D2296" t="s">
        <v>55</v>
      </c>
      <c r="E2296">
        <v>74</v>
      </c>
      <c r="F2296">
        <v>74</v>
      </c>
      <c r="G2296">
        <v>1</v>
      </c>
      <c r="H2296">
        <v>0</v>
      </c>
      <c r="I2296">
        <v>5</v>
      </c>
      <c r="J2296">
        <v>0</v>
      </c>
      <c r="K2296" t="s">
        <v>28</v>
      </c>
      <c r="L2296">
        <v>18430</v>
      </c>
      <c r="M2296" s="3">
        <v>9.7916666666666666E-2</v>
      </c>
      <c r="N2296">
        <v>1</v>
      </c>
      <c r="O2296">
        <v>0</v>
      </c>
      <c r="P2296">
        <v>2</v>
      </c>
      <c r="Q2296">
        <v>0</v>
      </c>
      <c r="R2296" s="5">
        <f t="shared" si="280"/>
        <v>1</v>
      </c>
      <c r="S2296" s="1">
        <f t="shared" si="281"/>
        <v>1512.0057245908365</v>
      </c>
      <c r="T2296" s="1">
        <f t="shared" si="282"/>
        <v>1535.3832400638016</v>
      </c>
      <c r="U2296" s="5">
        <f t="shared" si="283"/>
        <v>1</v>
      </c>
      <c r="V2296" s="6">
        <f t="shared" si="284"/>
        <v>0.46640773068094926</v>
      </c>
      <c r="W2296" s="6">
        <f t="shared" si="285"/>
        <v>0.53359226931905068</v>
      </c>
      <c r="X2296" s="6">
        <f t="shared" si="286"/>
        <v>0.28472070987705433</v>
      </c>
      <c r="Y2296">
        <f t="shared" si="287"/>
        <v>0</v>
      </c>
    </row>
    <row r="2297" spans="1:25" x14ac:dyDescent="0.3">
      <c r="A2297">
        <v>1148</v>
      </c>
      <c r="B2297" s="2">
        <v>43546</v>
      </c>
      <c r="C2297" t="s">
        <v>27</v>
      </c>
      <c r="D2297" t="s">
        <v>26</v>
      </c>
      <c r="E2297">
        <v>75</v>
      </c>
      <c r="F2297">
        <v>76</v>
      </c>
      <c r="G2297">
        <v>0</v>
      </c>
      <c r="H2297">
        <v>1</v>
      </c>
      <c r="I2297">
        <v>3</v>
      </c>
      <c r="J2297">
        <v>4</v>
      </c>
      <c r="K2297" t="s">
        <v>32</v>
      </c>
      <c r="L2297">
        <v>17174</v>
      </c>
      <c r="M2297" s="3">
        <v>9.8611111111111108E-2</v>
      </c>
      <c r="N2297">
        <v>0</v>
      </c>
      <c r="O2297">
        <v>1</v>
      </c>
      <c r="P2297">
        <v>1</v>
      </c>
      <c r="Q2297">
        <v>2</v>
      </c>
      <c r="R2297" s="5">
        <f t="shared" si="280"/>
        <v>0.17047686537965981</v>
      </c>
      <c r="S2297" s="1">
        <f t="shared" si="281"/>
        <v>1534.078919363832</v>
      </c>
      <c r="T2297" s="1">
        <f t="shared" si="282"/>
        <v>1443.1524031631864</v>
      </c>
      <c r="U2297" s="5">
        <f t="shared" si="283"/>
        <v>0.17047686537965981</v>
      </c>
      <c r="V2297" s="6">
        <f t="shared" si="284"/>
        <v>0.62794598397822132</v>
      </c>
      <c r="W2297" s="6">
        <f t="shared" si="285"/>
        <v>-0.45746911859856154</v>
      </c>
      <c r="X2297" s="6">
        <f t="shared" si="286"/>
        <v>0.20927799447134476</v>
      </c>
      <c r="Y2297">
        <f t="shared" si="287"/>
        <v>0</v>
      </c>
    </row>
    <row r="2298" spans="1:25" x14ac:dyDescent="0.3">
      <c r="A2298">
        <v>1148</v>
      </c>
      <c r="B2298" s="2">
        <v>43546</v>
      </c>
      <c r="C2298" t="s">
        <v>26</v>
      </c>
      <c r="D2298" t="s">
        <v>27</v>
      </c>
      <c r="E2298">
        <v>76</v>
      </c>
      <c r="F2298">
        <v>75</v>
      </c>
      <c r="G2298">
        <v>1</v>
      </c>
      <c r="H2298">
        <v>0</v>
      </c>
      <c r="I2298">
        <v>4</v>
      </c>
      <c r="J2298">
        <v>3</v>
      </c>
      <c r="K2298" t="s">
        <v>32</v>
      </c>
      <c r="L2298">
        <v>17174</v>
      </c>
      <c r="M2298" s="3">
        <v>9.8611111111111108E-2</v>
      </c>
      <c r="N2298">
        <v>1</v>
      </c>
      <c r="O2298">
        <v>0</v>
      </c>
      <c r="P2298">
        <v>2</v>
      </c>
      <c r="Q2298">
        <v>1</v>
      </c>
      <c r="R2298" s="5">
        <f t="shared" si="280"/>
        <v>0.82952313462034022</v>
      </c>
      <c r="S2298" s="1">
        <f t="shared" si="281"/>
        <v>1443.1524031631864</v>
      </c>
      <c r="T2298" s="1">
        <f t="shared" si="282"/>
        <v>1534.078919363832</v>
      </c>
      <c r="U2298" s="5">
        <f t="shared" si="283"/>
        <v>0.82952313462034022</v>
      </c>
      <c r="V2298" s="6">
        <f t="shared" si="284"/>
        <v>0.37205401602177868</v>
      </c>
      <c r="W2298" s="6">
        <f t="shared" si="285"/>
        <v>0.45746911859856154</v>
      </c>
      <c r="X2298" s="6">
        <f t="shared" si="286"/>
        <v>0.20927799447134476</v>
      </c>
      <c r="Y2298">
        <f t="shared" si="287"/>
        <v>0</v>
      </c>
    </row>
    <row r="2299" spans="1:25" x14ac:dyDescent="0.3">
      <c r="A2299">
        <v>1149</v>
      </c>
      <c r="B2299" s="2">
        <v>43546</v>
      </c>
      <c r="C2299" t="s">
        <v>46</v>
      </c>
      <c r="D2299" t="s">
        <v>38</v>
      </c>
      <c r="E2299">
        <v>75</v>
      </c>
      <c r="F2299">
        <v>75</v>
      </c>
      <c r="G2299">
        <v>0</v>
      </c>
      <c r="H2299">
        <v>1</v>
      </c>
      <c r="I2299">
        <v>2</v>
      </c>
      <c r="J2299">
        <v>1</v>
      </c>
      <c r="K2299" t="s">
        <v>28</v>
      </c>
      <c r="L2299">
        <v>18506</v>
      </c>
      <c r="M2299" s="3">
        <v>0.10069444444444443</v>
      </c>
      <c r="N2299">
        <v>1</v>
      </c>
      <c r="O2299">
        <v>0</v>
      </c>
      <c r="P2299">
        <v>2</v>
      </c>
      <c r="Q2299">
        <v>0</v>
      </c>
      <c r="R2299" s="5">
        <f t="shared" si="280"/>
        <v>0.97838063800882313</v>
      </c>
      <c r="S2299" s="1">
        <f t="shared" si="281"/>
        <v>1467.0635276909306</v>
      </c>
      <c r="T2299" s="1">
        <f t="shared" si="282"/>
        <v>1552.6320547296714</v>
      </c>
      <c r="U2299" s="5">
        <f t="shared" si="283"/>
        <v>0.97838063800882313</v>
      </c>
      <c r="V2299" s="6">
        <f t="shared" si="284"/>
        <v>0.37928784892635858</v>
      </c>
      <c r="W2299" s="6">
        <f t="shared" si="285"/>
        <v>0.59909278908246455</v>
      </c>
      <c r="X2299" s="6">
        <f t="shared" si="286"/>
        <v>0.35891216993060637</v>
      </c>
      <c r="Y2299">
        <f t="shared" si="287"/>
        <v>0</v>
      </c>
    </row>
    <row r="2300" spans="1:25" x14ac:dyDescent="0.3">
      <c r="A2300">
        <v>1149</v>
      </c>
      <c r="B2300" s="2">
        <v>43546</v>
      </c>
      <c r="C2300" t="s">
        <v>38</v>
      </c>
      <c r="D2300" t="s">
        <v>46</v>
      </c>
      <c r="E2300">
        <v>75</v>
      </c>
      <c r="F2300">
        <v>75</v>
      </c>
      <c r="G2300">
        <v>1</v>
      </c>
      <c r="H2300">
        <v>0</v>
      </c>
      <c r="I2300">
        <v>1</v>
      </c>
      <c r="J2300">
        <v>2</v>
      </c>
      <c r="K2300" t="s">
        <v>28</v>
      </c>
      <c r="L2300">
        <v>18506</v>
      </c>
      <c r="M2300" s="3">
        <v>0.10069444444444443</v>
      </c>
      <c r="N2300">
        <v>0</v>
      </c>
      <c r="O2300">
        <v>1</v>
      </c>
      <c r="P2300">
        <v>0</v>
      </c>
      <c r="Q2300">
        <v>2</v>
      </c>
      <c r="R2300" s="5">
        <f t="shared" si="280"/>
        <v>2.1619361991176863E-2</v>
      </c>
      <c r="S2300" s="1">
        <f t="shared" si="281"/>
        <v>1552.6320547296714</v>
      </c>
      <c r="T2300" s="1">
        <f t="shared" si="282"/>
        <v>1467.0635276909306</v>
      </c>
      <c r="U2300" s="5">
        <f t="shared" si="283"/>
        <v>2.1619361991176863E-2</v>
      </c>
      <c r="V2300" s="6">
        <f t="shared" si="284"/>
        <v>0.62071215107364142</v>
      </c>
      <c r="W2300" s="6">
        <f t="shared" si="285"/>
        <v>-0.59909278908246455</v>
      </c>
      <c r="X2300" s="6">
        <f t="shared" si="286"/>
        <v>0.35891216993060637</v>
      </c>
      <c r="Y2300">
        <f t="shared" si="287"/>
        <v>0</v>
      </c>
    </row>
    <row r="2301" spans="1:25" x14ac:dyDescent="0.3">
      <c r="A2301">
        <v>1150</v>
      </c>
      <c r="B2301" s="2">
        <v>43547</v>
      </c>
      <c r="C2301" t="s">
        <v>46</v>
      </c>
      <c r="D2301" t="s">
        <v>37</v>
      </c>
      <c r="E2301">
        <v>76</v>
      </c>
      <c r="F2301">
        <v>74</v>
      </c>
      <c r="G2301">
        <v>0</v>
      </c>
      <c r="H2301">
        <v>1</v>
      </c>
      <c r="I2301">
        <v>1</v>
      </c>
      <c r="J2301">
        <v>5</v>
      </c>
      <c r="K2301" t="s">
        <v>28</v>
      </c>
      <c r="L2301">
        <v>16751</v>
      </c>
      <c r="M2301" s="3">
        <v>9.9999999999999992E-2</v>
      </c>
      <c r="N2301">
        <v>0</v>
      </c>
      <c r="O2301">
        <v>1</v>
      </c>
      <c r="P2301">
        <v>0</v>
      </c>
      <c r="Q2301">
        <v>2</v>
      </c>
      <c r="R2301" s="5">
        <f t="shared" si="280"/>
        <v>1.4308787349042628E-4</v>
      </c>
      <c r="S2301" s="1">
        <f t="shared" si="281"/>
        <v>1467.0635276909306</v>
      </c>
      <c r="T2301" s="1">
        <f t="shared" si="282"/>
        <v>1535.2563802886764</v>
      </c>
      <c r="U2301" s="5">
        <f t="shared" si="283"/>
        <v>1.4308787349042628E-4</v>
      </c>
      <c r="V2301" s="6">
        <f t="shared" si="284"/>
        <v>0.4031036838589816</v>
      </c>
      <c r="W2301" s="6">
        <f t="shared" si="285"/>
        <v>-0.40296059598549117</v>
      </c>
      <c r="X2301" s="6">
        <f t="shared" si="286"/>
        <v>0.16237724191698225</v>
      </c>
      <c r="Y2301">
        <f t="shared" si="287"/>
        <v>1</v>
      </c>
    </row>
    <row r="2302" spans="1:25" x14ac:dyDescent="0.3">
      <c r="A2302">
        <v>1150</v>
      </c>
      <c r="B2302" s="2">
        <v>43547</v>
      </c>
      <c r="C2302" t="s">
        <v>37</v>
      </c>
      <c r="D2302" t="s">
        <v>46</v>
      </c>
      <c r="E2302">
        <v>74</v>
      </c>
      <c r="F2302">
        <v>76</v>
      </c>
      <c r="G2302">
        <v>1</v>
      </c>
      <c r="H2302">
        <v>0</v>
      </c>
      <c r="I2302">
        <v>5</v>
      </c>
      <c r="J2302">
        <v>1</v>
      </c>
      <c r="K2302" t="s">
        <v>28</v>
      </c>
      <c r="L2302">
        <v>16751</v>
      </c>
      <c r="M2302" s="3">
        <v>9.9999999999999992E-2</v>
      </c>
      <c r="N2302">
        <v>1</v>
      </c>
      <c r="O2302">
        <v>0</v>
      </c>
      <c r="P2302">
        <v>2</v>
      </c>
      <c r="Q2302">
        <v>0</v>
      </c>
      <c r="R2302" s="5">
        <f t="shared" si="280"/>
        <v>0.99985691212650962</v>
      </c>
      <c r="S2302" s="1">
        <f t="shared" si="281"/>
        <v>1535.2563802886764</v>
      </c>
      <c r="T2302" s="1">
        <f t="shared" si="282"/>
        <v>1467.0635276909306</v>
      </c>
      <c r="U2302" s="5">
        <f t="shared" si="283"/>
        <v>0.99985691212650962</v>
      </c>
      <c r="V2302" s="6">
        <f t="shared" si="284"/>
        <v>0.59689631614101835</v>
      </c>
      <c r="W2302" s="6">
        <f t="shared" si="285"/>
        <v>0.40296059598549128</v>
      </c>
      <c r="X2302" s="6">
        <f t="shared" si="286"/>
        <v>0.16237724191698233</v>
      </c>
      <c r="Y2302">
        <f t="shared" si="287"/>
        <v>1</v>
      </c>
    </row>
    <row r="2303" spans="1:25" x14ac:dyDescent="0.3">
      <c r="A2303">
        <v>1151</v>
      </c>
      <c r="B2303" s="2">
        <v>43547</v>
      </c>
      <c r="C2303" t="s">
        <v>39</v>
      </c>
      <c r="D2303" t="s">
        <v>40</v>
      </c>
      <c r="E2303">
        <v>74</v>
      </c>
      <c r="F2303">
        <v>75</v>
      </c>
      <c r="G2303">
        <v>0</v>
      </c>
      <c r="H2303">
        <v>1</v>
      </c>
      <c r="I2303">
        <v>2</v>
      </c>
      <c r="J2303">
        <v>4</v>
      </c>
      <c r="K2303" t="s">
        <v>28</v>
      </c>
      <c r="L2303">
        <v>17099</v>
      </c>
      <c r="M2303" s="3">
        <v>0.1013888888888889</v>
      </c>
      <c r="N2303">
        <v>0</v>
      </c>
      <c r="O2303">
        <v>1</v>
      </c>
      <c r="P2303">
        <v>0</v>
      </c>
      <c r="Q2303">
        <v>2</v>
      </c>
      <c r="R2303" s="5">
        <f t="shared" si="280"/>
        <v>2.1619361991176866E-2</v>
      </c>
      <c r="S2303" s="1">
        <f t="shared" si="281"/>
        <v>1461.0522808748201</v>
      </c>
      <c r="T2303" s="1">
        <f t="shared" si="282"/>
        <v>1488.8896687852073</v>
      </c>
      <c r="U2303" s="5">
        <f t="shared" si="283"/>
        <v>2.1619361991176866E-2</v>
      </c>
      <c r="V2303" s="6">
        <f t="shared" si="284"/>
        <v>0.46002428467237438</v>
      </c>
      <c r="W2303" s="6">
        <f t="shared" si="285"/>
        <v>-0.43840492268119752</v>
      </c>
      <c r="X2303" s="6">
        <f t="shared" si="286"/>
        <v>0.19219887623110676</v>
      </c>
      <c r="Y2303">
        <f t="shared" si="287"/>
        <v>1</v>
      </c>
    </row>
    <row r="2304" spans="1:25" x14ac:dyDescent="0.3">
      <c r="A2304">
        <v>1151</v>
      </c>
      <c r="B2304" s="2">
        <v>43547</v>
      </c>
      <c r="C2304" t="s">
        <v>40</v>
      </c>
      <c r="D2304" t="s">
        <v>39</v>
      </c>
      <c r="E2304">
        <v>75</v>
      </c>
      <c r="F2304">
        <v>74</v>
      </c>
      <c r="G2304">
        <v>1</v>
      </c>
      <c r="H2304">
        <v>0</v>
      </c>
      <c r="I2304">
        <v>4</v>
      </c>
      <c r="J2304">
        <v>2</v>
      </c>
      <c r="K2304" t="s">
        <v>28</v>
      </c>
      <c r="L2304">
        <v>17099</v>
      </c>
      <c r="M2304" s="3">
        <v>0.1013888888888889</v>
      </c>
      <c r="N2304">
        <v>1</v>
      </c>
      <c r="O2304">
        <v>0</v>
      </c>
      <c r="P2304">
        <v>2</v>
      </c>
      <c r="Q2304">
        <v>0</v>
      </c>
      <c r="R2304" s="5">
        <f t="shared" si="280"/>
        <v>0.97838063800882313</v>
      </c>
      <c r="S2304" s="1">
        <f t="shared" si="281"/>
        <v>1488.8896687852073</v>
      </c>
      <c r="T2304" s="1">
        <f t="shared" si="282"/>
        <v>1461.0522808748201</v>
      </c>
      <c r="U2304" s="5">
        <f t="shared" si="283"/>
        <v>0.97838063800882313</v>
      </c>
      <c r="V2304" s="6">
        <f t="shared" si="284"/>
        <v>0.53997571532762556</v>
      </c>
      <c r="W2304" s="6">
        <f t="shared" si="285"/>
        <v>0.43840492268119757</v>
      </c>
      <c r="X2304" s="6">
        <f t="shared" si="286"/>
        <v>0.19219887623110682</v>
      </c>
      <c r="Y2304">
        <f t="shared" si="287"/>
        <v>1</v>
      </c>
    </row>
    <row r="2305" spans="1:25" x14ac:dyDescent="0.3">
      <c r="A2305">
        <v>1152</v>
      </c>
      <c r="B2305" s="2">
        <v>43547</v>
      </c>
      <c r="C2305" t="s">
        <v>54</v>
      </c>
      <c r="D2305" t="s">
        <v>42</v>
      </c>
      <c r="E2305">
        <v>76</v>
      </c>
      <c r="F2305">
        <v>75</v>
      </c>
      <c r="G2305">
        <v>0</v>
      </c>
      <c r="H2305">
        <v>1</v>
      </c>
      <c r="I2305">
        <v>3</v>
      </c>
      <c r="J2305">
        <v>2</v>
      </c>
      <c r="K2305" t="s">
        <v>28</v>
      </c>
      <c r="L2305">
        <v>18532</v>
      </c>
      <c r="M2305" s="3">
        <v>0.10486111111111111</v>
      </c>
      <c r="N2305">
        <v>1</v>
      </c>
      <c r="O2305">
        <v>0</v>
      </c>
      <c r="P2305">
        <v>2</v>
      </c>
      <c r="Q2305">
        <v>0</v>
      </c>
      <c r="R2305" s="5">
        <f t="shared" si="280"/>
        <v>0.90291645160805034</v>
      </c>
      <c r="S2305" s="1">
        <f t="shared" si="281"/>
        <v>1530.6481664123446</v>
      </c>
      <c r="T2305" s="1">
        <f t="shared" si="282"/>
        <v>1513.2588904890438</v>
      </c>
      <c r="U2305" s="5">
        <f t="shared" si="283"/>
        <v>0.90291645160805034</v>
      </c>
      <c r="V2305" s="6">
        <f t="shared" si="284"/>
        <v>0.52500430427059219</v>
      </c>
      <c r="W2305" s="6">
        <f t="shared" si="285"/>
        <v>0.37791214733745815</v>
      </c>
      <c r="X2305" s="6">
        <f t="shared" si="286"/>
        <v>0.14281759110520867</v>
      </c>
      <c r="Y2305">
        <f t="shared" si="287"/>
        <v>1</v>
      </c>
    </row>
    <row r="2306" spans="1:25" x14ac:dyDescent="0.3">
      <c r="A2306">
        <v>1152</v>
      </c>
      <c r="B2306" s="2">
        <v>43547</v>
      </c>
      <c r="C2306" t="s">
        <v>42</v>
      </c>
      <c r="D2306" t="s">
        <v>54</v>
      </c>
      <c r="E2306">
        <v>75</v>
      </c>
      <c r="F2306">
        <v>76</v>
      </c>
      <c r="G2306">
        <v>1</v>
      </c>
      <c r="H2306">
        <v>0</v>
      </c>
      <c r="I2306">
        <v>2</v>
      </c>
      <c r="J2306">
        <v>3</v>
      </c>
      <c r="K2306" t="s">
        <v>28</v>
      </c>
      <c r="L2306">
        <v>18532</v>
      </c>
      <c r="M2306" s="3">
        <v>0.10486111111111111</v>
      </c>
      <c r="N2306">
        <v>0</v>
      </c>
      <c r="O2306">
        <v>1</v>
      </c>
      <c r="P2306">
        <v>0</v>
      </c>
      <c r="Q2306">
        <v>2</v>
      </c>
      <c r="R2306" s="5">
        <f t="shared" si="280"/>
        <v>9.7083548391949617E-2</v>
      </c>
      <c r="S2306" s="1">
        <f t="shared" si="281"/>
        <v>1513.2588904890438</v>
      </c>
      <c r="T2306" s="1">
        <f t="shared" si="282"/>
        <v>1530.6481664123446</v>
      </c>
      <c r="U2306" s="5">
        <f t="shared" si="283"/>
        <v>9.7083548391949617E-2</v>
      </c>
      <c r="V2306" s="6">
        <f t="shared" si="284"/>
        <v>0.47499569572940786</v>
      </c>
      <c r="W2306" s="6">
        <f t="shared" si="285"/>
        <v>-0.37791214733745826</v>
      </c>
      <c r="X2306" s="6">
        <f t="shared" si="286"/>
        <v>0.14281759110520875</v>
      </c>
      <c r="Y2306">
        <f t="shared" si="287"/>
        <v>1</v>
      </c>
    </row>
    <row r="2307" spans="1:25" x14ac:dyDescent="0.3">
      <c r="A2307">
        <v>1153</v>
      </c>
      <c r="B2307" s="2">
        <v>43547</v>
      </c>
      <c r="C2307" t="s">
        <v>52</v>
      </c>
      <c r="D2307" t="s">
        <v>45</v>
      </c>
      <c r="E2307">
        <v>75</v>
      </c>
      <c r="F2307">
        <v>75</v>
      </c>
      <c r="G2307">
        <v>0</v>
      </c>
      <c r="H2307">
        <v>1</v>
      </c>
      <c r="I2307">
        <v>4</v>
      </c>
      <c r="J2307">
        <v>3</v>
      </c>
      <c r="K2307" t="s">
        <v>32</v>
      </c>
      <c r="L2307">
        <v>18347</v>
      </c>
      <c r="M2307" s="3">
        <v>0.10277777777777779</v>
      </c>
      <c r="N2307">
        <v>1</v>
      </c>
      <c r="O2307">
        <v>0</v>
      </c>
      <c r="P2307">
        <v>2</v>
      </c>
      <c r="Q2307">
        <v>1</v>
      </c>
      <c r="R2307" s="5">
        <f t="shared" si="280"/>
        <v>0.82952313462034022</v>
      </c>
      <c r="S2307" s="1">
        <f t="shared" si="281"/>
        <v>1416.0096259115514</v>
      </c>
      <c r="T2307" s="1">
        <f t="shared" si="282"/>
        <v>1451.407058959772</v>
      </c>
      <c r="U2307" s="5">
        <f t="shared" si="283"/>
        <v>0.82952313462034022</v>
      </c>
      <c r="V2307" s="6">
        <f t="shared" si="284"/>
        <v>0.44923452509825507</v>
      </c>
      <c r="W2307" s="6">
        <f t="shared" si="285"/>
        <v>0.38028860952208515</v>
      </c>
      <c r="X2307" s="6">
        <f t="shared" si="286"/>
        <v>0.14461942653224094</v>
      </c>
      <c r="Y2307">
        <f t="shared" si="287"/>
        <v>0</v>
      </c>
    </row>
    <row r="2308" spans="1:25" x14ac:dyDescent="0.3">
      <c r="A2308">
        <v>1153</v>
      </c>
      <c r="B2308" s="2">
        <v>43547</v>
      </c>
      <c r="C2308" t="s">
        <v>45</v>
      </c>
      <c r="D2308" t="s">
        <v>52</v>
      </c>
      <c r="E2308">
        <v>75</v>
      </c>
      <c r="F2308">
        <v>75</v>
      </c>
      <c r="G2308">
        <v>1</v>
      </c>
      <c r="H2308">
        <v>0</v>
      </c>
      <c r="I2308">
        <v>3</v>
      </c>
      <c r="J2308">
        <v>4</v>
      </c>
      <c r="K2308" t="s">
        <v>32</v>
      </c>
      <c r="L2308">
        <v>18347</v>
      </c>
      <c r="M2308" s="3">
        <v>0.10277777777777779</v>
      </c>
      <c r="N2308">
        <v>0</v>
      </c>
      <c r="O2308">
        <v>1</v>
      </c>
      <c r="P2308">
        <v>1</v>
      </c>
      <c r="Q2308">
        <v>2</v>
      </c>
      <c r="R2308" s="5">
        <f t="shared" ref="R2308:R2371" si="288">(I2308^5.5)/(I2308^5.5+J2308^5.5)</f>
        <v>0.17047686537965981</v>
      </c>
      <c r="S2308" s="1">
        <f t="shared" ref="S2308:S2371" si="289">INDEX($AC$3:$AC$33,MATCH(C2308,$AB$3:$AB$33,0),1)</f>
        <v>1451.407058959772</v>
      </c>
      <c r="T2308" s="1">
        <f t="shared" ref="T2308:T2371" si="290">INDEX($AC$3:$AC$33,MATCH(D2308,$AB$3:$AB$33,0),1)</f>
        <v>1416.0096259115514</v>
      </c>
      <c r="U2308" s="5">
        <f t="shared" ref="U2308:U2371" si="291">R2308</f>
        <v>0.17047686537965981</v>
      </c>
      <c r="V2308" s="6">
        <f t="shared" ref="V2308:V2371" si="292">1/(1+10^(-($S2308-$T2308)/400))</f>
        <v>0.55076547490174488</v>
      </c>
      <c r="W2308" s="6">
        <f t="shared" ref="W2308:W2371" si="293">U2308-V2308</f>
        <v>-0.3802886095220851</v>
      </c>
      <c r="X2308" s="6">
        <f t="shared" ref="X2308:X2371" si="294">W2308^2</f>
        <v>0.14461942653224091</v>
      </c>
      <c r="Y2308">
        <f t="shared" ref="Y2308:Y2371" si="295">IF((U2308-0.5)*(V2308-0.5)&gt;0,1,0)</f>
        <v>0</v>
      </c>
    </row>
    <row r="2309" spans="1:25" x14ac:dyDescent="0.3">
      <c r="A2309">
        <v>1154</v>
      </c>
      <c r="B2309" s="2">
        <v>43547</v>
      </c>
      <c r="C2309" t="s">
        <v>33</v>
      </c>
      <c r="D2309" t="s">
        <v>47</v>
      </c>
      <c r="E2309">
        <v>75</v>
      </c>
      <c r="F2309">
        <v>75</v>
      </c>
      <c r="G2309">
        <v>0</v>
      </c>
      <c r="H2309">
        <v>1</v>
      </c>
      <c r="I2309">
        <v>7</v>
      </c>
      <c r="J2309">
        <v>3</v>
      </c>
      <c r="K2309" t="s">
        <v>28</v>
      </c>
      <c r="L2309">
        <v>17129</v>
      </c>
      <c r="M2309" s="3">
        <v>0.10694444444444444</v>
      </c>
      <c r="N2309">
        <v>1</v>
      </c>
      <c r="O2309">
        <v>0</v>
      </c>
      <c r="P2309">
        <v>2</v>
      </c>
      <c r="Q2309">
        <v>0</v>
      </c>
      <c r="R2309" s="5">
        <f t="shared" si="288"/>
        <v>0.99062359519186072</v>
      </c>
      <c r="S2309" s="1">
        <f t="shared" si="289"/>
        <v>1569.0832159396346</v>
      </c>
      <c r="T2309" s="1">
        <f t="shared" si="290"/>
        <v>1478.2732948633663</v>
      </c>
      <c r="U2309" s="5">
        <f t="shared" si="291"/>
        <v>0.99062359519186072</v>
      </c>
      <c r="V2309" s="6">
        <f t="shared" si="292"/>
        <v>0.6277891639053168</v>
      </c>
      <c r="W2309" s="6">
        <f t="shared" si="293"/>
        <v>0.36283443128654391</v>
      </c>
      <c r="X2309" s="6">
        <f t="shared" si="294"/>
        <v>0.13164882452702975</v>
      </c>
      <c r="Y2309">
        <f t="shared" si="295"/>
        <v>1</v>
      </c>
    </row>
    <row r="2310" spans="1:25" x14ac:dyDescent="0.3">
      <c r="A2310">
        <v>1154</v>
      </c>
      <c r="B2310" s="2">
        <v>43547</v>
      </c>
      <c r="C2310" t="s">
        <v>47</v>
      </c>
      <c r="D2310" t="s">
        <v>33</v>
      </c>
      <c r="E2310">
        <v>75</v>
      </c>
      <c r="F2310">
        <v>75</v>
      </c>
      <c r="G2310">
        <v>1</v>
      </c>
      <c r="H2310">
        <v>0</v>
      </c>
      <c r="I2310">
        <v>3</v>
      </c>
      <c r="J2310">
        <v>7</v>
      </c>
      <c r="K2310" t="s">
        <v>28</v>
      </c>
      <c r="L2310">
        <v>17129</v>
      </c>
      <c r="M2310" s="3">
        <v>0.10694444444444444</v>
      </c>
      <c r="N2310">
        <v>0</v>
      </c>
      <c r="O2310">
        <v>1</v>
      </c>
      <c r="P2310">
        <v>0</v>
      </c>
      <c r="Q2310">
        <v>2</v>
      </c>
      <c r="R2310" s="5">
        <f t="shared" si="288"/>
        <v>9.3764048081391872E-3</v>
      </c>
      <c r="S2310" s="1">
        <f t="shared" si="289"/>
        <v>1478.2732948633663</v>
      </c>
      <c r="T2310" s="1">
        <f t="shared" si="290"/>
        <v>1569.0832159396346</v>
      </c>
      <c r="U2310" s="5">
        <f t="shared" si="291"/>
        <v>9.3764048081391872E-3</v>
      </c>
      <c r="V2310" s="6">
        <f t="shared" si="292"/>
        <v>0.37221083609468314</v>
      </c>
      <c r="W2310" s="6">
        <f t="shared" si="293"/>
        <v>-0.36283443128654397</v>
      </c>
      <c r="X2310" s="6">
        <f t="shared" si="294"/>
        <v>0.13164882452702981</v>
      </c>
      <c r="Y2310">
        <f t="shared" si="295"/>
        <v>1</v>
      </c>
    </row>
    <row r="2311" spans="1:25" x14ac:dyDescent="0.3">
      <c r="A2311">
        <v>1155</v>
      </c>
      <c r="B2311" s="2">
        <v>43547</v>
      </c>
      <c r="C2311" t="s">
        <v>26</v>
      </c>
      <c r="D2311" t="s">
        <v>48</v>
      </c>
      <c r="E2311">
        <v>77</v>
      </c>
      <c r="F2311">
        <v>74</v>
      </c>
      <c r="G2311">
        <v>0</v>
      </c>
      <c r="H2311">
        <v>1</v>
      </c>
      <c r="I2311">
        <v>3</v>
      </c>
      <c r="J2311">
        <v>4</v>
      </c>
      <c r="K2311" t="s">
        <v>59</v>
      </c>
      <c r="L2311">
        <v>18230</v>
      </c>
      <c r="M2311" s="3">
        <v>0.10902777777777778</v>
      </c>
      <c r="N2311">
        <v>0</v>
      </c>
      <c r="O2311">
        <v>1</v>
      </c>
      <c r="P2311">
        <v>1</v>
      </c>
      <c r="Q2311">
        <v>2</v>
      </c>
      <c r="R2311" s="5">
        <f t="shared" si="288"/>
        <v>0.17047686537965981</v>
      </c>
      <c r="S2311" s="1">
        <f t="shared" si="289"/>
        <v>1443.1524031631864</v>
      </c>
      <c r="T2311" s="1">
        <f t="shared" si="290"/>
        <v>1420.5881058533287</v>
      </c>
      <c r="U2311" s="5">
        <f t="shared" si="291"/>
        <v>0.17047686537965981</v>
      </c>
      <c r="V2311" s="6">
        <f t="shared" si="292"/>
        <v>0.5324270557236469</v>
      </c>
      <c r="W2311" s="6">
        <f t="shared" si="293"/>
        <v>-0.36195019034398712</v>
      </c>
      <c r="X2311" s="6">
        <f t="shared" si="294"/>
        <v>0.1310079402900485</v>
      </c>
      <c r="Y2311">
        <f t="shared" si="295"/>
        <v>0</v>
      </c>
    </row>
    <row r="2312" spans="1:25" x14ac:dyDescent="0.3">
      <c r="A2312">
        <v>1155</v>
      </c>
      <c r="B2312" s="2">
        <v>43547</v>
      </c>
      <c r="C2312" t="s">
        <v>48</v>
      </c>
      <c r="D2312" t="s">
        <v>26</v>
      </c>
      <c r="E2312">
        <v>74</v>
      </c>
      <c r="F2312">
        <v>77</v>
      </c>
      <c r="G2312">
        <v>1</v>
      </c>
      <c r="H2312">
        <v>0</v>
      </c>
      <c r="I2312">
        <v>4</v>
      </c>
      <c r="J2312">
        <v>3</v>
      </c>
      <c r="K2312" t="s">
        <v>59</v>
      </c>
      <c r="L2312">
        <v>18230</v>
      </c>
      <c r="M2312" s="3">
        <v>0.10902777777777778</v>
      </c>
      <c r="N2312">
        <v>1</v>
      </c>
      <c r="O2312">
        <v>0</v>
      </c>
      <c r="P2312">
        <v>2</v>
      </c>
      <c r="Q2312">
        <v>1</v>
      </c>
      <c r="R2312" s="5">
        <f t="shared" si="288"/>
        <v>0.82952313462034022</v>
      </c>
      <c r="S2312" s="1">
        <f t="shared" si="289"/>
        <v>1420.5881058533287</v>
      </c>
      <c r="T2312" s="1">
        <f t="shared" si="290"/>
        <v>1443.1524031631864</v>
      </c>
      <c r="U2312" s="5">
        <f t="shared" si="291"/>
        <v>0.82952313462034022</v>
      </c>
      <c r="V2312" s="6">
        <f t="shared" si="292"/>
        <v>0.46757294427635315</v>
      </c>
      <c r="W2312" s="6">
        <f t="shared" si="293"/>
        <v>0.36195019034398707</v>
      </c>
      <c r="X2312" s="6">
        <f t="shared" si="294"/>
        <v>0.13100794029004847</v>
      </c>
      <c r="Y2312">
        <f t="shared" si="295"/>
        <v>0</v>
      </c>
    </row>
    <row r="2313" spans="1:25" x14ac:dyDescent="0.3">
      <c r="A2313">
        <v>1156</v>
      </c>
      <c r="B2313" s="2">
        <v>43547</v>
      </c>
      <c r="C2313" t="s">
        <v>34</v>
      </c>
      <c r="D2313" t="s">
        <v>30</v>
      </c>
      <c r="E2313">
        <v>74</v>
      </c>
      <c r="F2313">
        <v>75</v>
      </c>
      <c r="G2313">
        <v>0</v>
      </c>
      <c r="H2313">
        <v>1</v>
      </c>
      <c r="I2313">
        <v>4</v>
      </c>
      <c r="J2313">
        <v>7</v>
      </c>
      <c r="K2313" t="s">
        <v>28</v>
      </c>
      <c r="L2313">
        <v>21302</v>
      </c>
      <c r="M2313" s="3">
        <v>0.1076388888888889</v>
      </c>
      <c r="N2313">
        <v>0</v>
      </c>
      <c r="O2313">
        <v>1</v>
      </c>
      <c r="P2313">
        <v>0</v>
      </c>
      <c r="Q2313">
        <v>2</v>
      </c>
      <c r="R2313" s="5">
        <f t="shared" si="288"/>
        <v>4.4028673231806398E-2</v>
      </c>
      <c r="S2313" s="1">
        <f t="shared" si="289"/>
        <v>1434.2714937240487</v>
      </c>
      <c r="T2313" s="1">
        <f t="shared" si="290"/>
        <v>1522.1688092268396</v>
      </c>
      <c r="U2313" s="5">
        <f t="shared" si="291"/>
        <v>4.4028673231806398E-2</v>
      </c>
      <c r="V2313" s="6">
        <f t="shared" si="292"/>
        <v>0.37613693741126825</v>
      </c>
      <c r="W2313" s="6">
        <f t="shared" si="293"/>
        <v>-0.33210826417946182</v>
      </c>
      <c r="X2313" s="6">
        <f t="shared" si="294"/>
        <v>0.1102958991362952</v>
      </c>
      <c r="Y2313">
        <f t="shared" si="295"/>
        <v>1</v>
      </c>
    </row>
    <row r="2314" spans="1:25" x14ac:dyDescent="0.3">
      <c r="A2314">
        <v>1156</v>
      </c>
      <c r="B2314" s="2">
        <v>43547</v>
      </c>
      <c r="C2314" t="s">
        <v>30</v>
      </c>
      <c r="D2314" t="s">
        <v>34</v>
      </c>
      <c r="E2314">
        <v>75</v>
      </c>
      <c r="F2314">
        <v>74</v>
      </c>
      <c r="G2314">
        <v>1</v>
      </c>
      <c r="H2314">
        <v>0</v>
      </c>
      <c r="I2314">
        <v>7</v>
      </c>
      <c r="J2314">
        <v>4</v>
      </c>
      <c r="K2314" t="s">
        <v>28</v>
      </c>
      <c r="L2314">
        <v>21302</v>
      </c>
      <c r="M2314" s="3">
        <v>0.1076388888888889</v>
      </c>
      <c r="N2314">
        <v>1</v>
      </c>
      <c r="O2314">
        <v>0</v>
      </c>
      <c r="P2314">
        <v>2</v>
      </c>
      <c r="Q2314">
        <v>0</v>
      </c>
      <c r="R2314" s="5">
        <f t="shared" si="288"/>
        <v>0.95597132676819363</v>
      </c>
      <c r="S2314" s="1">
        <f t="shared" si="289"/>
        <v>1522.1688092268396</v>
      </c>
      <c r="T2314" s="1">
        <f t="shared" si="290"/>
        <v>1434.2714937240487</v>
      </c>
      <c r="U2314" s="5">
        <f t="shared" si="291"/>
        <v>0.95597132676819363</v>
      </c>
      <c r="V2314" s="6">
        <f t="shared" si="292"/>
        <v>0.6238630625887317</v>
      </c>
      <c r="W2314" s="6">
        <f t="shared" si="293"/>
        <v>0.33210826417946193</v>
      </c>
      <c r="X2314" s="6">
        <f t="shared" si="294"/>
        <v>0.11029589913629528</v>
      </c>
      <c r="Y2314">
        <f t="shared" si="295"/>
        <v>1</v>
      </c>
    </row>
    <row r="2315" spans="1:25" x14ac:dyDescent="0.3">
      <c r="A2315">
        <v>1157</v>
      </c>
      <c r="B2315" s="2">
        <v>43547</v>
      </c>
      <c r="C2315" t="s">
        <v>29</v>
      </c>
      <c r="D2315" t="s">
        <v>50</v>
      </c>
      <c r="E2315">
        <v>75</v>
      </c>
      <c r="F2315">
        <v>76</v>
      </c>
      <c r="G2315">
        <v>0</v>
      </c>
      <c r="H2315">
        <v>1</v>
      </c>
      <c r="I2315">
        <v>1</v>
      </c>
      <c r="J2315">
        <v>2</v>
      </c>
      <c r="K2315" t="s">
        <v>59</v>
      </c>
      <c r="L2315">
        <v>16514</v>
      </c>
      <c r="M2315" s="3">
        <v>0.10902777777777778</v>
      </c>
      <c r="N2315">
        <v>0</v>
      </c>
      <c r="O2315">
        <v>1</v>
      </c>
      <c r="P2315">
        <v>1</v>
      </c>
      <c r="Q2315">
        <v>2</v>
      </c>
      <c r="R2315" s="5">
        <f t="shared" si="288"/>
        <v>2.1619361991176863E-2</v>
      </c>
      <c r="S2315" s="1">
        <f t="shared" si="289"/>
        <v>1474.8939675936831</v>
      </c>
      <c r="T2315" s="1">
        <f t="shared" si="290"/>
        <v>1428.8363301408833</v>
      </c>
      <c r="U2315" s="5">
        <f t="shared" si="291"/>
        <v>2.1619361991176863E-2</v>
      </c>
      <c r="V2315" s="6">
        <f t="shared" si="292"/>
        <v>0.56589671106504502</v>
      </c>
      <c r="W2315" s="6">
        <f t="shared" si="293"/>
        <v>-0.54427734907386816</v>
      </c>
      <c r="X2315" s="6">
        <f t="shared" si="294"/>
        <v>0.2962378327148773</v>
      </c>
      <c r="Y2315">
        <f t="shared" si="295"/>
        <v>0</v>
      </c>
    </row>
    <row r="2316" spans="1:25" x14ac:dyDescent="0.3">
      <c r="A2316">
        <v>1157</v>
      </c>
      <c r="B2316" s="2">
        <v>43547</v>
      </c>
      <c r="C2316" t="s">
        <v>50</v>
      </c>
      <c r="D2316" t="s">
        <v>29</v>
      </c>
      <c r="E2316">
        <v>76</v>
      </c>
      <c r="F2316">
        <v>75</v>
      </c>
      <c r="G2316">
        <v>1</v>
      </c>
      <c r="H2316">
        <v>0</v>
      </c>
      <c r="I2316">
        <v>2</v>
      </c>
      <c r="J2316">
        <v>1</v>
      </c>
      <c r="K2316" t="s">
        <v>59</v>
      </c>
      <c r="L2316">
        <v>16514</v>
      </c>
      <c r="M2316" s="3">
        <v>0.10902777777777778</v>
      </c>
      <c r="N2316">
        <v>1</v>
      </c>
      <c r="O2316">
        <v>0</v>
      </c>
      <c r="P2316">
        <v>2</v>
      </c>
      <c r="Q2316">
        <v>1</v>
      </c>
      <c r="R2316" s="5">
        <f t="shared" si="288"/>
        <v>0.97838063800882313</v>
      </c>
      <c r="S2316" s="1">
        <f t="shared" si="289"/>
        <v>1428.8363301408833</v>
      </c>
      <c r="T2316" s="1">
        <f t="shared" si="290"/>
        <v>1474.8939675936831</v>
      </c>
      <c r="U2316" s="5">
        <f t="shared" si="291"/>
        <v>0.97838063800882313</v>
      </c>
      <c r="V2316" s="6">
        <f t="shared" si="292"/>
        <v>0.43410328893495487</v>
      </c>
      <c r="W2316" s="6">
        <f t="shared" si="293"/>
        <v>0.54427734907386827</v>
      </c>
      <c r="X2316" s="6">
        <f t="shared" si="294"/>
        <v>0.29623783271487747</v>
      </c>
      <c r="Y2316">
        <f t="shared" si="295"/>
        <v>0</v>
      </c>
    </row>
    <row r="2317" spans="1:25" x14ac:dyDescent="0.3">
      <c r="A2317">
        <v>1158</v>
      </c>
      <c r="B2317" s="2">
        <v>43547</v>
      </c>
      <c r="C2317" t="s">
        <v>43</v>
      </c>
      <c r="D2317" t="s">
        <v>53</v>
      </c>
      <c r="E2317">
        <v>75</v>
      </c>
      <c r="F2317">
        <v>75</v>
      </c>
      <c r="G2317">
        <v>0</v>
      </c>
      <c r="H2317">
        <v>1</v>
      </c>
      <c r="I2317">
        <v>4</v>
      </c>
      <c r="J2317">
        <v>2</v>
      </c>
      <c r="K2317" t="s">
        <v>28</v>
      </c>
      <c r="L2317">
        <v>19668</v>
      </c>
      <c r="M2317" s="3">
        <v>0.10069444444444443</v>
      </c>
      <c r="N2317">
        <v>1</v>
      </c>
      <c r="O2317">
        <v>0</v>
      </c>
      <c r="P2317">
        <v>2</v>
      </c>
      <c r="Q2317">
        <v>0</v>
      </c>
      <c r="R2317" s="5">
        <f t="shared" si="288"/>
        <v>0.97838063800882313</v>
      </c>
      <c r="S2317" s="1">
        <f t="shared" si="289"/>
        <v>1549.7418664021848</v>
      </c>
      <c r="T2317" s="1">
        <f t="shared" si="290"/>
        <v>1471.1199308791215</v>
      </c>
      <c r="U2317" s="5">
        <f t="shared" si="291"/>
        <v>0.97838063800882313</v>
      </c>
      <c r="V2317" s="6">
        <f t="shared" si="292"/>
        <v>0.61125348462291085</v>
      </c>
      <c r="W2317" s="6">
        <f t="shared" si="293"/>
        <v>0.36712715338591229</v>
      </c>
      <c r="X2317" s="6">
        <f t="shared" si="294"/>
        <v>0.13478234675324316</v>
      </c>
      <c r="Y2317">
        <f t="shared" si="295"/>
        <v>1</v>
      </c>
    </row>
    <row r="2318" spans="1:25" x14ac:dyDescent="0.3">
      <c r="A2318">
        <v>1158</v>
      </c>
      <c r="B2318" s="2">
        <v>43547</v>
      </c>
      <c r="C2318" t="s">
        <v>53</v>
      </c>
      <c r="D2318" t="s">
        <v>43</v>
      </c>
      <c r="E2318">
        <v>75</v>
      </c>
      <c r="F2318">
        <v>75</v>
      </c>
      <c r="G2318">
        <v>1</v>
      </c>
      <c r="H2318">
        <v>0</v>
      </c>
      <c r="I2318">
        <v>2</v>
      </c>
      <c r="J2318">
        <v>4</v>
      </c>
      <c r="K2318" t="s">
        <v>28</v>
      </c>
      <c r="L2318">
        <v>19668</v>
      </c>
      <c r="M2318" s="3">
        <v>0.10069444444444443</v>
      </c>
      <c r="N2318">
        <v>0</v>
      </c>
      <c r="O2318">
        <v>1</v>
      </c>
      <c r="P2318">
        <v>0</v>
      </c>
      <c r="Q2318">
        <v>2</v>
      </c>
      <c r="R2318" s="5">
        <f t="shared" si="288"/>
        <v>2.1619361991176866E-2</v>
      </c>
      <c r="S2318" s="1">
        <f t="shared" si="289"/>
        <v>1471.1199308791215</v>
      </c>
      <c r="T2318" s="1">
        <f t="shared" si="290"/>
        <v>1549.7418664021848</v>
      </c>
      <c r="U2318" s="5">
        <f t="shared" si="291"/>
        <v>2.1619361991176866E-2</v>
      </c>
      <c r="V2318" s="6">
        <f t="shared" si="292"/>
        <v>0.38874651537708904</v>
      </c>
      <c r="W2318" s="6">
        <f t="shared" si="293"/>
        <v>-0.36712715338591217</v>
      </c>
      <c r="X2318" s="6">
        <f t="shared" si="294"/>
        <v>0.13478234675324308</v>
      </c>
      <c r="Y2318">
        <f t="shared" si="295"/>
        <v>1</v>
      </c>
    </row>
    <row r="2319" spans="1:25" x14ac:dyDescent="0.3">
      <c r="A2319">
        <v>1159</v>
      </c>
      <c r="B2319" s="2">
        <v>43547</v>
      </c>
      <c r="C2319" t="s">
        <v>57</v>
      </c>
      <c r="D2319" t="s">
        <v>56</v>
      </c>
      <c r="E2319">
        <v>76</v>
      </c>
      <c r="F2319">
        <v>75</v>
      </c>
      <c r="G2319">
        <v>0</v>
      </c>
      <c r="H2319">
        <v>1</v>
      </c>
      <c r="I2319">
        <v>3</v>
      </c>
      <c r="J2319">
        <v>4</v>
      </c>
      <c r="K2319" t="s">
        <v>28</v>
      </c>
      <c r="L2319">
        <v>18127</v>
      </c>
      <c r="M2319" s="3">
        <v>0.10416666666666667</v>
      </c>
      <c r="N2319">
        <v>0</v>
      </c>
      <c r="O2319">
        <v>1</v>
      </c>
      <c r="P2319">
        <v>0</v>
      </c>
      <c r="Q2319">
        <v>2</v>
      </c>
      <c r="R2319" s="5">
        <f t="shared" si="288"/>
        <v>0.17047686537965981</v>
      </c>
      <c r="S2319" s="1">
        <f t="shared" si="289"/>
        <v>1659.3215324955511</v>
      </c>
      <c r="T2319" s="1">
        <f t="shared" si="290"/>
        <v>1535.371070135046</v>
      </c>
      <c r="U2319" s="5">
        <f t="shared" si="291"/>
        <v>0.17047686537965981</v>
      </c>
      <c r="V2319" s="6">
        <f t="shared" si="292"/>
        <v>0.67117764923817336</v>
      </c>
      <c r="W2319" s="6">
        <f t="shared" si="293"/>
        <v>-0.50070078385851358</v>
      </c>
      <c r="X2319" s="6">
        <f t="shared" si="294"/>
        <v>0.25070127495652994</v>
      </c>
      <c r="Y2319">
        <f t="shared" si="295"/>
        <v>0</v>
      </c>
    </row>
    <row r="2320" spans="1:25" x14ac:dyDescent="0.3">
      <c r="A2320">
        <v>1159</v>
      </c>
      <c r="B2320" s="2">
        <v>43547</v>
      </c>
      <c r="C2320" t="s">
        <v>56</v>
      </c>
      <c r="D2320" t="s">
        <v>57</v>
      </c>
      <c r="E2320">
        <v>75</v>
      </c>
      <c r="F2320">
        <v>76</v>
      </c>
      <c r="G2320">
        <v>1</v>
      </c>
      <c r="H2320">
        <v>0</v>
      </c>
      <c r="I2320">
        <v>4</v>
      </c>
      <c r="J2320">
        <v>3</v>
      </c>
      <c r="K2320" t="s">
        <v>28</v>
      </c>
      <c r="L2320">
        <v>18127</v>
      </c>
      <c r="M2320" s="3">
        <v>0.10416666666666667</v>
      </c>
      <c r="N2320">
        <v>1</v>
      </c>
      <c r="O2320">
        <v>0</v>
      </c>
      <c r="P2320">
        <v>2</v>
      </c>
      <c r="Q2320">
        <v>0</v>
      </c>
      <c r="R2320" s="5">
        <f t="shared" si="288"/>
        <v>0.82952313462034022</v>
      </c>
      <c r="S2320" s="1">
        <f t="shared" si="289"/>
        <v>1535.371070135046</v>
      </c>
      <c r="T2320" s="1">
        <f t="shared" si="290"/>
        <v>1659.3215324955511</v>
      </c>
      <c r="U2320" s="5">
        <f t="shared" si="291"/>
        <v>0.82952313462034022</v>
      </c>
      <c r="V2320" s="6">
        <f t="shared" si="292"/>
        <v>0.3288223507618267</v>
      </c>
      <c r="W2320" s="6">
        <f t="shared" si="293"/>
        <v>0.50070078385851358</v>
      </c>
      <c r="X2320" s="6">
        <f t="shared" si="294"/>
        <v>0.25070127495652994</v>
      </c>
      <c r="Y2320">
        <f t="shared" si="295"/>
        <v>0</v>
      </c>
    </row>
    <row r="2321" spans="1:25" x14ac:dyDescent="0.3">
      <c r="A2321">
        <v>1160</v>
      </c>
      <c r="B2321" s="2">
        <v>43547</v>
      </c>
      <c r="C2321" t="s">
        <v>51</v>
      </c>
      <c r="D2321" t="s">
        <v>31</v>
      </c>
      <c r="E2321">
        <v>74</v>
      </c>
      <c r="F2321">
        <v>75</v>
      </c>
      <c r="G2321">
        <v>0</v>
      </c>
      <c r="H2321">
        <v>1</v>
      </c>
      <c r="I2321">
        <v>2</v>
      </c>
      <c r="J2321">
        <v>1</v>
      </c>
      <c r="K2321" t="s">
        <v>32</v>
      </c>
      <c r="L2321">
        <v>19251</v>
      </c>
      <c r="M2321" s="3">
        <v>0.10694444444444444</v>
      </c>
      <c r="N2321">
        <v>1</v>
      </c>
      <c r="O2321">
        <v>0</v>
      </c>
      <c r="P2321">
        <v>2</v>
      </c>
      <c r="Q2321">
        <v>1</v>
      </c>
      <c r="R2321" s="5">
        <f t="shared" si="288"/>
        <v>0.97838063800882313</v>
      </c>
      <c r="S2321" s="1">
        <f t="shared" si="289"/>
        <v>1438.3567848908626</v>
      </c>
      <c r="T2321" s="1">
        <f t="shared" si="290"/>
        <v>1538.8874336024919</v>
      </c>
      <c r="U2321" s="5">
        <f t="shared" si="291"/>
        <v>0.97838063800882313</v>
      </c>
      <c r="V2321" s="6">
        <f t="shared" si="292"/>
        <v>0.35923156376123955</v>
      </c>
      <c r="W2321" s="6">
        <f t="shared" si="293"/>
        <v>0.61914907424758359</v>
      </c>
      <c r="X2321" s="6">
        <f t="shared" si="294"/>
        <v>0.38334557614163978</v>
      </c>
      <c r="Y2321">
        <f t="shared" si="295"/>
        <v>0</v>
      </c>
    </row>
    <row r="2322" spans="1:25" x14ac:dyDescent="0.3">
      <c r="A2322">
        <v>1160</v>
      </c>
      <c r="B2322" s="2">
        <v>43547</v>
      </c>
      <c r="C2322" t="s">
        <v>31</v>
      </c>
      <c r="D2322" t="s">
        <v>51</v>
      </c>
      <c r="E2322">
        <v>75</v>
      </c>
      <c r="F2322">
        <v>74</v>
      </c>
      <c r="G2322">
        <v>1</v>
      </c>
      <c r="H2322">
        <v>0</v>
      </c>
      <c r="I2322">
        <v>1</v>
      </c>
      <c r="J2322">
        <v>2</v>
      </c>
      <c r="K2322" t="s">
        <v>32</v>
      </c>
      <c r="L2322">
        <v>19251</v>
      </c>
      <c r="M2322" s="3">
        <v>0.10694444444444444</v>
      </c>
      <c r="N2322">
        <v>0</v>
      </c>
      <c r="O2322">
        <v>1</v>
      </c>
      <c r="P2322">
        <v>1</v>
      </c>
      <c r="Q2322">
        <v>2</v>
      </c>
      <c r="R2322" s="5">
        <f t="shared" si="288"/>
        <v>2.1619361991176863E-2</v>
      </c>
      <c r="S2322" s="1">
        <f t="shared" si="289"/>
        <v>1538.8874336024919</v>
      </c>
      <c r="T2322" s="1">
        <f t="shared" si="290"/>
        <v>1438.3567848908626</v>
      </c>
      <c r="U2322" s="5">
        <f t="shared" si="291"/>
        <v>2.1619361991176863E-2</v>
      </c>
      <c r="V2322" s="6">
        <f t="shared" si="292"/>
        <v>0.64076843623876034</v>
      </c>
      <c r="W2322" s="6">
        <f t="shared" si="293"/>
        <v>-0.61914907424758348</v>
      </c>
      <c r="X2322" s="6">
        <f t="shared" si="294"/>
        <v>0.38334557614163961</v>
      </c>
      <c r="Y2322">
        <f t="shared" si="295"/>
        <v>0</v>
      </c>
    </row>
    <row r="2323" spans="1:25" x14ac:dyDescent="0.3">
      <c r="A2323">
        <v>1161</v>
      </c>
      <c r="B2323" s="2">
        <v>43547</v>
      </c>
      <c r="C2323" t="s">
        <v>35</v>
      </c>
      <c r="D2323" t="s">
        <v>36</v>
      </c>
      <c r="E2323">
        <v>75</v>
      </c>
      <c r="F2323">
        <v>75</v>
      </c>
      <c r="G2323">
        <v>0</v>
      </c>
      <c r="H2323">
        <v>1</v>
      </c>
      <c r="I2323">
        <v>3</v>
      </c>
      <c r="J2323">
        <v>1</v>
      </c>
      <c r="K2323" t="s">
        <v>28</v>
      </c>
      <c r="L2323">
        <v>18685</v>
      </c>
      <c r="M2323" s="3">
        <v>0.1013888888888889</v>
      </c>
      <c r="N2323">
        <v>1</v>
      </c>
      <c r="O2323">
        <v>0</v>
      </c>
      <c r="P2323">
        <v>2</v>
      </c>
      <c r="Q2323">
        <v>0</v>
      </c>
      <c r="R2323" s="5">
        <f t="shared" si="288"/>
        <v>0.99762970461518052</v>
      </c>
      <c r="S2323" s="1">
        <f t="shared" si="289"/>
        <v>1565.8860928717713</v>
      </c>
      <c r="T2323" s="1">
        <f t="shared" si="290"/>
        <v>1448.1578214384645</v>
      </c>
      <c r="U2323" s="5">
        <f t="shared" si="291"/>
        <v>0.99762970461518052</v>
      </c>
      <c r="V2323" s="6">
        <f t="shared" si="292"/>
        <v>0.66322481227247876</v>
      </c>
      <c r="W2323" s="6">
        <f t="shared" si="293"/>
        <v>0.33440489234270176</v>
      </c>
      <c r="X2323" s="6">
        <f t="shared" si="294"/>
        <v>0.11182663202273396</v>
      </c>
      <c r="Y2323">
        <f t="shared" si="295"/>
        <v>1</v>
      </c>
    </row>
    <row r="2324" spans="1:25" x14ac:dyDescent="0.3">
      <c r="A2324">
        <v>1161</v>
      </c>
      <c r="B2324" s="2">
        <v>43547</v>
      </c>
      <c r="C2324" t="s">
        <v>36</v>
      </c>
      <c r="D2324" t="s">
        <v>35</v>
      </c>
      <c r="E2324">
        <v>75</v>
      </c>
      <c r="F2324">
        <v>75</v>
      </c>
      <c r="G2324">
        <v>1</v>
      </c>
      <c r="H2324">
        <v>0</v>
      </c>
      <c r="I2324">
        <v>1</v>
      </c>
      <c r="J2324">
        <v>3</v>
      </c>
      <c r="K2324" t="s">
        <v>28</v>
      </c>
      <c r="L2324">
        <v>18685</v>
      </c>
      <c r="M2324" s="3">
        <v>0.1013888888888889</v>
      </c>
      <c r="N2324">
        <v>0</v>
      </c>
      <c r="O2324">
        <v>1</v>
      </c>
      <c r="P2324">
        <v>0</v>
      </c>
      <c r="Q2324">
        <v>2</v>
      </c>
      <c r="R2324" s="5">
        <f t="shared" si="288"/>
        <v>2.3702953848195106E-3</v>
      </c>
      <c r="S2324" s="1">
        <f t="shared" si="289"/>
        <v>1448.1578214384645</v>
      </c>
      <c r="T2324" s="1">
        <f t="shared" si="290"/>
        <v>1565.8860928717713</v>
      </c>
      <c r="U2324" s="5">
        <f t="shared" si="291"/>
        <v>2.3702953848195106E-3</v>
      </c>
      <c r="V2324" s="6">
        <f t="shared" si="292"/>
        <v>0.33677518772752124</v>
      </c>
      <c r="W2324" s="6">
        <f t="shared" si="293"/>
        <v>-0.33440489234270171</v>
      </c>
      <c r="X2324" s="6">
        <f t="shared" si="294"/>
        <v>0.11182663202273392</v>
      </c>
      <c r="Y2324">
        <f t="shared" si="295"/>
        <v>1</v>
      </c>
    </row>
    <row r="2325" spans="1:25" x14ac:dyDescent="0.3">
      <c r="A2325">
        <v>1162</v>
      </c>
      <c r="B2325" s="2">
        <v>43547</v>
      </c>
      <c r="C2325" t="s">
        <v>44</v>
      </c>
      <c r="D2325" t="s">
        <v>58</v>
      </c>
      <c r="E2325">
        <v>75</v>
      </c>
      <c r="F2325">
        <v>75</v>
      </c>
      <c r="G2325">
        <v>0</v>
      </c>
      <c r="H2325">
        <v>1</v>
      </c>
      <c r="I2325">
        <v>3</v>
      </c>
      <c r="J2325">
        <v>2</v>
      </c>
      <c r="K2325" t="s">
        <v>32</v>
      </c>
      <c r="L2325">
        <v>18437</v>
      </c>
      <c r="M2325" s="3">
        <v>0.10208333333333335</v>
      </c>
      <c r="N2325">
        <v>1</v>
      </c>
      <c r="O2325">
        <v>0</v>
      </c>
      <c r="P2325">
        <v>2</v>
      </c>
      <c r="Q2325">
        <v>1</v>
      </c>
      <c r="R2325" s="5">
        <f t="shared" si="288"/>
        <v>0.90291645160805034</v>
      </c>
      <c r="S2325" s="1">
        <f t="shared" si="289"/>
        <v>1433.412147725161</v>
      </c>
      <c r="T2325" s="1">
        <f t="shared" si="290"/>
        <v>1512.0057245908365</v>
      </c>
      <c r="U2325" s="5">
        <f t="shared" si="291"/>
        <v>0.90291645160805034</v>
      </c>
      <c r="V2325" s="6">
        <f t="shared" si="292"/>
        <v>0.38878530692474228</v>
      </c>
      <c r="W2325" s="6">
        <f t="shared" si="293"/>
        <v>0.51413114468330812</v>
      </c>
      <c r="X2325" s="6">
        <f t="shared" si="294"/>
        <v>0.2643308339333687</v>
      </c>
      <c r="Y2325">
        <f t="shared" si="295"/>
        <v>0</v>
      </c>
    </row>
    <row r="2326" spans="1:25" x14ac:dyDescent="0.3">
      <c r="A2326">
        <v>1162</v>
      </c>
      <c r="B2326" s="2">
        <v>43547</v>
      </c>
      <c r="C2326" t="s">
        <v>58</v>
      </c>
      <c r="D2326" t="s">
        <v>44</v>
      </c>
      <c r="E2326">
        <v>75</v>
      </c>
      <c r="F2326">
        <v>75</v>
      </c>
      <c r="G2326">
        <v>1</v>
      </c>
      <c r="H2326">
        <v>0</v>
      </c>
      <c r="I2326">
        <v>2</v>
      </c>
      <c r="J2326">
        <v>3</v>
      </c>
      <c r="K2326" t="s">
        <v>32</v>
      </c>
      <c r="L2326">
        <v>18437</v>
      </c>
      <c r="M2326" s="3">
        <v>0.10208333333333335</v>
      </c>
      <c r="N2326">
        <v>0</v>
      </c>
      <c r="O2326">
        <v>1</v>
      </c>
      <c r="P2326">
        <v>1</v>
      </c>
      <c r="Q2326">
        <v>2</v>
      </c>
      <c r="R2326" s="5">
        <f t="shared" si="288"/>
        <v>9.7083548391949617E-2</v>
      </c>
      <c r="S2326" s="1">
        <f t="shared" si="289"/>
        <v>1512.0057245908365</v>
      </c>
      <c r="T2326" s="1">
        <f t="shared" si="290"/>
        <v>1433.412147725161</v>
      </c>
      <c r="U2326" s="5">
        <f t="shared" si="291"/>
        <v>9.7083548391949617E-2</v>
      </c>
      <c r="V2326" s="6">
        <f t="shared" si="292"/>
        <v>0.61121469307525778</v>
      </c>
      <c r="W2326" s="6">
        <f t="shared" si="293"/>
        <v>-0.51413114468330812</v>
      </c>
      <c r="X2326" s="6">
        <f t="shared" si="294"/>
        <v>0.2643308339333687</v>
      </c>
      <c r="Y2326">
        <f t="shared" si="295"/>
        <v>0</v>
      </c>
    </row>
    <row r="2327" spans="1:25" x14ac:dyDescent="0.3">
      <c r="A2327">
        <v>1163</v>
      </c>
      <c r="B2327" s="2">
        <v>43547</v>
      </c>
      <c r="C2327" t="s">
        <v>49</v>
      </c>
      <c r="D2327" t="s">
        <v>55</v>
      </c>
      <c r="E2327">
        <v>76</v>
      </c>
      <c r="F2327">
        <v>75</v>
      </c>
      <c r="G2327">
        <v>0</v>
      </c>
      <c r="H2327">
        <v>1</v>
      </c>
      <c r="I2327">
        <v>0</v>
      </c>
      <c r="J2327">
        <v>5</v>
      </c>
      <c r="K2327" t="s">
        <v>28</v>
      </c>
      <c r="L2327">
        <v>15321</v>
      </c>
      <c r="M2327" s="3">
        <v>0.1013888888888889</v>
      </c>
      <c r="N2327">
        <v>0</v>
      </c>
      <c r="O2327">
        <v>1</v>
      </c>
      <c r="P2327">
        <v>0</v>
      </c>
      <c r="Q2327">
        <v>2</v>
      </c>
      <c r="R2327" s="5">
        <f t="shared" si="288"/>
        <v>0</v>
      </c>
      <c r="S2327" s="1">
        <f t="shared" si="289"/>
        <v>1548.3428623066411</v>
      </c>
      <c r="T2327" s="1">
        <f t="shared" si="290"/>
        <v>1535.3832400638016</v>
      </c>
      <c r="U2327" s="5">
        <f t="shared" si="291"/>
        <v>0</v>
      </c>
      <c r="V2327" s="6">
        <f t="shared" si="292"/>
        <v>0.51864175069161289</v>
      </c>
      <c r="W2327" s="6">
        <f t="shared" si="293"/>
        <v>-0.51864175069161289</v>
      </c>
      <c r="X2327" s="6">
        <f t="shared" si="294"/>
        <v>0.26898926556046115</v>
      </c>
      <c r="Y2327">
        <f t="shared" si="295"/>
        <v>0</v>
      </c>
    </row>
    <row r="2328" spans="1:25" x14ac:dyDescent="0.3">
      <c r="A2328">
        <v>1163</v>
      </c>
      <c r="B2328" s="2">
        <v>43547</v>
      </c>
      <c r="C2328" t="s">
        <v>55</v>
      </c>
      <c r="D2328" t="s">
        <v>49</v>
      </c>
      <c r="E2328">
        <v>75</v>
      </c>
      <c r="F2328">
        <v>76</v>
      </c>
      <c r="G2328">
        <v>1</v>
      </c>
      <c r="H2328">
        <v>0</v>
      </c>
      <c r="I2328">
        <v>5</v>
      </c>
      <c r="J2328">
        <v>0</v>
      </c>
      <c r="K2328" t="s">
        <v>28</v>
      </c>
      <c r="L2328">
        <v>15321</v>
      </c>
      <c r="M2328" s="3">
        <v>0.1013888888888889</v>
      </c>
      <c r="N2328">
        <v>1</v>
      </c>
      <c r="O2328">
        <v>0</v>
      </c>
      <c r="P2328">
        <v>2</v>
      </c>
      <c r="Q2328">
        <v>0</v>
      </c>
      <c r="R2328" s="5">
        <f t="shared" si="288"/>
        <v>1</v>
      </c>
      <c r="S2328" s="1">
        <f t="shared" si="289"/>
        <v>1535.3832400638016</v>
      </c>
      <c r="T2328" s="1">
        <f t="shared" si="290"/>
        <v>1548.3428623066411</v>
      </c>
      <c r="U2328" s="5">
        <f t="shared" si="291"/>
        <v>1</v>
      </c>
      <c r="V2328" s="6">
        <f t="shared" si="292"/>
        <v>0.48135824930838711</v>
      </c>
      <c r="W2328" s="6">
        <f t="shared" si="293"/>
        <v>0.51864175069161289</v>
      </c>
      <c r="X2328" s="6">
        <f t="shared" si="294"/>
        <v>0.26898926556046115</v>
      </c>
      <c r="Y2328">
        <f t="shared" si="295"/>
        <v>0</v>
      </c>
    </row>
    <row r="2329" spans="1:25" x14ac:dyDescent="0.3">
      <c r="A2329">
        <v>1164</v>
      </c>
      <c r="B2329" s="2">
        <v>43548</v>
      </c>
      <c r="C2329" t="s">
        <v>30</v>
      </c>
      <c r="D2329" t="s">
        <v>37</v>
      </c>
      <c r="E2329">
        <v>76</v>
      </c>
      <c r="F2329">
        <v>75</v>
      </c>
      <c r="G2329">
        <v>0</v>
      </c>
      <c r="H2329">
        <v>1</v>
      </c>
      <c r="I2329">
        <v>1</v>
      </c>
      <c r="J2329">
        <v>2</v>
      </c>
      <c r="K2329" t="s">
        <v>32</v>
      </c>
      <c r="L2329">
        <v>14437</v>
      </c>
      <c r="M2329" s="3">
        <v>0.10972222222222222</v>
      </c>
      <c r="N2329">
        <v>0</v>
      </c>
      <c r="O2329">
        <v>1</v>
      </c>
      <c r="P2329">
        <v>1</v>
      </c>
      <c r="Q2329">
        <v>2</v>
      </c>
      <c r="R2329" s="5">
        <f t="shared" si="288"/>
        <v>2.1619361991176863E-2</v>
      </c>
      <c r="S2329" s="1">
        <f t="shared" si="289"/>
        <v>1522.1688092268396</v>
      </c>
      <c r="T2329" s="1">
        <f t="shared" si="290"/>
        <v>1535.2563802886764</v>
      </c>
      <c r="U2329" s="5">
        <f t="shared" si="291"/>
        <v>2.1619361991176863E-2</v>
      </c>
      <c r="V2329" s="6">
        <f t="shared" si="292"/>
        <v>0.48117437464532281</v>
      </c>
      <c r="W2329" s="6">
        <f t="shared" si="293"/>
        <v>-0.45955501265414594</v>
      </c>
      <c r="X2329" s="6">
        <f t="shared" si="294"/>
        <v>0.21119080965555223</v>
      </c>
      <c r="Y2329">
        <f t="shared" si="295"/>
        <v>1</v>
      </c>
    </row>
    <row r="2330" spans="1:25" x14ac:dyDescent="0.3">
      <c r="A2330">
        <v>1164</v>
      </c>
      <c r="B2330" s="2">
        <v>43548</v>
      </c>
      <c r="C2330" t="s">
        <v>37</v>
      </c>
      <c r="D2330" t="s">
        <v>30</v>
      </c>
      <c r="E2330">
        <v>75</v>
      </c>
      <c r="F2330">
        <v>76</v>
      </c>
      <c r="G2330">
        <v>1</v>
      </c>
      <c r="H2330">
        <v>0</v>
      </c>
      <c r="I2330">
        <v>2</v>
      </c>
      <c r="J2330">
        <v>1</v>
      </c>
      <c r="K2330" t="s">
        <v>32</v>
      </c>
      <c r="L2330">
        <v>14437</v>
      </c>
      <c r="M2330" s="3">
        <v>0.10972222222222222</v>
      </c>
      <c r="N2330">
        <v>1</v>
      </c>
      <c r="O2330">
        <v>0</v>
      </c>
      <c r="P2330">
        <v>2</v>
      </c>
      <c r="Q2330">
        <v>1</v>
      </c>
      <c r="R2330" s="5">
        <f t="shared" si="288"/>
        <v>0.97838063800882313</v>
      </c>
      <c r="S2330" s="1">
        <f t="shared" si="289"/>
        <v>1535.2563802886764</v>
      </c>
      <c r="T2330" s="1">
        <f t="shared" si="290"/>
        <v>1522.1688092268396</v>
      </c>
      <c r="U2330" s="5">
        <f t="shared" si="291"/>
        <v>0.97838063800882313</v>
      </c>
      <c r="V2330" s="6">
        <f t="shared" si="292"/>
        <v>0.51882562535467724</v>
      </c>
      <c r="W2330" s="6">
        <f t="shared" si="293"/>
        <v>0.45955501265414589</v>
      </c>
      <c r="X2330" s="6">
        <f t="shared" si="294"/>
        <v>0.21119080965555218</v>
      </c>
      <c r="Y2330">
        <f t="shared" si="295"/>
        <v>1</v>
      </c>
    </row>
    <row r="2331" spans="1:25" x14ac:dyDescent="0.3">
      <c r="A2331">
        <v>1165</v>
      </c>
      <c r="B2331" s="2">
        <v>43548</v>
      </c>
      <c r="C2331" t="s">
        <v>40</v>
      </c>
      <c r="D2331" t="s">
        <v>39</v>
      </c>
      <c r="E2331">
        <v>76</v>
      </c>
      <c r="F2331">
        <v>75</v>
      </c>
      <c r="G2331">
        <v>0</v>
      </c>
      <c r="H2331">
        <v>1</v>
      </c>
      <c r="I2331">
        <v>1</v>
      </c>
      <c r="J2331">
        <v>2</v>
      </c>
      <c r="K2331" t="s">
        <v>32</v>
      </c>
      <c r="L2331">
        <v>21410</v>
      </c>
      <c r="M2331" s="3">
        <v>0.1076388888888889</v>
      </c>
      <c r="N2331">
        <v>0</v>
      </c>
      <c r="O2331">
        <v>1</v>
      </c>
      <c r="P2331">
        <v>1</v>
      </c>
      <c r="Q2331">
        <v>2</v>
      </c>
      <c r="R2331" s="5">
        <f t="shared" si="288"/>
        <v>2.1619361991176863E-2</v>
      </c>
      <c r="S2331" s="1">
        <f t="shared" si="289"/>
        <v>1488.8896687852073</v>
      </c>
      <c r="T2331" s="1">
        <f t="shared" si="290"/>
        <v>1461.0522808748201</v>
      </c>
      <c r="U2331" s="5">
        <f t="shared" si="291"/>
        <v>2.1619361991176863E-2</v>
      </c>
      <c r="V2331" s="6">
        <f t="shared" si="292"/>
        <v>0.53997571532762556</v>
      </c>
      <c r="W2331" s="6">
        <f t="shared" si="293"/>
        <v>-0.51835635333644869</v>
      </c>
      <c r="X2331" s="6">
        <f t="shared" si="294"/>
        <v>0.26869330904426125</v>
      </c>
      <c r="Y2331">
        <f t="shared" si="295"/>
        <v>0</v>
      </c>
    </row>
    <row r="2332" spans="1:25" x14ac:dyDescent="0.3">
      <c r="A2332">
        <v>1165</v>
      </c>
      <c r="B2332" s="2">
        <v>43548</v>
      </c>
      <c r="C2332" t="s">
        <v>39</v>
      </c>
      <c r="D2332" t="s">
        <v>40</v>
      </c>
      <c r="E2332">
        <v>75</v>
      </c>
      <c r="F2332">
        <v>76</v>
      </c>
      <c r="G2332">
        <v>1</v>
      </c>
      <c r="H2332">
        <v>0</v>
      </c>
      <c r="I2332">
        <v>2</v>
      </c>
      <c r="J2332">
        <v>1</v>
      </c>
      <c r="K2332" t="s">
        <v>32</v>
      </c>
      <c r="L2332">
        <v>21410</v>
      </c>
      <c r="M2332" s="3">
        <v>0.1076388888888889</v>
      </c>
      <c r="N2332">
        <v>1</v>
      </c>
      <c r="O2332">
        <v>0</v>
      </c>
      <c r="P2332">
        <v>2</v>
      </c>
      <c r="Q2332">
        <v>1</v>
      </c>
      <c r="R2332" s="5">
        <f t="shared" si="288"/>
        <v>0.97838063800882313</v>
      </c>
      <c r="S2332" s="1">
        <f t="shared" si="289"/>
        <v>1461.0522808748201</v>
      </c>
      <c r="T2332" s="1">
        <f t="shared" si="290"/>
        <v>1488.8896687852073</v>
      </c>
      <c r="U2332" s="5">
        <f t="shared" si="291"/>
        <v>0.97838063800882313</v>
      </c>
      <c r="V2332" s="6">
        <f t="shared" si="292"/>
        <v>0.46002428467237438</v>
      </c>
      <c r="W2332" s="6">
        <f t="shared" si="293"/>
        <v>0.51835635333644881</v>
      </c>
      <c r="X2332" s="6">
        <f t="shared" si="294"/>
        <v>0.26869330904426136</v>
      </c>
      <c r="Y2332">
        <f t="shared" si="295"/>
        <v>0</v>
      </c>
    </row>
    <row r="2333" spans="1:25" x14ac:dyDescent="0.3">
      <c r="A2333">
        <v>1166</v>
      </c>
      <c r="B2333" s="2">
        <v>43548</v>
      </c>
      <c r="C2333" t="s">
        <v>29</v>
      </c>
      <c r="D2333" t="s">
        <v>43</v>
      </c>
      <c r="E2333">
        <v>76</v>
      </c>
      <c r="F2333">
        <v>76</v>
      </c>
      <c r="G2333">
        <v>0</v>
      </c>
      <c r="H2333">
        <v>1</v>
      </c>
      <c r="I2333">
        <v>0</v>
      </c>
      <c r="J2333">
        <v>2</v>
      </c>
      <c r="K2333" t="s">
        <v>28</v>
      </c>
      <c r="L2333">
        <v>13917</v>
      </c>
      <c r="M2333" s="3">
        <v>9.7222222222222224E-2</v>
      </c>
      <c r="N2333">
        <v>0</v>
      </c>
      <c r="O2333">
        <v>1</v>
      </c>
      <c r="P2333">
        <v>0</v>
      </c>
      <c r="Q2333">
        <v>2</v>
      </c>
      <c r="R2333" s="5">
        <f t="shared" si="288"/>
        <v>0</v>
      </c>
      <c r="S2333" s="1">
        <f t="shared" si="289"/>
        <v>1474.8939675936831</v>
      </c>
      <c r="T2333" s="1">
        <f t="shared" si="290"/>
        <v>1549.7418664021848</v>
      </c>
      <c r="U2333" s="5">
        <f t="shared" si="291"/>
        <v>0</v>
      </c>
      <c r="V2333" s="6">
        <f t="shared" si="292"/>
        <v>0.39392119551819604</v>
      </c>
      <c r="W2333" s="6">
        <f t="shared" si="293"/>
        <v>-0.39392119551819604</v>
      </c>
      <c r="X2333" s="6">
        <f t="shared" si="294"/>
        <v>0.15517390827848485</v>
      </c>
      <c r="Y2333">
        <f t="shared" si="295"/>
        <v>1</v>
      </c>
    </row>
    <row r="2334" spans="1:25" x14ac:dyDescent="0.3">
      <c r="A2334">
        <v>1166</v>
      </c>
      <c r="B2334" s="2">
        <v>43548</v>
      </c>
      <c r="C2334" t="s">
        <v>43</v>
      </c>
      <c r="D2334" t="s">
        <v>29</v>
      </c>
      <c r="E2334">
        <v>76</v>
      </c>
      <c r="F2334">
        <v>76</v>
      </c>
      <c r="G2334">
        <v>1</v>
      </c>
      <c r="H2334">
        <v>0</v>
      </c>
      <c r="I2334">
        <v>2</v>
      </c>
      <c r="J2334">
        <v>0</v>
      </c>
      <c r="K2334" t="s">
        <v>28</v>
      </c>
      <c r="L2334">
        <v>13917</v>
      </c>
      <c r="M2334" s="3">
        <v>9.7222222222222224E-2</v>
      </c>
      <c r="N2334">
        <v>1</v>
      </c>
      <c r="O2334">
        <v>0</v>
      </c>
      <c r="P2334">
        <v>2</v>
      </c>
      <c r="Q2334">
        <v>0</v>
      </c>
      <c r="R2334" s="5">
        <f t="shared" si="288"/>
        <v>1</v>
      </c>
      <c r="S2334" s="1">
        <f t="shared" si="289"/>
        <v>1549.7418664021848</v>
      </c>
      <c r="T2334" s="1">
        <f t="shared" si="290"/>
        <v>1474.8939675936831</v>
      </c>
      <c r="U2334" s="5">
        <f t="shared" si="291"/>
        <v>1</v>
      </c>
      <c r="V2334" s="6">
        <f t="shared" si="292"/>
        <v>0.60607880448180396</v>
      </c>
      <c r="W2334" s="6">
        <f t="shared" si="293"/>
        <v>0.39392119551819604</v>
      </c>
      <c r="X2334" s="6">
        <f t="shared" si="294"/>
        <v>0.15517390827848485</v>
      </c>
      <c r="Y2334">
        <f t="shared" si="295"/>
        <v>1</v>
      </c>
    </row>
    <row r="2335" spans="1:25" x14ac:dyDescent="0.3">
      <c r="A2335">
        <v>1167</v>
      </c>
      <c r="B2335" s="2">
        <v>43548</v>
      </c>
      <c r="C2335" t="s">
        <v>41</v>
      </c>
      <c r="D2335" t="s">
        <v>36</v>
      </c>
      <c r="E2335">
        <v>75</v>
      </c>
      <c r="F2335">
        <v>76</v>
      </c>
      <c r="G2335">
        <v>0</v>
      </c>
      <c r="H2335">
        <v>1</v>
      </c>
      <c r="I2335">
        <v>5</v>
      </c>
      <c r="J2335">
        <v>0</v>
      </c>
      <c r="K2335" t="s">
        <v>28</v>
      </c>
      <c r="L2335">
        <v>17805</v>
      </c>
      <c r="M2335" s="3">
        <v>9.930555555555555E-2</v>
      </c>
      <c r="N2335">
        <v>1</v>
      </c>
      <c r="O2335">
        <v>0</v>
      </c>
      <c r="P2335">
        <v>2</v>
      </c>
      <c r="Q2335">
        <v>0</v>
      </c>
      <c r="R2335" s="5">
        <f t="shared" si="288"/>
        <v>1</v>
      </c>
      <c r="S2335" s="1">
        <f t="shared" si="289"/>
        <v>1542.4492985890952</v>
      </c>
      <c r="T2335" s="1">
        <f t="shared" si="290"/>
        <v>1448.1578214384645</v>
      </c>
      <c r="U2335" s="5">
        <f t="shared" si="291"/>
        <v>1</v>
      </c>
      <c r="V2335" s="6">
        <f t="shared" si="292"/>
        <v>0.63246012854275957</v>
      </c>
      <c r="W2335" s="6">
        <f t="shared" si="293"/>
        <v>0.36753987145724043</v>
      </c>
      <c r="X2335" s="6">
        <f t="shared" si="294"/>
        <v>0.13508555711080483</v>
      </c>
      <c r="Y2335">
        <f t="shared" si="295"/>
        <v>1</v>
      </c>
    </row>
    <row r="2336" spans="1:25" x14ac:dyDescent="0.3">
      <c r="A2336">
        <v>1167</v>
      </c>
      <c r="B2336" s="2">
        <v>43548</v>
      </c>
      <c r="C2336" t="s">
        <v>36</v>
      </c>
      <c r="D2336" t="s">
        <v>41</v>
      </c>
      <c r="E2336">
        <v>76</v>
      </c>
      <c r="F2336">
        <v>75</v>
      </c>
      <c r="G2336">
        <v>1</v>
      </c>
      <c r="H2336">
        <v>0</v>
      </c>
      <c r="I2336">
        <v>0</v>
      </c>
      <c r="J2336">
        <v>5</v>
      </c>
      <c r="K2336" t="s">
        <v>28</v>
      </c>
      <c r="L2336">
        <v>17805</v>
      </c>
      <c r="M2336" s="3">
        <v>9.930555555555555E-2</v>
      </c>
      <c r="N2336">
        <v>0</v>
      </c>
      <c r="O2336">
        <v>1</v>
      </c>
      <c r="P2336">
        <v>0</v>
      </c>
      <c r="Q2336">
        <v>2</v>
      </c>
      <c r="R2336" s="5">
        <f t="shared" si="288"/>
        <v>0</v>
      </c>
      <c r="S2336" s="1">
        <f t="shared" si="289"/>
        <v>1448.1578214384645</v>
      </c>
      <c r="T2336" s="1">
        <f t="shared" si="290"/>
        <v>1542.4492985890952</v>
      </c>
      <c r="U2336" s="5">
        <f t="shared" si="291"/>
        <v>0</v>
      </c>
      <c r="V2336" s="6">
        <f t="shared" si="292"/>
        <v>0.36753987145724043</v>
      </c>
      <c r="W2336" s="6">
        <f t="shared" si="293"/>
        <v>-0.36753987145724043</v>
      </c>
      <c r="X2336" s="6">
        <f t="shared" si="294"/>
        <v>0.13508555711080483</v>
      </c>
      <c r="Y2336">
        <f t="shared" si="295"/>
        <v>1</v>
      </c>
    </row>
    <row r="2337" spans="1:25" x14ac:dyDescent="0.3">
      <c r="A2337">
        <v>1168</v>
      </c>
      <c r="B2337" s="2">
        <v>43548</v>
      </c>
      <c r="C2337" t="s">
        <v>53</v>
      </c>
      <c r="D2337" t="s">
        <v>38</v>
      </c>
      <c r="E2337">
        <v>76</v>
      </c>
      <c r="F2337">
        <v>76</v>
      </c>
      <c r="G2337">
        <v>0</v>
      </c>
      <c r="H2337">
        <v>1</v>
      </c>
      <c r="I2337">
        <v>1</v>
      </c>
      <c r="J2337">
        <v>3</v>
      </c>
      <c r="K2337" t="s">
        <v>28</v>
      </c>
      <c r="L2337">
        <v>18506</v>
      </c>
      <c r="M2337" s="3">
        <v>0.10208333333333335</v>
      </c>
      <c r="N2337">
        <v>0</v>
      </c>
      <c r="O2337">
        <v>1</v>
      </c>
      <c r="P2337">
        <v>0</v>
      </c>
      <c r="Q2337">
        <v>2</v>
      </c>
      <c r="R2337" s="5">
        <f t="shared" si="288"/>
        <v>2.3702953848195106E-3</v>
      </c>
      <c r="S2337" s="1">
        <f t="shared" si="289"/>
        <v>1471.1199308791215</v>
      </c>
      <c r="T2337" s="1">
        <f t="shared" si="290"/>
        <v>1552.6320547296714</v>
      </c>
      <c r="U2337" s="5">
        <f t="shared" si="291"/>
        <v>2.3702953848195106E-3</v>
      </c>
      <c r="V2337" s="6">
        <f t="shared" si="292"/>
        <v>0.38480051990628134</v>
      </c>
      <c r="W2337" s="6">
        <f t="shared" si="293"/>
        <v>-0.3824302245214618</v>
      </c>
      <c r="X2337" s="6">
        <f t="shared" si="294"/>
        <v>0.14625287662753569</v>
      </c>
      <c r="Y2337">
        <f t="shared" si="295"/>
        <v>1</v>
      </c>
    </row>
    <row r="2338" spans="1:25" x14ac:dyDescent="0.3">
      <c r="A2338">
        <v>1168</v>
      </c>
      <c r="B2338" s="2">
        <v>43548</v>
      </c>
      <c r="C2338" t="s">
        <v>38</v>
      </c>
      <c r="D2338" t="s">
        <v>53</v>
      </c>
      <c r="E2338">
        <v>76</v>
      </c>
      <c r="F2338">
        <v>76</v>
      </c>
      <c r="G2338">
        <v>1</v>
      </c>
      <c r="H2338">
        <v>0</v>
      </c>
      <c r="I2338">
        <v>3</v>
      </c>
      <c r="J2338">
        <v>1</v>
      </c>
      <c r="K2338" t="s">
        <v>28</v>
      </c>
      <c r="L2338">
        <v>18506</v>
      </c>
      <c r="M2338" s="3">
        <v>0.10208333333333335</v>
      </c>
      <c r="N2338">
        <v>1</v>
      </c>
      <c r="O2338">
        <v>0</v>
      </c>
      <c r="P2338">
        <v>2</v>
      </c>
      <c r="Q2338">
        <v>0</v>
      </c>
      <c r="R2338" s="5">
        <f t="shared" si="288"/>
        <v>0.99762970461518052</v>
      </c>
      <c r="S2338" s="1">
        <f t="shared" si="289"/>
        <v>1552.6320547296714</v>
      </c>
      <c r="T2338" s="1">
        <f t="shared" si="290"/>
        <v>1471.1199308791215</v>
      </c>
      <c r="U2338" s="5">
        <f t="shared" si="291"/>
        <v>0.99762970461518052</v>
      </c>
      <c r="V2338" s="6">
        <f t="shared" si="292"/>
        <v>0.61519948009371872</v>
      </c>
      <c r="W2338" s="6">
        <f t="shared" si="293"/>
        <v>0.3824302245214618</v>
      </c>
      <c r="X2338" s="6">
        <f t="shared" si="294"/>
        <v>0.14625287662753569</v>
      </c>
      <c r="Y2338">
        <f t="shared" si="295"/>
        <v>1</v>
      </c>
    </row>
    <row r="2339" spans="1:25" x14ac:dyDescent="0.3">
      <c r="A2339">
        <v>1169</v>
      </c>
      <c r="B2339" s="2">
        <v>43549</v>
      </c>
      <c r="C2339" t="s">
        <v>48</v>
      </c>
      <c r="D2339" t="s">
        <v>35</v>
      </c>
      <c r="E2339">
        <v>75</v>
      </c>
      <c r="F2339">
        <v>76</v>
      </c>
      <c r="G2339">
        <v>0</v>
      </c>
      <c r="H2339">
        <v>1</v>
      </c>
      <c r="I2339">
        <v>3</v>
      </c>
      <c r="J2339">
        <v>0</v>
      </c>
      <c r="K2339" t="s">
        <v>28</v>
      </c>
      <c r="L2339">
        <v>18471</v>
      </c>
      <c r="M2339" s="3">
        <v>0.10347222222222223</v>
      </c>
      <c r="N2339">
        <v>1</v>
      </c>
      <c r="O2339">
        <v>0</v>
      </c>
      <c r="P2339">
        <v>2</v>
      </c>
      <c r="Q2339">
        <v>0</v>
      </c>
      <c r="R2339" s="5">
        <f t="shared" si="288"/>
        <v>1</v>
      </c>
      <c r="S2339" s="1">
        <f t="shared" si="289"/>
        <v>1420.5881058533287</v>
      </c>
      <c r="T2339" s="1">
        <f t="shared" si="290"/>
        <v>1565.8860928717713</v>
      </c>
      <c r="U2339" s="5">
        <f t="shared" si="291"/>
        <v>1</v>
      </c>
      <c r="V2339" s="6">
        <f t="shared" si="292"/>
        <v>0.30229301070836356</v>
      </c>
      <c r="W2339" s="6">
        <f t="shared" si="293"/>
        <v>0.69770698929163644</v>
      </c>
      <c r="X2339" s="6">
        <f t="shared" si="294"/>
        <v>0.48679504290639969</v>
      </c>
      <c r="Y2339">
        <f t="shared" si="295"/>
        <v>0</v>
      </c>
    </row>
    <row r="2340" spans="1:25" x14ac:dyDescent="0.3">
      <c r="A2340">
        <v>1169</v>
      </c>
      <c r="B2340" s="2">
        <v>43549</v>
      </c>
      <c r="C2340" t="s">
        <v>35</v>
      </c>
      <c r="D2340" t="s">
        <v>48</v>
      </c>
      <c r="E2340">
        <v>76</v>
      </c>
      <c r="F2340">
        <v>75</v>
      </c>
      <c r="G2340">
        <v>1</v>
      </c>
      <c r="H2340">
        <v>0</v>
      </c>
      <c r="I2340">
        <v>0</v>
      </c>
      <c r="J2340">
        <v>3</v>
      </c>
      <c r="K2340" t="s">
        <v>28</v>
      </c>
      <c r="L2340">
        <v>18471</v>
      </c>
      <c r="M2340" s="3">
        <v>0.10347222222222223</v>
      </c>
      <c r="N2340">
        <v>0</v>
      </c>
      <c r="O2340">
        <v>1</v>
      </c>
      <c r="P2340">
        <v>0</v>
      </c>
      <c r="Q2340">
        <v>2</v>
      </c>
      <c r="R2340" s="5">
        <f t="shared" si="288"/>
        <v>0</v>
      </c>
      <c r="S2340" s="1">
        <f t="shared" si="289"/>
        <v>1565.8860928717713</v>
      </c>
      <c r="T2340" s="1">
        <f t="shared" si="290"/>
        <v>1420.5881058533287</v>
      </c>
      <c r="U2340" s="5">
        <f t="shared" si="291"/>
        <v>0</v>
      </c>
      <c r="V2340" s="6">
        <f t="shared" si="292"/>
        <v>0.69770698929163644</v>
      </c>
      <c r="W2340" s="6">
        <f t="shared" si="293"/>
        <v>-0.69770698929163644</v>
      </c>
      <c r="X2340" s="6">
        <f t="shared" si="294"/>
        <v>0.48679504290639969</v>
      </c>
      <c r="Y2340">
        <f t="shared" si="295"/>
        <v>0</v>
      </c>
    </row>
    <row r="2341" spans="1:25" x14ac:dyDescent="0.3">
      <c r="A2341">
        <v>1170</v>
      </c>
      <c r="B2341" s="2">
        <v>43549</v>
      </c>
      <c r="C2341" t="s">
        <v>49</v>
      </c>
      <c r="D2341" t="s">
        <v>46</v>
      </c>
      <c r="E2341">
        <v>77</v>
      </c>
      <c r="F2341">
        <v>77</v>
      </c>
      <c r="G2341">
        <v>0</v>
      </c>
      <c r="H2341">
        <v>1</v>
      </c>
      <c r="I2341">
        <v>1</v>
      </c>
      <c r="J2341">
        <v>0</v>
      </c>
      <c r="K2341" t="s">
        <v>28</v>
      </c>
      <c r="L2341">
        <v>18833</v>
      </c>
      <c r="M2341" s="3">
        <v>0.10277777777777779</v>
      </c>
      <c r="N2341">
        <v>1</v>
      </c>
      <c r="O2341">
        <v>0</v>
      </c>
      <c r="P2341">
        <v>2</v>
      </c>
      <c r="Q2341">
        <v>0</v>
      </c>
      <c r="R2341" s="5">
        <f t="shared" si="288"/>
        <v>1</v>
      </c>
      <c r="S2341" s="1">
        <f t="shared" si="289"/>
        <v>1548.3428623066411</v>
      </c>
      <c r="T2341" s="1">
        <f t="shared" si="290"/>
        <v>1467.0635276909306</v>
      </c>
      <c r="U2341" s="5">
        <f t="shared" si="291"/>
        <v>1</v>
      </c>
      <c r="V2341" s="6">
        <f t="shared" si="292"/>
        <v>0.6148822041217149</v>
      </c>
      <c r="W2341" s="6">
        <f t="shared" si="293"/>
        <v>0.3851177958782851</v>
      </c>
      <c r="X2341" s="6">
        <f t="shared" si="294"/>
        <v>0.14831571670214846</v>
      </c>
      <c r="Y2341">
        <f t="shared" si="295"/>
        <v>1</v>
      </c>
    </row>
    <row r="2342" spans="1:25" x14ac:dyDescent="0.3">
      <c r="A2342">
        <v>1170</v>
      </c>
      <c r="B2342" s="2">
        <v>43549</v>
      </c>
      <c r="C2342" t="s">
        <v>46</v>
      </c>
      <c r="D2342" t="s">
        <v>49</v>
      </c>
      <c r="E2342">
        <v>77</v>
      </c>
      <c r="F2342">
        <v>77</v>
      </c>
      <c r="G2342">
        <v>1</v>
      </c>
      <c r="H2342">
        <v>0</v>
      </c>
      <c r="I2342">
        <v>0</v>
      </c>
      <c r="J2342">
        <v>1</v>
      </c>
      <c r="K2342" t="s">
        <v>28</v>
      </c>
      <c r="L2342">
        <v>18833</v>
      </c>
      <c r="M2342" s="3">
        <v>0.10277777777777779</v>
      </c>
      <c r="N2342">
        <v>0</v>
      </c>
      <c r="O2342">
        <v>1</v>
      </c>
      <c r="P2342">
        <v>0</v>
      </c>
      <c r="Q2342">
        <v>2</v>
      </c>
      <c r="R2342" s="5">
        <f t="shared" si="288"/>
        <v>0</v>
      </c>
      <c r="S2342" s="1">
        <f t="shared" si="289"/>
        <v>1467.0635276909306</v>
      </c>
      <c r="T2342" s="1">
        <f t="shared" si="290"/>
        <v>1548.3428623066411</v>
      </c>
      <c r="U2342" s="5">
        <f t="shared" si="291"/>
        <v>0</v>
      </c>
      <c r="V2342" s="6">
        <f t="shared" si="292"/>
        <v>0.38511779587828504</v>
      </c>
      <c r="W2342" s="6">
        <f t="shared" si="293"/>
        <v>-0.38511779587828504</v>
      </c>
      <c r="X2342" s="6">
        <f t="shared" si="294"/>
        <v>0.14831571670214841</v>
      </c>
      <c r="Y2342">
        <f t="shared" si="295"/>
        <v>1</v>
      </c>
    </row>
    <row r="2343" spans="1:25" x14ac:dyDescent="0.3">
      <c r="A2343">
        <v>1171</v>
      </c>
      <c r="B2343" s="2">
        <v>43549</v>
      </c>
      <c r="C2343" t="s">
        <v>34</v>
      </c>
      <c r="D2343" t="s">
        <v>50</v>
      </c>
      <c r="E2343">
        <v>75</v>
      </c>
      <c r="F2343">
        <v>77</v>
      </c>
      <c r="G2343">
        <v>0</v>
      </c>
      <c r="H2343">
        <v>1</v>
      </c>
      <c r="I2343">
        <v>1</v>
      </c>
      <c r="J2343">
        <v>3</v>
      </c>
      <c r="K2343" t="s">
        <v>28</v>
      </c>
      <c r="L2343">
        <v>12053</v>
      </c>
      <c r="M2343" s="3">
        <v>0.10694444444444444</v>
      </c>
      <c r="N2343">
        <v>0</v>
      </c>
      <c r="O2343">
        <v>1</v>
      </c>
      <c r="P2343">
        <v>0</v>
      </c>
      <c r="Q2343">
        <v>2</v>
      </c>
      <c r="R2343" s="5">
        <f t="shared" si="288"/>
        <v>2.3702953848195106E-3</v>
      </c>
      <c r="S2343" s="1">
        <f t="shared" si="289"/>
        <v>1434.2714937240487</v>
      </c>
      <c r="T2343" s="1">
        <f t="shared" si="290"/>
        <v>1428.8363301408833</v>
      </c>
      <c r="U2343" s="5">
        <f t="shared" si="291"/>
        <v>2.3702953848195106E-3</v>
      </c>
      <c r="V2343" s="6">
        <f t="shared" si="292"/>
        <v>0.5078211911520929</v>
      </c>
      <c r="W2343" s="6">
        <f t="shared" si="293"/>
        <v>-0.50545089576727342</v>
      </c>
      <c r="X2343" s="6">
        <f t="shared" si="294"/>
        <v>0.25548060803193912</v>
      </c>
      <c r="Y2343">
        <f t="shared" si="295"/>
        <v>0</v>
      </c>
    </row>
    <row r="2344" spans="1:25" x14ac:dyDescent="0.3">
      <c r="A2344">
        <v>1171</v>
      </c>
      <c r="B2344" s="2">
        <v>43549</v>
      </c>
      <c r="C2344" t="s">
        <v>50</v>
      </c>
      <c r="D2344" t="s">
        <v>34</v>
      </c>
      <c r="E2344">
        <v>77</v>
      </c>
      <c r="F2344">
        <v>75</v>
      </c>
      <c r="G2344">
        <v>1</v>
      </c>
      <c r="H2344">
        <v>0</v>
      </c>
      <c r="I2344">
        <v>3</v>
      </c>
      <c r="J2344">
        <v>1</v>
      </c>
      <c r="K2344" t="s">
        <v>28</v>
      </c>
      <c r="L2344">
        <v>12053</v>
      </c>
      <c r="M2344" s="3">
        <v>0.10694444444444444</v>
      </c>
      <c r="N2344">
        <v>1</v>
      </c>
      <c r="O2344">
        <v>0</v>
      </c>
      <c r="P2344">
        <v>2</v>
      </c>
      <c r="Q2344">
        <v>0</v>
      </c>
      <c r="R2344" s="5">
        <f t="shared" si="288"/>
        <v>0.99762970461518052</v>
      </c>
      <c r="S2344" s="1">
        <f t="shared" si="289"/>
        <v>1428.8363301408833</v>
      </c>
      <c r="T2344" s="1">
        <f t="shared" si="290"/>
        <v>1434.2714937240487</v>
      </c>
      <c r="U2344" s="5">
        <f t="shared" si="291"/>
        <v>0.99762970461518052</v>
      </c>
      <c r="V2344" s="6">
        <f t="shared" si="292"/>
        <v>0.49217880884790716</v>
      </c>
      <c r="W2344" s="6">
        <f t="shared" si="293"/>
        <v>0.50545089576727342</v>
      </c>
      <c r="X2344" s="6">
        <f t="shared" si="294"/>
        <v>0.25548060803193912</v>
      </c>
      <c r="Y2344">
        <f t="shared" si="295"/>
        <v>0</v>
      </c>
    </row>
    <row r="2345" spans="1:25" x14ac:dyDescent="0.3">
      <c r="A2345">
        <v>1172</v>
      </c>
      <c r="B2345" s="2">
        <v>43549</v>
      </c>
      <c r="C2345" t="s">
        <v>54</v>
      </c>
      <c r="D2345" t="s">
        <v>51</v>
      </c>
      <c r="E2345">
        <v>77</v>
      </c>
      <c r="F2345">
        <v>75</v>
      </c>
      <c r="G2345">
        <v>0</v>
      </c>
      <c r="H2345">
        <v>1</v>
      </c>
      <c r="I2345">
        <v>5</v>
      </c>
      <c r="J2345">
        <v>2</v>
      </c>
      <c r="K2345" t="s">
        <v>28</v>
      </c>
      <c r="L2345">
        <v>17401</v>
      </c>
      <c r="M2345" s="3">
        <v>9.930555555555555E-2</v>
      </c>
      <c r="N2345">
        <v>1</v>
      </c>
      <c r="O2345">
        <v>0</v>
      </c>
      <c r="P2345">
        <v>2</v>
      </c>
      <c r="Q2345">
        <v>0</v>
      </c>
      <c r="R2345" s="5">
        <f t="shared" si="288"/>
        <v>0.99356532850229107</v>
      </c>
      <c r="S2345" s="1">
        <f t="shared" si="289"/>
        <v>1530.6481664123446</v>
      </c>
      <c r="T2345" s="1">
        <f t="shared" si="290"/>
        <v>1438.3567848908626</v>
      </c>
      <c r="U2345" s="5">
        <f t="shared" si="291"/>
        <v>0.99356532850229107</v>
      </c>
      <c r="V2345" s="6">
        <f t="shared" si="292"/>
        <v>0.62977971315600856</v>
      </c>
      <c r="W2345" s="6">
        <f t="shared" si="293"/>
        <v>0.36378561534628251</v>
      </c>
      <c r="X2345" s="6">
        <f t="shared" si="294"/>
        <v>0.13233997393287342</v>
      </c>
      <c r="Y2345">
        <f t="shared" si="295"/>
        <v>1</v>
      </c>
    </row>
    <row r="2346" spans="1:25" x14ac:dyDescent="0.3">
      <c r="A2346">
        <v>1172</v>
      </c>
      <c r="B2346" s="2">
        <v>43549</v>
      </c>
      <c r="C2346" t="s">
        <v>51</v>
      </c>
      <c r="D2346" t="s">
        <v>54</v>
      </c>
      <c r="E2346">
        <v>75</v>
      </c>
      <c r="F2346">
        <v>77</v>
      </c>
      <c r="G2346">
        <v>1</v>
      </c>
      <c r="H2346">
        <v>0</v>
      </c>
      <c r="I2346">
        <v>2</v>
      </c>
      <c r="J2346">
        <v>5</v>
      </c>
      <c r="K2346" t="s">
        <v>28</v>
      </c>
      <c r="L2346">
        <v>17401</v>
      </c>
      <c r="M2346" s="3">
        <v>9.930555555555555E-2</v>
      </c>
      <c r="N2346">
        <v>0</v>
      </c>
      <c r="O2346">
        <v>1</v>
      </c>
      <c r="P2346">
        <v>0</v>
      </c>
      <c r="Q2346">
        <v>2</v>
      </c>
      <c r="R2346" s="5">
        <f t="shared" si="288"/>
        <v>6.4346714977088597E-3</v>
      </c>
      <c r="S2346" s="1">
        <f t="shared" si="289"/>
        <v>1438.3567848908626</v>
      </c>
      <c r="T2346" s="1">
        <f t="shared" si="290"/>
        <v>1530.6481664123446</v>
      </c>
      <c r="U2346" s="5">
        <f t="shared" si="291"/>
        <v>6.4346714977088597E-3</v>
      </c>
      <c r="V2346" s="6">
        <f t="shared" si="292"/>
        <v>0.37022028684399133</v>
      </c>
      <c r="W2346" s="6">
        <f t="shared" si="293"/>
        <v>-0.36378561534628245</v>
      </c>
      <c r="X2346" s="6">
        <f t="shared" si="294"/>
        <v>0.13233997393287339</v>
      </c>
      <c r="Y2346">
        <f t="shared" si="295"/>
        <v>1</v>
      </c>
    </row>
    <row r="2347" spans="1:25" x14ac:dyDescent="0.3">
      <c r="A2347">
        <v>1173</v>
      </c>
      <c r="B2347" s="2">
        <v>43549</v>
      </c>
      <c r="C2347" t="s">
        <v>44</v>
      </c>
      <c r="D2347" t="s">
        <v>27</v>
      </c>
      <c r="E2347">
        <v>76</v>
      </c>
      <c r="F2347">
        <v>76</v>
      </c>
      <c r="G2347">
        <v>0</v>
      </c>
      <c r="H2347">
        <v>1</v>
      </c>
      <c r="I2347">
        <v>3</v>
      </c>
      <c r="J2347">
        <v>2</v>
      </c>
      <c r="K2347" t="s">
        <v>28</v>
      </c>
      <c r="L2347">
        <v>17393</v>
      </c>
      <c r="M2347" s="3">
        <v>0.1013888888888889</v>
      </c>
      <c r="N2347">
        <v>1</v>
      </c>
      <c r="O2347">
        <v>0</v>
      </c>
      <c r="P2347">
        <v>2</v>
      </c>
      <c r="Q2347">
        <v>0</v>
      </c>
      <c r="R2347" s="5">
        <f t="shared" si="288"/>
        <v>0.90291645160805034</v>
      </c>
      <c r="S2347" s="1">
        <f t="shared" si="289"/>
        <v>1433.412147725161</v>
      </c>
      <c r="T2347" s="1">
        <f t="shared" si="290"/>
        <v>1534.078919363832</v>
      </c>
      <c r="U2347" s="5">
        <f t="shared" si="291"/>
        <v>0.90291645160805034</v>
      </c>
      <c r="V2347" s="6">
        <f t="shared" si="292"/>
        <v>0.35905121438201087</v>
      </c>
      <c r="W2347" s="6">
        <f t="shared" si="293"/>
        <v>0.54386523722603952</v>
      </c>
      <c r="X2347" s="6">
        <f t="shared" si="294"/>
        <v>0.29578939626293627</v>
      </c>
      <c r="Y2347">
        <f t="shared" si="295"/>
        <v>0</v>
      </c>
    </row>
    <row r="2348" spans="1:25" x14ac:dyDescent="0.3">
      <c r="A2348">
        <v>1173</v>
      </c>
      <c r="B2348" s="2">
        <v>43549</v>
      </c>
      <c r="C2348" t="s">
        <v>27</v>
      </c>
      <c r="D2348" t="s">
        <v>44</v>
      </c>
      <c r="E2348">
        <v>76</v>
      </c>
      <c r="F2348">
        <v>76</v>
      </c>
      <c r="G2348">
        <v>1</v>
      </c>
      <c r="H2348">
        <v>0</v>
      </c>
      <c r="I2348">
        <v>2</v>
      </c>
      <c r="J2348">
        <v>3</v>
      </c>
      <c r="K2348" t="s">
        <v>28</v>
      </c>
      <c r="L2348">
        <v>17393</v>
      </c>
      <c r="M2348" s="3">
        <v>0.1013888888888889</v>
      </c>
      <c r="N2348">
        <v>0</v>
      </c>
      <c r="O2348">
        <v>1</v>
      </c>
      <c r="P2348">
        <v>0</v>
      </c>
      <c r="Q2348">
        <v>2</v>
      </c>
      <c r="R2348" s="5">
        <f t="shared" si="288"/>
        <v>9.7083548391949617E-2</v>
      </c>
      <c r="S2348" s="1">
        <f t="shared" si="289"/>
        <v>1534.078919363832</v>
      </c>
      <c r="T2348" s="1">
        <f t="shared" si="290"/>
        <v>1433.412147725161</v>
      </c>
      <c r="U2348" s="5">
        <f t="shared" si="291"/>
        <v>9.7083548391949617E-2</v>
      </c>
      <c r="V2348" s="6">
        <f t="shared" si="292"/>
        <v>0.64094878561798918</v>
      </c>
      <c r="W2348" s="6">
        <f t="shared" si="293"/>
        <v>-0.54386523722603952</v>
      </c>
      <c r="X2348" s="6">
        <f t="shared" si="294"/>
        <v>0.29578939626293627</v>
      </c>
      <c r="Y2348">
        <f t="shared" si="295"/>
        <v>0</v>
      </c>
    </row>
    <row r="2349" spans="1:25" x14ac:dyDescent="0.3">
      <c r="A2349">
        <v>1174</v>
      </c>
      <c r="B2349" s="2">
        <v>43549</v>
      </c>
      <c r="C2349" t="s">
        <v>58</v>
      </c>
      <c r="D2349" t="s">
        <v>56</v>
      </c>
      <c r="E2349">
        <v>76</v>
      </c>
      <c r="F2349">
        <v>76</v>
      </c>
      <c r="G2349">
        <v>0</v>
      </c>
      <c r="H2349">
        <v>1</v>
      </c>
      <c r="I2349">
        <v>1</v>
      </c>
      <c r="J2349">
        <v>3</v>
      </c>
      <c r="K2349" t="s">
        <v>28</v>
      </c>
      <c r="L2349">
        <v>18247</v>
      </c>
      <c r="M2349" s="3">
        <v>9.8611111111111108E-2</v>
      </c>
      <c r="N2349">
        <v>0</v>
      </c>
      <c r="O2349">
        <v>1</v>
      </c>
      <c r="P2349">
        <v>0</v>
      </c>
      <c r="Q2349">
        <v>2</v>
      </c>
      <c r="R2349" s="5">
        <f t="shared" si="288"/>
        <v>2.3702953848195106E-3</v>
      </c>
      <c r="S2349" s="1">
        <f t="shared" si="289"/>
        <v>1512.0057245908365</v>
      </c>
      <c r="T2349" s="1">
        <f t="shared" si="290"/>
        <v>1535.371070135046</v>
      </c>
      <c r="U2349" s="5">
        <f t="shared" si="291"/>
        <v>2.3702953848195106E-3</v>
      </c>
      <c r="V2349" s="6">
        <f t="shared" si="292"/>
        <v>0.46642516560356712</v>
      </c>
      <c r="W2349" s="6">
        <f t="shared" si="293"/>
        <v>-0.46405487021874758</v>
      </c>
      <c r="X2349" s="6">
        <f t="shared" si="294"/>
        <v>0.21534692257373866</v>
      </c>
      <c r="Y2349">
        <f t="shared" si="295"/>
        <v>1</v>
      </c>
    </row>
    <row r="2350" spans="1:25" x14ac:dyDescent="0.3">
      <c r="A2350">
        <v>1174</v>
      </c>
      <c r="B2350" s="2">
        <v>43549</v>
      </c>
      <c r="C2350" t="s">
        <v>56</v>
      </c>
      <c r="D2350" t="s">
        <v>58</v>
      </c>
      <c r="E2350">
        <v>76</v>
      </c>
      <c r="F2350">
        <v>76</v>
      </c>
      <c r="G2350">
        <v>1</v>
      </c>
      <c r="H2350">
        <v>0</v>
      </c>
      <c r="I2350">
        <v>3</v>
      </c>
      <c r="J2350">
        <v>1</v>
      </c>
      <c r="K2350" t="s">
        <v>28</v>
      </c>
      <c r="L2350">
        <v>18247</v>
      </c>
      <c r="M2350" s="3">
        <v>9.8611111111111108E-2</v>
      </c>
      <c r="N2350">
        <v>1</v>
      </c>
      <c r="O2350">
        <v>0</v>
      </c>
      <c r="P2350">
        <v>2</v>
      </c>
      <c r="Q2350">
        <v>0</v>
      </c>
      <c r="R2350" s="5">
        <f t="shared" si="288"/>
        <v>0.99762970461518052</v>
      </c>
      <c r="S2350" s="1">
        <f t="shared" si="289"/>
        <v>1535.371070135046</v>
      </c>
      <c r="T2350" s="1">
        <f t="shared" si="290"/>
        <v>1512.0057245908365</v>
      </c>
      <c r="U2350" s="5">
        <f t="shared" si="291"/>
        <v>0.99762970461518052</v>
      </c>
      <c r="V2350" s="6">
        <f t="shared" si="292"/>
        <v>0.53357483439643294</v>
      </c>
      <c r="W2350" s="6">
        <f t="shared" si="293"/>
        <v>0.46405487021874758</v>
      </c>
      <c r="X2350" s="6">
        <f t="shared" si="294"/>
        <v>0.21534692257373866</v>
      </c>
      <c r="Y2350">
        <f t="shared" si="295"/>
        <v>1</v>
      </c>
    </row>
    <row r="2351" spans="1:25" x14ac:dyDescent="0.3">
      <c r="A2351">
        <v>1175</v>
      </c>
      <c r="B2351" s="2">
        <v>43549</v>
      </c>
      <c r="C2351" t="s">
        <v>33</v>
      </c>
      <c r="D2351" t="s">
        <v>57</v>
      </c>
      <c r="E2351">
        <v>76</v>
      </c>
      <c r="F2351">
        <v>77</v>
      </c>
      <c r="G2351">
        <v>0</v>
      </c>
      <c r="H2351">
        <v>1</v>
      </c>
      <c r="I2351">
        <v>4</v>
      </c>
      <c r="J2351">
        <v>5</v>
      </c>
      <c r="K2351" t="s">
        <v>28</v>
      </c>
      <c r="L2351">
        <v>19092</v>
      </c>
      <c r="M2351" s="3">
        <v>0.10347222222222223</v>
      </c>
      <c r="N2351">
        <v>0</v>
      </c>
      <c r="O2351">
        <v>1</v>
      </c>
      <c r="P2351">
        <v>0</v>
      </c>
      <c r="Q2351">
        <v>2</v>
      </c>
      <c r="R2351" s="5">
        <f t="shared" si="288"/>
        <v>0.22665617303969246</v>
      </c>
      <c r="S2351" s="1">
        <f t="shared" si="289"/>
        <v>1569.0832159396346</v>
      </c>
      <c r="T2351" s="1">
        <f t="shared" si="290"/>
        <v>1659.3215324955511</v>
      </c>
      <c r="U2351" s="5">
        <f t="shared" si="291"/>
        <v>0.22665617303969246</v>
      </c>
      <c r="V2351" s="6">
        <f t="shared" si="292"/>
        <v>0.37298003106936839</v>
      </c>
      <c r="W2351" s="6">
        <f t="shared" si="293"/>
        <v>-0.14632385802967593</v>
      </c>
      <c r="X2351" s="6">
        <f t="shared" si="294"/>
        <v>2.1410671428688757E-2</v>
      </c>
      <c r="Y2351">
        <f t="shared" si="295"/>
        <v>1</v>
      </c>
    </row>
    <row r="2352" spans="1:25" x14ac:dyDescent="0.3">
      <c r="A2352">
        <v>1175</v>
      </c>
      <c r="B2352" s="2">
        <v>43549</v>
      </c>
      <c r="C2352" t="s">
        <v>57</v>
      </c>
      <c r="D2352" t="s">
        <v>33</v>
      </c>
      <c r="E2352">
        <v>77</v>
      </c>
      <c r="F2352">
        <v>76</v>
      </c>
      <c r="G2352">
        <v>1</v>
      </c>
      <c r="H2352">
        <v>0</v>
      </c>
      <c r="I2352">
        <v>5</v>
      </c>
      <c r="J2352">
        <v>4</v>
      </c>
      <c r="K2352" t="s">
        <v>28</v>
      </c>
      <c r="L2352">
        <v>19092</v>
      </c>
      <c r="M2352" s="3">
        <v>0.10347222222222223</v>
      </c>
      <c r="N2352">
        <v>1</v>
      </c>
      <c r="O2352">
        <v>0</v>
      </c>
      <c r="P2352">
        <v>2</v>
      </c>
      <c r="Q2352">
        <v>0</v>
      </c>
      <c r="R2352" s="5">
        <f t="shared" si="288"/>
        <v>0.77334382696030757</v>
      </c>
      <c r="S2352" s="1">
        <f t="shared" si="289"/>
        <v>1659.3215324955511</v>
      </c>
      <c r="T2352" s="1">
        <f t="shared" si="290"/>
        <v>1569.0832159396346</v>
      </c>
      <c r="U2352" s="5">
        <f t="shared" si="291"/>
        <v>0.77334382696030757</v>
      </c>
      <c r="V2352" s="6">
        <f t="shared" si="292"/>
        <v>0.62701996893063161</v>
      </c>
      <c r="W2352" s="6">
        <f t="shared" si="293"/>
        <v>0.14632385802967596</v>
      </c>
      <c r="X2352" s="6">
        <f t="shared" si="294"/>
        <v>2.1410671428688764E-2</v>
      </c>
      <c r="Y2352">
        <f t="shared" si="295"/>
        <v>1</v>
      </c>
    </row>
    <row r="2353" spans="1:25" x14ac:dyDescent="0.3">
      <c r="A2353">
        <v>1176</v>
      </c>
      <c r="B2353" s="2">
        <v>43549</v>
      </c>
      <c r="C2353" t="s">
        <v>47</v>
      </c>
      <c r="D2353" t="s">
        <v>31</v>
      </c>
      <c r="E2353">
        <v>76</v>
      </c>
      <c r="F2353">
        <v>76</v>
      </c>
      <c r="G2353">
        <v>0</v>
      </c>
      <c r="H2353">
        <v>1</v>
      </c>
      <c r="I2353">
        <v>5</v>
      </c>
      <c r="J2353">
        <v>7</v>
      </c>
      <c r="K2353" t="s">
        <v>28</v>
      </c>
      <c r="L2353">
        <v>19125</v>
      </c>
      <c r="M2353" s="3">
        <v>0.10902777777777778</v>
      </c>
      <c r="N2353">
        <v>0</v>
      </c>
      <c r="O2353">
        <v>1</v>
      </c>
      <c r="P2353">
        <v>0</v>
      </c>
      <c r="Q2353">
        <v>2</v>
      </c>
      <c r="R2353" s="5">
        <f t="shared" si="288"/>
        <v>0.13580278223356498</v>
      </c>
      <c r="S2353" s="1">
        <f t="shared" si="289"/>
        <v>1478.2732948633663</v>
      </c>
      <c r="T2353" s="1">
        <f t="shared" si="290"/>
        <v>1538.8874336024919</v>
      </c>
      <c r="U2353" s="5">
        <f t="shared" si="291"/>
        <v>0.13580278223356498</v>
      </c>
      <c r="V2353" s="6">
        <f t="shared" si="292"/>
        <v>0.41364360766858321</v>
      </c>
      <c r="W2353" s="6">
        <f t="shared" si="293"/>
        <v>-0.2778408254350182</v>
      </c>
      <c r="X2353" s="6">
        <f t="shared" si="294"/>
        <v>7.7195524278412253E-2</v>
      </c>
      <c r="Y2353">
        <f t="shared" si="295"/>
        <v>1</v>
      </c>
    </row>
    <row r="2354" spans="1:25" x14ac:dyDescent="0.3">
      <c r="A2354">
        <v>1176</v>
      </c>
      <c r="B2354" s="2">
        <v>43549</v>
      </c>
      <c r="C2354" t="s">
        <v>31</v>
      </c>
      <c r="D2354" t="s">
        <v>47</v>
      </c>
      <c r="E2354">
        <v>76</v>
      </c>
      <c r="F2354">
        <v>76</v>
      </c>
      <c r="G2354">
        <v>1</v>
      </c>
      <c r="H2354">
        <v>0</v>
      </c>
      <c r="I2354">
        <v>7</v>
      </c>
      <c r="J2354">
        <v>5</v>
      </c>
      <c r="K2354" t="s">
        <v>28</v>
      </c>
      <c r="L2354">
        <v>19125</v>
      </c>
      <c r="M2354" s="3">
        <v>0.10902777777777778</v>
      </c>
      <c r="N2354">
        <v>1</v>
      </c>
      <c r="O2354">
        <v>0</v>
      </c>
      <c r="P2354">
        <v>2</v>
      </c>
      <c r="Q2354">
        <v>0</v>
      </c>
      <c r="R2354" s="5">
        <f t="shared" si="288"/>
        <v>0.86419721776643499</v>
      </c>
      <c r="S2354" s="1">
        <f t="shared" si="289"/>
        <v>1538.8874336024919</v>
      </c>
      <c r="T2354" s="1">
        <f t="shared" si="290"/>
        <v>1478.2732948633663</v>
      </c>
      <c r="U2354" s="5">
        <f t="shared" si="291"/>
        <v>0.86419721776643499</v>
      </c>
      <c r="V2354" s="6">
        <f t="shared" si="292"/>
        <v>0.58635639233141679</v>
      </c>
      <c r="W2354" s="6">
        <f t="shared" si="293"/>
        <v>0.2778408254350182</v>
      </c>
      <c r="X2354" s="6">
        <f t="shared" si="294"/>
        <v>7.7195524278412253E-2</v>
      </c>
      <c r="Y2354">
        <f t="shared" si="295"/>
        <v>1</v>
      </c>
    </row>
    <row r="2355" spans="1:25" x14ac:dyDescent="0.3">
      <c r="A2355">
        <v>1177</v>
      </c>
      <c r="B2355" s="2">
        <v>43549</v>
      </c>
      <c r="C2355" t="s">
        <v>42</v>
      </c>
      <c r="D2355" t="s">
        <v>55</v>
      </c>
      <c r="E2355">
        <v>76</v>
      </c>
      <c r="F2355">
        <v>76</v>
      </c>
      <c r="G2355">
        <v>0</v>
      </c>
      <c r="H2355">
        <v>1</v>
      </c>
      <c r="I2355">
        <v>5</v>
      </c>
      <c r="J2355">
        <v>2</v>
      </c>
      <c r="K2355" t="s">
        <v>28</v>
      </c>
      <c r="L2355">
        <v>15321</v>
      </c>
      <c r="M2355" s="3">
        <v>0.10416666666666667</v>
      </c>
      <c r="N2355">
        <v>1</v>
      </c>
      <c r="O2355">
        <v>0</v>
      </c>
      <c r="P2355">
        <v>2</v>
      </c>
      <c r="Q2355">
        <v>0</v>
      </c>
      <c r="R2355" s="5">
        <f t="shared" si="288"/>
        <v>0.99356532850229107</v>
      </c>
      <c r="S2355" s="1">
        <f t="shared" si="289"/>
        <v>1513.2588904890438</v>
      </c>
      <c r="T2355" s="1">
        <f t="shared" si="290"/>
        <v>1535.3832400638016</v>
      </c>
      <c r="U2355" s="5">
        <f t="shared" si="291"/>
        <v>0.99356532850229107</v>
      </c>
      <c r="V2355" s="6">
        <f t="shared" si="292"/>
        <v>0.46820346840115495</v>
      </c>
      <c r="W2355" s="6">
        <f t="shared" si="293"/>
        <v>0.52536186010113606</v>
      </c>
      <c r="X2355" s="6">
        <f t="shared" si="294"/>
        <v>0.27600508404892565</v>
      </c>
      <c r="Y2355">
        <f t="shared" si="295"/>
        <v>0</v>
      </c>
    </row>
    <row r="2356" spans="1:25" x14ac:dyDescent="0.3">
      <c r="A2356">
        <v>1177</v>
      </c>
      <c r="B2356" s="2">
        <v>43549</v>
      </c>
      <c r="C2356" t="s">
        <v>55</v>
      </c>
      <c r="D2356" t="s">
        <v>42</v>
      </c>
      <c r="E2356">
        <v>76</v>
      </c>
      <c r="F2356">
        <v>76</v>
      </c>
      <c r="G2356">
        <v>1</v>
      </c>
      <c r="H2356">
        <v>0</v>
      </c>
      <c r="I2356">
        <v>2</v>
      </c>
      <c r="J2356">
        <v>5</v>
      </c>
      <c r="K2356" t="s">
        <v>28</v>
      </c>
      <c r="L2356">
        <v>15321</v>
      </c>
      <c r="M2356" s="3">
        <v>0.10416666666666667</v>
      </c>
      <c r="N2356">
        <v>0</v>
      </c>
      <c r="O2356">
        <v>1</v>
      </c>
      <c r="P2356">
        <v>0</v>
      </c>
      <c r="Q2356">
        <v>2</v>
      </c>
      <c r="R2356" s="5">
        <f t="shared" si="288"/>
        <v>6.4346714977088597E-3</v>
      </c>
      <c r="S2356" s="1">
        <f t="shared" si="289"/>
        <v>1535.3832400638016</v>
      </c>
      <c r="T2356" s="1">
        <f t="shared" si="290"/>
        <v>1513.2588904890438</v>
      </c>
      <c r="U2356" s="5">
        <f t="shared" si="291"/>
        <v>6.4346714977088597E-3</v>
      </c>
      <c r="V2356" s="6">
        <f t="shared" si="292"/>
        <v>0.5317965315988451</v>
      </c>
      <c r="W2356" s="6">
        <f t="shared" si="293"/>
        <v>-0.52536186010113628</v>
      </c>
      <c r="X2356" s="6">
        <f t="shared" si="294"/>
        <v>0.27600508404892587</v>
      </c>
      <c r="Y2356">
        <f t="shared" si="295"/>
        <v>0</v>
      </c>
    </row>
    <row r="2357" spans="1:25" x14ac:dyDescent="0.3">
      <c r="A2357">
        <v>1178</v>
      </c>
      <c r="B2357" s="2">
        <v>43550</v>
      </c>
      <c r="C2357" t="s">
        <v>39</v>
      </c>
      <c r="D2357" t="s">
        <v>29</v>
      </c>
      <c r="E2357">
        <v>76</v>
      </c>
      <c r="F2357">
        <v>77</v>
      </c>
      <c r="G2357">
        <v>0</v>
      </c>
      <c r="H2357">
        <v>1</v>
      </c>
      <c r="I2357">
        <v>0</v>
      </c>
      <c r="J2357">
        <v>1</v>
      </c>
      <c r="K2357" t="s">
        <v>28</v>
      </c>
      <c r="L2357">
        <v>15055</v>
      </c>
      <c r="M2357" s="3">
        <v>9.6527777777777768E-2</v>
      </c>
      <c r="N2357">
        <v>0</v>
      </c>
      <c r="O2357">
        <v>1</v>
      </c>
      <c r="P2357">
        <v>0</v>
      </c>
      <c r="Q2357">
        <v>2</v>
      </c>
      <c r="R2357" s="5">
        <f t="shared" si="288"/>
        <v>0</v>
      </c>
      <c r="S2357" s="1">
        <f t="shared" si="289"/>
        <v>1461.0522808748201</v>
      </c>
      <c r="T2357" s="1">
        <f t="shared" si="290"/>
        <v>1474.8939675936831</v>
      </c>
      <c r="U2357" s="5">
        <f t="shared" si="291"/>
        <v>0</v>
      </c>
      <c r="V2357" s="6">
        <f t="shared" si="292"/>
        <v>0.48009074371765337</v>
      </c>
      <c r="W2357" s="6">
        <f t="shared" si="293"/>
        <v>-0.48009074371765337</v>
      </c>
      <c r="X2357" s="6">
        <f t="shared" si="294"/>
        <v>0.23048712220336953</v>
      </c>
      <c r="Y2357">
        <f t="shared" si="295"/>
        <v>1</v>
      </c>
    </row>
    <row r="2358" spans="1:25" x14ac:dyDescent="0.3">
      <c r="A2358">
        <v>1178</v>
      </c>
      <c r="B2358" s="2">
        <v>43550</v>
      </c>
      <c r="C2358" t="s">
        <v>29</v>
      </c>
      <c r="D2358" t="s">
        <v>39</v>
      </c>
      <c r="E2358">
        <v>77</v>
      </c>
      <c r="F2358">
        <v>76</v>
      </c>
      <c r="G2358">
        <v>1</v>
      </c>
      <c r="H2358">
        <v>0</v>
      </c>
      <c r="I2358">
        <v>1</v>
      </c>
      <c r="J2358">
        <v>0</v>
      </c>
      <c r="K2358" t="s">
        <v>28</v>
      </c>
      <c r="L2358">
        <v>15055</v>
      </c>
      <c r="M2358" s="3">
        <v>9.6527777777777768E-2</v>
      </c>
      <c r="N2358">
        <v>1</v>
      </c>
      <c r="O2358">
        <v>0</v>
      </c>
      <c r="P2358">
        <v>2</v>
      </c>
      <c r="Q2358">
        <v>0</v>
      </c>
      <c r="R2358" s="5">
        <f t="shared" si="288"/>
        <v>1</v>
      </c>
      <c r="S2358" s="1">
        <f t="shared" si="289"/>
        <v>1474.8939675936831</v>
      </c>
      <c r="T2358" s="1">
        <f t="shared" si="290"/>
        <v>1461.0522808748201</v>
      </c>
      <c r="U2358" s="5">
        <f t="shared" si="291"/>
        <v>1</v>
      </c>
      <c r="V2358" s="6">
        <f t="shared" si="292"/>
        <v>0.51990925628234663</v>
      </c>
      <c r="W2358" s="6">
        <f t="shared" si="293"/>
        <v>0.48009074371765337</v>
      </c>
      <c r="X2358" s="6">
        <f t="shared" si="294"/>
        <v>0.23048712220336953</v>
      </c>
      <c r="Y2358">
        <f t="shared" si="295"/>
        <v>1</v>
      </c>
    </row>
    <row r="2359" spans="1:25" x14ac:dyDescent="0.3">
      <c r="A2359">
        <v>1179</v>
      </c>
      <c r="B2359" s="2">
        <v>43550</v>
      </c>
      <c r="C2359" t="s">
        <v>43</v>
      </c>
      <c r="D2359" t="s">
        <v>41</v>
      </c>
      <c r="E2359">
        <v>77</v>
      </c>
      <c r="F2359">
        <v>76</v>
      </c>
      <c r="G2359">
        <v>0</v>
      </c>
      <c r="H2359">
        <v>1</v>
      </c>
      <c r="I2359">
        <v>0</v>
      </c>
      <c r="J2359">
        <v>4</v>
      </c>
      <c r="K2359" t="s">
        <v>28</v>
      </c>
      <c r="L2359">
        <v>17928</v>
      </c>
      <c r="M2359" s="3">
        <v>0.1013888888888889</v>
      </c>
      <c r="N2359">
        <v>0</v>
      </c>
      <c r="O2359">
        <v>1</v>
      </c>
      <c r="P2359">
        <v>0</v>
      </c>
      <c r="Q2359">
        <v>2</v>
      </c>
      <c r="R2359" s="5">
        <f t="shared" si="288"/>
        <v>0</v>
      </c>
      <c r="S2359" s="1">
        <f t="shared" si="289"/>
        <v>1549.7418664021848</v>
      </c>
      <c r="T2359" s="1">
        <f t="shared" si="290"/>
        <v>1542.4492985890952</v>
      </c>
      <c r="U2359" s="5">
        <f t="shared" si="291"/>
        <v>0</v>
      </c>
      <c r="V2359" s="6">
        <f t="shared" si="292"/>
        <v>0.51049330775220492</v>
      </c>
      <c r="W2359" s="6">
        <f t="shared" si="293"/>
        <v>-0.51049330775220492</v>
      </c>
      <c r="X2359" s="6">
        <f t="shared" si="294"/>
        <v>0.26060341725978742</v>
      </c>
      <c r="Y2359">
        <f t="shared" si="295"/>
        <v>0</v>
      </c>
    </row>
    <row r="2360" spans="1:25" x14ac:dyDescent="0.3">
      <c r="A2360">
        <v>1179</v>
      </c>
      <c r="B2360" s="2">
        <v>43550</v>
      </c>
      <c r="C2360" t="s">
        <v>41</v>
      </c>
      <c r="D2360" t="s">
        <v>43</v>
      </c>
      <c r="E2360">
        <v>76</v>
      </c>
      <c r="F2360">
        <v>77</v>
      </c>
      <c r="G2360">
        <v>1</v>
      </c>
      <c r="H2360">
        <v>0</v>
      </c>
      <c r="I2360">
        <v>4</v>
      </c>
      <c r="J2360">
        <v>0</v>
      </c>
      <c r="K2360" t="s">
        <v>28</v>
      </c>
      <c r="L2360">
        <v>17928</v>
      </c>
      <c r="M2360" s="3">
        <v>0.1013888888888889</v>
      </c>
      <c r="N2360">
        <v>1</v>
      </c>
      <c r="O2360">
        <v>0</v>
      </c>
      <c r="P2360">
        <v>2</v>
      </c>
      <c r="Q2360">
        <v>0</v>
      </c>
      <c r="R2360" s="5">
        <f t="shared" si="288"/>
        <v>1</v>
      </c>
      <c r="S2360" s="1">
        <f t="shared" si="289"/>
        <v>1542.4492985890952</v>
      </c>
      <c r="T2360" s="1">
        <f t="shared" si="290"/>
        <v>1549.7418664021848</v>
      </c>
      <c r="U2360" s="5">
        <f t="shared" si="291"/>
        <v>1</v>
      </c>
      <c r="V2360" s="6">
        <f t="shared" si="292"/>
        <v>0.48950669224779503</v>
      </c>
      <c r="W2360" s="6">
        <f t="shared" si="293"/>
        <v>0.51049330775220492</v>
      </c>
      <c r="X2360" s="6">
        <f t="shared" si="294"/>
        <v>0.26060341725978742</v>
      </c>
      <c r="Y2360">
        <f t="shared" si="295"/>
        <v>0</v>
      </c>
    </row>
    <row r="2361" spans="1:25" x14ac:dyDescent="0.3">
      <c r="A2361">
        <v>1180</v>
      </c>
      <c r="B2361" s="2">
        <v>43550</v>
      </c>
      <c r="C2361" t="s">
        <v>48</v>
      </c>
      <c r="D2361" t="s">
        <v>45</v>
      </c>
      <c r="E2361">
        <v>76</v>
      </c>
      <c r="F2361">
        <v>76</v>
      </c>
      <c r="G2361">
        <v>0</v>
      </c>
      <c r="H2361">
        <v>1</v>
      </c>
      <c r="I2361">
        <v>4</v>
      </c>
      <c r="J2361">
        <v>8</v>
      </c>
      <c r="K2361" t="s">
        <v>28</v>
      </c>
      <c r="L2361">
        <v>18347</v>
      </c>
      <c r="M2361" s="3">
        <v>0.10694444444444444</v>
      </c>
      <c r="N2361">
        <v>0</v>
      </c>
      <c r="O2361">
        <v>1</v>
      </c>
      <c r="P2361">
        <v>0</v>
      </c>
      <c r="Q2361">
        <v>2</v>
      </c>
      <c r="R2361" s="5">
        <f t="shared" si="288"/>
        <v>2.1619361991176891E-2</v>
      </c>
      <c r="S2361" s="1">
        <f t="shared" si="289"/>
        <v>1420.5881058533287</v>
      </c>
      <c r="T2361" s="1">
        <f t="shared" si="290"/>
        <v>1451.407058959772</v>
      </c>
      <c r="U2361" s="5">
        <f t="shared" si="291"/>
        <v>2.1619361991176891E-2</v>
      </c>
      <c r="V2361" s="6">
        <f t="shared" si="292"/>
        <v>0.45576392301161561</v>
      </c>
      <c r="W2361" s="6">
        <f t="shared" si="293"/>
        <v>-0.43414456102043875</v>
      </c>
      <c r="X2361" s="6">
        <f t="shared" si="294"/>
        <v>0.18848149986362947</v>
      </c>
      <c r="Y2361">
        <f t="shared" si="295"/>
        <v>1</v>
      </c>
    </row>
    <row r="2362" spans="1:25" x14ac:dyDescent="0.3">
      <c r="A2362">
        <v>1180</v>
      </c>
      <c r="B2362" s="2">
        <v>43550</v>
      </c>
      <c r="C2362" t="s">
        <v>45</v>
      </c>
      <c r="D2362" t="s">
        <v>48</v>
      </c>
      <c r="E2362">
        <v>76</v>
      </c>
      <c r="F2362">
        <v>76</v>
      </c>
      <c r="G2362">
        <v>1</v>
      </c>
      <c r="H2362">
        <v>0</v>
      </c>
      <c r="I2362">
        <v>8</v>
      </c>
      <c r="J2362">
        <v>4</v>
      </c>
      <c r="K2362" t="s">
        <v>28</v>
      </c>
      <c r="L2362">
        <v>18347</v>
      </c>
      <c r="M2362" s="3">
        <v>0.10694444444444444</v>
      </c>
      <c r="N2362">
        <v>1</v>
      </c>
      <c r="O2362">
        <v>0</v>
      </c>
      <c r="P2362">
        <v>2</v>
      </c>
      <c r="Q2362">
        <v>0</v>
      </c>
      <c r="R2362" s="5">
        <f t="shared" si="288"/>
        <v>0.97838063800882313</v>
      </c>
      <c r="S2362" s="1">
        <f t="shared" si="289"/>
        <v>1451.407058959772</v>
      </c>
      <c r="T2362" s="1">
        <f t="shared" si="290"/>
        <v>1420.5881058533287</v>
      </c>
      <c r="U2362" s="5">
        <f t="shared" si="291"/>
        <v>0.97838063800882313</v>
      </c>
      <c r="V2362" s="6">
        <f t="shared" si="292"/>
        <v>0.54423607698838439</v>
      </c>
      <c r="W2362" s="6">
        <f t="shared" si="293"/>
        <v>0.43414456102043875</v>
      </c>
      <c r="X2362" s="6">
        <f t="shared" si="294"/>
        <v>0.18848149986362947</v>
      </c>
      <c r="Y2362">
        <f t="shared" si="295"/>
        <v>1</v>
      </c>
    </row>
    <row r="2363" spans="1:25" x14ac:dyDescent="0.3">
      <c r="A2363">
        <v>1181</v>
      </c>
      <c r="B2363" s="2">
        <v>43550</v>
      </c>
      <c r="C2363" t="s">
        <v>47</v>
      </c>
      <c r="D2363" t="s">
        <v>30</v>
      </c>
      <c r="E2363">
        <v>77</v>
      </c>
      <c r="F2363">
        <v>77</v>
      </c>
      <c r="G2363">
        <v>0</v>
      </c>
      <c r="H2363">
        <v>1</v>
      </c>
      <c r="I2363">
        <v>1</v>
      </c>
      <c r="J2363">
        <v>6</v>
      </c>
      <c r="K2363" t="s">
        <v>28</v>
      </c>
      <c r="L2363">
        <v>21029</v>
      </c>
      <c r="M2363" s="3">
        <v>0.10902777777777778</v>
      </c>
      <c r="N2363">
        <v>0</v>
      </c>
      <c r="O2363">
        <v>1</v>
      </c>
      <c r="P2363">
        <v>0</v>
      </c>
      <c r="Q2363">
        <v>2</v>
      </c>
      <c r="R2363" s="5">
        <f t="shared" si="288"/>
        <v>5.2498309943232617E-5</v>
      </c>
      <c r="S2363" s="1">
        <f t="shared" si="289"/>
        <v>1478.2732948633663</v>
      </c>
      <c r="T2363" s="1">
        <f t="shared" si="290"/>
        <v>1522.1688092268396</v>
      </c>
      <c r="U2363" s="5">
        <f t="shared" si="291"/>
        <v>5.2498309943232617E-5</v>
      </c>
      <c r="V2363" s="6">
        <f t="shared" si="292"/>
        <v>0.43716325834838748</v>
      </c>
      <c r="W2363" s="6">
        <f t="shared" si="293"/>
        <v>-0.43711076003844423</v>
      </c>
      <c r="X2363" s="6">
        <f t="shared" si="294"/>
        <v>0.19106581654138638</v>
      </c>
      <c r="Y2363">
        <f t="shared" si="295"/>
        <v>1</v>
      </c>
    </row>
    <row r="2364" spans="1:25" x14ac:dyDescent="0.3">
      <c r="A2364">
        <v>1181</v>
      </c>
      <c r="B2364" s="2">
        <v>43550</v>
      </c>
      <c r="C2364" t="s">
        <v>30</v>
      </c>
      <c r="D2364" t="s">
        <v>47</v>
      </c>
      <c r="E2364">
        <v>77</v>
      </c>
      <c r="F2364">
        <v>77</v>
      </c>
      <c r="G2364">
        <v>1</v>
      </c>
      <c r="H2364">
        <v>0</v>
      </c>
      <c r="I2364">
        <v>6</v>
      </c>
      <c r="J2364">
        <v>1</v>
      </c>
      <c r="K2364" t="s">
        <v>28</v>
      </c>
      <c r="L2364">
        <v>21029</v>
      </c>
      <c r="M2364" s="3">
        <v>0.10902777777777778</v>
      </c>
      <c r="N2364">
        <v>1</v>
      </c>
      <c r="O2364">
        <v>0</v>
      </c>
      <c r="P2364">
        <v>2</v>
      </c>
      <c r="Q2364">
        <v>0</v>
      </c>
      <c r="R2364" s="5">
        <f t="shared" si="288"/>
        <v>0.99994750169005675</v>
      </c>
      <c r="S2364" s="1">
        <f t="shared" si="289"/>
        <v>1522.1688092268396</v>
      </c>
      <c r="T2364" s="1">
        <f t="shared" si="290"/>
        <v>1478.2732948633663</v>
      </c>
      <c r="U2364" s="5">
        <f t="shared" si="291"/>
        <v>0.99994750169005675</v>
      </c>
      <c r="V2364" s="6">
        <f t="shared" si="292"/>
        <v>0.56283674165161257</v>
      </c>
      <c r="W2364" s="6">
        <f t="shared" si="293"/>
        <v>0.43711076003844418</v>
      </c>
      <c r="X2364" s="6">
        <f t="shared" si="294"/>
        <v>0.19106581654138632</v>
      </c>
      <c r="Y2364">
        <f t="shared" si="295"/>
        <v>1</v>
      </c>
    </row>
    <row r="2365" spans="1:25" x14ac:dyDescent="0.3">
      <c r="A2365">
        <v>1182</v>
      </c>
      <c r="B2365" s="2">
        <v>43550</v>
      </c>
      <c r="C2365" t="s">
        <v>34</v>
      </c>
      <c r="D2365" t="s">
        <v>52</v>
      </c>
      <c r="E2365">
        <v>76</v>
      </c>
      <c r="F2365">
        <v>76</v>
      </c>
      <c r="G2365">
        <v>0</v>
      </c>
      <c r="H2365">
        <v>1</v>
      </c>
      <c r="I2365">
        <v>0</v>
      </c>
      <c r="J2365">
        <v>4</v>
      </c>
      <c r="K2365" t="s">
        <v>28</v>
      </c>
      <c r="L2365">
        <v>12074</v>
      </c>
      <c r="M2365" s="3">
        <v>9.7916666666666666E-2</v>
      </c>
      <c r="N2365">
        <v>0</v>
      </c>
      <c r="O2365">
        <v>1</v>
      </c>
      <c r="P2365">
        <v>0</v>
      </c>
      <c r="Q2365">
        <v>2</v>
      </c>
      <c r="R2365" s="5">
        <f t="shared" si="288"/>
        <v>0</v>
      </c>
      <c r="S2365" s="1">
        <f t="shared" si="289"/>
        <v>1434.2714937240487</v>
      </c>
      <c r="T2365" s="1">
        <f t="shared" si="290"/>
        <v>1416.0096259115514</v>
      </c>
      <c r="U2365" s="5">
        <f t="shared" si="291"/>
        <v>0</v>
      </c>
      <c r="V2365" s="6">
        <f t="shared" si="292"/>
        <v>0.52625676452098957</v>
      </c>
      <c r="W2365" s="6">
        <f t="shared" si="293"/>
        <v>-0.52625676452098957</v>
      </c>
      <c r="X2365" s="6">
        <f t="shared" si="294"/>
        <v>0.27694618220410028</v>
      </c>
      <c r="Y2365">
        <f t="shared" si="295"/>
        <v>0</v>
      </c>
    </row>
    <row r="2366" spans="1:25" x14ac:dyDescent="0.3">
      <c r="A2366">
        <v>1182</v>
      </c>
      <c r="B2366" s="2">
        <v>43550</v>
      </c>
      <c r="C2366" t="s">
        <v>52</v>
      </c>
      <c r="D2366" t="s">
        <v>34</v>
      </c>
      <c r="E2366">
        <v>76</v>
      </c>
      <c r="F2366">
        <v>76</v>
      </c>
      <c r="G2366">
        <v>1</v>
      </c>
      <c r="H2366">
        <v>0</v>
      </c>
      <c r="I2366">
        <v>4</v>
      </c>
      <c r="J2366">
        <v>0</v>
      </c>
      <c r="K2366" t="s">
        <v>28</v>
      </c>
      <c r="L2366">
        <v>12074</v>
      </c>
      <c r="M2366" s="3">
        <v>9.7916666666666666E-2</v>
      </c>
      <c r="N2366">
        <v>1</v>
      </c>
      <c r="O2366">
        <v>0</v>
      </c>
      <c r="P2366">
        <v>2</v>
      </c>
      <c r="Q2366">
        <v>0</v>
      </c>
      <c r="R2366" s="5">
        <f t="shared" si="288"/>
        <v>1</v>
      </c>
      <c r="S2366" s="1">
        <f t="shared" si="289"/>
        <v>1416.0096259115514</v>
      </c>
      <c r="T2366" s="1">
        <f t="shared" si="290"/>
        <v>1434.2714937240487</v>
      </c>
      <c r="U2366" s="5">
        <f t="shared" si="291"/>
        <v>1</v>
      </c>
      <c r="V2366" s="6">
        <f t="shared" si="292"/>
        <v>0.47374323547901048</v>
      </c>
      <c r="W2366" s="6">
        <f t="shared" si="293"/>
        <v>0.52625676452098946</v>
      </c>
      <c r="X2366" s="6">
        <f t="shared" si="294"/>
        <v>0.27694618220410017</v>
      </c>
      <c r="Y2366">
        <f t="shared" si="295"/>
        <v>0</v>
      </c>
    </row>
    <row r="2367" spans="1:25" x14ac:dyDescent="0.3">
      <c r="A2367">
        <v>1183</v>
      </c>
      <c r="B2367" s="2">
        <v>43550</v>
      </c>
      <c r="C2367" t="s">
        <v>26</v>
      </c>
      <c r="D2367" t="s">
        <v>36</v>
      </c>
      <c r="E2367">
        <v>78</v>
      </c>
      <c r="F2367">
        <v>77</v>
      </c>
      <c r="G2367">
        <v>0</v>
      </c>
      <c r="H2367">
        <v>1</v>
      </c>
      <c r="I2367">
        <v>5</v>
      </c>
      <c r="J2367">
        <v>4</v>
      </c>
      <c r="K2367" t="s">
        <v>28</v>
      </c>
      <c r="L2367">
        <v>17633</v>
      </c>
      <c r="M2367" s="3">
        <v>0.10277777777777779</v>
      </c>
      <c r="N2367">
        <v>1</v>
      </c>
      <c r="O2367">
        <v>0</v>
      </c>
      <c r="P2367">
        <v>2</v>
      </c>
      <c r="Q2367">
        <v>0</v>
      </c>
      <c r="R2367" s="5">
        <f t="shared" si="288"/>
        <v>0.77334382696030757</v>
      </c>
      <c r="S2367" s="1">
        <f t="shared" si="289"/>
        <v>1443.1524031631864</v>
      </c>
      <c r="T2367" s="1">
        <f t="shared" si="290"/>
        <v>1448.1578214384645</v>
      </c>
      <c r="U2367" s="5">
        <f t="shared" si="291"/>
        <v>0.77334382696030757</v>
      </c>
      <c r="V2367" s="6">
        <f t="shared" si="292"/>
        <v>0.4927971223824571</v>
      </c>
      <c r="W2367" s="6">
        <f t="shared" si="293"/>
        <v>0.28054670457785047</v>
      </c>
      <c r="X2367" s="6">
        <f t="shared" si="294"/>
        <v>7.8706453449491703E-2</v>
      </c>
      <c r="Y2367">
        <f t="shared" si="295"/>
        <v>0</v>
      </c>
    </row>
    <row r="2368" spans="1:25" x14ac:dyDescent="0.3">
      <c r="A2368">
        <v>1183</v>
      </c>
      <c r="B2368" s="2">
        <v>43550</v>
      </c>
      <c r="C2368" t="s">
        <v>36</v>
      </c>
      <c r="D2368" t="s">
        <v>26</v>
      </c>
      <c r="E2368">
        <v>77</v>
      </c>
      <c r="F2368">
        <v>78</v>
      </c>
      <c r="G2368">
        <v>1</v>
      </c>
      <c r="H2368">
        <v>0</v>
      </c>
      <c r="I2368">
        <v>4</v>
      </c>
      <c r="J2368">
        <v>5</v>
      </c>
      <c r="K2368" t="s">
        <v>28</v>
      </c>
      <c r="L2368">
        <v>17633</v>
      </c>
      <c r="M2368" s="3">
        <v>0.10277777777777779</v>
      </c>
      <c r="N2368">
        <v>0</v>
      </c>
      <c r="O2368">
        <v>1</v>
      </c>
      <c r="P2368">
        <v>0</v>
      </c>
      <c r="Q2368">
        <v>2</v>
      </c>
      <c r="R2368" s="5">
        <f t="shared" si="288"/>
        <v>0.22665617303969246</v>
      </c>
      <c r="S2368" s="1">
        <f t="shared" si="289"/>
        <v>1448.1578214384645</v>
      </c>
      <c r="T2368" s="1">
        <f t="shared" si="290"/>
        <v>1443.1524031631864</v>
      </c>
      <c r="U2368" s="5">
        <f t="shared" si="291"/>
        <v>0.22665617303969246</v>
      </c>
      <c r="V2368" s="6">
        <f t="shared" si="292"/>
        <v>0.5072028776175429</v>
      </c>
      <c r="W2368" s="6">
        <f t="shared" si="293"/>
        <v>-0.28054670457785047</v>
      </c>
      <c r="X2368" s="6">
        <f t="shared" si="294"/>
        <v>7.8706453449491703E-2</v>
      </c>
      <c r="Y2368">
        <f t="shared" si="295"/>
        <v>0</v>
      </c>
    </row>
    <row r="2369" spans="1:25" x14ac:dyDescent="0.3">
      <c r="A2369">
        <v>1184</v>
      </c>
      <c r="B2369" s="2">
        <v>43550</v>
      </c>
      <c r="C2369" t="s">
        <v>37</v>
      </c>
      <c r="D2369" t="s">
        <v>38</v>
      </c>
      <c r="E2369">
        <v>76</v>
      </c>
      <c r="F2369">
        <v>77</v>
      </c>
      <c r="G2369">
        <v>0</v>
      </c>
      <c r="H2369">
        <v>1</v>
      </c>
      <c r="I2369">
        <v>1</v>
      </c>
      <c r="J2369">
        <v>4</v>
      </c>
      <c r="K2369" t="s">
        <v>28</v>
      </c>
      <c r="L2369">
        <v>18506</v>
      </c>
      <c r="M2369" s="3">
        <v>0.1013888888888889</v>
      </c>
      <c r="N2369">
        <v>0</v>
      </c>
      <c r="O2369">
        <v>1</v>
      </c>
      <c r="P2369">
        <v>0</v>
      </c>
      <c r="Q2369">
        <v>2</v>
      </c>
      <c r="R2369" s="5">
        <f t="shared" si="288"/>
        <v>4.880429477794046E-4</v>
      </c>
      <c r="S2369" s="1">
        <f t="shared" si="289"/>
        <v>1535.2563802886764</v>
      </c>
      <c r="T2369" s="1">
        <f t="shared" si="290"/>
        <v>1552.6320547296714</v>
      </c>
      <c r="U2369" s="5">
        <f t="shared" si="291"/>
        <v>4.880429477794046E-4</v>
      </c>
      <c r="V2369" s="6">
        <f t="shared" si="292"/>
        <v>0.47501522092200515</v>
      </c>
      <c r="W2369" s="6">
        <f t="shared" si="293"/>
        <v>-0.47452717797422572</v>
      </c>
      <c r="X2369" s="6">
        <f t="shared" si="294"/>
        <v>0.22517604263618249</v>
      </c>
      <c r="Y2369">
        <f t="shared" si="295"/>
        <v>1</v>
      </c>
    </row>
    <row r="2370" spans="1:25" x14ac:dyDescent="0.3">
      <c r="A2370">
        <v>1184</v>
      </c>
      <c r="B2370" s="2">
        <v>43550</v>
      </c>
      <c r="C2370" t="s">
        <v>38</v>
      </c>
      <c r="D2370" t="s">
        <v>37</v>
      </c>
      <c r="E2370">
        <v>77</v>
      </c>
      <c r="F2370">
        <v>76</v>
      </c>
      <c r="G2370">
        <v>1</v>
      </c>
      <c r="H2370">
        <v>0</v>
      </c>
      <c r="I2370">
        <v>4</v>
      </c>
      <c r="J2370">
        <v>1</v>
      </c>
      <c r="K2370" t="s">
        <v>28</v>
      </c>
      <c r="L2370">
        <v>18506</v>
      </c>
      <c r="M2370" s="3">
        <v>0.1013888888888889</v>
      </c>
      <c r="N2370">
        <v>1</v>
      </c>
      <c r="O2370">
        <v>0</v>
      </c>
      <c r="P2370">
        <v>2</v>
      </c>
      <c r="Q2370">
        <v>0</v>
      </c>
      <c r="R2370" s="5">
        <f t="shared" si="288"/>
        <v>0.99951195705222062</v>
      </c>
      <c r="S2370" s="1">
        <f t="shared" si="289"/>
        <v>1552.6320547296714</v>
      </c>
      <c r="T2370" s="1">
        <f t="shared" si="290"/>
        <v>1535.2563802886764</v>
      </c>
      <c r="U2370" s="5">
        <f t="shared" si="291"/>
        <v>0.99951195705222062</v>
      </c>
      <c r="V2370" s="6">
        <f t="shared" si="292"/>
        <v>0.5249847790779949</v>
      </c>
      <c r="W2370" s="6">
        <f t="shared" si="293"/>
        <v>0.47452717797422572</v>
      </c>
      <c r="X2370" s="6">
        <f t="shared" si="294"/>
        <v>0.22517604263618249</v>
      </c>
      <c r="Y2370">
        <f t="shared" si="295"/>
        <v>1</v>
      </c>
    </row>
    <row r="2371" spans="1:25" x14ac:dyDescent="0.3">
      <c r="A2371">
        <v>1185</v>
      </c>
      <c r="B2371" s="2">
        <v>43551</v>
      </c>
      <c r="C2371" t="s">
        <v>51</v>
      </c>
      <c r="D2371" t="s">
        <v>33</v>
      </c>
      <c r="E2371">
        <v>76</v>
      </c>
      <c r="F2371">
        <v>77</v>
      </c>
      <c r="G2371">
        <v>0</v>
      </c>
      <c r="H2371">
        <v>1</v>
      </c>
      <c r="I2371">
        <v>3</v>
      </c>
      <c r="J2371">
        <v>6</v>
      </c>
      <c r="K2371" t="s">
        <v>28</v>
      </c>
      <c r="L2371">
        <v>17565</v>
      </c>
      <c r="M2371" s="3">
        <v>0.10833333333333334</v>
      </c>
      <c r="N2371">
        <v>0</v>
      </c>
      <c r="O2371">
        <v>1</v>
      </c>
      <c r="P2371">
        <v>0</v>
      </c>
      <c r="Q2371">
        <v>2</v>
      </c>
      <c r="R2371" s="5">
        <f t="shared" si="288"/>
        <v>2.1619361991176894E-2</v>
      </c>
      <c r="S2371" s="1">
        <f t="shared" si="289"/>
        <v>1438.3567848908626</v>
      </c>
      <c r="T2371" s="1">
        <f t="shared" si="290"/>
        <v>1569.0832159396346</v>
      </c>
      <c r="U2371" s="5">
        <f t="shared" si="291"/>
        <v>2.1619361991176894E-2</v>
      </c>
      <c r="V2371" s="6">
        <f t="shared" si="292"/>
        <v>0.32027205549497623</v>
      </c>
      <c r="W2371" s="6">
        <f t="shared" si="293"/>
        <v>-0.2986526935037993</v>
      </c>
      <c r="X2371" s="6">
        <f t="shared" si="294"/>
        <v>8.9193431337074289E-2</v>
      </c>
      <c r="Y2371">
        <f t="shared" si="295"/>
        <v>1</v>
      </c>
    </row>
    <row r="2372" spans="1:25" x14ac:dyDescent="0.3">
      <c r="A2372">
        <v>1185</v>
      </c>
      <c r="B2372" s="2">
        <v>43551</v>
      </c>
      <c r="C2372" t="s">
        <v>33</v>
      </c>
      <c r="D2372" t="s">
        <v>51</v>
      </c>
      <c r="E2372">
        <v>77</v>
      </c>
      <c r="F2372">
        <v>76</v>
      </c>
      <c r="G2372">
        <v>1</v>
      </c>
      <c r="H2372">
        <v>0</v>
      </c>
      <c r="I2372">
        <v>6</v>
      </c>
      <c r="J2372">
        <v>3</v>
      </c>
      <c r="K2372" t="s">
        <v>28</v>
      </c>
      <c r="L2372">
        <v>17565</v>
      </c>
      <c r="M2372" s="3">
        <v>0.10833333333333334</v>
      </c>
      <c r="N2372">
        <v>1</v>
      </c>
      <c r="O2372">
        <v>0</v>
      </c>
      <c r="P2372">
        <v>2</v>
      </c>
      <c r="Q2372">
        <v>0</v>
      </c>
      <c r="R2372" s="5">
        <f t="shared" ref="R2372:R2435" si="296">(I2372^5.5)/(I2372^5.5+J2372^5.5)</f>
        <v>0.97838063800882313</v>
      </c>
      <c r="S2372" s="1">
        <f t="shared" ref="S2372:S2435" si="297">INDEX($AC$3:$AC$33,MATCH(C2372,$AB$3:$AB$33,0),1)</f>
        <v>1569.0832159396346</v>
      </c>
      <c r="T2372" s="1">
        <f t="shared" ref="T2372:T2435" si="298">INDEX($AC$3:$AC$33,MATCH(D2372,$AB$3:$AB$33,0),1)</f>
        <v>1438.3567848908626</v>
      </c>
      <c r="U2372" s="5">
        <f t="shared" ref="U2372:U2435" si="299">R2372</f>
        <v>0.97838063800882313</v>
      </c>
      <c r="V2372" s="6">
        <f t="shared" ref="V2372:V2435" si="300">1/(1+10^(-($S2372-$T2372)/400))</f>
        <v>0.67972794450502383</v>
      </c>
      <c r="W2372" s="6">
        <f t="shared" ref="W2372:W2435" si="301">U2372-V2372</f>
        <v>0.2986526935037993</v>
      </c>
      <c r="X2372" s="6">
        <f t="shared" ref="X2372:X2435" si="302">W2372^2</f>
        <v>8.9193431337074289E-2</v>
      </c>
      <c r="Y2372">
        <f t="shared" ref="Y2372:Y2435" si="303">IF((U2372-0.5)*(V2372-0.5)&gt;0,1,0)</f>
        <v>1</v>
      </c>
    </row>
    <row r="2373" spans="1:25" x14ac:dyDescent="0.3">
      <c r="A2373">
        <v>1186</v>
      </c>
      <c r="B2373" s="2">
        <v>43551</v>
      </c>
      <c r="C2373" t="s">
        <v>42</v>
      </c>
      <c r="D2373" t="s">
        <v>35</v>
      </c>
      <c r="E2373">
        <v>77</v>
      </c>
      <c r="F2373">
        <v>77</v>
      </c>
      <c r="G2373">
        <v>0</v>
      </c>
      <c r="H2373">
        <v>1</v>
      </c>
      <c r="I2373">
        <v>2</v>
      </c>
      <c r="J2373">
        <v>1</v>
      </c>
      <c r="K2373" t="s">
        <v>28</v>
      </c>
      <c r="L2373">
        <v>18881</v>
      </c>
      <c r="M2373" s="3">
        <v>0.10833333333333334</v>
      </c>
      <c r="N2373">
        <v>1</v>
      </c>
      <c r="O2373">
        <v>0</v>
      </c>
      <c r="P2373">
        <v>2</v>
      </c>
      <c r="Q2373">
        <v>0</v>
      </c>
      <c r="R2373" s="5">
        <f t="shared" si="296"/>
        <v>0.97838063800882313</v>
      </c>
      <c r="S2373" s="1">
        <f t="shared" si="297"/>
        <v>1513.2588904890438</v>
      </c>
      <c r="T2373" s="1">
        <f t="shared" si="298"/>
        <v>1565.8860928717713</v>
      </c>
      <c r="U2373" s="5">
        <f t="shared" si="299"/>
        <v>0.97838063800882313</v>
      </c>
      <c r="V2373" s="6">
        <f t="shared" si="300"/>
        <v>0.42483733810988011</v>
      </c>
      <c r="W2373" s="6">
        <f t="shared" si="301"/>
        <v>0.55354329989894302</v>
      </c>
      <c r="X2373" s="6">
        <f t="shared" si="302"/>
        <v>0.30641018486301119</v>
      </c>
      <c r="Y2373">
        <f t="shared" si="303"/>
        <v>0</v>
      </c>
    </row>
    <row r="2374" spans="1:25" x14ac:dyDescent="0.3">
      <c r="A2374">
        <v>1186</v>
      </c>
      <c r="B2374" s="2">
        <v>43551</v>
      </c>
      <c r="C2374" t="s">
        <v>35</v>
      </c>
      <c r="D2374" t="s">
        <v>42</v>
      </c>
      <c r="E2374">
        <v>77</v>
      </c>
      <c r="F2374">
        <v>77</v>
      </c>
      <c r="G2374">
        <v>1</v>
      </c>
      <c r="H2374">
        <v>0</v>
      </c>
      <c r="I2374">
        <v>1</v>
      </c>
      <c r="J2374">
        <v>2</v>
      </c>
      <c r="K2374" t="s">
        <v>28</v>
      </c>
      <c r="L2374">
        <v>18881</v>
      </c>
      <c r="M2374" s="3">
        <v>0.10833333333333334</v>
      </c>
      <c r="N2374">
        <v>0</v>
      </c>
      <c r="O2374">
        <v>1</v>
      </c>
      <c r="P2374">
        <v>0</v>
      </c>
      <c r="Q2374">
        <v>2</v>
      </c>
      <c r="R2374" s="5">
        <f t="shared" si="296"/>
        <v>2.1619361991176863E-2</v>
      </c>
      <c r="S2374" s="1">
        <f t="shared" si="297"/>
        <v>1565.8860928717713</v>
      </c>
      <c r="T2374" s="1">
        <f t="shared" si="298"/>
        <v>1513.2588904890438</v>
      </c>
      <c r="U2374" s="5">
        <f t="shared" si="299"/>
        <v>2.1619361991176863E-2</v>
      </c>
      <c r="V2374" s="6">
        <f t="shared" si="300"/>
        <v>0.57516266189011989</v>
      </c>
      <c r="W2374" s="6">
        <f t="shared" si="301"/>
        <v>-0.55354329989894302</v>
      </c>
      <c r="X2374" s="6">
        <f t="shared" si="302"/>
        <v>0.30641018486301119</v>
      </c>
      <c r="Y2374">
        <f t="shared" si="303"/>
        <v>0</v>
      </c>
    </row>
    <row r="2375" spans="1:25" x14ac:dyDescent="0.3">
      <c r="A2375">
        <v>1187</v>
      </c>
      <c r="B2375" s="2">
        <v>43551</v>
      </c>
      <c r="C2375" t="s">
        <v>58</v>
      </c>
      <c r="D2375" t="s">
        <v>40</v>
      </c>
      <c r="E2375">
        <v>77</v>
      </c>
      <c r="F2375">
        <v>77</v>
      </c>
      <c r="G2375">
        <v>0</v>
      </c>
      <c r="H2375">
        <v>1</v>
      </c>
      <c r="I2375">
        <v>3</v>
      </c>
      <c r="J2375">
        <v>4</v>
      </c>
      <c r="K2375" t="s">
        <v>28</v>
      </c>
      <c r="L2375">
        <v>16799</v>
      </c>
      <c r="M2375" s="3">
        <v>0.10972222222222222</v>
      </c>
      <c r="N2375">
        <v>0</v>
      </c>
      <c r="O2375">
        <v>1</v>
      </c>
      <c r="P2375">
        <v>0</v>
      </c>
      <c r="Q2375">
        <v>2</v>
      </c>
      <c r="R2375" s="5">
        <f t="shared" si="296"/>
        <v>0.17047686537965981</v>
      </c>
      <c r="S2375" s="1">
        <f t="shared" si="297"/>
        <v>1512.0057245908365</v>
      </c>
      <c r="T2375" s="1">
        <f t="shared" si="298"/>
        <v>1488.8896687852073</v>
      </c>
      <c r="U2375" s="5">
        <f t="shared" si="299"/>
        <v>0.17047686537965981</v>
      </c>
      <c r="V2375" s="6">
        <f t="shared" si="300"/>
        <v>0.5332176781394955</v>
      </c>
      <c r="W2375" s="6">
        <f t="shared" si="301"/>
        <v>-0.36274081275983572</v>
      </c>
      <c r="X2375" s="6">
        <f t="shared" si="302"/>
        <v>0.13158089724166619</v>
      </c>
      <c r="Y2375">
        <f t="shared" si="303"/>
        <v>0</v>
      </c>
    </row>
    <row r="2376" spans="1:25" x14ac:dyDescent="0.3">
      <c r="A2376">
        <v>1187</v>
      </c>
      <c r="B2376" s="2">
        <v>43551</v>
      </c>
      <c r="C2376" t="s">
        <v>40</v>
      </c>
      <c r="D2376" t="s">
        <v>58</v>
      </c>
      <c r="E2376">
        <v>77</v>
      </c>
      <c r="F2376">
        <v>77</v>
      </c>
      <c r="G2376">
        <v>1</v>
      </c>
      <c r="H2376">
        <v>0</v>
      </c>
      <c r="I2376">
        <v>4</v>
      </c>
      <c r="J2376">
        <v>3</v>
      </c>
      <c r="K2376" t="s">
        <v>28</v>
      </c>
      <c r="L2376">
        <v>16799</v>
      </c>
      <c r="M2376" s="3">
        <v>0.10972222222222222</v>
      </c>
      <c r="N2376">
        <v>1</v>
      </c>
      <c r="O2376">
        <v>0</v>
      </c>
      <c r="P2376">
        <v>2</v>
      </c>
      <c r="Q2376">
        <v>0</v>
      </c>
      <c r="R2376" s="5">
        <f t="shared" si="296"/>
        <v>0.82952313462034022</v>
      </c>
      <c r="S2376" s="1">
        <f t="shared" si="297"/>
        <v>1488.8896687852073</v>
      </c>
      <c r="T2376" s="1">
        <f t="shared" si="298"/>
        <v>1512.0057245908365</v>
      </c>
      <c r="U2376" s="5">
        <f t="shared" si="299"/>
        <v>0.82952313462034022</v>
      </c>
      <c r="V2376" s="6">
        <f t="shared" si="300"/>
        <v>0.46678232186050445</v>
      </c>
      <c r="W2376" s="6">
        <f t="shared" si="301"/>
        <v>0.36274081275983577</v>
      </c>
      <c r="X2376" s="6">
        <f t="shared" si="302"/>
        <v>0.13158089724166624</v>
      </c>
      <c r="Y2376">
        <f t="shared" si="303"/>
        <v>0</v>
      </c>
    </row>
    <row r="2377" spans="1:25" x14ac:dyDescent="0.3">
      <c r="A2377">
        <v>1188</v>
      </c>
      <c r="B2377" s="2">
        <v>43551</v>
      </c>
      <c r="C2377" t="s">
        <v>31</v>
      </c>
      <c r="D2377" t="s">
        <v>53</v>
      </c>
      <c r="E2377">
        <v>77</v>
      </c>
      <c r="F2377">
        <v>77</v>
      </c>
      <c r="G2377">
        <v>0</v>
      </c>
      <c r="H2377">
        <v>1</v>
      </c>
      <c r="I2377">
        <v>4</v>
      </c>
      <c r="J2377">
        <v>5</v>
      </c>
      <c r="K2377" t="s">
        <v>59</v>
      </c>
      <c r="L2377">
        <v>19205</v>
      </c>
      <c r="M2377" s="3">
        <v>0.11041666666666666</v>
      </c>
      <c r="N2377">
        <v>0</v>
      </c>
      <c r="O2377">
        <v>1</v>
      </c>
      <c r="P2377">
        <v>1</v>
      </c>
      <c r="Q2377">
        <v>2</v>
      </c>
      <c r="R2377" s="5">
        <f t="shared" si="296"/>
        <v>0.22665617303969246</v>
      </c>
      <c r="S2377" s="1">
        <f t="shared" si="297"/>
        <v>1538.8874336024919</v>
      </c>
      <c r="T2377" s="1">
        <f t="shared" si="298"/>
        <v>1471.1199308791215</v>
      </c>
      <c r="U2377" s="5">
        <f t="shared" si="299"/>
        <v>0.22665617303969246</v>
      </c>
      <c r="V2377" s="6">
        <f t="shared" si="300"/>
        <v>0.59630703776563632</v>
      </c>
      <c r="W2377" s="6">
        <f t="shared" si="301"/>
        <v>-0.36965086472594388</v>
      </c>
      <c r="X2377" s="6">
        <f t="shared" si="302"/>
        <v>0.13664176179263807</v>
      </c>
      <c r="Y2377">
        <f t="shared" si="303"/>
        <v>0</v>
      </c>
    </row>
    <row r="2378" spans="1:25" x14ac:dyDescent="0.3">
      <c r="A2378">
        <v>1188</v>
      </c>
      <c r="B2378" s="2">
        <v>43551</v>
      </c>
      <c r="C2378" t="s">
        <v>53</v>
      </c>
      <c r="D2378" t="s">
        <v>31</v>
      </c>
      <c r="E2378">
        <v>77</v>
      </c>
      <c r="F2378">
        <v>77</v>
      </c>
      <c r="G2378">
        <v>1</v>
      </c>
      <c r="H2378">
        <v>0</v>
      </c>
      <c r="I2378">
        <v>5</v>
      </c>
      <c r="J2378">
        <v>4</v>
      </c>
      <c r="K2378" t="s">
        <v>59</v>
      </c>
      <c r="L2378">
        <v>19205</v>
      </c>
      <c r="M2378" s="3">
        <v>0.11041666666666666</v>
      </c>
      <c r="N2378">
        <v>1</v>
      </c>
      <c r="O2378">
        <v>0</v>
      </c>
      <c r="P2378">
        <v>2</v>
      </c>
      <c r="Q2378">
        <v>1</v>
      </c>
      <c r="R2378" s="5">
        <f t="shared" si="296"/>
        <v>0.77334382696030757</v>
      </c>
      <c r="S2378" s="1">
        <f t="shared" si="297"/>
        <v>1471.1199308791215</v>
      </c>
      <c r="T2378" s="1">
        <f t="shared" si="298"/>
        <v>1538.8874336024919</v>
      </c>
      <c r="U2378" s="5">
        <f t="shared" si="299"/>
        <v>0.77334382696030757</v>
      </c>
      <c r="V2378" s="6">
        <f t="shared" si="300"/>
        <v>0.40369296223436374</v>
      </c>
      <c r="W2378" s="6">
        <f t="shared" si="301"/>
        <v>0.36965086472594383</v>
      </c>
      <c r="X2378" s="6">
        <f t="shared" si="302"/>
        <v>0.13664176179263801</v>
      </c>
      <c r="Y2378">
        <f t="shared" si="303"/>
        <v>0</v>
      </c>
    </row>
    <row r="2379" spans="1:25" x14ac:dyDescent="0.3">
      <c r="A2379">
        <v>1189</v>
      </c>
      <c r="B2379" s="2">
        <v>43552</v>
      </c>
      <c r="C2379" t="s">
        <v>44</v>
      </c>
      <c r="D2379" t="s">
        <v>34</v>
      </c>
      <c r="E2379">
        <v>77</v>
      </c>
      <c r="F2379">
        <v>77</v>
      </c>
      <c r="G2379">
        <v>0</v>
      </c>
      <c r="H2379">
        <v>1</v>
      </c>
      <c r="I2379">
        <v>5</v>
      </c>
      <c r="J2379">
        <v>4</v>
      </c>
      <c r="K2379" t="s">
        <v>32</v>
      </c>
      <c r="L2379">
        <v>16236</v>
      </c>
      <c r="M2379" s="3">
        <v>0.10902777777777778</v>
      </c>
      <c r="N2379">
        <v>1</v>
      </c>
      <c r="O2379">
        <v>0</v>
      </c>
      <c r="P2379">
        <v>2</v>
      </c>
      <c r="Q2379">
        <v>1</v>
      </c>
      <c r="R2379" s="5">
        <f t="shared" si="296"/>
        <v>0.77334382696030757</v>
      </c>
      <c r="S2379" s="1">
        <f t="shared" si="297"/>
        <v>1433.412147725161</v>
      </c>
      <c r="T2379" s="1">
        <f t="shared" si="298"/>
        <v>1434.2714937240487</v>
      </c>
      <c r="U2379" s="5">
        <f t="shared" si="299"/>
        <v>0.77334382696030757</v>
      </c>
      <c r="V2379" s="6">
        <f t="shared" si="300"/>
        <v>0.49876330421767973</v>
      </c>
      <c r="W2379" s="6">
        <f t="shared" si="301"/>
        <v>0.27458052274262784</v>
      </c>
      <c r="X2379" s="6">
        <f t="shared" si="302"/>
        <v>7.5394463469614759E-2</v>
      </c>
      <c r="Y2379">
        <f t="shared" si="303"/>
        <v>0</v>
      </c>
    </row>
    <row r="2380" spans="1:25" x14ac:dyDescent="0.3">
      <c r="A2380">
        <v>1189</v>
      </c>
      <c r="B2380" s="2">
        <v>43552</v>
      </c>
      <c r="C2380" t="s">
        <v>34</v>
      </c>
      <c r="D2380" t="s">
        <v>44</v>
      </c>
      <c r="E2380">
        <v>77</v>
      </c>
      <c r="F2380">
        <v>77</v>
      </c>
      <c r="G2380">
        <v>1</v>
      </c>
      <c r="H2380">
        <v>0</v>
      </c>
      <c r="I2380">
        <v>4</v>
      </c>
      <c r="J2380">
        <v>5</v>
      </c>
      <c r="K2380" t="s">
        <v>32</v>
      </c>
      <c r="L2380">
        <v>16236</v>
      </c>
      <c r="M2380" s="3">
        <v>0.10902777777777778</v>
      </c>
      <c r="N2380">
        <v>0</v>
      </c>
      <c r="O2380">
        <v>1</v>
      </c>
      <c r="P2380">
        <v>1</v>
      </c>
      <c r="Q2380">
        <v>2</v>
      </c>
      <c r="R2380" s="5">
        <f t="shared" si="296"/>
        <v>0.22665617303969246</v>
      </c>
      <c r="S2380" s="1">
        <f t="shared" si="297"/>
        <v>1434.2714937240487</v>
      </c>
      <c r="T2380" s="1">
        <f t="shared" si="298"/>
        <v>1433.412147725161</v>
      </c>
      <c r="U2380" s="5">
        <f t="shared" si="299"/>
        <v>0.22665617303969246</v>
      </c>
      <c r="V2380" s="6">
        <f t="shared" si="300"/>
        <v>0.50123669578232033</v>
      </c>
      <c r="W2380" s="6">
        <f t="shared" si="301"/>
        <v>-0.2745805227426279</v>
      </c>
      <c r="X2380" s="6">
        <f t="shared" si="302"/>
        <v>7.53944634696148E-2</v>
      </c>
      <c r="Y2380">
        <f t="shared" si="303"/>
        <v>0</v>
      </c>
    </row>
    <row r="2381" spans="1:25" x14ac:dyDescent="0.3">
      <c r="A2381">
        <v>1190</v>
      </c>
      <c r="B2381" s="2">
        <v>43552</v>
      </c>
      <c r="C2381" t="s">
        <v>38</v>
      </c>
      <c r="D2381" t="s">
        <v>37</v>
      </c>
      <c r="E2381">
        <v>78</v>
      </c>
      <c r="F2381">
        <v>77</v>
      </c>
      <c r="G2381">
        <v>0</v>
      </c>
      <c r="H2381">
        <v>1</v>
      </c>
      <c r="I2381">
        <v>3</v>
      </c>
      <c r="J2381">
        <v>2</v>
      </c>
      <c r="K2381" t="s">
        <v>28</v>
      </c>
      <c r="L2381">
        <v>14680</v>
      </c>
      <c r="M2381" s="3">
        <v>9.5833333333333326E-2</v>
      </c>
      <c r="N2381">
        <v>1</v>
      </c>
      <c r="O2381">
        <v>0</v>
      </c>
      <c r="P2381">
        <v>2</v>
      </c>
      <c r="Q2381">
        <v>0</v>
      </c>
      <c r="R2381" s="5">
        <f t="shared" si="296"/>
        <v>0.90291645160805034</v>
      </c>
      <c r="S2381" s="1">
        <f t="shared" si="297"/>
        <v>1552.6320547296714</v>
      </c>
      <c r="T2381" s="1">
        <f t="shared" si="298"/>
        <v>1535.2563802886764</v>
      </c>
      <c r="U2381" s="5">
        <f t="shared" si="299"/>
        <v>0.90291645160805034</v>
      </c>
      <c r="V2381" s="6">
        <f t="shared" si="300"/>
        <v>0.5249847790779949</v>
      </c>
      <c r="W2381" s="6">
        <f t="shared" si="301"/>
        <v>0.37793167253005544</v>
      </c>
      <c r="X2381" s="6">
        <f t="shared" si="302"/>
        <v>0.14283234910136505</v>
      </c>
      <c r="Y2381">
        <f t="shared" si="303"/>
        <v>1</v>
      </c>
    </row>
    <row r="2382" spans="1:25" x14ac:dyDescent="0.3">
      <c r="A2382">
        <v>1190</v>
      </c>
      <c r="B2382" s="2">
        <v>43552</v>
      </c>
      <c r="C2382" t="s">
        <v>37</v>
      </c>
      <c r="D2382" t="s">
        <v>38</v>
      </c>
      <c r="E2382">
        <v>77</v>
      </c>
      <c r="F2382">
        <v>78</v>
      </c>
      <c r="G2382">
        <v>1</v>
      </c>
      <c r="H2382">
        <v>0</v>
      </c>
      <c r="I2382">
        <v>2</v>
      </c>
      <c r="J2382">
        <v>3</v>
      </c>
      <c r="K2382" t="s">
        <v>28</v>
      </c>
      <c r="L2382">
        <v>14680</v>
      </c>
      <c r="M2382" s="3">
        <v>9.5833333333333326E-2</v>
      </c>
      <c r="N2382">
        <v>0</v>
      </c>
      <c r="O2382">
        <v>1</v>
      </c>
      <c r="P2382">
        <v>0</v>
      </c>
      <c r="Q2382">
        <v>2</v>
      </c>
      <c r="R2382" s="5">
        <f t="shared" si="296"/>
        <v>9.7083548391949617E-2</v>
      </c>
      <c r="S2382" s="1">
        <f t="shared" si="297"/>
        <v>1535.2563802886764</v>
      </c>
      <c r="T2382" s="1">
        <f t="shared" si="298"/>
        <v>1552.6320547296714</v>
      </c>
      <c r="U2382" s="5">
        <f t="shared" si="299"/>
        <v>9.7083548391949617E-2</v>
      </c>
      <c r="V2382" s="6">
        <f t="shared" si="300"/>
        <v>0.47501522092200515</v>
      </c>
      <c r="W2382" s="6">
        <f t="shared" si="301"/>
        <v>-0.37793167253005555</v>
      </c>
      <c r="X2382" s="6">
        <f t="shared" si="302"/>
        <v>0.14283234910136514</v>
      </c>
      <c r="Y2382">
        <f t="shared" si="303"/>
        <v>1</v>
      </c>
    </row>
    <row r="2383" spans="1:25" x14ac:dyDescent="0.3">
      <c r="A2383">
        <v>1191</v>
      </c>
      <c r="B2383" s="2">
        <v>43552</v>
      </c>
      <c r="C2383" t="s">
        <v>30</v>
      </c>
      <c r="D2383" t="s">
        <v>41</v>
      </c>
      <c r="E2383">
        <v>78</v>
      </c>
      <c r="F2383">
        <v>77</v>
      </c>
      <c r="G2383">
        <v>0</v>
      </c>
      <c r="H2383">
        <v>1</v>
      </c>
      <c r="I2383">
        <v>2</v>
      </c>
      <c r="J2383">
        <v>6</v>
      </c>
      <c r="K2383" t="s">
        <v>28</v>
      </c>
      <c r="L2383">
        <v>18641</v>
      </c>
      <c r="M2383" s="3">
        <v>0.10555555555555556</v>
      </c>
      <c r="N2383">
        <v>0</v>
      </c>
      <c r="O2383">
        <v>1</v>
      </c>
      <c r="P2383">
        <v>0</v>
      </c>
      <c r="Q2383">
        <v>2</v>
      </c>
      <c r="R2383" s="5">
        <f t="shared" si="296"/>
        <v>2.3702953848195141E-3</v>
      </c>
      <c r="S2383" s="1">
        <f t="shared" si="297"/>
        <v>1522.1688092268396</v>
      </c>
      <c r="T2383" s="1">
        <f t="shared" si="298"/>
        <v>1542.4492985890952</v>
      </c>
      <c r="U2383" s="5">
        <f t="shared" si="299"/>
        <v>2.3702953848195141E-3</v>
      </c>
      <c r="V2383" s="6">
        <f t="shared" si="300"/>
        <v>0.47084713287257018</v>
      </c>
      <c r="W2383" s="6">
        <f t="shared" si="301"/>
        <v>-0.46847683748775065</v>
      </c>
      <c r="X2383" s="6">
        <f t="shared" si="302"/>
        <v>0.21947054726252432</v>
      </c>
      <c r="Y2383">
        <f t="shared" si="303"/>
        <v>1</v>
      </c>
    </row>
    <row r="2384" spans="1:25" x14ac:dyDescent="0.3">
      <c r="A2384">
        <v>1191</v>
      </c>
      <c r="B2384" s="2">
        <v>43552</v>
      </c>
      <c r="C2384" t="s">
        <v>41</v>
      </c>
      <c r="D2384" t="s">
        <v>30</v>
      </c>
      <c r="E2384">
        <v>77</v>
      </c>
      <c r="F2384">
        <v>78</v>
      </c>
      <c r="G2384">
        <v>1</v>
      </c>
      <c r="H2384">
        <v>0</v>
      </c>
      <c r="I2384">
        <v>6</v>
      </c>
      <c r="J2384">
        <v>2</v>
      </c>
      <c r="K2384" t="s">
        <v>28</v>
      </c>
      <c r="L2384">
        <v>18641</v>
      </c>
      <c r="M2384" s="3">
        <v>0.10555555555555556</v>
      </c>
      <c r="N2384">
        <v>1</v>
      </c>
      <c r="O2384">
        <v>0</v>
      </c>
      <c r="P2384">
        <v>2</v>
      </c>
      <c r="Q2384">
        <v>0</v>
      </c>
      <c r="R2384" s="5">
        <f t="shared" si="296"/>
        <v>0.99762970461518041</v>
      </c>
      <c r="S2384" s="1">
        <f t="shared" si="297"/>
        <v>1542.4492985890952</v>
      </c>
      <c r="T2384" s="1">
        <f t="shared" si="298"/>
        <v>1522.1688092268396</v>
      </c>
      <c r="U2384" s="5">
        <f t="shared" si="299"/>
        <v>0.99762970461518041</v>
      </c>
      <c r="V2384" s="6">
        <f t="shared" si="300"/>
        <v>0.52915286712742982</v>
      </c>
      <c r="W2384" s="6">
        <f t="shared" si="301"/>
        <v>0.4684768374877506</v>
      </c>
      <c r="X2384" s="6">
        <f t="shared" si="302"/>
        <v>0.2194705472625243</v>
      </c>
      <c r="Y2384">
        <f t="shared" si="303"/>
        <v>1</v>
      </c>
    </row>
    <row r="2385" spans="1:25" x14ac:dyDescent="0.3">
      <c r="A2385">
        <v>1192</v>
      </c>
      <c r="B2385" s="2">
        <v>43552</v>
      </c>
      <c r="C2385" t="s">
        <v>42</v>
      </c>
      <c r="D2385" t="s">
        <v>45</v>
      </c>
      <c r="E2385">
        <v>78</v>
      </c>
      <c r="F2385">
        <v>77</v>
      </c>
      <c r="G2385">
        <v>0</v>
      </c>
      <c r="H2385">
        <v>1</v>
      </c>
      <c r="I2385">
        <v>3</v>
      </c>
      <c r="J2385">
        <v>2</v>
      </c>
      <c r="K2385" t="s">
        <v>59</v>
      </c>
      <c r="L2385">
        <v>18347</v>
      </c>
      <c r="M2385" s="3">
        <v>0.11388888888888889</v>
      </c>
      <c r="N2385">
        <v>1</v>
      </c>
      <c r="O2385">
        <v>0</v>
      </c>
      <c r="P2385">
        <v>2</v>
      </c>
      <c r="Q2385">
        <v>1</v>
      </c>
      <c r="R2385" s="5">
        <f t="shared" si="296"/>
        <v>0.90291645160805034</v>
      </c>
      <c r="S2385" s="1">
        <f t="shared" si="297"/>
        <v>1513.2588904890438</v>
      </c>
      <c r="T2385" s="1">
        <f t="shared" si="298"/>
        <v>1451.407058959772</v>
      </c>
      <c r="U2385" s="5">
        <f t="shared" si="299"/>
        <v>0.90291645160805034</v>
      </c>
      <c r="V2385" s="6">
        <f t="shared" si="300"/>
        <v>0.58808337340981764</v>
      </c>
      <c r="W2385" s="6">
        <f t="shared" si="301"/>
        <v>0.3148330781982327</v>
      </c>
      <c r="X2385" s="6">
        <f t="shared" si="302"/>
        <v>9.91198671277745E-2</v>
      </c>
      <c r="Y2385">
        <f t="shared" si="303"/>
        <v>1</v>
      </c>
    </row>
    <row r="2386" spans="1:25" x14ac:dyDescent="0.3">
      <c r="A2386">
        <v>1192</v>
      </c>
      <c r="B2386" s="2">
        <v>43552</v>
      </c>
      <c r="C2386" t="s">
        <v>45</v>
      </c>
      <c r="D2386" t="s">
        <v>42</v>
      </c>
      <c r="E2386">
        <v>77</v>
      </c>
      <c r="F2386">
        <v>78</v>
      </c>
      <c r="G2386">
        <v>1</v>
      </c>
      <c r="H2386">
        <v>0</v>
      </c>
      <c r="I2386">
        <v>2</v>
      </c>
      <c r="J2386">
        <v>3</v>
      </c>
      <c r="K2386" t="s">
        <v>59</v>
      </c>
      <c r="L2386">
        <v>18347</v>
      </c>
      <c r="M2386" s="3">
        <v>0.11388888888888889</v>
      </c>
      <c r="N2386">
        <v>0</v>
      </c>
      <c r="O2386">
        <v>1</v>
      </c>
      <c r="P2386">
        <v>1</v>
      </c>
      <c r="Q2386">
        <v>2</v>
      </c>
      <c r="R2386" s="5">
        <f t="shared" si="296"/>
        <v>9.7083548391949617E-2</v>
      </c>
      <c r="S2386" s="1">
        <f t="shared" si="297"/>
        <v>1451.407058959772</v>
      </c>
      <c r="T2386" s="1">
        <f t="shared" si="298"/>
        <v>1513.2588904890438</v>
      </c>
      <c r="U2386" s="5">
        <f t="shared" si="299"/>
        <v>9.7083548391949617E-2</v>
      </c>
      <c r="V2386" s="6">
        <f t="shared" si="300"/>
        <v>0.41191662659018236</v>
      </c>
      <c r="W2386" s="6">
        <f t="shared" si="301"/>
        <v>-0.31483307819823275</v>
      </c>
      <c r="X2386" s="6">
        <f t="shared" si="302"/>
        <v>9.9119867127774541E-2</v>
      </c>
      <c r="Y2386">
        <f t="shared" si="303"/>
        <v>1</v>
      </c>
    </row>
    <row r="2387" spans="1:25" x14ac:dyDescent="0.3">
      <c r="A2387">
        <v>1193</v>
      </c>
      <c r="B2387" s="2">
        <v>43552</v>
      </c>
      <c r="C2387" t="s">
        <v>47</v>
      </c>
      <c r="D2387" t="s">
        <v>52</v>
      </c>
      <c r="E2387">
        <v>78</v>
      </c>
      <c r="F2387">
        <v>77</v>
      </c>
      <c r="G2387">
        <v>0</v>
      </c>
      <c r="H2387">
        <v>1</v>
      </c>
      <c r="I2387">
        <v>5</v>
      </c>
      <c r="J2387">
        <v>2</v>
      </c>
      <c r="K2387" t="s">
        <v>28</v>
      </c>
      <c r="L2387">
        <v>14230</v>
      </c>
      <c r="M2387" s="3">
        <v>0.1013888888888889</v>
      </c>
      <c r="N2387">
        <v>1</v>
      </c>
      <c r="O2387">
        <v>0</v>
      </c>
      <c r="P2387">
        <v>2</v>
      </c>
      <c r="Q2387">
        <v>0</v>
      </c>
      <c r="R2387" s="5">
        <f t="shared" si="296"/>
        <v>0.99356532850229107</v>
      </c>
      <c r="S2387" s="1">
        <f t="shared" si="297"/>
        <v>1478.2732948633663</v>
      </c>
      <c r="T2387" s="1">
        <f t="shared" si="298"/>
        <v>1416.0096259115514</v>
      </c>
      <c r="U2387" s="5">
        <f t="shared" si="299"/>
        <v>0.99356532850229107</v>
      </c>
      <c r="V2387" s="6">
        <f t="shared" si="300"/>
        <v>0.58865754122392522</v>
      </c>
      <c r="W2387" s="6">
        <f t="shared" si="301"/>
        <v>0.40490778727836585</v>
      </c>
      <c r="X2387" s="6">
        <f t="shared" si="302"/>
        <v>0.16395031619866238</v>
      </c>
      <c r="Y2387">
        <f t="shared" si="303"/>
        <v>1</v>
      </c>
    </row>
    <row r="2388" spans="1:25" x14ac:dyDescent="0.3">
      <c r="A2388">
        <v>1193</v>
      </c>
      <c r="B2388" s="2">
        <v>43552</v>
      </c>
      <c r="C2388" t="s">
        <v>52</v>
      </c>
      <c r="D2388" t="s">
        <v>47</v>
      </c>
      <c r="E2388">
        <v>77</v>
      </c>
      <c r="F2388">
        <v>78</v>
      </c>
      <c r="G2388">
        <v>1</v>
      </c>
      <c r="H2388">
        <v>0</v>
      </c>
      <c r="I2388">
        <v>2</v>
      </c>
      <c r="J2388">
        <v>5</v>
      </c>
      <c r="K2388" t="s">
        <v>28</v>
      </c>
      <c r="L2388">
        <v>14230</v>
      </c>
      <c r="M2388" s="3">
        <v>0.1013888888888889</v>
      </c>
      <c r="N2388">
        <v>0</v>
      </c>
      <c r="O2388">
        <v>1</v>
      </c>
      <c r="P2388">
        <v>0</v>
      </c>
      <c r="Q2388">
        <v>2</v>
      </c>
      <c r="R2388" s="5">
        <f t="shared" si="296"/>
        <v>6.4346714977088597E-3</v>
      </c>
      <c r="S2388" s="1">
        <f t="shared" si="297"/>
        <v>1416.0096259115514</v>
      </c>
      <c r="T2388" s="1">
        <f t="shared" si="298"/>
        <v>1478.2732948633663</v>
      </c>
      <c r="U2388" s="5">
        <f t="shared" si="299"/>
        <v>6.4346714977088597E-3</v>
      </c>
      <c r="V2388" s="6">
        <f t="shared" si="300"/>
        <v>0.41134245877607484</v>
      </c>
      <c r="W2388" s="6">
        <f t="shared" si="301"/>
        <v>-0.40490778727836596</v>
      </c>
      <c r="X2388" s="6">
        <f t="shared" si="302"/>
        <v>0.16395031619866246</v>
      </c>
      <c r="Y2388">
        <f t="shared" si="303"/>
        <v>1</v>
      </c>
    </row>
    <row r="2389" spans="1:25" x14ac:dyDescent="0.3">
      <c r="A2389">
        <v>1194</v>
      </c>
      <c r="B2389" s="2">
        <v>43552</v>
      </c>
      <c r="C2389" t="s">
        <v>39</v>
      </c>
      <c r="D2389" t="s">
        <v>27</v>
      </c>
      <c r="E2389">
        <v>77</v>
      </c>
      <c r="F2389">
        <v>77</v>
      </c>
      <c r="G2389">
        <v>0</v>
      </c>
      <c r="H2389">
        <v>1</v>
      </c>
      <c r="I2389">
        <v>5</v>
      </c>
      <c r="J2389">
        <v>4</v>
      </c>
      <c r="K2389" t="s">
        <v>28</v>
      </c>
      <c r="L2389">
        <v>17364</v>
      </c>
      <c r="M2389" s="3">
        <v>0.10069444444444443</v>
      </c>
      <c r="N2389">
        <v>1</v>
      </c>
      <c r="O2389">
        <v>0</v>
      </c>
      <c r="P2389">
        <v>2</v>
      </c>
      <c r="Q2389">
        <v>0</v>
      </c>
      <c r="R2389" s="5">
        <f t="shared" si="296"/>
        <v>0.77334382696030757</v>
      </c>
      <c r="S2389" s="1">
        <f t="shared" si="297"/>
        <v>1461.0522808748201</v>
      </c>
      <c r="T2389" s="1">
        <f t="shared" si="298"/>
        <v>1534.078919363832</v>
      </c>
      <c r="U2389" s="5">
        <f t="shared" si="299"/>
        <v>0.77334382696030757</v>
      </c>
      <c r="V2389" s="6">
        <f t="shared" si="300"/>
        <v>0.39642698999572562</v>
      </c>
      <c r="W2389" s="6">
        <f t="shared" si="301"/>
        <v>0.37691683696458195</v>
      </c>
      <c r="X2389" s="6">
        <f t="shared" si="302"/>
        <v>0.14206630198738524</v>
      </c>
      <c r="Y2389">
        <f t="shared" si="303"/>
        <v>0</v>
      </c>
    </row>
    <row r="2390" spans="1:25" x14ac:dyDescent="0.3">
      <c r="A2390">
        <v>1194</v>
      </c>
      <c r="B2390" s="2">
        <v>43552</v>
      </c>
      <c r="C2390" t="s">
        <v>27</v>
      </c>
      <c r="D2390" t="s">
        <v>39</v>
      </c>
      <c r="E2390">
        <v>77</v>
      </c>
      <c r="F2390">
        <v>77</v>
      </c>
      <c r="G2390">
        <v>1</v>
      </c>
      <c r="H2390">
        <v>0</v>
      </c>
      <c r="I2390">
        <v>4</v>
      </c>
      <c r="J2390">
        <v>5</v>
      </c>
      <c r="K2390" t="s">
        <v>28</v>
      </c>
      <c r="L2390">
        <v>17364</v>
      </c>
      <c r="M2390" s="3">
        <v>0.10069444444444443</v>
      </c>
      <c r="N2390">
        <v>0</v>
      </c>
      <c r="O2390">
        <v>1</v>
      </c>
      <c r="P2390">
        <v>0</v>
      </c>
      <c r="Q2390">
        <v>2</v>
      </c>
      <c r="R2390" s="5">
        <f t="shared" si="296"/>
        <v>0.22665617303969246</v>
      </c>
      <c r="S2390" s="1">
        <f t="shared" si="297"/>
        <v>1534.078919363832</v>
      </c>
      <c r="T2390" s="1">
        <f t="shared" si="298"/>
        <v>1461.0522808748201</v>
      </c>
      <c r="U2390" s="5">
        <f t="shared" si="299"/>
        <v>0.22665617303969246</v>
      </c>
      <c r="V2390" s="6">
        <f t="shared" si="300"/>
        <v>0.60357301000427444</v>
      </c>
      <c r="W2390" s="6">
        <f t="shared" si="301"/>
        <v>-0.376916836964582</v>
      </c>
      <c r="X2390" s="6">
        <f t="shared" si="302"/>
        <v>0.14206630198738529</v>
      </c>
      <c r="Y2390">
        <f t="shared" si="303"/>
        <v>0</v>
      </c>
    </row>
    <row r="2391" spans="1:25" x14ac:dyDescent="0.3">
      <c r="A2391">
        <v>1195</v>
      </c>
      <c r="B2391" s="2">
        <v>43552</v>
      </c>
      <c r="C2391" t="s">
        <v>48</v>
      </c>
      <c r="D2391" t="s">
        <v>36</v>
      </c>
      <c r="E2391">
        <v>77</v>
      </c>
      <c r="F2391">
        <v>78</v>
      </c>
      <c r="G2391">
        <v>0</v>
      </c>
      <c r="H2391">
        <v>1</v>
      </c>
      <c r="I2391">
        <v>2</v>
      </c>
      <c r="J2391">
        <v>3</v>
      </c>
      <c r="K2391" t="s">
        <v>59</v>
      </c>
      <c r="L2391">
        <v>18524</v>
      </c>
      <c r="M2391" s="3">
        <v>0.10972222222222222</v>
      </c>
      <c r="N2391">
        <v>0</v>
      </c>
      <c r="O2391">
        <v>1</v>
      </c>
      <c r="P2391">
        <v>1</v>
      </c>
      <c r="Q2391">
        <v>2</v>
      </c>
      <c r="R2391" s="5">
        <f t="shared" si="296"/>
        <v>9.7083548391949617E-2</v>
      </c>
      <c r="S2391" s="1">
        <f t="shared" si="297"/>
        <v>1420.5881058533287</v>
      </c>
      <c r="T2391" s="1">
        <f t="shared" si="298"/>
        <v>1448.1578214384645</v>
      </c>
      <c r="U2391" s="5">
        <f t="shared" si="299"/>
        <v>9.7083548391949617E-2</v>
      </c>
      <c r="V2391" s="6">
        <f t="shared" si="300"/>
        <v>0.46040705725464942</v>
      </c>
      <c r="W2391" s="6">
        <f t="shared" si="301"/>
        <v>-0.36332350886269982</v>
      </c>
      <c r="X2391" s="6">
        <f t="shared" si="302"/>
        <v>0.1320039720923043</v>
      </c>
      <c r="Y2391">
        <f t="shared" si="303"/>
        <v>1</v>
      </c>
    </row>
    <row r="2392" spans="1:25" x14ac:dyDescent="0.3">
      <c r="A2392">
        <v>1195</v>
      </c>
      <c r="B2392" s="2">
        <v>43552</v>
      </c>
      <c r="C2392" t="s">
        <v>36</v>
      </c>
      <c r="D2392" t="s">
        <v>48</v>
      </c>
      <c r="E2392">
        <v>78</v>
      </c>
      <c r="F2392">
        <v>77</v>
      </c>
      <c r="G2392">
        <v>1</v>
      </c>
      <c r="H2392">
        <v>0</v>
      </c>
      <c r="I2392">
        <v>3</v>
      </c>
      <c r="J2392">
        <v>2</v>
      </c>
      <c r="K2392" t="s">
        <v>59</v>
      </c>
      <c r="L2392">
        <v>18524</v>
      </c>
      <c r="M2392" s="3">
        <v>0.10972222222222222</v>
      </c>
      <c r="N2392">
        <v>1</v>
      </c>
      <c r="O2392">
        <v>0</v>
      </c>
      <c r="P2392">
        <v>2</v>
      </c>
      <c r="Q2392">
        <v>1</v>
      </c>
      <c r="R2392" s="5">
        <f t="shared" si="296"/>
        <v>0.90291645160805034</v>
      </c>
      <c r="S2392" s="1">
        <f t="shared" si="297"/>
        <v>1448.1578214384645</v>
      </c>
      <c r="T2392" s="1">
        <f t="shared" si="298"/>
        <v>1420.5881058533287</v>
      </c>
      <c r="U2392" s="5">
        <f t="shared" si="299"/>
        <v>0.90291645160805034</v>
      </c>
      <c r="V2392" s="6">
        <f t="shared" si="300"/>
        <v>0.53959294274535063</v>
      </c>
      <c r="W2392" s="6">
        <f t="shared" si="301"/>
        <v>0.36332350886269971</v>
      </c>
      <c r="X2392" s="6">
        <f t="shared" si="302"/>
        <v>0.13200397209230424</v>
      </c>
      <c r="Y2392">
        <f t="shared" si="303"/>
        <v>1</v>
      </c>
    </row>
    <row r="2393" spans="1:25" x14ac:dyDescent="0.3">
      <c r="A2393">
        <v>1196</v>
      </c>
      <c r="B2393" s="2">
        <v>43552</v>
      </c>
      <c r="C2393" t="s">
        <v>43</v>
      </c>
      <c r="D2393" t="s">
        <v>55</v>
      </c>
      <c r="E2393">
        <v>78</v>
      </c>
      <c r="F2393">
        <v>77</v>
      </c>
      <c r="G2393">
        <v>0</v>
      </c>
      <c r="H2393">
        <v>1</v>
      </c>
      <c r="I2393">
        <v>5</v>
      </c>
      <c r="J2393">
        <v>4</v>
      </c>
      <c r="K2393" t="s">
        <v>28</v>
      </c>
      <c r="L2393">
        <v>15321</v>
      </c>
      <c r="M2393" s="3">
        <v>0.10416666666666667</v>
      </c>
      <c r="N2393">
        <v>1</v>
      </c>
      <c r="O2393">
        <v>0</v>
      </c>
      <c r="P2393">
        <v>2</v>
      </c>
      <c r="Q2393">
        <v>0</v>
      </c>
      <c r="R2393" s="5">
        <f t="shared" si="296"/>
        <v>0.77334382696030757</v>
      </c>
      <c r="S2393" s="1">
        <f t="shared" si="297"/>
        <v>1549.7418664021848</v>
      </c>
      <c r="T2393" s="1">
        <f t="shared" si="298"/>
        <v>1535.3832400638016</v>
      </c>
      <c r="U2393" s="5">
        <f t="shared" si="299"/>
        <v>0.77334382696030757</v>
      </c>
      <c r="V2393" s="6">
        <f t="shared" si="300"/>
        <v>0.52065196812535197</v>
      </c>
      <c r="W2393" s="6">
        <f t="shared" si="301"/>
        <v>0.2526918588349556</v>
      </c>
      <c r="X2393" s="6">
        <f t="shared" si="302"/>
        <v>6.3853175521465133E-2</v>
      </c>
      <c r="Y2393">
        <f t="shared" si="303"/>
        <v>1</v>
      </c>
    </row>
    <row r="2394" spans="1:25" x14ac:dyDescent="0.3">
      <c r="A2394">
        <v>1196</v>
      </c>
      <c r="B2394" s="2">
        <v>43552</v>
      </c>
      <c r="C2394" t="s">
        <v>55</v>
      </c>
      <c r="D2394" t="s">
        <v>43</v>
      </c>
      <c r="E2394">
        <v>77</v>
      </c>
      <c r="F2394">
        <v>78</v>
      </c>
      <c r="G2394">
        <v>1</v>
      </c>
      <c r="H2394">
        <v>0</v>
      </c>
      <c r="I2394">
        <v>4</v>
      </c>
      <c r="J2394">
        <v>5</v>
      </c>
      <c r="K2394" t="s">
        <v>28</v>
      </c>
      <c r="L2394">
        <v>15321</v>
      </c>
      <c r="M2394" s="3">
        <v>0.10416666666666667</v>
      </c>
      <c r="N2394">
        <v>0</v>
      </c>
      <c r="O2394">
        <v>1</v>
      </c>
      <c r="P2394">
        <v>0</v>
      </c>
      <c r="Q2394">
        <v>2</v>
      </c>
      <c r="R2394" s="5">
        <f t="shared" si="296"/>
        <v>0.22665617303969246</v>
      </c>
      <c r="S2394" s="1">
        <f t="shared" si="297"/>
        <v>1535.3832400638016</v>
      </c>
      <c r="T2394" s="1">
        <f t="shared" si="298"/>
        <v>1549.7418664021848</v>
      </c>
      <c r="U2394" s="5">
        <f t="shared" si="299"/>
        <v>0.22665617303969246</v>
      </c>
      <c r="V2394" s="6">
        <f t="shared" si="300"/>
        <v>0.47934803187464792</v>
      </c>
      <c r="W2394" s="6">
        <f t="shared" si="301"/>
        <v>-0.25269185883495549</v>
      </c>
      <c r="X2394" s="6">
        <f t="shared" si="302"/>
        <v>6.3853175521465064E-2</v>
      </c>
      <c r="Y2394">
        <f t="shared" si="303"/>
        <v>1</v>
      </c>
    </row>
    <row r="2395" spans="1:25" x14ac:dyDescent="0.3">
      <c r="A2395">
        <v>1197</v>
      </c>
      <c r="B2395" s="2">
        <v>43553</v>
      </c>
      <c r="C2395" t="s">
        <v>26</v>
      </c>
      <c r="D2395" t="s">
        <v>35</v>
      </c>
      <c r="E2395">
        <v>79</v>
      </c>
      <c r="F2395">
        <v>78</v>
      </c>
      <c r="G2395">
        <v>0</v>
      </c>
      <c r="H2395">
        <v>1</v>
      </c>
      <c r="I2395">
        <v>1</v>
      </c>
      <c r="J2395">
        <v>6</v>
      </c>
      <c r="K2395" t="s">
        <v>28</v>
      </c>
      <c r="L2395">
        <v>19030</v>
      </c>
      <c r="M2395" s="3">
        <v>9.6527777777777768E-2</v>
      </c>
      <c r="N2395">
        <v>0</v>
      </c>
      <c r="O2395">
        <v>1</v>
      </c>
      <c r="P2395">
        <v>0</v>
      </c>
      <c r="Q2395">
        <v>2</v>
      </c>
      <c r="R2395" s="5">
        <f t="shared" si="296"/>
        <v>5.2498309943232617E-5</v>
      </c>
      <c r="S2395" s="1">
        <f t="shared" si="297"/>
        <v>1443.1524031631864</v>
      </c>
      <c r="T2395" s="1">
        <f t="shared" si="298"/>
        <v>1565.8860928717713</v>
      </c>
      <c r="U2395" s="5">
        <f t="shared" si="299"/>
        <v>5.2498309943232617E-5</v>
      </c>
      <c r="V2395" s="6">
        <f t="shared" si="300"/>
        <v>0.33037003798849701</v>
      </c>
      <c r="W2395" s="6">
        <f t="shared" si="301"/>
        <v>-0.33031753967855376</v>
      </c>
      <c r="X2395" s="6">
        <f t="shared" si="302"/>
        <v>0.10910967701929294</v>
      </c>
      <c r="Y2395">
        <f t="shared" si="303"/>
        <v>1</v>
      </c>
    </row>
    <row r="2396" spans="1:25" x14ac:dyDescent="0.3">
      <c r="A2396">
        <v>1197</v>
      </c>
      <c r="B2396" s="2">
        <v>43553</v>
      </c>
      <c r="C2396" t="s">
        <v>35</v>
      </c>
      <c r="D2396" t="s">
        <v>26</v>
      </c>
      <c r="E2396">
        <v>78</v>
      </c>
      <c r="F2396">
        <v>79</v>
      </c>
      <c r="G2396">
        <v>1</v>
      </c>
      <c r="H2396">
        <v>0</v>
      </c>
      <c r="I2396">
        <v>6</v>
      </c>
      <c r="J2396">
        <v>1</v>
      </c>
      <c r="K2396" t="s">
        <v>28</v>
      </c>
      <c r="L2396">
        <v>19030</v>
      </c>
      <c r="M2396" s="3">
        <v>9.6527777777777768E-2</v>
      </c>
      <c r="N2396">
        <v>1</v>
      </c>
      <c r="O2396">
        <v>0</v>
      </c>
      <c r="P2396">
        <v>2</v>
      </c>
      <c r="Q2396">
        <v>0</v>
      </c>
      <c r="R2396" s="5">
        <f t="shared" si="296"/>
        <v>0.99994750169005675</v>
      </c>
      <c r="S2396" s="1">
        <f t="shared" si="297"/>
        <v>1565.8860928717713</v>
      </c>
      <c r="T2396" s="1">
        <f t="shared" si="298"/>
        <v>1443.1524031631864</v>
      </c>
      <c r="U2396" s="5">
        <f t="shared" si="299"/>
        <v>0.99994750169005675</v>
      </c>
      <c r="V2396" s="6">
        <f t="shared" si="300"/>
        <v>0.66962996201150293</v>
      </c>
      <c r="W2396" s="6">
        <f t="shared" si="301"/>
        <v>0.33031753967855382</v>
      </c>
      <c r="X2396" s="6">
        <f t="shared" si="302"/>
        <v>0.10910967701929297</v>
      </c>
      <c r="Y2396">
        <f t="shared" si="303"/>
        <v>1</v>
      </c>
    </row>
    <row r="2397" spans="1:25" x14ac:dyDescent="0.3">
      <c r="A2397">
        <v>1198</v>
      </c>
      <c r="B2397" s="2">
        <v>43553</v>
      </c>
      <c r="C2397" t="s">
        <v>29</v>
      </c>
      <c r="D2397" t="s">
        <v>40</v>
      </c>
      <c r="E2397">
        <v>78</v>
      </c>
      <c r="F2397">
        <v>78</v>
      </c>
      <c r="G2397">
        <v>0</v>
      </c>
      <c r="H2397">
        <v>1</v>
      </c>
      <c r="I2397">
        <v>2</v>
      </c>
      <c r="J2397">
        <v>3</v>
      </c>
      <c r="K2397" t="s">
        <v>59</v>
      </c>
      <c r="L2397">
        <v>18045</v>
      </c>
      <c r="M2397" s="3">
        <v>0.11388888888888889</v>
      </c>
      <c r="N2397">
        <v>0</v>
      </c>
      <c r="O2397">
        <v>1</v>
      </c>
      <c r="P2397">
        <v>1</v>
      </c>
      <c r="Q2397">
        <v>2</v>
      </c>
      <c r="R2397" s="5">
        <f t="shared" si="296"/>
        <v>9.7083548391949617E-2</v>
      </c>
      <c r="S2397" s="1">
        <f t="shared" si="297"/>
        <v>1474.8939675936831</v>
      </c>
      <c r="T2397" s="1">
        <f t="shared" si="298"/>
        <v>1488.8896687852073</v>
      </c>
      <c r="U2397" s="5">
        <f t="shared" si="299"/>
        <v>9.7083548391949617E-2</v>
      </c>
      <c r="V2397" s="6">
        <f t="shared" si="300"/>
        <v>0.47986945441578982</v>
      </c>
      <c r="W2397" s="6">
        <f t="shared" si="301"/>
        <v>-0.38278590602384022</v>
      </c>
      <c r="X2397" s="6">
        <f t="shared" si="302"/>
        <v>0.14652504985049222</v>
      </c>
      <c r="Y2397">
        <f t="shared" si="303"/>
        <v>1</v>
      </c>
    </row>
    <row r="2398" spans="1:25" x14ac:dyDescent="0.3">
      <c r="A2398">
        <v>1198</v>
      </c>
      <c r="B2398" s="2">
        <v>43553</v>
      </c>
      <c r="C2398" t="s">
        <v>40</v>
      </c>
      <c r="D2398" t="s">
        <v>29</v>
      </c>
      <c r="E2398">
        <v>78</v>
      </c>
      <c r="F2398">
        <v>78</v>
      </c>
      <c r="G2398">
        <v>1</v>
      </c>
      <c r="H2398">
        <v>0</v>
      </c>
      <c r="I2398">
        <v>3</v>
      </c>
      <c r="J2398">
        <v>2</v>
      </c>
      <c r="K2398" t="s">
        <v>59</v>
      </c>
      <c r="L2398">
        <v>18045</v>
      </c>
      <c r="M2398" s="3">
        <v>0.11388888888888889</v>
      </c>
      <c r="N2398">
        <v>1</v>
      </c>
      <c r="O2398">
        <v>0</v>
      </c>
      <c r="P2398">
        <v>2</v>
      </c>
      <c r="Q2398">
        <v>1</v>
      </c>
      <c r="R2398" s="5">
        <f t="shared" si="296"/>
        <v>0.90291645160805034</v>
      </c>
      <c r="S2398" s="1">
        <f t="shared" si="297"/>
        <v>1488.8896687852073</v>
      </c>
      <c r="T2398" s="1">
        <f t="shared" si="298"/>
        <v>1474.8939675936831</v>
      </c>
      <c r="U2398" s="5">
        <f t="shared" si="299"/>
        <v>0.90291645160805034</v>
      </c>
      <c r="V2398" s="6">
        <f t="shared" si="300"/>
        <v>0.52013054558421012</v>
      </c>
      <c r="W2398" s="6">
        <f t="shared" si="301"/>
        <v>0.38278590602384022</v>
      </c>
      <c r="X2398" s="6">
        <f t="shared" si="302"/>
        <v>0.14652504985049222</v>
      </c>
      <c r="Y2398">
        <f t="shared" si="303"/>
        <v>1</v>
      </c>
    </row>
    <row r="2399" spans="1:25" x14ac:dyDescent="0.3">
      <c r="A2399">
        <v>1199</v>
      </c>
      <c r="B2399" s="2">
        <v>43553</v>
      </c>
      <c r="C2399" t="s">
        <v>50</v>
      </c>
      <c r="D2399" t="s">
        <v>44</v>
      </c>
      <c r="E2399">
        <v>78</v>
      </c>
      <c r="F2399">
        <v>78</v>
      </c>
      <c r="G2399">
        <v>0</v>
      </c>
      <c r="H2399">
        <v>1</v>
      </c>
      <c r="I2399">
        <v>0</v>
      </c>
      <c r="J2399">
        <v>4</v>
      </c>
      <c r="K2399" t="s">
        <v>28</v>
      </c>
      <c r="L2399">
        <v>19515</v>
      </c>
      <c r="M2399" s="3">
        <v>9.7916666666666666E-2</v>
      </c>
      <c r="N2399">
        <v>0</v>
      </c>
      <c r="O2399">
        <v>1</v>
      </c>
      <c r="P2399">
        <v>0</v>
      </c>
      <c r="Q2399">
        <v>2</v>
      </c>
      <c r="R2399" s="5">
        <f t="shared" si="296"/>
        <v>0</v>
      </c>
      <c r="S2399" s="1">
        <f t="shared" si="297"/>
        <v>1428.8363301408833</v>
      </c>
      <c r="T2399" s="1">
        <f t="shared" si="298"/>
        <v>1433.412147725161</v>
      </c>
      <c r="U2399" s="5">
        <f t="shared" si="299"/>
        <v>0</v>
      </c>
      <c r="V2399" s="6">
        <f t="shared" si="300"/>
        <v>0.49341524986798041</v>
      </c>
      <c r="W2399" s="6">
        <f t="shared" si="301"/>
        <v>-0.49341524986798041</v>
      </c>
      <c r="X2399" s="6">
        <f t="shared" si="302"/>
        <v>0.24345860880228154</v>
      </c>
      <c r="Y2399">
        <f t="shared" si="303"/>
        <v>1</v>
      </c>
    </row>
    <row r="2400" spans="1:25" x14ac:dyDescent="0.3">
      <c r="A2400">
        <v>1199</v>
      </c>
      <c r="B2400" s="2">
        <v>43553</v>
      </c>
      <c r="C2400" t="s">
        <v>44</v>
      </c>
      <c r="D2400" t="s">
        <v>50</v>
      </c>
      <c r="E2400">
        <v>78</v>
      </c>
      <c r="F2400">
        <v>78</v>
      </c>
      <c r="G2400">
        <v>1</v>
      </c>
      <c r="H2400">
        <v>0</v>
      </c>
      <c r="I2400">
        <v>4</v>
      </c>
      <c r="J2400">
        <v>0</v>
      </c>
      <c r="K2400" t="s">
        <v>28</v>
      </c>
      <c r="L2400">
        <v>19515</v>
      </c>
      <c r="M2400" s="3">
        <v>9.7916666666666666E-2</v>
      </c>
      <c r="N2400">
        <v>1</v>
      </c>
      <c r="O2400">
        <v>0</v>
      </c>
      <c r="P2400">
        <v>2</v>
      </c>
      <c r="Q2400">
        <v>0</v>
      </c>
      <c r="R2400" s="5">
        <f t="shared" si="296"/>
        <v>1</v>
      </c>
      <c r="S2400" s="1">
        <f t="shared" si="297"/>
        <v>1433.412147725161</v>
      </c>
      <c r="T2400" s="1">
        <f t="shared" si="298"/>
        <v>1428.8363301408833</v>
      </c>
      <c r="U2400" s="5">
        <f t="shared" si="299"/>
        <v>1</v>
      </c>
      <c r="V2400" s="6">
        <f t="shared" si="300"/>
        <v>0.50658475013201965</v>
      </c>
      <c r="W2400" s="6">
        <f t="shared" si="301"/>
        <v>0.49341524986798035</v>
      </c>
      <c r="X2400" s="6">
        <f t="shared" si="302"/>
        <v>0.24345860880228148</v>
      </c>
      <c r="Y2400">
        <f t="shared" si="303"/>
        <v>1</v>
      </c>
    </row>
    <row r="2401" spans="1:25" x14ac:dyDescent="0.3">
      <c r="A2401">
        <v>1200</v>
      </c>
      <c r="B2401" s="2">
        <v>43553</v>
      </c>
      <c r="C2401" t="s">
        <v>56</v>
      </c>
      <c r="D2401" t="s">
        <v>51</v>
      </c>
      <c r="E2401">
        <v>77</v>
      </c>
      <c r="F2401">
        <v>77</v>
      </c>
      <c r="G2401">
        <v>0</v>
      </c>
      <c r="H2401">
        <v>1</v>
      </c>
      <c r="I2401">
        <v>2</v>
      </c>
      <c r="J2401">
        <v>4</v>
      </c>
      <c r="K2401" t="s">
        <v>28</v>
      </c>
      <c r="L2401">
        <v>17567</v>
      </c>
      <c r="M2401" s="3">
        <v>9.7916666666666666E-2</v>
      </c>
      <c r="N2401">
        <v>0</v>
      </c>
      <c r="O2401">
        <v>1</v>
      </c>
      <c r="P2401">
        <v>0</v>
      </c>
      <c r="Q2401">
        <v>2</v>
      </c>
      <c r="R2401" s="5">
        <f t="shared" si="296"/>
        <v>2.1619361991176866E-2</v>
      </c>
      <c r="S2401" s="1">
        <f t="shared" si="297"/>
        <v>1535.371070135046</v>
      </c>
      <c r="T2401" s="1">
        <f t="shared" si="298"/>
        <v>1438.3567848908626</v>
      </c>
      <c r="U2401" s="5">
        <f t="shared" si="299"/>
        <v>2.1619361991176866E-2</v>
      </c>
      <c r="V2401" s="6">
        <f t="shared" si="300"/>
        <v>0.63609593490141858</v>
      </c>
      <c r="W2401" s="6">
        <f t="shared" si="301"/>
        <v>-0.61447657291024171</v>
      </c>
      <c r="X2401" s="6">
        <f t="shared" si="302"/>
        <v>0.37758145865551562</v>
      </c>
      <c r="Y2401">
        <f t="shared" si="303"/>
        <v>0</v>
      </c>
    </row>
    <row r="2402" spans="1:25" x14ac:dyDescent="0.3">
      <c r="A2402">
        <v>1200</v>
      </c>
      <c r="B2402" s="2">
        <v>43553</v>
      </c>
      <c r="C2402" t="s">
        <v>51</v>
      </c>
      <c r="D2402" t="s">
        <v>56</v>
      </c>
      <c r="E2402">
        <v>77</v>
      </c>
      <c r="F2402">
        <v>77</v>
      </c>
      <c r="G2402">
        <v>1</v>
      </c>
      <c r="H2402">
        <v>0</v>
      </c>
      <c r="I2402">
        <v>4</v>
      </c>
      <c r="J2402">
        <v>2</v>
      </c>
      <c r="K2402" t="s">
        <v>28</v>
      </c>
      <c r="L2402">
        <v>17567</v>
      </c>
      <c r="M2402" s="3">
        <v>9.7916666666666666E-2</v>
      </c>
      <c r="N2402">
        <v>1</v>
      </c>
      <c r="O2402">
        <v>0</v>
      </c>
      <c r="P2402">
        <v>2</v>
      </c>
      <c r="Q2402">
        <v>0</v>
      </c>
      <c r="R2402" s="5">
        <f t="shared" si="296"/>
        <v>0.97838063800882313</v>
      </c>
      <c r="S2402" s="1">
        <f t="shared" si="297"/>
        <v>1438.3567848908626</v>
      </c>
      <c r="T2402" s="1">
        <f t="shared" si="298"/>
        <v>1535.371070135046</v>
      </c>
      <c r="U2402" s="5">
        <f t="shared" si="299"/>
        <v>0.97838063800882313</v>
      </c>
      <c r="V2402" s="6">
        <f t="shared" si="300"/>
        <v>0.36390406509858148</v>
      </c>
      <c r="W2402" s="6">
        <f t="shared" si="301"/>
        <v>0.61447657291024171</v>
      </c>
      <c r="X2402" s="6">
        <f t="shared" si="302"/>
        <v>0.37758145865551562</v>
      </c>
      <c r="Y2402">
        <f t="shared" si="303"/>
        <v>0</v>
      </c>
    </row>
    <row r="2403" spans="1:25" x14ac:dyDescent="0.3">
      <c r="A2403">
        <v>1201</v>
      </c>
      <c r="B2403" s="2">
        <v>43553</v>
      </c>
      <c r="C2403" t="s">
        <v>49</v>
      </c>
      <c r="D2403" t="s">
        <v>54</v>
      </c>
      <c r="E2403">
        <v>78</v>
      </c>
      <c r="F2403">
        <v>78</v>
      </c>
      <c r="G2403">
        <v>0</v>
      </c>
      <c r="H2403">
        <v>1</v>
      </c>
      <c r="I2403">
        <v>3</v>
      </c>
      <c r="J2403">
        <v>1</v>
      </c>
      <c r="K2403" t="s">
        <v>28</v>
      </c>
      <c r="L2403">
        <v>18632</v>
      </c>
      <c r="M2403" s="3">
        <v>0.1013888888888889</v>
      </c>
      <c r="N2403">
        <v>1</v>
      </c>
      <c r="O2403">
        <v>0</v>
      </c>
      <c r="P2403">
        <v>2</v>
      </c>
      <c r="Q2403">
        <v>0</v>
      </c>
      <c r="R2403" s="5">
        <f t="shared" si="296"/>
        <v>0.99762970461518052</v>
      </c>
      <c r="S2403" s="1">
        <f t="shared" si="297"/>
        <v>1548.3428623066411</v>
      </c>
      <c r="T2403" s="1">
        <f t="shared" si="298"/>
        <v>1530.6481664123446</v>
      </c>
      <c r="U2403" s="5">
        <f t="shared" si="299"/>
        <v>0.99762970461518052</v>
      </c>
      <c r="V2403" s="6">
        <f t="shared" si="300"/>
        <v>0.52544272033955264</v>
      </c>
      <c r="W2403" s="6">
        <f t="shared" si="301"/>
        <v>0.47218698427562789</v>
      </c>
      <c r="X2403" s="6">
        <f t="shared" si="302"/>
        <v>0.22296054811931207</v>
      </c>
      <c r="Y2403">
        <f t="shared" si="303"/>
        <v>1</v>
      </c>
    </row>
    <row r="2404" spans="1:25" x14ac:dyDescent="0.3">
      <c r="A2404">
        <v>1201</v>
      </c>
      <c r="B2404" s="2">
        <v>43553</v>
      </c>
      <c r="C2404" t="s">
        <v>54</v>
      </c>
      <c r="D2404" t="s">
        <v>49</v>
      </c>
      <c r="E2404">
        <v>78</v>
      </c>
      <c r="F2404">
        <v>78</v>
      </c>
      <c r="G2404">
        <v>1</v>
      </c>
      <c r="H2404">
        <v>0</v>
      </c>
      <c r="I2404">
        <v>1</v>
      </c>
      <c r="J2404">
        <v>3</v>
      </c>
      <c r="K2404" t="s">
        <v>28</v>
      </c>
      <c r="L2404">
        <v>18632</v>
      </c>
      <c r="M2404" s="3">
        <v>0.1013888888888889</v>
      </c>
      <c r="N2404">
        <v>0</v>
      </c>
      <c r="O2404">
        <v>1</v>
      </c>
      <c r="P2404">
        <v>0</v>
      </c>
      <c r="Q2404">
        <v>2</v>
      </c>
      <c r="R2404" s="5">
        <f t="shared" si="296"/>
        <v>2.3702953848195106E-3</v>
      </c>
      <c r="S2404" s="1">
        <f t="shared" si="297"/>
        <v>1530.6481664123446</v>
      </c>
      <c r="T2404" s="1">
        <f t="shared" si="298"/>
        <v>1548.3428623066411</v>
      </c>
      <c r="U2404" s="5">
        <f t="shared" si="299"/>
        <v>2.3702953848195106E-3</v>
      </c>
      <c r="V2404" s="6">
        <f t="shared" si="300"/>
        <v>0.47455727966044731</v>
      </c>
      <c r="W2404" s="6">
        <f t="shared" si="301"/>
        <v>-0.47218698427562777</v>
      </c>
      <c r="X2404" s="6">
        <f t="shared" si="302"/>
        <v>0.22296054811931196</v>
      </c>
      <c r="Y2404">
        <f t="shared" si="303"/>
        <v>1</v>
      </c>
    </row>
    <row r="2405" spans="1:25" x14ac:dyDescent="0.3">
      <c r="A2405">
        <v>1202</v>
      </c>
      <c r="B2405" s="2">
        <v>43553</v>
      </c>
      <c r="C2405" t="s">
        <v>46</v>
      </c>
      <c r="D2405" t="s">
        <v>58</v>
      </c>
      <c r="E2405">
        <v>78</v>
      </c>
      <c r="F2405">
        <v>78</v>
      </c>
      <c r="G2405">
        <v>0</v>
      </c>
      <c r="H2405">
        <v>1</v>
      </c>
      <c r="I2405">
        <v>3</v>
      </c>
      <c r="J2405">
        <v>2</v>
      </c>
      <c r="K2405" t="s">
        <v>28</v>
      </c>
      <c r="L2405">
        <v>18492</v>
      </c>
      <c r="M2405" s="3">
        <v>0.10277777777777779</v>
      </c>
      <c r="N2405">
        <v>1</v>
      </c>
      <c r="O2405">
        <v>0</v>
      </c>
      <c r="P2405">
        <v>2</v>
      </c>
      <c r="Q2405">
        <v>0</v>
      </c>
      <c r="R2405" s="5">
        <f t="shared" si="296"/>
        <v>0.90291645160805034</v>
      </c>
      <c r="S2405" s="1">
        <f t="shared" si="297"/>
        <v>1467.0635276909306</v>
      </c>
      <c r="T2405" s="1">
        <f t="shared" si="298"/>
        <v>1512.0057245908365</v>
      </c>
      <c r="U2405" s="5">
        <f t="shared" si="299"/>
        <v>0.90291645160805034</v>
      </c>
      <c r="V2405" s="6">
        <f t="shared" si="300"/>
        <v>0.43568131684037464</v>
      </c>
      <c r="W2405" s="6">
        <f t="shared" si="301"/>
        <v>0.4672351347676757</v>
      </c>
      <c r="X2405" s="6">
        <f t="shared" si="302"/>
        <v>0.21830867116136807</v>
      </c>
      <c r="Y2405">
        <f t="shared" si="303"/>
        <v>0</v>
      </c>
    </row>
    <row r="2406" spans="1:25" x14ac:dyDescent="0.3">
      <c r="A2406">
        <v>1202</v>
      </c>
      <c r="B2406" s="2">
        <v>43553</v>
      </c>
      <c r="C2406" t="s">
        <v>58</v>
      </c>
      <c r="D2406" t="s">
        <v>46</v>
      </c>
      <c r="E2406">
        <v>78</v>
      </c>
      <c r="F2406">
        <v>78</v>
      </c>
      <c r="G2406">
        <v>1</v>
      </c>
      <c r="H2406">
        <v>0</v>
      </c>
      <c r="I2406">
        <v>2</v>
      </c>
      <c r="J2406">
        <v>3</v>
      </c>
      <c r="K2406" t="s">
        <v>28</v>
      </c>
      <c r="L2406">
        <v>18492</v>
      </c>
      <c r="M2406" s="3">
        <v>0.10277777777777779</v>
      </c>
      <c r="N2406">
        <v>0</v>
      </c>
      <c r="O2406">
        <v>1</v>
      </c>
      <c r="P2406">
        <v>0</v>
      </c>
      <c r="Q2406">
        <v>2</v>
      </c>
      <c r="R2406" s="5">
        <f t="shared" si="296"/>
        <v>9.7083548391949617E-2</v>
      </c>
      <c r="S2406" s="1">
        <f t="shared" si="297"/>
        <v>1512.0057245908365</v>
      </c>
      <c r="T2406" s="1">
        <f t="shared" si="298"/>
        <v>1467.0635276909306</v>
      </c>
      <c r="U2406" s="5">
        <f t="shared" si="299"/>
        <v>9.7083548391949617E-2</v>
      </c>
      <c r="V2406" s="6">
        <f t="shared" si="300"/>
        <v>0.5643186831596253</v>
      </c>
      <c r="W2406" s="6">
        <f t="shared" si="301"/>
        <v>-0.4672351347676757</v>
      </c>
      <c r="X2406" s="6">
        <f t="shared" si="302"/>
        <v>0.21830867116136807</v>
      </c>
      <c r="Y2406">
        <f t="shared" si="303"/>
        <v>0</v>
      </c>
    </row>
    <row r="2407" spans="1:25" x14ac:dyDescent="0.3">
      <c r="A2407">
        <v>1203</v>
      </c>
      <c r="B2407" s="2">
        <v>43554</v>
      </c>
      <c r="C2407" t="s">
        <v>47</v>
      </c>
      <c r="D2407" t="s">
        <v>33</v>
      </c>
      <c r="E2407">
        <v>79</v>
      </c>
      <c r="F2407">
        <v>78</v>
      </c>
      <c r="G2407">
        <v>0</v>
      </c>
      <c r="H2407">
        <v>1</v>
      </c>
      <c r="I2407">
        <v>4</v>
      </c>
      <c r="J2407">
        <v>1</v>
      </c>
      <c r="K2407" t="s">
        <v>28</v>
      </c>
      <c r="L2407">
        <v>17565</v>
      </c>
      <c r="M2407" s="3">
        <v>0.10069444444444443</v>
      </c>
      <c r="N2407">
        <v>1</v>
      </c>
      <c r="O2407">
        <v>0</v>
      </c>
      <c r="P2407">
        <v>2</v>
      </c>
      <c r="Q2407">
        <v>0</v>
      </c>
      <c r="R2407" s="5">
        <f t="shared" si="296"/>
        <v>0.99951195705222062</v>
      </c>
      <c r="S2407" s="1">
        <f t="shared" si="297"/>
        <v>1478.2732948633663</v>
      </c>
      <c r="T2407" s="1">
        <f t="shared" si="298"/>
        <v>1569.0832159396346</v>
      </c>
      <c r="U2407" s="5">
        <f t="shared" si="299"/>
        <v>0.99951195705222062</v>
      </c>
      <c r="V2407" s="6">
        <f t="shared" si="300"/>
        <v>0.37221083609468314</v>
      </c>
      <c r="W2407" s="6">
        <f t="shared" si="301"/>
        <v>0.62730112095753743</v>
      </c>
      <c r="X2407" s="6">
        <f t="shared" si="302"/>
        <v>0.39350669635458302</v>
      </c>
      <c r="Y2407">
        <f t="shared" si="303"/>
        <v>0</v>
      </c>
    </row>
    <row r="2408" spans="1:25" x14ac:dyDescent="0.3">
      <c r="A2408">
        <v>1203</v>
      </c>
      <c r="B2408" s="2">
        <v>43554</v>
      </c>
      <c r="C2408" t="s">
        <v>33</v>
      </c>
      <c r="D2408" t="s">
        <v>47</v>
      </c>
      <c r="E2408">
        <v>78</v>
      </c>
      <c r="F2408">
        <v>79</v>
      </c>
      <c r="G2408">
        <v>1</v>
      </c>
      <c r="H2408">
        <v>0</v>
      </c>
      <c r="I2408">
        <v>1</v>
      </c>
      <c r="J2408">
        <v>4</v>
      </c>
      <c r="K2408" t="s">
        <v>28</v>
      </c>
      <c r="L2408">
        <v>17565</v>
      </c>
      <c r="M2408" s="3">
        <v>0.10069444444444443</v>
      </c>
      <c r="N2408">
        <v>0</v>
      </c>
      <c r="O2408">
        <v>1</v>
      </c>
      <c r="P2408">
        <v>0</v>
      </c>
      <c r="Q2408">
        <v>2</v>
      </c>
      <c r="R2408" s="5">
        <f t="shared" si="296"/>
        <v>4.880429477794046E-4</v>
      </c>
      <c r="S2408" s="1">
        <f t="shared" si="297"/>
        <v>1569.0832159396346</v>
      </c>
      <c r="T2408" s="1">
        <f t="shared" si="298"/>
        <v>1478.2732948633663</v>
      </c>
      <c r="U2408" s="5">
        <f t="shared" si="299"/>
        <v>4.880429477794046E-4</v>
      </c>
      <c r="V2408" s="6">
        <f t="shared" si="300"/>
        <v>0.6277891639053168</v>
      </c>
      <c r="W2408" s="6">
        <f t="shared" si="301"/>
        <v>-0.62730112095753743</v>
      </c>
      <c r="X2408" s="6">
        <f t="shared" si="302"/>
        <v>0.39350669635458302</v>
      </c>
      <c r="Y2408">
        <f t="shared" si="303"/>
        <v>0</v>
      </c>
    </row>
    <row r="2409" spans="1:25" x14ac:dyDescent="0.3">
      <c r="A2409">
        <v>1204</v>
      </c>
      <c r="B2409" s="2">
        <v>43554</v>
      </c>
      <c r="C2409" t="s">
        <v>53</v>
      </c>
      <c r="D2409" t="s">
        <v>37</v>
      </c>
      <c r="E2409">
        <v>78</v>
      </c>
      <c r="F2409">
        <v>78</v>
      </c>
      <c r="G2409">
        <v>0</v>
      </c>
      <c r="H2409">
        <v>1</v>
      </c>
      <c r="I2409">
        <v>2</v>
      </c>
      <c r="J2409">
        <v>5</v>
      </c>
      <c r="K2409" t="s">
        <v>28</v>
      </c>
      <c r="L2409">
        <v>17833</v>
      </c>
      <c r="M2409" s="3">
        <v>0.10347222222222223</v>
      </c>
      <c r="N2409">
        <v>0</v>
      </c>
      <c r="O2409">
        <v>1</v>
      </c>
      <c r="P2409">
        <v>0</v>
      </c>
      <c r="Q2409">
        <v>2</v>
      </c>
      <c r="R2409" s="5">
        <f t="shared" si="296"/>
        <v>6.4346714977088597E-3</v>
      </c>
      <c r="S2409" s="1">
        <f t="shared" si="297"/>
        <v>1471.1199308791215</v>
      </c>
      <c r="T2409" s="1">
        <f t="shared" si="298"/>
        <v>1535.2563802886764</v>
      </c>
      <c r="U2409" s="5">
        <f t="shared" si="299"/>
        <v>6.4346714977088597E-3</v>
      </c>
      <c r="V2409" s="6">
        <f t="shared" si="300"/>
        <v>0.40873456604474911</v>
      </c>
      <c r="W2409" s="6">
        <f t="shared" si="301"/>
        <v>-0.40229989454704024</v>
      </c>
      <c r="X2409" s="6">
        <f t="shared" si="302"/>
        <v>0.16184520515255971</v>
      </c>
      <c r="Y2409">
        <f t="shared" si="303"/>
        <v>1</v>
      </c>
    </row>
    <row r="2410" spans="1:25" x14ac:dyDescent="0.3">
      <c r="A2410">
        <v>1204</v>
      </c>
      <c r="B2410" s="2">
        <v>43554</v>
      </c>
      <c r="C2410" t="s">
        <v>37</v>
      </c>
      <c r="D2410" t="s">
        <v>53</v>
      </c>
      <c r="E2410">
        <v>78</v>
      </c>
      <c r="F2410">
        <v>78</v>
      </c>
      <c r="G2410">
        <v>1</v>
      </c>
      <c r="H2410">
        <v>0</v>
      </c>
      <c r="I2410">
        <v>5</v>
      </c>
      <c r="J2410">
        <v>2</v>
      </c>
      <c r="K2410" t="s">
        <v>28</v>
      </c>
      <c r="L2410">
        <v>17833</v>
      </c>
      <c r="M2410" s="3">
        <v>0.10347222222222223</v>
      </c>
      <c r="N2410">
        <v>1</v>
      </c>
      <c r="O2410">
        <v>0</v>
      </c>
      <c r="P2410">
        <v>2</v>
      </c>
      <c r="Q2410">
        <v>0</v>
      </c>
      <c r="R2410" s="5">
        <f t="shared" si="296"/>
        <v>0.99356532850229107</v>
      </c>
      <c r="S2410" s="1">
        <f t="shared" si="297"/>
        <v>1535.2563802886764</v>
      </c>
      <c r="T2410" s="1">
        <f t="shared" si="298"/>
        <v>1471.1199308791215</v>
      </c>
      <c r="U2410" s="5">
        <f t="shared" si="299"/>
        <v>0.99356532850229107</v>
      </c>
      <c r="V2410" s="6">
        <f t="shared" si="300"/>
        <v>0.59126543395525089</v>
      </c>
      <c r="W2410" s="6">
        <f t="shared" si="301"/>
        <v>0.40229989454704018</v>
      </c>
      <c r="X2410" s="6">
        <f t="shared" si="302"/>
        <v>0.16184520515255965</v>
      </c>
      <c r="Y2410">
        <f t="shared" si="303"/>
        <v>1</v>
      </c>
    </row>
    <row r="2411" spans="1:25" x14ac:dyDescent="0.3">
      <c r="A2411">
        <v>1205</v>
      </c>
      <c r="B2411" s="2">
        <v>43554</v>
      </c>
      <c r="C2411" t="s">
        <v>26</v>
      </c>
      <c r="D2411" t="s">
        <v>45</v>
      </c>
      <c r="E2411">
        <v>80</v>
      </c>
      <c r="F2411">
        <v>78</v>
      </c>
      <c r="G2411">
        <v>0</v>
      </c>
      <c r="H2411">
        <v>1</v>
      </c>
      <c r="I2411">
        <v>5</v>
      </c>
      <c r="J2411">
        <v>1</v>
      </c>
      <c r="K2411" t="s">
        <v>28</v>
      </c>
      <c r="L2411">
        <v>18347</v>
      </c>
      <c r="M2411" s="3">
        <v>9.7916666666666666E-2</v>
      </c>
      <c r="N2411">
        <v>1</v>
      </c>
      <c r="O2411">
        <v>0</v>
      </c>
      <c r="P2411">
        <v>2</v>
      </c>
      <c r="Q2411">
        <v>0</v>
      </c>
      <c r="R2411" s="5">
        <f t="shared" si="296"/>
        <v>0.99985691212650962</v>
      </c>
      <c r="S2411" s="1">
        <f t="shared" si="297"/>
        <v>1443.1524031631864</v>
      </c>
      <c r="T2411" s="1">
        <f t="shared" si="298"/>
        <v>1451.407058959772</v>
      </c>
      <c r="U2411" s="5">
        <f t="shared" si="299"/>
        <v>0.99985691212650962</v>
      </c>
      <c r="V2411" s="6">
        <f t="shared" si="300"/>
        <v>0.48812283011257829</v>
      </c>
      <c r="W2411" s="6">
        <f t="shared" si="301"/>
        <v>0.51173408201393134</v>
      </c>
      <c r="X2411" s="6">
        <f t="shared" si="302"/>
        <v>0.26187177069464102</v>
      </c>
      <c r="Y2411">
        <f t="shared" si="303"/>
        <v>0</v>
      </c>
    </row>
    <row r="2412" spans="1:25" x14ac:dyDescent="0.3">
      <c r="A2412">
        <v>1205</v>
      </c>
      <c r="B2412" s="2">
        <v>43554</v>
      </c>
      <c r="C2412" t="s">
        <v>45</v>
      </c>
      <c r="D2412" t="s">
        <v>26</v>
      </c>
      <c r="E2412">
        <v>78</v>
      </c>
      <c r="F2412">
        <v>80</v>
      </c>
      <c r="G2412">
        <v>1</v>
      </c>
      <c r="H2412">
        <v>0</v>
      </c>
      <c r="I2412">
        <v>1</v>
      </c>
      <c r="J2412">
        <v>5</v>
      </c>
      <c r="K2412" t="s">
        <v>28</v>
      </c>
      <c r="L2412">
        <v>18347</v>
      </c>
      <c r="M2412" s="3">
        <v>9.7916666666666666E-2</v>
      </c>
      <c r="N2412">
        <v>0</v>
      </c>
      <c r="O2412">
        <v>1</v>
      </c>
      <c r="P2412">
        <v>0</v>
      </c>
      <c r="Q2412">
        <v>2</v>
      </c>
      <c r="R2412" s="5">
        <f t="shared" si="296"/>
        <v>1.4308787349042628E-4</v>
      </c>
      <c r="S2412" s="1">
        <f t="shared" si="297"/>
        <v>1451.407058959772</v>
      </c>
      <c r="T2412" s="1">
        <f t="shared" si="298"/>
        <v>1443.1524031631864</v>
      </c>
      <c r="U2412" s="5">
        <f t="shared" si="299"/>
        <v>1.4308787349042628E-4</v>
      </c>
      <c r="V2412" s="6">
        <f t="shared" si="300"/>
        <v>0.51187716988742171</v>
      </c>
      <c r="W2412" s="6">
        <f t="shared" si="301"/>
        <v>-0.51173408201393134</v>
      </c>
      <c r="X2412" s="6">
        <f t="shared" si="302"/>
        <v>0.26187177069464102</v>
      </c>
      <c r="Y2412">
        <f t="shared" si="303"/>
        <v>0</v>
      </c>
    </row>
    <row r="2413" spans="1:25" x14ac:dyDescent="0.3">
      <c r="A2413">
        <v>1206</v>
      </c>
      <c r="B2413" s="2">
        <v>43554</v>
      </c>
      <c r="C2413" t="s">
        <v>39</v>
      </c>
      <c r="D2413" t="s">
        <v>48</v>
      </c>
      <c r="E2413">
        <v>78</v>
      </c>
      <c r="F2413">
        <v>78</v>
      </c>
      <c r="G2413">
        <v>0</v>
      </c>
      <c r="H2413">
        <v>1</v>
      </c>
      <c r="I2413">
        <v>2</v>
      </c>
      <c r="J2413">
        <v>3</v>
      </c>
      <c r="K2413" t="s">
        <v>32</v>
      </c>
      <c r="L2413">
        <v>18230</v>
      </c>
      <c r="M2413" s="3">
        <v>0.10833333333333334</v>
      </c>
      <c r="N2413">
        <v>0</v>
      </c>
      <c r="O2413">
        <v>1</v>
      </c>
      <c r="P2413">
        <v>1</v>
      </c>
      <c r="Q2413">
        <v>2</v>
      </c>
      <c r="R2413" s="5">
        <f t="shared" si="296"/>
        <v>9.7083548391949617E-2</v>
      </c>
      <c r="S2413" s="1">
        <f t="shared" si="297"/>
        <v>1461.0522808748201</v>
      </c>
      <c r="T2413" s="1">
        <f t="shared" si="298"/>
        <v>1420.5881058533287</v>
      </c>
      <c r="U2413" s="5">
        <f t="shared" si="299"/>
        <v>9.7083548391949617E-2</v>
      </c>
      <c r="V2413" s="6">
        <f t="shared" si="300"/>
        <v>0.55797075745298885</v>
      </c>
      <c r="W2413" s="6">
        <f t="shared" si="301"/>
        <v>-0.46088720906103925</v>
      </c>
      <c r="X2413" s="6">
        <f t="shared" si="302"/>
        <v>0.21241701947607411</v>
      </c>
      <c r="Y2413">
        <f t="shared" si="303"/>
        <v>0</v>
      </c>
    </row>
    <row r="2414" spans="1:25" x14ac:dyDescent="0.3">
      <c r="A2414">
        <v>1206</v>
      </c>
      <c r="B2414" s="2">
        <v>43554</v>
      </c>
      <c r="C2414" t="s">
        <v>48</v>
      </c>
      <c r="D2414" t="s">
        <v>39</v>
      </c>
      <c r="E2414">
        <v>78</v>
      </c>
      <c r="F2414">
        <v>78</v>
      </c>
      <c r="G2414">
        <v>1</v>
      </c>
      <c r="H2414">
        <v>0</v>
      </c>
      <c r="I2414">
        <v>3</v>
      </c>
      <c r="J2414">
        <v>2</v>
      </c>
      <c r="K2414" t="s">
        <v>32</v>
      </c>
      <c r="L2414">
        <v>18230</v>
      </c>
      <c r="M2414" s="3">
        <v>0.10833333333333334</v>
      </c>
      <c r="N2414">
        <v>1</v>
      </c>
      <c r="O2414">
        <v>0</v>
      </c>
      <c r="P2414">
        <v>2</v>
      </c>
      <c r="Q2414">
        <v>1</v>
      </c>
      <c r="R2414" s="5">
        <f t="shared" si="296"/>
        <v>0.90291645160805034</v>
      </c>
      <c r="S2414" s="1">
        <f t="shared" si="297"/>
        <v>1420.5881058533287</v>
      </c>
      <c r="T2414" s="1">
        <f t="shared" si="298"/>
        <v>1461.0522808748201</v>
      </c>
      <c r="U2414" s="5">
        <f t="shared" si="299"/>
        <v>0.90291645160805034</v>
      </c>
      <c r="V2414" s="6">
        <f t="shared" si="300"/>
        <v>0.44202924254701109</v>
      </c>
      <c r="W2414" s="6">
        <f t="shared" si="301"/>
        <v>0.46088720906103925</v>
      </c>
      <c r="X2414" s="6">
        <f t="shared" si="302"/>
        <v>0.21241701947607411</v>
      </c>
      <c r="Y2414">
        <f t="shared" si="303"/>
        <v>0</v>
      </c>
    </row>
    <row r="2415" spans="1:25" x14ac:dyDescent="0.3">
      <c r="A2415">
        <v>1207</v>
      </c>
      <c r="B2415" s="2">
        <v>43554</v>
      </c>
      <c r="C2415" t="s">
        <v>56</v>
      </c>
      <c r="D2415" t="s">
        <v>50</v>
      </c>
      <c r="E2415">
        <v>78</v>
      </c>
      <c r="F2415">
        <v>79</v>
      </c>
      <c r="G2415">
        <v>0</v>
      </c>
      <c r="H2415">
        <v>1</v>
      </c>
      <c r="I2415">
        <v>3</v>
      </c>
      <c r="J2415">
        <v>2</v>
      </c>
      <c r="K2415" t="s">
        <v>32</v>
      </c>
      <c r="L2415">
        <v>16514</v>
      </c>
      <c r="M2415" s="3">
        <v>9.930555555555555E-2</v>
      </c>
      <c r="N2415">
        <v>1</v>
      </c>
      <c r="O2415">
        <v>0</v>
      </c>
      <c r="P2415">
        <v>2</v>
      </c>
      <c r="Q2415">
        <v>1</v>
      </c>
      <c r="R2415" s="5">
        <f t="shared" si="296"/>
        <v>0.90291645160805034</v>
      </c>
      <c r="S2415" s="1">
        <f t="shared" si="297"/>
        <v>1535.371070135046</v>
      </c>
      <c r="T2415" s="1">
        <f t="shared" si="298"/>
        <v>1428.8363301408833</v>
      </c>
      <c r="U2415" s="5">
        <f t="shared" si="299"/>
        <v>0.90291645160805034</v>
      </c>
      <c r="V2415" s="6">
        <f t="shared" si="300"/>
        <v>0.64868483605793714</v>
      </c>
      <c r="W2415" s="6">
        <f t="shared" si="301"/>
        <v>0.2542316155501132</v>
      </c>
      <c r="X2415" s="6">
        <f t="shared" si="302"/>
        <v>6.4633714345220555E-2</v>
      </c>
      <c r="Y2415">
        <f t="shared" si="303"/>
        <v>1</v>
      </c>
    </row>
    <row r="2416" spans="1:25" x14ac:dyDescent="0.3">
      <c r="A2416">
        <v>1207</v>
      </c>
      <c r="B2416" s="2">
        <v>43554</v>
      </c>
      <c r="C2416" t="s">
        <v>50</v>
      </c>
      <c r="D2416" t="s">
        <v>56</v>
      </c>
      <c r="E2416">
        <v>79</v>
      </c>
      <c r="F2416">
        <v>78</v>
      </c>
      <c r="G2416">
        <v>1</v>
      </c>
      <c r="H2416">
        <v>0</v>
      </c>
      <c r="I2416">
        <v>2</v>
      </c>
      <c r="J2416">
        <v>3</v>
      </c>
      <c r="K2416" t="s">
        <v>32</v>
      </c>
      <c r="L2416">
        <v>16514</v>
      </c>
      <c r="M2416" s="3">
        <v>9.930555555555555E-2</v>
      </c>
      <c r="N2416">
        <v>0</v>
      </c>
      <c r="O2416">
        <v>1</v>
      </c>
      <c r="P2416">
        <v>1</v>
      </c>
      <c r="Q2416">
        <v>2</v>
      </c>
      <c r="R2416" s="5">
        <f t="shared" si="296"/>
        <v>9.7083548391949617E-2</v>
      </c>
      <c r="S2416" s="1">
        <f t="shared" si="297"/>
        <v>1428.8363301408833</v>
      </c>
      <c r="T2416" s="1">
        <f t="shared" si="298"/>
        <v>1535.371070135046</v>
      </c>
      <c r="U2416" s="5">
        <f t="shared" si="299"/>
        <v>9.7083548391949617E-2</v>
      </c>
      <c r="V2416" s="6">
        <f t="shared" si="300"/>
        <v>0.35131516394206291</v>
      </c>
      <c r="W2416" s="6">
        <f t="shared" si="301"/>
        <v>-0.25423161555011331</v>
      </c>
      <c r="X2416" s="6">
        <f t="shared" si="302"/>
        <v>6.4633714345220611E-2</v>
      </c>
      <c r="Y2416">
        <f t="shared" si="303"/>
        <v>1</v>
      </c>
    </row>
    <row r="2417" spans="1:25" x14ac:dyDescent="0.3">
      <c r="A2417">
        <v>1208</v>
      </c>
      <c r="B2417" s="2">
        <v>43554</v>
      </c>
      <c r="C2417" t="s">
        <v>41</v>
      </c>
      <c r="D2417" t="s">
        <v>49</v>
      </c>
      <c r="E2417">
        <v>78</v>
      </c>
      <c r="F2417">
        <v>79</v>
      </c>
      <c r="G2417">
        <v>0</v>
      </c>
      <c r="H2417">
        <v>1</v>
      </c>
      <c r="I2417">
        <v>5</v>
      </c>
      <c r="J2417">
        <v>2</v>
      </c>
      <c r="K2417" t="s">
        <v>28</v>
      </c>
      <c r="L2417">
        <v>17751</v>
      </c>
      <c r="M2417" s="3">
        <v>0.10277777777777779</v>
      </c>
      <c r="N2417">
        <v>1</v>
      </c>
      <c r="O2417">
        <v>0</v>
      </c>
      <c r="P2417">
        <v>2</v>
      </c>
      <c r="Q2417">
        <v>0</v>
      </c>
      <c r="R2417" s="5">
        <f t="shared" si="296"/>
        <v>0.99356532850229107</v>
      </c>
      <c r="S2417" s="1">
        <f t="shared" si="297"/>
        <v>1542.4492985890952</v>
      </c>
      <c r="T2417" s="1">
        <f t="shared" si="298"/>
        <v>1548.3428623066411</v>
      </c>
      <c r="U2417" s="5">
        <f t="shared" si="299"/>
        <v>0.99356532850229107</v>
      </c>
      <c r="V2417" s="6">
        <f t="shared" si="300"/>
        <v>0.49151929343519263</v>
      </c>
      <c r="W2417" s="6">
        <f t="shared" si="301"/>
        <v>0.50204603506709844</v>
      </c>
      <c r="X2417" s="6">
        <f t="shared" si="302"/>
        <v>0.25205022132659421</v>
      </c>
      <c r="Y2417">
        <f t="shared" si="303"/>
        <v>0</v>
      </c>
    </row>
    <row r="2418" spans="1:25" x14ac:dyDescent="0.3">
      <c r="A2418">
        <v>1208</v>
      </c>
      <c r="B2418" s="2">
        <v>43554</v>
      </c>
      <c r="C2418" t="s">
        <v>49</v>
      </c>
      <c r="D2418" t="s">
        <v>41</v>
      </c>
      <c r="E2418">
        <v>79</v>
      </c>
      <c r="F2418">
        <v>78</v>
      </c>
      <c r="G2418">
        <v>1</v>
      </c>
      <c r="H2418">
        <v>0</v>
      </c>
      <c r="I2418">
        <v>2</v>
      </c>
      <c r="J2418">
        <v>5</v>
      </c>
      <c r="K2418" t="s">
        <v>28</v>
      </c>
      <c r="L2418">
        <v>17751</v>
      </c>
      <c r="M2418" s="3">
        <v>0.10277777777777779</v>
      </c>
      <c r="N2418">
        <v>0</v>
      </c>
      <c r="O2418">
        <v>1</v>
      </c>
      <c r="P2418">
        <v>0</v>
      </c>
      <c r="Q2418">
        <v>2</v>
      </c>
      <c r="R2418" s="5">
        <f t="shared" si="296"/>
        <v>6.4346714977088597E-3</v>
      </c>
      <c r="S2418" s="1">
        <f t="shared" si="297"/>
        <v>1548.3428623066411</v>
      </c>
      <c r="T2418" s="1">
        <f t="shared" si="298"/>
        <v>1542.4492985890952</v>
      </c>
      <c r="U2418" s="5">
        <f t="shared" si="299"/>
        <v>6.4346714977088597E-3</v>
      </c>
      <c r="V2418" s="6">
        <f t="shared" si="300"/>
        <v>0.50848070656480737</v>
      </c>
      <c r="W2418" s="6">
        <f t="shared" si="301"/>
        <v>-0.50204603506709855</v>
      </c>
      <c r="X2418" s="6">
        <f t="shared" si="302"/>
        <v>0.25205022132659433</v>
      </c>
      <c r="Y2418">
        <f t="shared" si="303"/>
        <v>0</v>
      </c>
    </row>
    <row r="2419" spans="1:25" x14ac:dyDescent="0.3">
      <c r="A2419">
        <v>1209</v>
      </c>
      <c r="B2419" s="2">
        <v>43554</v>
      </c>
      <c r="C2419" t="s">
        <v>34</v>
      </c>
      <c r="D2419" t="s">
        <v>43</v>
      </c>
      <c r="E2419">
        <v>78</v>
      </c>
      <c r="F2419">
        <v>79</v>
      </c>
      <c r="G2419">
        <v>0</v>
      </c>
      <c r="H2419">
        <v>1</v>
      </c>
      <c r="I2419">
        <v>1</v>
      </c>
      <c r="J2419">
        <v>5</v>
      </c>
      <c r="K2419" t="s">
        <v>28</v>
      </c>
      <c r="L2419">
        <v>13917</v>
      </c>
      <c r="M2419" s="3">
        <v>0.10069444444444443</v>
      </c>
      <c r="N2419">
        <v>0</v>
      </c>
      <c r="O2419">
        <v>1</v>
      </c>
      <c r="P2419">
        <v>0</v>
      </c>
      <c r="Q2419">
        <v>2</v>
      </c>
      <c r="R2419" s="5">
        <f t="shared" si="296"/>
        <v>1.4308787349042628E-4</v>
      </c>
      <c r="S2419" s="1">
        <f t="shared" si="297"/>
        <v>1434.2714937240487</v>
      </c>
      <c r="T2419" s="1">
        <f t="shared" si="298"/>
        <v>1549.7418664021848</v>
      </c>
      <c r="U2419" s="5">
        <f t="shared" si="299"/>
        <v>1.4308787349042628E-4</v>
      </c>
      <c r="V2419" s="6">
        <f t="shared" si="300"/>
        <v>0.33968441217480488</v>
      </c>
      <c r="W2419" s="6">
        <f t="shared" si="301"/>
        <v>-0.33954132430131445</v>
      </c>
      <c r="X2419" s="6">
        <f t="shared" si="302"/>
        <v>0.11528831090829039</v>
      </c>
      <c r="Y2419">
        <f t="shared" si="303"/>
        <v>1</v>
      </c>
    </row>
    <row r="2420" spans="1:25" x14ac:dyDescent="0.3">
      <c r="A2420">
        <v>1209</v>
      </c>
      <c r="B2420" s="2">
        <v>43554</v>
      </c>
      <c r="C2420" t="s">
        <v>43</v>
      </c>
      <c r="D2420" t="s">
        <v>34</v>
      </c>
      <c r="E2420">
        <v>79</v>
      </c>
      <c r="F2420">
        <v>78</v>
      </c>
      <c r="G2420">
        <v>1</v>
      </c>
      <c r="H2420">
        <v>0</v>
      </c>
      <c r="I2420">
        <v>5</v>
      </c>
      <c r="J2420">
        <v>1</v>
      </c>
      <c r="K2420" t="s">
        <v>28</v>
      </c>
      <c r="L2420">
        <v>13917</v>
      </c>
      <c r="M2420" s="3">
        <v>0.10069444444444443</v>
      </c>
      <c r="N2420">
        <v>1</v>
      </c>
      <c r="O2420">
        <v>0</v>
      </c>
      <c r="P2420">
        <v>2</v>
      </c>
      <c r="Q2420">
        <v>0</v>
      </c>
      <c r="R2420" s="5">
        <f t="shared" si="296"/>
        <v>0.99985691212650962</v>
      </c>
      <c r="S2420" s="1">
        <f t="shared" si="297"/>
        <v>1549.7418664021848</v>
      </c>
      <c r="T2420" s="1">
        <f t="shared" si="298"/>
        <v>1434.2714937240487</v>
      </c>
      <c r="U2420" s="5">
        <f t="shared" si="299"/>
        <v>0.99985691212650962</v>
      </c>
      <c r="V2420" s="6">
        <f t="shared" si="300"/>
        <v>0.66031558782519517</v>
      </c>
      <c r="W2420" s="6">
        <f t="shared" si="301"/>
        <v>0.33954132430131445</v>
      </c>
      <c r="X2420" s="6">
        <f t="shared" si="302"/>
        <v>0.11528831090829039</v>
      </c>
      <c r="Y2420">
        <f t="shared" si="303"/>
        <v>1</v>
      </c>
    </row>
    <row r="2421" spans="1:25" x14ac:dyDescent="0.3">
      <c r="A2421">
        <v>1210</v>
      </c>
      <c r="B2421" s="2">
        <v>43554</v>
      </c>
      <c r="C2421" t="s">
        <v>31</v>
      </c>
      <c r="D2421" t="s">
        <v>52</v>
      </c>
      <c r="E2421">
        <v>78</v>
      </c>
      <c r="F2421">
        <v>78</v>
      </c>
      <c r="G2421">
        <v>0</v>
      </c>
      <c r="H2421">
        <v>1</v>
      </c>
      <c r="I2421">
        <v>2</v>
      </c>
      <c r="J2421">
        <v>4</v>
      </c>
      <c r="K2421" t="s">
        <v>28</v>
      </c>
      <c r="L2421">
        <v>18655</v>
      </c>
      <c r="M2421" s="3">
        <v>0.1013888888888889</v>
      </c>
      <c r="N2421">
        <v>0</v>
      </c>
      <c r="O2421">
        <v>1</v>
      </c>
      <c r="P2421">
        <v>0</v>
      </c>
      <c r="Q2421">
        <v>2</v>
      </c>
      <c r="R2421" s="5">
        <f t="shared" si="296"/>
        <v>2.1619361991176866E-2</v>
      </c>
      <c r="S2421" s="1">
        <f t="shared" si="297"/>
        <v>1538.8874336024919</v>
      </c>
      <c r="T2421" s="1">
        <f t="shared" si="298"/>
        <v>1416.0096259115514</v>
      </c>
      <c r="U2421" s="5">
        <f t="shared" si="299"/>
        <v>2.1619361991176866E-2</v>
      </c>
      <c r="V2421" s="6">
        <f t="shared" si="300"/>
        <v>0.66981346716450452</v>
      </c>
      <c r="W2421" s="6">
        <f t="shared" si="301"/>
        <v>-0.64819410517332765</v>
      </c>
      <c r="X2421" s="6">
        <f t="shared" si="302"/>
        <v>0.42015559798145097</v>
      </c>
      <c r="Y2421">
        <f t="shared" si="303"/>
        <v>0</v>
      </c>
    </row>
    <row r="2422" spans="1:25" x14ac:dyDescent="0.3">
      <c r="A2422">
        <v>1210</v>
      </c>
      <c r="B2422" s="2">
        <v>43554</v>
      </c>
      <c r="C2422" t="s">
        <v>52</v>
      </c>
      <c r="D2422" t="s">
        <v>31</v>
      </c>
      <c r="E2422">
        <v>78</v>
      </c>
      <c r="F2422">
        <v>78</v>
      </c>
      <c r="G2422">
        <v>1</v>
      </c>
      <c r="H2422">
        <v>0</v>
      </c>
      <c r="I2422">
        <v>4</v>
      </c>
      <c r="J2422">
        <v>2</v>
      </c>
      <c r="K2422" t="s">
        <v>28</v>
      </c>
      <c r="L2422">
        <v>18655</v>
      </c>
      <c r="M2422" s="3">
        <v>0.1013888888888889</v>
      </c>
      <c r="N2422">
        <v>1</v>
      </c>
      <c r="O2422">
        <v>0</v>
      </c>
      <c r="P2422">
        <v>2</v>
      </c>
      <c r="Q2422">
        <v>0</v>
      </c>
      <c r="R2422" s="5">
        <f t="shared" si="296"/>
        <v>0.97838063800882313</v>
      </c>
      <c r="S2422" s="1">
        <f t="shared" si="297"/>
        <v>1416.0096259115514</v>
      </c>
      <c r="T2422" s="1">
        <f t="shared" si="298"/>
        <v>1538.8874336024919</v>
      </c>
      <c r="U2422" s="5">
        <f t="shared" si="299"/>
        <v>0.97838063800882313</v>
      </c>
      <c r="V2422" s="6">
        <f t="shared" si="300"/>
        <v>0.33018653283549554</v>
      </c>
      <c r="W2422" s="6">
        <f t="shared" si="301"/>
        <v>0.64819410517332754</v>
      </c>
      <c r="X2422" s="6">
        <f t="shared" si="302"/>
        <v>0.4201555979814508</v>
      </c>
      <c r="Y2422">
        <f t="shared" si="303"/>
        <v>0</v>
      </c>
    </row>
    <row r="2423" spans="1:25" x14ac:dyDescent="0.3">
      <c r="A2423">
        <v>1211</v>
      </c>
      <c r="B2423" s="2">
        <v>43554</v>
      </c>
      <c r="C2423" t="s">
        <v>58</v>
      </c>
      <c r="D2423" t="s">
        <v>27</v>
      </c>
      <c r="E2423">
        <v>79</v>
      </c>
      <c r="F2423">
        <v>78</v>
      </c>
      <c r="G2423">
        <v>0</v>
      </c>
      <c r="H2423">
        <v>1</v>
      </c>
      <c r="I2423">
        <v>3</v>
      </c>
      <c r="J2423">
        <v>4</v>
      </c>
      <c r="K2423" t="s">
        <v>32</v>
      </c>
      <c r="L2423">
        <v>17562</v>
      </c>
      <c r="M2423" s="3">
        <v>0.10625</v>
      </c>
      <c r="N2423">
        <v>0</v>
      </c>
      <c r="O2423">
        <v>1</v>
      </c>
      <c r="P2423">
        <v>1</v>
      </c>
      <c r="Q2423">
        <v>2</v>
      </c>
      <c r="R2423" s="5">
        <f t="shared" si="296"/>
        <v>0.17047686537965981</v>
      </c>
      <c r="S2423" s="1">
        <f t="shared" si="297"/>
        <v>1512.0057245908365</v>
      </c>
      <c r="T2423" s="1">
        <f t="shared" si="298"/>
        <v>1534.078919363832</v>
      </c>
      <c r="U2423" s="5">
        <f t="shared" si="299"/>
        <v>0.17047686537965981</v>
      </c>
      <c r="V2423" s="6">
        <f t="shared" si="300"/>
        <v>0.46827678904901326</v>
      </c>
      <c r="W2423" s="6">
        <f t="shared" si="301"/>
        <v>-0.29779992366935348</v>
      </c>
      <c r="X2423" s="6">
        <f t="shared" si="302"/>
        <v>8.8684794537472758E-2</v>
      </c>
      <c r="Y2423">
        <f t="shared" si="303"/>
        <v>1</v>
      </c>
    </row>
    <row r="2424" spans="1:25" x14ac:dyDescent="0.3">
      <c r="A2424">
        <v>1211</v>
      </c>
      <c r="B2424" s="2">
        <v>43554</v>
      </c>
      <c r="C2424" t="s">
        <v>27</v>
      </c>
      <c r="D2424" t="s">
        <v>58</v>
      </c>
      <c r="E2424">
        <v>78</v>
      </c>
      <c r="F2424">
        <v>79</v>
      </c>
      <c r="G2424">
        <v>1</v>
      </c>
      <c r="H2424">
        <v>0</v>
      </c>
      <c r="I2424">
        <v>4</v>
      </c>
      <c r="J2424">
        <v>3</v>
      </c>
      <c r="K2424" t="s">
        <v>32</v>
      </c>
      <c r="L2424">
        <v>17562</v>
      </c>
      <c r="M2424" s="3">
        <v>0.10625</v>
      </c>
      <c r="N2424">
        <v>1</v>
      </c>
      <c r="O2424">
        <v>0</v>
      </c>
      <c r="P2424">
        <v>2</v>
      </c>
      <c r="Q2424">
        <v>1</v>
      </c>
      <c r="R2424" s="5">
        <f t="shared" si="296"/>
        <v>0.82952313462034022</v>
      </c>
      <c r="S2424" s="1">
        <f t="shared" si="297"/>
        <v>1534.078919363832</v>
      </c>
      <c r="T2424" s="1">
        <f t="shared" si="298"/>
        <v>1512.0057245908365</v>
      </c>
      <c r="U2424" s="5">
        <f t="shared" si="299"/>
        <v>0.82952313462034022</v>
      </c>
      <c r="V2424" s="6">
        <f t="shared" si="300"/>
        <v>0.53172321095098662</v>
      </c>
      <c r="W2424" s="6">
        <f t="shared" si="301"/>
        <v>0.29779992366935359</v>
      </c>
      <c r="X2424" s="6">
        <f t="shared" si="302"/>
        <v>8.8684794537472827E-2</v>
      </c>
      <c r="Y2424">
        <f t="shared" si="303"/>
        <v>1</v>
      </c>
    </row>
    <row r="2425" spans="1:25" x14ac:dyDescent="0.3">
      <c r="A2425">
        <v>1212</v>
      </c>
      <c r="B2425" s="2">
        <v>43554</v>
      </c>
      <c r="C2425" t="s">
        <v>38</v>
      </c>
      <c r="D2425" t="s">
        <v>57</v>
      </c>
      <c r="E2425">
        <v>79</v>
      </c>
      <c r="F2425">
        <v>78</v>
      </c>
      <c r="G2425">
        <v>0</v>
      </c>
      <c r="H2425">
        <v>1</v>
      </c>
      <c r="I2425">
        <v>6</v>
      </c>
      <c r="J2425">
        <v>3</v>
      </c>
      <c r="K2425" t="s">
        <v>28</v>
      </c>
      <c r="L2425">
        <v>19092</v>
      </c>
      <c r="M2425" s="3">
        <v>0.10694444444444444</v>
      </c>
      <c r="N2425">
        <v>1</v>
      </c>
      <c r="O2425">
        <v>0</v>
      </c>
      <c r="P2425">
        <v>2</v>
      </c>
      <c r="Q2425">
        <v>0</v>
      </c>
      <c r="R2425" s="5">
        <f t="shared" si="296"/>
        <v>0.97838063800882313</v>
      </c>
      <c r="S2425" s="1">
        <f t="shared" si="297"/>
        <v>1552.6320547296714</v>
      </c>
      <c r="T2425" s="1">
        <f t="shared" si="298"/>
        <v>1659.3215324955511</v>
      </c>
      <c r="U2425" s="5">
        <f t="shared" si="299"/>
        <v>0.97838063800882313</v>
      </c>
      <c r="V2425" s="6">
        <f t="shared" si="300"/>
        <v>0.35111219708126512</v>
      </c>
      <c r="W2425" s="6">
        <f t="shared" si="301"/>
        <v>0.62726844092755796</v>
      </c>
      <c r="X2425" s="6">
        <f t="shared" si="302"/>
        <v>0.39346569698368927</v>
      </c>
      <c r="Y2425">
        <f t="shared" si="303"/>
        <v>0</v>
      </c>
    </row>
    <row r="2426" spans="1:25" x14ac:dyDescent="0.3">
      <c r="A2426">
        <v>1212</v>
      </c>
      <c r="B2426" s="2">
        <v>43554</v>
      </c>
      <c r="C2426" t="s">
        <v>57</v>
      </c>
      <c r="D2426" t="s">
        <v>38</v>
      </c>
      <c r="E2426">
        <v>78</v>
      </c>
      <c r="F2426">
        <v>79</v>
      </c>
      <c r="G2426">
        <v>1</v>
      </c>
      <c r="H2426">
        <v>0</v>
      </c>
      <c r="I2426">
        <v>3</v>
      </c>
      <c r="J2426">
        <v>6</v>
      </c>
      <c r="K2426" t="s">
        <v>28</v>
      </c>
      <c r="L2426">
        <v>19092</v>
      </c>
      <c r="M2426" s="3">
        <v>0.10694444444444444</v>
      </c>
      <c r="N2426">
        <v>0</v>
      </c>
      <c r="O2426">
        <v>1</v>
      </c>
      <c r="P2426">
        <v>0</v>
      </c>
      <c r="Q2426">
        <v>2</v>
      </c>
      <c r="R2426" s="5">
        <f t="shared" si="296"/>
        <v>2.1619361991176894E-2</v>
      </c>
      <c r="S2426" s="1">
        <f t="shared" si="297"/>
        <v>1659.3215324955511</v>
      </c>
      <c r="T2426" s="1">
        <f t="shared" si="298"/>
        <v>1552.6320547296714</v>
      </c>
      <c r="U2426" s="5">
        <f t="shared" si="299"/>
        <v>2.1619361991176894E-2</v>
      </c>
      <c r="V2426" s="6">
        <f t="shared" si="300"/>
        <v>0.64888780291873471</v>
      </c>
      <c r="W2426" s="6">
        <f t="shared" si="301"/>
        <v>-0.62726844092755785</v>
      </c>
      <c r="X2426" s="6">
        <f t="shared" si="302"/>
        <v>0.39346569698368911</v>
      </c>
      <c r="Y2426">
        <f t="shared" si="303"/>
        <v>0</v>
      </c>
    </row>
    <row r="2427" spans="1:25" x14ac:dyDescent="0.3">
      <c r="A2427">
        <v>1213</v>
      </c>
      <c r="B2427" s="2">
        <v>43554</v>
      </c>
      <c r="C2427" t="s">
        <v>42</v>
      </c>
      <c r="D2427" t="s">
        <v>36</v>
      </c>
      <c r="E2427">
        <v>79</v>
      </c>
      <c r="F2427">
        <v>79</v>
      </c>
      <c r="G2427">
        <v>0</v>
      </c>
      <c r="H2427">
        <v>1</v>
      </c>
      <c r="I2427">
        <v>2</v>
      </c>
      <c r="J2427">
        <v>3</v>
      </c>
      <c r="K2427" t="s">
        <v>59</v>
      </c>
      <c r="L2427">
        <v>18663</v>
      </c>
      <c r="M2427" s="3">
        <v>0.1125</v>
      </c>
      <c r="N2427">
        <v>0</v>
      </c>
      <c r="O2427">
        <v>1</v>
      </c>
      <c r="P2427">
        <v>1</v>
      </c>
      <c r="Q2427">
        <v>2</v>
      </c>
      <c r="R2427" s="5">
        <f t="shared" si="296"/>
        <v>9.7083548391949617E-2</v>
      </c>
      <c r="S2427" s="1">
        <f t="shared" si="297"/>
        <v>1513.2588904890438</v>
      </c>
      <c r="T2427" s="1">
        <f t="shared" si="298"/>
        <v>1448.1578214384645</v>
      </c>
      <c r="U2427" s="5">
        <f t="shared" si="299"/>
        <v>9.7083548391949617E-2</v>
      </c>
      <c r="V2427" s="6">
        <f t="shared" si="300"/>
        <v>0.5926066986852746</v>
      </c>
      <c r="W2427" s="6">
        <f t="shared" si="301"/>
        <v>-0.495523150293325</v>
      </c>
      <c r="X2427" s="6">
        <f t="shared" si="302"/>
        <v>0.24554319247662115</v>
      </c>
      <c r="Y2427">
        <f t="shared" si="303"/>
        <v>0</v>
      </c>
    </row>
    <row r="2428" spans="1:25" x14ac:dyDescent="0.3">
      <c r="A2428">
        <v>1213</v>
      </c>
      <c r="B2428" s="2">
        <v>43554</v>
      </c>
      <c r="C2428" t="s">
        <v>36</v>
      </c>
      <c r="D2428" t="s">
        <v>42</v>
      </c>
      <c r="E2428">
        <v>79</v>
      </c>
      <c r="F2428">
        <v>79</v>
      </c>
      <c r="G2428">
        <v>1</v>
      </c>
      <c r="H2428">
        <v>0</v>
      </c>
      <c r="I2428">
        <v>3</v>
      </c>
      <c r="J2428">
        <v>2</v>
      </c>
      <c r="K2428" t="s">
        <v>59</v>
      </c>
      <c r="L2428">
        <v>18663</v>
      </c>
      <c r="M2428" s="3">
        <v>0.1125</v>
      </c>
      <c r="N2428">
        <v>1</v>
      </c>
      <c r="O2428">
        <v>0</v>
      </c>
      <c r="P2428">
        <v>2</v>
      </c>
      <c r="Q2428">
        <v>1</v>
      </c>
      <c r="R2428" s="5">
        <f t="shared" si="296"/>
        <v>0.90291645160805034</v>
      </c>
      <c r="S2428" s="1">
        <f t="shared" si="297"/>
        <v>1448.1578214384645</v>
      </c>
      <c r="T2428" s="1">
        <f t="shared" si="298"/>
        <v>1513.2588904890438</v>
      </c>
      <c r="U2428" s="5">
        <f t="shared" si="299"/>
        <v>0.90291645160805034</v>
      </c>
      <c r="V2428" s="6">
        <f t="shared" si="300"/>
        <v>0.4073933013147254</v>
      </c>
      <c r="W2428" s="6">
        <f t="shared" si="301"/>
        <v>0.49552315029332494</v>
      </c>
      <c r="X2428" s="6">
        <f t="shared" si="302"/>
        <v>0.2455431924766211</v>
      </c>
      <c r="Y2428">
        <f t="shared" si="303"/>
        <v>0</v>
      </c>
    </row>
    <row r="2429" spans="1:25" x14ac:dyDescent="0.3">
      <c r="A2429">
        <v>1214</v>
      </c>
      <c r="B2429" s="2">
        <v>43554</v>
      </c>
      <c r="C2429" t="s">
        <v>30</v>
      </c>
      <c r="D2429" t="s">
        <v>55</v>
      </c>
      <c r="E2429">
        <v>79</v>
      </c>
      <c r="F2429">
        <v>78</v>
      </c>
      <c r="G2429">
        <v>0</v>
      </c>
      <c r="H2429">
        <v>1</v>
      </c>
      <c r="I2429">
        <v>3</v>
      </c>
      <c r="J2429">
        <v>1</v>
      </c>
      <c r="K2429" t="s">
        <v>28</v>
      </c>
      <c r="L2429">
        <v>15321</v>
      </c>
      <c r="M2429" s="3">
        <v>0.10208333333333335</v>
      </c>
      <c r="N2429">
        <v>1</v>
      </c>
      <c r="O2429">
        <v>0</v>
      </c>
      <c r="P2429">
        <v>2</v>
      </c>
      <c r="Q2429">
        <v>0</v>
      </c>
      <c r="R2429" s="5">
        <f t="shared" si="296"/>
        <v>0.99762970461518052</v>
      </c>
      <c r="S2429" s="1">
        <f t="shared" si="297"/>
        <v>1522.1688092268396</v>
      </c>
      <c r="T2429" s="1">
        <f t="shared" si="298"/>
        <v>1535.3832400638016</v>
      </c>
      <c r="U2429" s="5">
        <f t="shared" si="299"/>
        <v>0.99762970461518052</v>
      </c>
      <c r="V2429" s="6">
        <f t="shared" si="300"/>
        <v>0.48099207007620087</v>
      </c>
      <c r="W2429" s="6">
        <f t="shared" si="301"/>
        <v>0.5166376345389796</v>
      </c>
      <c r="X2429" s="6">
        <f t="shared" si="302"/>
        <v>0.26691444542203224</v>
      </c>
      <c r="Y2429">
        <f t="shared" si="303"/>
        <v>0</v>
      </c>
    </row>
    <row r="2430" spans="1:25" x14ac:dyDescent="0.3">
      <c r="A2430">
        <v>1214</v>
      </c>
      <c r="B2430" s="2">
        <v>43554</v>
      </c>
      <c r="C2430" t="s">
        <v>55</v>
      </c>
      <c r="D2430" t="s">
        <v>30</v>
      </c>
      <c r="E2430">
        <v>78</v>
      </c>
      <c r="F2430">
        <v>79</v>
      </c>
      <c r="G2430">
        <v>1</v>
      </c>
      <c r="H2430">
        <v>0</v>
      </c>
      <c r="I2430">
        <v>1</v>
      </c>
      <c r="J2430">
        <v>3</v>
      </c>
      <c r="K2430" t="s">
        <v>28</v>
      </c>
      <c r="L2430">
        <v>15321</v>
      </c>
      <c r="M2430" s="3">
        <v>0.10208333333333335</v>
      </c>
      <c r="N2430">
        <v>0</v>
      </c>
      <c r="O2430">
        <v>1</v>
      </c>
      <c r="P2430">
        <v>0</v>
      </c>
      <c r="Q2430">
        <v>2</v>
      </c>
      <c r="R2430" s="5">
        <f t="shared" si="296"/>
        <v>2.3702953848195106E-3</v>
      </c>
      <c r="S2430" s="1">
        <f t="shared" si="297"/>
        <v>1535.3832400638016</v>
      </c>
      <c r="T2430" s="1">
        <f t="shared" si="298"/>
        <v>1522.1688092268396</v>
      </c>
      <c r="U2430" s="5">
        <f t="shared" si="299"/>
        <v>2.3702953848195106E-3</v>
      </c>
      <c r="V2430" s="6">
        <f t="shared" si="300"/>
        <v>0.51900792992379918</v>
      </c>
      <c r="W2430" s="6">
        <f t="shared" si="301"/>
        <v>-0.51663763453897971</v>
      </c>
      <c r="X2430" s="6">
        <f t="shared" si="302"/>
        <v>0.26691444542203235</v>
      </c>
      <c r="Y2430">
        <f t="shared" si="303"/>
        <v>0</v>
      </c>
    </row>
    <row r="2431" spans="1:25" x14ac:dyDescent="0.3">
      <c r="A2431">
        <v>1215</v>
      </c>
      <c r="B2431" s="2">
        <v>43555</v>
      </c>
      <c r="C2431" t="s">
        <v>46</v>
      </c>
      <c r="D2431" t="s">
        <v>29</v>
      </c>
      <c r="E2431">
        <v>79</v>
      </c>
      <c r="F2431">
        <v>79</v>
      </c>
      <c r="G2431">
        <v>0</v>
      </c>
      <c r="H2431">
        <v>1</v>
      </c>
      <c r="I2431">
        <v>0</v>
      </c>
      <c r="J2431">
        <v>4</v>
      </c>
      <c r="K2431" t="s">
        <v>28</v>
      </c>
      <c r="L2431">
        <v>17431</v>
      </c>
      <c r="M2431" s="3">
        <v>0.10416666666666667</v>
      </c>
      <c r="N2431">
        <v>0</v>
      </c>
      <c r="O2431">
        <v>1</v>
      </c>
      <c r="P2431">
        <v>0</v>
      </c>
      <c r="Q2431">
        <v>2</v>
      </c>
      <c r="R2431" s="5">
        <f t="shared" si="296"/>
        <v>0</v>
      </c>
      <c r="S2431" s="1">
        <f t="shared" si="297"/>
        <v>1467.0635276909306</v>
      </c>
      <c r="T2431" s="1">
        <f t="shared" si="298"/>
        <v>1474.8939675936831</v>
      </c>
      <c r="U2431" s="5">
        <f t="shared" si="299"/>
        <v>0</v>
      </c>
      <c r="V2431" s="6">
        <f t="shared" si="300"/>
        <v>0.48873299876882864</v>
      </c>
      <c r="W2431" s="6">
        <f t="shared" si="301"/>
        <v>-0.48873299876882864</v>
      </c>
      <c r="X2431" s="6">
        <f t="shared" si="302"/>
        <v>0.23885994408557185</v>
      </c>
      <c r="Y2431">
        <f t="shared" si="303"/>
        <v>1</v>
      </c>
    </row>
    <row r="2432" spans="1:25" x14ac:dyDescent="0.3">
      <c r="A2432">
        <v>1215</v>
      </c>
      <c r="B2432" s="2">
        <v>43555</v>
      </c>
      <c r="C2432" t="s">
        <v>29</v>
      </c>
      <c r="D2432" t="s">
        <v>46</v>
      </c>
      <c r="E2432">
        <v>79</v>
      </c>
      <c r="F2432">
        <v>79</v>
      </c>
      <c r="G2432">
        <v>1</v>
      </c>
      <c r="H2432">
        <v>0</v>
      </c>
      <c r="I2432">
        <v>4</v>
      </c>
      <c r="J2432">
        <v>0</v>
      </c>
      <c r="K2432" t="s">
        <v>28</v>
      </c>
      <c r="L2432">
        <v>17431</v>
      </c>
      <c r="M2432" s="3">
        <v>0.10416666666666667</v>
      </c>
      <c r="N2432">
        <v>1</v>
      </c>
      <c r="O2432">
        <v>0</v>
      </c>
      <c r="P2432">
        <v>2</v>
      </c>
      <c r="Q2432">
        <v>0</v>
      </c>
      <c r="R2432" s="5">
        <f t="shared" si="296"/>
        <v>1</v>
      </c>
      <c r="S2432" s="1">
        <f t="shared" si="297"/>
        <v>1474.8939675936831</v>
      </c>
      <c r="T2432" s="1">
        <f t="shared" si="298"/>
        <v>1467.0635276909306</v>
      </c>
      <c r="U2432" s="5">
        <f t="shared" si="299"/>
        <v>1</v>
      </c>
      <c r="V2432" s="6">
        <f t="shared" si="300"/>
        <v>0.51126700123117141</v>
      </c>
      <c r="W2432" s="6">
        <f t="shared" si="301"/>
        <v>0.48873299876882859</v>
      </c>
      <c r="X2432" s="6">
        <f t="shared" si="302"/>
        <v>0.23885994408557179</v>
      </c>
      <c r="Y2432">
        <f t="shared" si="303"/>
        <v>1</v>
      </c>
    </row>
    <row r="2433" spans="1:25" x14ac:dyDescent="0.3">
      <c r="A2433">
        <v>1216</v>
      </c>
      <c r="B2433" s="2">
        <v>43555</v>
      </c>
      <c r="C2433" t="s">
        <v>41</v>
      </c>
      <c r="D2433" t="s">
        <v>34</v>
      </c>
      <c r="E2433">
        <v>79</v>
      </c>
      <c r="F2433">
        <v>79</v>
      </c>
      <c r="G2433">
        <v>0</v>
      </c>
      <c r="H2433">
        <v>1</v>
      </c>
      <c r="I2433">
        <v>4</v>
      </c>
      <c r="J2433">
        <v>0</v>
      </c>
      <c r="K2433" t="s">
        <v>28</v>
      </c>
      <c r="L2433">
        <v>17990</v>
      </c>
      <c r="M2433" s="3">
        <v>9.930555555555555E-2</v>
      </c>
      <c r="N2433">
        <v>1</v>
      </c>
      <c r="O2433">
        <v>0</v>
      </c>
      <c r="P2433">
        <v>2</v>
      </c>
      <c r="Q2433">
        <v>0</v>
      </c>
      <c r="R2433" s="5">
        <f t="shared" si="296"/>
        <v>1</v>
      </c>
      <c r="S2433" s="1">
        <f t="shared" si="297"/>
        <v>1542.4492985890952</v>
      </c>
      <c r="T2433" s="1">
        <f t="shared" si="298"/>
        <v>1434.2714937240487</v>
      </c>
      <c r="U2433" s="5">
        <f t="shared" si="299"/>
        <v>1</v>
      </c>
      <c r="V2433" s="6">
        <f t="shared" si="300"/>
        <v>0.65083725843450191</v>
      </c>
      <c r="W2433" s="6">
        <f t="shared" si="301"/>
        <v>0.34916274156549809</v>
      </c>
      <c r="X2433" s="6">
        <f t="shared" si="302"/>
        <v>0.12191462009753481</v>
      </c>
      <c r="Y2433">
        <f t="shared" si="303"/>
        <v>1</v>
      </c>
    </row>
    <row r="2434" spans="1:25" x14ac:dyDescent="0.3">
      <c r="A2434">
        <v>1216</v>
      </c>
      <c r="B2434" s="2">
        <v>43555</v>
      </c>
      <c r="C2434" t="s">
        <v>34</v>
      </c>
      <c r="D2434" t="s">
        <v>41</v>
      </c>
      <c r="E2434">
        <v>79</v>
      </c>
      <c r="F2434">
        <v>79</v>
      </c>
      <c r="G2434">
        <v>1</v>
      </c>
      <c r="H2434">
        <v>0</v>
      </c>
      <c r="I2434">
        <v>0</v>
      </c>
      <c r="J2434">
        <v>4</v>
      </c>
      <c r="K2434" t="s">
        <v>28</v>
      </c>
      <c r="L2434">
        <v>17990</v>
      </c>
      <c r="M2434" s="3">
        <v>9.930555555555555E-2</v>
      </c>
      <c r="N2434">
        <v>0</v>
      </c>
      <c r="O2434">
        <v>1</v>
      </c>
      <c r="P2434">
        <v>0</v>
      </c>
      <c r="Q2434">
        <v>2</v>
      </c>
      <c r="R2434" s="5">
        <f t="shared" si="296"/>
        <v>0</v>
      </c>
      <c r="S2434" s="1">
        <f t="shared" si="297"/>
        <v>1434.2714937240487</v>
      </c>
      <c r="T2434" s="1">
        <f t="shared" si="298"/>
        <v>1542.4492985890952</v>
      </c>
      <c r="U2434" s="5">
        <f t="shared" si="299"/>
        <v>0</v>
      </c>
      <c r="V2434" s="6">
        <f t="shared" si="300"/>
        <v>0.34916274156549815</v>
      </c>
      <c r="W2434" s="6">
        <f t="shared" si="301"/>
        <v>-0.34916274156549815</v>
      </c>
      <c r="X2434" s="6">
        <f t="shared" si="302"/>
        <v>0.12191462009753484</v>
      </c>
      <c r="Y2434">
        <f t="shared" si="303"/>
        <v>1</v>
      </c>
    </row>
    <row r="2435" spans="1:25" x14ac:dyDescent="0.3">
      <c r="A2435">
        <v>1217</v>
      </c>
      <c r="B2435" s="2">
        <v>43555</v>
      </c>
      <c r="C2435" t="s">
        <v>33</v>
      </c>
      <c r="D2435" t="s">
        <v>44</v>
      </c>
      <c r="E2435">
        <v>79</v>
      </c>
      <c r="F2435">
        <v>79</v>
      </c>
      <c r="G2435">
        <v>0</v>
      </c>
      <c r="H2435">
        <v>1</v>
      </c>
      <c r="I2435">
        <v>3</v>
      </c>
      <c r="J2435">
        <v>6</v>
      </c>
      <c r="K2435" t="s">
        <v>28</v>
      </c>
      <c r="L2435">
        <v>19515</v>
      </c>
      <c r="M2435" s="3">
        <v>0.10347222222222223</v>
      </c>
      <c r="N2435">
        <v>0</v>
      </c>
      <c r="O2435">
        <v>1</v>
      </c>
      <c r="P2435">
        <v>0</v>
      </c>
      <c r="Q2435">
        <v>2</v>
      </c>
      <c r="R2435" s="5">
        <f t="shared" si="296"/>
        <v>2.1619361991176894E-2</v>
      </c>
      <c r="S2435" s="1">
        <f t="shared" si="297"/>
        <v>1569.0832159396346</v>
      </c>
      <c r="T2435" s="1">
        <f t="shared" si="298"/>
        <v>1433.412147725161</v>
      </c>
      <c r="U2435" s="5">
        <f t="shared" si="299"/>
        <v>2.1619361991176894E-2</v>
      </c>
      <c r="V2435" s="6">
        <f t="shared" si="300"/>
        <v>0.68589246168363294</v>
      </c>
      <c r="W2435" s="6">
        <f t="shared" si="301"/>
        <v>-0.66427309969245607</v>
      </c>
      <c r="X2435" s="6">
        <f t="shared" si="302"/>
        <v>0.44125875097502371</v>
      </c>
      <c r="Y2435">
        <f t="shared" si="303"/>
        <v>0</v>
      </c>
    </row>
    <row r="2436" spans="1:25" x14ac:dyDescent="0.3">
      <c r="A2436">
        <v>1217</v>
      </c>
      <c r="B2436" s="2">
        <v>43555</v>
      </c>
      <c r="C2436" t="s">
        <v>44</v>
      </c>
      <c r="D2436" t="s">
        <v>33</v>
      </c>
      <c r="E2436">
        <v>79</v>
      </c>
      <c r="F2436">
        <v>79</v>
      </c>
      <c r="G2436">
        <v>1</v>
      </c>
      <c r="H2436">
        <v>0</v>
      </c>
      <c r="I2436">
        <v>6</v>
      </c>
      <c r="J2436">
        <v>3</v>
      </c>
      <c r="K2436" t="s">
        <v>28</v>
      </c>
      <c r="L2436">
        <v>19515</v>
      </c>
      <c r="M2436" s="3">
        <v>0.10347222222222223</v>
      </c>
      <c r="N2436">
        <v>1</v>
      </c>
      <c r="O2436">
        <v>0</v>
      </c>
      <c r="P2436">
        <v>2</v>
      </c>
      <c r="Q2436">
        <v>0</v>
      </c>
      <c r="R2436" s="5">
        <f t="shared" ref="R2436:R2499" si="304">(I2436^5.5)/(I2436^5.5+J2436^5.5)</f>
        <v>0.97838063800882313</v>
      </c>
      <c r="S2436" s="1">
        <f t="shared" ref="S2436:S2499" si="305">INDEX($AC$3:$AC$33,MATCH(C2436,$AB$3:$AB$33,0),1)</f>
        <v>1433.412147725161</v>
      </c>
      <c r="T2436" s="1">
        <f t="shared" ref="T2436:T2499" si="306">INDEX($AC$3:$AC$33,MATCH(D2436,$AB$3:$AB$33,0),1)</f>
        <v>1569.0832159396346</v>
      </c>
      <c r="U2436" s="5">
        <f t="shared" ref="U2436:U2499" si="307">R2436</f>
        <v>0.97838063800882313</v>
      </c>
      <c r="V2436" s="6">
        <f t="shared" ref="V2436:V2499" si="308">1/(1+10^(-($S2436-$T2436)/400))</f>
        <v>0.31410753831636712</v>
      </c>
      <c r="W2436" s="6">
        <f t="shared" ref="W2436:W2499" si="309">U2436-V2436</f>
        <v>0.66427309969245596</v>
      </c>
      <c r="X2436" s="6">
        <f t="shared" ref="X2436:X2499" si="310">W2436^2</f>
        <v>0.44125875097502354</v>
      </c>
      <c r="Y2436">
        <f t="shared" ref="Y2436:Y2499" si="311">IF((U2436-0.5)*(V2436-0.5)&gt;0,1,0)</f>
        <v>0</v>
      </c>
    </row>
    <row r="2437" spans="1:25" x14ac:dyDescent="0.3">
      <c r="A2437">
        <v>1218</v>
      </c>
      <c r="B2437" s="2">
        <v>43555</v>
      </c>
      <c r="C2437" t="s">
        <v>51</v>
      </c>
      <c r="D2437" t="s">
        <v>53</v>
      </c>
      <c r="E2437">
        <v>78</v>
      </c>
      <c r="F2437">
        <v>79</v>
      </c>
      <c r="G2437">
        <v>0</v>
      </c>
      <c r="H2437">
        <v>1</v>
      </c>
      <c r="I2437">
        <v>3</v>
      </c>
      <c r="J2437">
        <v>0</v>
      </c>
      <c r="K2437" t="s">
        <v>28</v>
      </c>
      <c r="L2437">
        <v>19437</v>
      </c>
      <c r="M2437" s="3">
        <v>9.7916666666666666E-2</v>
      </c>
      <c r="N2437">
        <v>1</v>
      </c>
      <c r="O2437">
        <v>0</v>
      </c>
      <c r="P2437">
        <v>2</v>
      </c>
      <c r="Q2437">
        <v>0</v>
      </c>
      <c r="R2437" s="5">
        <f t="shared" si="304"/>
        <v>1</v>
      </c>
      <c r="S2437" s="1">
        <f t="shared" si="305"/>
        <v>1438.3567848908626</v>
      </c>
      <c r="T2437" s="1">
        <f t="shared" si="306"/>
        <v>1471.1199308791215</v>
      </c>
      <c r="U2437" s="5">
        <f t="shared" si="307"/>
        <v>1</v>
      </c>
      <c r="V2437" s="6">
        <f t="shared" si="308"/>
        <v>0.45298930735896786</v>
      </c>
      <c r="W2437" s="6">
        <f t="shared" si="309"/>
        <v>0.54701069264103208</v>
      </c>
      <c r="X2437" s="6">
        <f t="shared" si="310"/>
        <v>0.29922069786362165</v>
      </c>
      <c r="Y2437">
        <f t="shared" si="311"/>
        <v>0</v>
      </c>
    </row>
    <row r="2438" spans="1:25" x14ac:dyDescent="0.3">
      <c r="A2438">
        <v>1218</v>
      </c>
      <c r="B2438" s="2">
        <v>43555</v>
      </c>
      <c r="C2438" t="s">
        <v>53</v>
      </c>
      <c r="D2438" t="s">
        <v>51</v>
      </c>
      <c r="E2438">
        <v>79</v>
      </c>
      <c r="F2438">
        <v>78</v>
      </c>
      <c r="G2438">
        <v>1</v>
      </c>
      <c r="H2438">
        <v>0</v>
      </c>
      <c r="I2438">
        <v>0</v>
      </c>
      <c r="J2438">
        <v>3</v>
      </c>
      <c r="K2438" t="s">
        <v>28</v>
      </c>
      <c r="L2438">
        <v>19437</v>
      </c>
      <c r="M2438" s="3">
        <v>9.7916666666666666E-2</v>
      </c>
      <c r="N2438">
        <v>0</v>
      </c>
      <c r="O2438">
        <v>1</v>
      </c>
      <c r="P2438">
        <v>0</v>
      </c>
      <c r="Q2438">
        <v>2</v>
      </c>
      <c r="R2438" s="5">
        <f t="shared" si="304"/>
        <v>0</v>
      </c>
      <c r="S2438" s="1">
        <f t="shared" si="305"/>
        <v>1471.1199308791215</v>
      </c>
      <c r="T2438" s="1">
        <f t="shared" si="306"/>
        <v>1438.3567848908626</v>
      </c>
      <c r="U2438" s="5">
        <f t="shared" si="307"/>
        <v>0</v>
      </c>
      <c r="V2438" s="6">
        <f t="shared" si="308"/>
        <v>0.54701069264103208</v>
      </c>
      <c r="W2438" s="6">
        <f t="shared" si="309"/>
        <v>-0.54701069264103208</v>
      </c>
      <c r="X2438" s="6">
        <f t="shared" si="310"/>
        <v>0.29922069786362165</v>
      </c>
      <c r="Y2438">
        <f t="shared" si="311"/>
        <v>0</v>
      </c>
    </row>
    <row r="2439" spans="1:25" x14ac:dyDescent="0.3">
      <c r="A2439">
        <v>1219</v>
      </c>
      <c r="B2439" s="2">
        <v>43555</v>
      </c>
      <c r="C2439" t="s">
        <v>37</v>
      </c>
      <c r="D2439" t="s">
        <v>54</v>
      </c>
      <c r="E2439">
        <v>79</v>
      </c>
      <c r="F2439">
        <v>79</v>
      </c>
      <c r="G2439">
        <v>0</v>
      </c>
      <c r="H2439">
        <v>1</v>
      </c>
      <c r="I2439">
        <v>1</v>
      </c>
      <c r="J2439">
        <v>3</v>
      </c>
      <c r="K2439" t="s">
        <v>28</v>
      </c>
      <c r="L2439">
        <v>18616</v>
      </c>
      <c r="M2439" s="3">
        <v>0.1111111111111111</v>
      </c>
      <c r="N2439">
        <v>0</v>
      </c>
      <c r="O2439">
        <v>1</v>
      </c>
      <c r="P2439">
        <v>0</v>
      </c>
      <c r="Q2439">
        <v>2</v>
      </c>
      <c r="R2439" s="5">
        <f t="shared" si="304"/>
        <v>2.3702953848195106E-3</v>
      </c>
      <c r="S2439" s="1">
        <f t="shared" si="305"/>
        <v>1535.2563802886764</v>
      </c>
      <c r="T2439" s="1">
        <f t="shared" si="306"/>
        <v>1530.6481664123446</v>
      </c>
      <c r="U2439" s="5">
        <f t="shared" si="307"/>
        <v>2.3702953848195106E-3</v>
      </c>
      <c r="V2439" s="6">
        <f t="shared" si="308"/>
        <v>0.50663136400069075</v>
      </c>
      <c r="W2439" s="6">
        <f t="shared" si="309"/>
        <v>-0.50426106861587128</v>
      </c>
      <c r="X2439" s="6">
        <f t="shared" si="310"/>
        <v>0.25427922532162045</v>
      </c>
      <c r="Y2439">
        <f t="shared" si="311"/>
        <v>0</v>
      </c>
    </row>
    <row r="2440" spans="1:25" x14ac:dyDescent="0.3">
      <c r="A2440">
        <v>1219</v>
      </c>
      <c r="B2440" s="2">
        <v>43555</v>
      </c>
      <c r="C2440" t="s">
        <v>54</v>
      </c>
      <c r="D2440" t="s">
        <v>37</v>
      </c>
      <c r="E2440">
        <v>79</v>
      </c>
      <c r="F2440">
        <v>79</v>
      </c>
      <c r="G2440">
        <v>1</v>
      </c>
      <c r="H2440">
        <v>0</v>
      </c>
      <c r="I2440">
        <v>3</v>
      </c>
      <c r="J2440">
        <v>1</v>
      </c>
      <c r="K2440" t="s">
        <v>28</v>
      </c>
      <c r="L2440">
        <v>18616</v>
      </c>
      <c r="M2440" s="3">
        <v>0.1111111111111111</v>
      </c>
      <c r="N2440">
        <v>1</v>
      </c>
      <c r="O2440">
        <v>0</v>
      </c>
      <c r="P2440">
        <v>2</v>
      </c>
      <c r="Q2440">
        <v>0</v>
      </c>
      <c r="R2440" s="5">
        <f t="shared" si="304"/>
        <v>0.99762970461518052</v>
      </c>
      <c r="S2440" s="1">
        <f t="shared" si="305"/>
        <v>1530.6481664123446</v>
      </c>
      <c r="T2440" s="1">
        <f t="shared" si="306"/>
        <v>1535.2563802886764</v>
      </c>
      <c r="U2440" s="5">
        <f t="shared" si="307"/>
        <v>0.99762970461518052</v>
      </c>
      <c r="V2440" s="6">
        <f t="shared" si="308"/>
        <v>0.49336863599930919</v>
      </c>
      <c r="W2440" s="6">
        <f t="shared" si="309"/>
        <v>0.50426106861587128</v>
      </c>
      <c r="X2440" s="6">
        <f t="shared" si="310"/>
        <v>0.25427922532162045</v>
      </c>
      <c r="Y2440">
        <f t="shared" si="311"/>
        <v>0</v>
      </c>
    </row>
    <row r="2441" spans="1:25" x14ac:dyDescent="0.3">
      <c r="A2441">
        <v>1220</v>
      </c>
      <c r="B2441" s="2">
        <v>43555</v>
      </c>
      <c r="C2441" t="s">
        <v>35</v>
      </c>
      <c r="D2441" t="s">
        <v>27</v>
      </c>
      <c r="E2441">
        <v>79</v>
      </c>
      <c r="F2441">
        <v>79</v>
      </c>
      <c r="G2441">
        <v>0</v>
      </c>
      <c r="H2441">
        <v>1</v>
      </c>
      <c r="I2441">
        <v>5</v>
      </c>
      <c r="J2441">
        <v>3</v>
      </c>
      <c r="K2441" t="s">
        <v>28</v>
      </c>
      <c r="L2441">
        <v>17313</v>
      </c>
      <c r="M2441" s="3">
        <v>9.8611111111111108E-2</v>
      </c>
      <c r="N2441">
        <v>1</v>
      </c>
      <c r="O2441">
        <v>0</v>
      </c>
      <c r="P2441">
        <v>2</v>
      </c>
      <c r="Q2441">
        <v>0</v>
      </c>
      <c r="R2441" s="5">
        <f t="shared" si="304"/>
        <v>0.94318922574328801</v>
      </c>
      <c r="S2441" s="1">
        <f t="shared" si="305"/>
        <v>1565.8860928717713</v>
      </c>
      <c r="T2441" s="1">
        <f t="shared" si="306"/>
        <v>1534.078919363832</v>
      </c>
      <c r="U2441" s="5">
        <f t="shared" si="307"/>
        <v>0.94318922574328801</v>
      </c>
      <c r="V2441" s="6">
        <f t="shared" si="308"/>
        <v>0.54564674994382323</v>
      </c>
      <c r="W2441" s="6">
        <f t="shared" si="309"/>
        <v>0.39754247579946478</v>
      </c>
      <c r="X2441" s="6">
        <f t="shared" si="310"/>
        <v>0.15804002006476803</v>
      </c>
      <c r="Y2441">
        <f t="shared" si="311"/>
        <v>1</v>
      </c>
    </row>
    <row r="2442" spans="1:25" x14ac:dyDescent="0.3">
      <c r="A2442">
        <v>1220</v>
      </c>
      <c r="B2442" s="2">
        <v>43555</v>
      </c>
      <c r="C2442" t="s">
        <v>27</v>
      </c>
      <c r="D2442" t="s">
        <v>35</v>
      </c>
      <c r="E2442">
        <v>79</v>
      </c>
      <c r="F2442">
        <v>79</v>
      </c>
      <c r="G2442">
        <v>1</v>
      </c>
      <c r="H2442">
        <v>0</v>
      </c>
      <c r="I2442">
        <v>3</v>
      </c>
      <c r="J2442">
        <v>5</v>
      </c>
      <c r="K2442" t="s">
        <v>28</v>
      </c>
      <c r="L2442">
        <v>17313</v>
      </c>
      <c r="M2442" s="3">
        <v>9.8611111111111108E-2</v>
      </c>
      <c r="N2442">
        <v>0</v>
      </c>
      <c r="O2442">
        <v>1</v>
      </c>
      <c r="P2442">
        <v>0</v>
      </c>
      <c r="Q2442">
        <v>2</v>
      </c>
      <c r="R2442" s="5">
        <f t="shared" si="304"/>
        <v>5.6810774256711959E-2</v>
      </c>
      <c r="S2442" s="1">
        <f t="shared" si="305"/>
        <v>1534.078919363832</v>
      </c>
      <c r="T2442" s="1">
        <f t="shared" si="306"/>
        <v>1565.8860928717713</v>
      </c>
      <c r="U2442" s="5">
        <f t="shared" si="307"/>
        <v>5.6810774256711959E-2</v>
      </c>
      <c r="V2442" s="6">
        <f t="shared" si="308"/>
        <v>0.45435325005617688</v>
      </c>
      <c r="W2442" s="6">
        <f t="shared" si="309"/>
        <v>-0.39754247579946494</v>
      </c>
      <c r="X2442" s="6">
        <f t="shared" si="310"/>
        <v>0.15804002006476817</v>
      </c>
      <c r="Y2442">
        <f t="shared" si="311"/>
        <v>1</v>
      </c>
    </row>
    <row r="2443" spans="1:25" x14ac:dyDescent="0.3">
      <c r="A2443">
        <v>1221</v>
      </c>
      <c r="B2443" s="2">
        <v>43556</v>
      </c>
      <c r="C2443" t="s">
        <v>55</v>
      </c>
      <c r="D2443" t="s">
        <v>39</v>
      </c>
      <c r="E2443">
        <v>79</v>
      </c>
      <c r="F2443">
        <v>79</v>
      </c>
      <c r="G2443">
        <v>0</v>
      </c>
      <c r="H2443">
        <v>1</v>
      </c>
      <c r="I2443">
        <v>4</v>
      </c>
      <c r="J2443">
        <v>3</v>
      </c>
      <c r="K2443" t="s">
        <v>32</v>
      </c>
      <c r="L2443">
        <v>21314</v>
      </c>
      <c r="M2443" s="3">
        <v>0.10625</v>
      </c>
      <c r="N2443">
        <v>1</v>
      </c>
      <c r="O2443">
        <v>0</v>
      </c>
      <c r="P2443">
        <v>2</v>
      </c>
      <c r="Q2443">
        <v>1</v>
      </c>
      <c r="R2443" s="5">
        <f t="shared" si="304"/>
        <v>0.82952313462034022</v>
      </c>
      <c r="S2443" s="1">
        <f t="shared" si="305"/>
        <v>1535.3832400638016</v>
      </c>
      <c r="T2443" s="1">
        <f t="shared" si="306"/>
        <v>1461.0522808748201</v>
      </c>
      <c r="U2443" s="5">
        <f t="shared" si="307"/>
        <v>0.82952313462034022</v>
      </c>
      <c r="V2443" s="6">
        <f t="shared" si="308"/>
        <v>0.60536812994725231</v>
      </c>
      <c r="W2443" s="6">
        <f t="shared" si="309"/>
        <v>0.22415500467308791</v>
      </c>
      <c r="X2443" s="6">
        <f t="shared" si="310"/>
        <v>5.024546611999206E-2</v>
      </c>
      <c r="Y2443">
        <f t="shared" si="311"/>
        <v>1</v>
      </c>
    </row>
    <row r="2444" spans="1:25" x14ac:dyDescent="0.3">
      <c r="A2444">
        <v>1221</v>
      </c>
      <c r="B2444" s="2">
        <v>43556</v>
      </c>
      <c r="C2444" t="s">
        <v>39</v>
      </c>
      <c r="D2444" t="s">
        <v>55</v>
      </c>
      <c r="E2444">
        <v>79</v>
      </c>
      <c r="F2444">
        <v>79</v>
      </c>
      <c r="G2444">
        <v>1</v>
      </c>
      <c r="H2444">
        <v>0</v>
      </c>
      <c r="I2444">
        <v>3</v>
      </c>
      <c r="J2444">
        <v>4</v>
      </c>
      <c r="K2444" t="s">
        <v>32</v>
      </c>
      <c r="L2444">
        <v>21314</v>
      </c>
      <c r="M2444" s="3">
        <v>0.10625</v>
      </c>
      <c r="N2444">
        <v>0</v>
      </c>
      <c r="O2444">
        <v>1</v>
      </c>
      <c r="P2444">
        <v>1</v>
      </c>
      <c r="Q2444">
        <v>2</v>
      </c>
      <c r="R2444" s="5">
        <f t="shared" si="304"/>
        <v>0.17047686537965981</v>
      </c>
      <c r="S2444" s="1">
        <f t="shared" si="305"/>
        <v>1461.0522808748201</v>
      </c>
      <c r="T2444" s="1">
        <f t="shared" si="306"/>
        <v>1535.3832400638016</v>
      </c>
      <c r="U2444" s="5">
        <f t="shared" si="307"/>
        <v>0.17047686537965981</v>
      </c>
      <c r="V2444" s="6">
        <f t="shared" si="308"/>
        <v>0.39463187005274764</v>
      </c>
      <c r="W2444" s="6">
        <f t="shared" si="309"/>
        <v>-0.22415500467308783</v>
      </c>
      <c r="X2444" s="6">
        <f t="shared" si="310"/>
        <v>5.0245466119992026E-2</v>
      </c>
      <c r="Y2444">
        <f t="shared" si="311"/>
        <v>1</v>
      </c>
    </row>
    <row r="2445" spans="1:25" x14ac:dyDescent="0.3">
      <c r="A2445">
        <v>1222</v>
      </c>
      <c r="B2445" s="2">
        <v>43556</v>
      </c>
      <c r="C2445" t="s">
        <v>38</v>
      </c>
      <c r="D2445" t="s">
        <v>47</v>
      </c>
      <c r="E2445">
        <v>80</v>
      </c>
      <c r="F2445">
        <v>80</v>
      </c>
      <c r="G2445">
        <v>0</v>
      </c>
      <c r="H2445">
        <v>1</v>
      </c>
      <c r="I2445">
        <v>3</v>
      </c>
      <c r="J2445">
        <v>5</v>
      </c>
      <c r="K2445" t="s">
        <v>28</v>
      </c>
      <c r="L2445">
        <v>14376</v>
      </c>
      <c r="M2445" s="3">
        <v>0.10208333333333335</v>
      </c>
      <c r="N2445">
        <v>0</v>
      </c>
      <c r="O2445">
        <v>1</v>
      </c>
      <c r="P2445">
        <v>0</v>
      </c>
      <c r="Q2445">
        <v>2</v>
      </c>
      <c r="R2445" s="5">
        <f t="shared" si="304"/>
        <v>5.6810774256711959E-2</v>
      </c>
      <c r="S2445" s="1">
        <f t="shared" si="305"/>
        <v>1552.6320547296714</v>
      </c>
      <c r="T2445" s="1">
        <f t="shared" si="306"/>
        <v>1478.2732948633663</v>
      </c>
      <c r="U2445" s="5">
        <f t="shared" si="307"/>
        <v>5.6810774256711959E-2</v>
      </c>
      <c r="V2445" s="6">
        <f t="shared" si="308"/>
        <v>0.60540636092976075</v>
      </c>
      <c r="W2445" s="6">
        <f t="shared" si="309"/>
        <v>-0.54859558667304875</v>
      </c>
      <c r="X2445" s="6">
        <f t="shared" si="310"/>
        <v>0.30095711771714656</v>
      </c>
      <c r="Y2445">
        <f t="shared" si="311"/>
        <v>0</v>
      </c>
    </row>
    <row r="2446" spans="1:25" x14ac:dyDescent="0.3">
      <c r="A2446">
        <v>1222</v>
      </c>
      <c r="B2446" s="2">
        <v>43556</v>
      </c>
      <c r="C2446" t="s">
        <v>47</v>
      </c>
      <c r="D2446" t="s">
        <v>38</v>
      </c>
      <c r="E2446">
        <v>80</v>
      </c>
      <c r="F2446">
        <v>80</v>
      </c>
      <c r="G2446">
        <v>1</v>
      </c>
      <c r="H2446">
        <v>0</v>
      </c>
      <c r="I2446">
        <v>5</v>
      </c>
      <c r="J2446">
        <v>3</v>
      </c>
      <c r="K2446" t="s">
        <v>28</v>
      </c>
      <c r="L2446">
        <v>14376</v>
      </c>
      <c r="M2446" s="3">
        <v>0.10208333333333335</v>
      </c>
      <c r="N2446">
        <v>1</v>
      </c>
      <c r="O2446">
        <v>0</v>
      </c>
      <c r="P2446">
        <v>2</v>
      </c>
      <c r="Q2446">
        <v>0</v>
      </c>
      <c r="R2446" s="5">
        <f t="shared" si="304"/>
        <v>0.94318922574328801</v>
      </c>
      <c r="S2446" s="1">
        <f t="shared" si="305"/>
        <v>1478.2732948633663</v>
      </c>
      <c r="T2446" s="1">
        <f t="shared" si="306"/>
        <v>1552.6320547296714</v>
      </c>
      <c r="U2446" s="5">
        <f t="shared" si="307"/>
        <v>0.94318922574328801</v>
      </c>
      <c r="V2446" s="6">
        <f t="shared" si="308"/>
        <v>0.39459363907023925</v>
      </c>
      <c r="W2446" s="6">
        <f t="shared" si="309"/>
        <v>0.54859558667304875</v>
      </c>
      <c r="X2446" s="6">
        <f t="shared" si="310"/>
        <v>0.30095711771714656</v>
      </c>
      <c r="Y2446">
        <f t="shared" si="311"/>
        <v>0</v>
      </c>
    </row>
    <row r="2447" spans="1:25" x14ac:dyDescent="0.3">
      <c r="A2447">
        <v>1223</v>
      </c>
      <c r="B2447" s="2">
        <v>43556</v>
      </c>
      <c r="C2447" t="s">
        <v>35</v>
      </c>
      <c r="D2447" t="s">
        <v>48</v>
      </c>
      <c r="E2447">
        <v>80</v>
      </c>
      <c r="F2447">
        <v>79</v>
      </c>
      <c r="G2447">
        <v>0</v>
      </c>
      <c r="H2447">
        <v>1</v>
      </c>
      <c r="I2447">
        <v>7</v>
      </c>
      <c r="J2447">
        <v>2</v>
      </c>
      <c r="K2447" t="s">
        <v>28</v>
      </c>
      <c r="L2447">
        <v>18117</v>
      </c>
      <c r="M2447" s="3">
        <v>0.10069444444444443</v>
      </c>
      <c r="N2447">
        <v>1</v>
      </c>
      <c r="O2447">
        <v>0</v>
      </c>
      <c r="P2447">
        <v>2</v>
      </c>
      <c r="Q2447">
        <v>0</v>
      </c>
      <c r="R2447" s="5">
        <f t="shared" si="304"/>
        <v>0.99898332067188167</v>
      </c>
      <c r="S2447" s="1">
        <f t="shared" si="305"/>
        <v>1565.8860928717713</v>
      </c>
      <c r="T2447" s="1">
        <f t="shared" si="306"/>
        <v>1420.5881058533287</v>
      </c>
      <c r="U2447" s="5">
        <f t="shared" si="307"/>
        <v>0.99898332067188167</v>
      </c>
      <c r="V2447" s="6">
        <f t="shared" si="308"/>
        <v>0.69770698929163644</v>
      </c>
      <c r="W2447" s="6">
        <f t="shared" si="309"/>
        <v>0.30127633138024523</v>
      </c>
      <c r="X2447" s="6">
        <f t="shared" si="310"/>
        <v>9.0767427849939339E-2</v>
      </c>
      <c r="Y2447">
        <f t="shared" si="311"/>
        <v>1</v>
      </c>
    </row>
    <row r="2448" spans="1:25" x14ac:dyDescent="0.3">
      <c r="A2448">
        <v>1223</v>
      </c>
      <c r="B2448" s="2">
        <v>43556</v>
      </c>
      <c r="C2448" t="s">
        <v>48</v>
      </c>
      <c r="D2448" t="s">
        <v>35</v>
      </c>
      <c r="E2448">
        <v>79</v>
      </c>
      <c r="F2448">
        <v>80</v>
      </c>
      <c r="G2448">
        <v>1</v>
      </c>
      <c r="H2448">
        <v>0</v>
      </c>
      <c r="I2448">
        <v>2</v>
      </c>
      <c r="J2448">
        <v>7</v>
      </c>
      <c r="K2448" t="s">
        <v>28</v>
      </c>
      <c r="L2448">
        <v>18117</v>
      </c>
      <c r="M2448" s="3">
        <v>0.10069444444444443</v>
      </c>
      <c r="N2448">
        <v>0</v>
      </c>
      <c r="O2448">
        <v>1</v>
      </c>
      <c r="P2448">
        <v>0</v>
      </c>
      <c r="Q2448">
        <v>2</v>
      </c>
      <c r="R2448" s="5">
        <f t="shared" si="304"/>
        <v>1.0166793281182931E-3</v>
      </c>
      <c r="S2448" s="1">
        <f t="shared" si="305"/>
        <v>1420.5881058533287</v>
      </c>
      <c r="T2448" s="1">
        <f t="shared" si="306"/>
        <v>1565.8860928717713</v>
      </c>
      <c r="U2448" s="5">
        <f t="shared" si="307"/>
        <v>1.0166793281182931E-3</v>
      </c>
      <c r="V2448" s="6">
        <f t="shared" si="308"/>
        <v>0.30229301070836356</v>
      </c>
      <c r="W2448" s="6">
        <f t="shared" si="309"/>
        <v>-0.30127633138024529</v>
      </c>
      <c r="X2448" s="6">
        <f t="shared" si="310"/>
        <v>9.0767427849939367E-2</v>
      </c>
      <c r="Y2448">
        <f t="shared" si="311"/>
        <v>1</v>
      </c>
    </row>
    <row r="2449" spans="1:25" x14ac:dyDescent="0.3">
      <c r="A2449">
        <v>1224</v>
      </c>
      <c r="B2449" s="2">
        <v>43556</v>
      </c>
      <c r="C2449" t="s">
        <v>51</v>
      </c>
      <c r="D2449" t="s">
        <v>50</v>
      </c>
      <c r="E2449">
        <v>79</v>
      </c>
      <c r="F2449">
        <v>80</v>
      </c>
      <c r="G2449">
        <v>0</v>
      </c>
      <c r="H2449">
        <v>1</v>
      </c>
      <c r="I2449">
        <v>2</v>
      </c>
      <c r="J2449">
        <v>4</v>
      </c>
      <c r="K2449" t="s">
        <v>28</v>
      </c>
      <c r="L2449">
        <v>14776</v>
      </c>
      <c r="M2449" s="3">
        <v>0.10625</v>
      </c>
      <c r="N2449">
        <v>0</v>
      </c>
      <c r="O2449">
        <v>1</v>
      </c>
      <c r="P2449">
        <v>0</v>
      </c>
      <c r="Q2449">
        <v>2</v>
      </c>
      <c r="R2449" s="5">
        <f t="shared" si="304"/>
        <v>2.1619361991176866E-2</v>
      </c>
      <c r="S2449" s="1">
        <f t="shared" si="305"/>
        <v>1438.3567848908626</v>
      </c>
      <c r="T2449" s="1">
        <f t="shared" si="306"/>
        <v>1428.8363301408833</v>
      </c>
      <c r="U2449" s="5">
        <f t="shared" si="307"/>
        <v>2.1619361991176866E-2</v>
      </c>
      <c r="V2449" s="6">
        <f t="shared" si="308"/>
        <v>0.51369760752248295</v>
      </c>
      <c r="W2449" s="6">
        <f t="shared" si="309"/>
        <v>-0.49207824553130608</v>
      </c>
      <c r="X2449" s="6">
        <f t="shared" si="310"/>
        <v>0.24214099972516837</v>
      </c>
      <c r="Y2449">
        <f t="shared" si="311"/>
        <v>0</v>
      </c>
    </row>
    <row r="2450" spans="1:25" x14ac:dyDescent="0.3">
      <c r="A2450">
        <v>1224</v>
      </c>
      <c r="B2450" s="2">
        <v>43556</v>
      </c>
      <c r="C2450" t="s">
        <v>50</v>
      </c>
      <c r="D2450" t="s">
        <v>51</v>
      </c>
      <c r="E2450">
        <v>80</v>
      </c>
      <c r="F2450">
        <v>79</v>
      </c>
      <c r="G2450">
        <v>1</v>
      </c>
      <c r="H2450">
        <v>0</v>
      </c>
      <c r="I2450">
        <v>4</v>
      </c>
      <c r="J2450">
        <v>2</v>
      </c>
      <c r="K2450" t="s">
        <v>28</v>
      </c>
      <c r="L2450">
        <v>14776</v>
      </c>
      <c r="M2450" s="3">
        <v>0.10625</v>
      </c>
      <c r="N2450">
        <v>1</v>
      </c>
      <c r="O2450">
        <v>0</v>
      </c>
      <c r="P2450">
        <v>2</v>
      </c>
      <c r="Q2450">
        <v>0</v>
      </c>
      <c r="R2450" s="5">
        <f t="shared" si="304"/>
        <v>0.97838063800882313</v>
      </c>
      <c r="S2450" s="1">
        <f t="shared" si="305"/>
        <v>1428.8363301408833</v>
      </c>
      <c r="T2450" s="1">
        <f t="shared" si="306"/>
        <v>1438.3567848908626</v>
      </c>
      <c r="U2450" s="5">
        <f t="shared" si="307"/>
        <v>0.97838063800882313</v>
      </c>
      <c r="V2450" s="6">
        <f t="shared" si="308"/>
        <v>0.48630239247751705</v>
      </c>
      <c r="W2450" s="6">
        <f t="shared" si="309"/>
        <v>0.49207824553130608</v>
      </c>
      <c r="X2450" s="6">
        <f t="shared" si="310"/>
        <v>0.24214099972516837</v>
      </c>
      <c r="Y2450">
        <f t="shared" si="311"/>
        <v>0</v>
      </c>
    </row>
    <row r="2451" spans="1:25" x14ac:dyDescent="0.3">
      <c r="A2451">
        <v>1225</v>
      </c>
      <c r="B2451" s="2">
        <v>43556</v>
      </c>
      <c r="C2451" t="s">
        <v>31</v>
      </c>
      <c r="D2451" t="s">
        <v>43</v>
      </c>
      <c r="E2451">
        <v>79</v>
      </c>
      <c r="F2451">
        <v>80</v>
      </c>
      <c r="G2451">
        <v>0</v>
      </c>
      <c r="H2451">
        <v>1</v>
      </c>
      <c r="I2451">
        <v>2</v>
      </c>
      <c r="J2451">
        <v>1</v>
      </c>
      <c r="K2451" t="s">
        <v>28</v>
      </c>
      <c r="L2451">
        <v>13917</v>
      </c>
      <c r="M2451" s="3">
        <v>0.10277777777777779</v>
      </c>
      <c r="N2451">
        <v>1</v>
      </c>
      <c r="O2451">
        <v>0</v>
      </c>
      <c r="P2451">
        <v>2</v>
      </c>
      <c r="Q2451">
        <v>0</v>
      </c>
      <c r="R2451" s="5">
        <f t="shared" si="304"/>
        <v>0.97838063800882313</v>
      </c>
      <c r="S2451" s="1">
        <f t="shared" si="305"/>
        <v>1538.8874336024919</v>
      </c>
      <c r="T2451" s="1">
        <f t="shared" si="306"/>
        <v>1549.7418664021848</v>
      </c>
      <c r="U2451" s="5">
        <f t="shared" si="307"/>
        <v>0.97838063800882313</v>
      </c>
      <c r="V2451" s="6">
        <f t="shared" si="308"/>
        <v>0.48438429569062297</v>
      </c>
      <c r="W2451" s="6">
        <f t="shared" si="309"/>
        <v>0.49399634231820017</v>
      </c>
      <c r="X2451" s="6">
        <f t="shared" si="310"/>
        <v>0.24403238622376039</v>
      </c>
      <c r="Y2451">
        <f t="shared" si="311"/>
        <v>0</v>
      </c>
    </row>
    <row r="2452" spans="1:25" x14ac:dyDescent="0.3">
      <c r="A2452">
        <v>1225</v>
      </c>
      <c r="B2452" s="2">
        <v>43556</v>
      </c>
      <c r="C2452" t="s">
        <v>43</v>
      </c>
      <c r="D2452" t="s">
        <v>31</v>
      </c>
      <c r="E2452">
        <v>80</v>
      </c>
      <c r="F2452">
        <v>79</v>
      </c>
      <c r="G2452">
        <v>1</v>
      </c>
      <c r="H2452">
        <v>0</v>
      </c>
      <c r="I2452">
        <v>1</v>
      </c>
      <c r="J2452">
        <v>2</v>
      </c>
      <c r="K2452" t="s">
        <v>28</v>
      </c>
      <c r="L2452">
        <v>13917</v>
      </c>
      <c r="M2452" s="3">
        <v>0.10277777777777779</v>
      </c>
      <c r="N2452">
        <v>0</v>
      </c>
      <c r="O2452">
        <v>1</v>
      </c>
      <c r="P2452">
        <v>0</v>
      </c>
      <c r="Q2452">
        <v>2</v>
      </c>
      <c r="R2452" s="5">
        <f t="shared" si="304"/>
        <v>2.1619361991176863E-2</v>
      </c>
      <c r="S2452" s="1">
        <f t="shared" si="305"/>
        <v>1549.7418664021848</v>
      </c>
      <c r="T2452" s="1">
        <f t="shared" si="306"/>
        <v>1538.8874336024919</v>
      </c>
      <c r="U2452" s="5">
        <f t="shared" si="307"/>
        <v>2.1619361991176863E-2</v>
      </c>
      <c r="V2452" s="6">
        <f t="shared" si="308"/>
        <v>0.51561570430937698</v>
      </c>
      <c r="W2452" s="6">
        <f t="shared" si="309"/>
        <v>-0.49399634231820011</v>
      </c>
      <c r="X2452" s="6">
        <f t="shared" si="310"/>
        <v>0.24403238622376033</v>
      </c>
      <c r="Y2452">
        <f t="shared" si="311"/>
        <v>0</v>
      </c>
    </row>
    <row r="2453" spans="1:25" x14ac:dyDescent="0.3">
      <c r="A2453">
        <v>1226</v>
      </c>
      <c r="B2453" s="2">
        <v>43556</v>
      </c>
      <c r="C2453" t="s">
        <v>57</v>
      </c>
      <c r="D2453" t="s">
        <v>52</v>
      </c>
      <c r="E2453">
        <v>79</v>
      </c>
      <c r="F2453">
        <v>79</v>
      </c>
      <c r="G2453">
        <v>0</v>
      </c>
      <c r="H2453">
        <v>1</v>
      </c>
      <c r="I2453">
        <v>5</v>
      </c>
      <c r="J2453">
        <v>2</v>
      </c>
      <c r="K2453" t="s">
        <v>28</v>
      </c>
      <c r="L2453">
        <v>13628</v>
      </c>
      <c r="M2453" s="3">
        <v>9.930555555555555E-2</v>
      </c>
      <c r="N2453">
        <v>1</v>
      </c>
      <c r="O2453">
        <v>0</v>
      </c>
      <c r="P2453">
        <v>2</v>
      </c>
      <c r="Q2453">
        <v>0</v>
      </c>
      <c r="R2453" s="5">
        <f t="shared" si="304"/>
        <v>0.99356532850229107</v>
      </c>
      <c r="S2453" s="1">
        <f t="shared" si="305"/>
        <v>1659.3215324955511</v>
      </c>
      <c r="T2453" s="1">
        <f t="shared" si="306"/>
        <v>1416.0096259115514</v>
      </c>
      <c r="U2453" s="5">
        <f t="shared" si="307"/>
        <v>0.99356532850229107</v>
      </c>
      <c r="V2453" s="6">
        <f t="shared" si="308"/>
        <v>0.80228160798569781</v>
      </c>
      <c r="W2453" s="6">
        <f t="shared" si="309"/>
        <v>0.19128372051659326</v>
      </c>
      <c r="X2453" s="6">
        <f t="shared" si="310"/>
        <v>3.6589461734670162E-2</v>
      </c>
      <c r="Y2453">
        <f t="shared" si="311"/>
        <v>1</v>
      </c>
    </row>
    <row r="2454" spans="1:25" x14ac:dyDescent="0.3">
      <c r="A2454">
        <v>1226</v>
      </c>
      <c r="B2454" s="2">
        <v>43556</v>
      </c>
      <c r="C2454" t="s">
        <v>52</v>
      </c>
      <c r="D2454" t="s">
        <v>57</v>
      </c>
      <c r="E2454">
        <v>79</v>
      </c>
      <c r="F2454">
        <v>79</v>
      </c>
      <c r="G2454">
        <v>1</v>
      </c>
      <c r="H2454">
        <v>0</v>
      </c>
      <c r="I2454">
        <v>2</v>
      </c>
      <c r="J2454">
        <v>5</v>
      </c>
      <c r="K2454" t="s">
        <v>28</v>
      </c>
      <c r="L2454">
        <v>13628</v>
      </c>
      <c r="M2454" s="3">
        <v>9.930555555555555E-2</v>
      </c>
      <c r="N2454">
        <v>0</v>
      </c>
      <c r="O2454">
        <v>1</v>
      </c>
      <c r="P2454">
        <v>0</v>
      </c>
      <c r="Q2454">
        <v>2</v>
      </c>
      <c r="R2454" s="5">
        <f t="shared" si="304"/>
        <v>6.4346714977088597E-3</v>
      </c>
      <c r="S2454" s="1">
        <f t="shared" si="305"/>
        <v>1416.0096259115514</v>
      </c>
      <c r="T2454" s="1">
        <f t="shared" si="306"/>
        <v>1659.3215324955511</v>
      </c>
      <c r="U2454" s="5">
        <f t="shared" si="307"/>
        <v>6.4346714977088597E-3</v>
      </c>
      <c r="V2454" s="6">
        <f t="shared" si="308"/>
        <v>0.19771839201430225</v>
      </c>
      <c r="W2454" s="6">
        <f t="shared" si="309"/>
        <v>-0.1912837205165934</v>
      </c>
      <c r="X2454" s="6">
        <f t="shared" si="310"/>
        <v>3.6589461734670217E-2</v>
      </c>
      <c r="Y2454">
        <f t="shared" si="311"/>
        <v>1</v>
      </c>
    </row>
    <row r="2455" spans="1:25" x14ac:dyDescent="0.3">
      <c r="A2455">
        <v>1227</v>
      </c>
      <c r="B2455" s="2">
        <v>43556</v>
      </c>
      <c r="C2455" t="s">
        <v>40</v>
      </c>
      <c r="D2455" t="s">
        <v>56</v>
      </c>
      <c r="E2455">
        <v>79</v>
      </c>
      <c r="F2455">
        <v>79</v>
      </c>
      <c r="G2455">
        <v>0</v>
      </c>
      <c r="H2455">
        <v>1</v>
      </c>
      <c r="I2455">
        <v>2</v>
      </c>
      <c r="J2455">
        <v>3</v>
      </c>
      <c r="K2455" t="s">
        <v>59</v>
      </c>
      <c r="L2455">
        <v>17767</v>
      </c>
      <c r="M2455" s="3">
        <v>0.10555555555555556</v>
      </c>
      <c r="N2455">
        <v>0</v>
      </c>
      <c r="O2455">
        <v>1</v>
      </c>
      <c r="P2455">
        <v>1</v>
      </c>
      <c r="Q2455">
        <v>2</v>
      </c>
      <c r="R2455" s="5">
        <f t="shared" si="304"/>
        <v>9.7083548391949617E-2</v>
      </c>
      <c r="S2455" s="1">
        <f t="shared" si="305"/>
        <v>1488.8896687852073</v>
      </c>
      <c r="T2455" s="1">
        <f t="shared" si="306"/>
        <v>1535.371070135046</v>
      </c>
      <c r="U2455" s="5">
        <f t="shared" si="307"/>
        <v>9.7083548391949617E-2</v>
      </c>
      <c r="V2455" s="6">
        <f t="shared" si="308"/>
        <v>0.4335041329856818</v>
      </c>
      <c r="W2455" s="6">
        <f t="shared" si="309"/>
        <v>-0.3364205845937322</v>
      </c>
      <c r="X2455" s="6">
        <f t="shared" si="310"/>
        <v>0.11317880973838852</v>
      </c>
      <c r="Y2455">
        <f t="shared" si="311"/>
        <v>1</v>
      </c>
    </row>
    <row r="2456" spans="1:25" x14ac:dyDescent="0.3">
      <c r="A2456">
        <v>1227</v>
      </c>
      <c r="B2456" s="2">
        <v>43556</v>
      </c>
      <c r="C2456" t="s">
        <v>56</v>
      </c>
      <c r="D2456" t="s">
        <v>40</v>
      </c>
      <c r="E2456">
        <v>79</v>
      </c>
      <c r="F2456">
        <v>79</v>
      </c>
      <c r="G2456">
        <v>1</v>
      </c>
      <c r="H2456">
        <v>0</v>
      </c>
      <c r="I2456">
        <v>3</v>
      </c>
      <c r="J2456">
        <v>2</v>
      </c>
      <c r="K2456" t="s">
        <v>59</v>
      </c>
      <c r="L2456">
        <v>17767</v>
      </c>
      <c r="M2456" s="3">
        <v>0.10555555555555556</v>
      </c>
      <c r="N2456">
        <v>1</v>
      </c>
      <c r="O2456">
        <v>0</v>
      </c>
      <c r="P2456">
        <v>2</v>
      </c>
      <c r="Q2456">
        <v>1</v>
      </c>
      <c r="R2456" s="5">
        <f t="shared" si="304"/>
        <v>0.90291645160805034</v>
      </c>
      <c r="S2456" s="1">
        <f t="shared" si="305"/>
        <v>1535.371070135046</v>
      </c>
      <c r="T2456" s="1">
        <f t="shared" si="306"/>
        <v>1488.8896687852073</v>
      </c>
      <c r="U2456" s="5">
        <f t="shared" si="307"/>
        <v>0.90291645160805034</v>
      </c>
      <c r="V2456" s="6">
        <f t="shared" si="308"/>
        <v>0.5664958670143182</v>
      </c>
      <c r="W2456" s="6">
        <f t="shared" si="309"/>
        <v>0.33642058459373214</v>
      </c>
      <c r="X2456" s="6">
        <f t="shared" si="310"/>
        <v>0.11317880973838848</v>
      </c>
      <c r="Y2456">
        <f t="shared" si="311"/>
        <v>1</v>
      </c>
    </row>
    <row r="2457" spans="1:25" x14ac:dyDescent="0.3">
      <c r="A2457">
        <v>1228</v>
      </c>
      <c r="B2457" s="2">
        <v>43556</v>
      </c>
      <c r="C2457" t="s">
        <v>45</v>
      </c>
      <c r="D2457" t="s">
        <v>58</v>
      </c>
      <c r="E2457">
        <v>79</v>
      </c>
      <c r="F2457">
        <v>80</v>
      </c>
      <c r="G2457">
        <v>0</v>
      </c>
      <c r="H2457">
        <v>1</v>
      </c>
      <c r="I2457">
        <v>1</v>
      </c>
      <c r="J2457">
        <v>3</v>
      </c>
      <c r="K2457" t="s">
        <v>28</v>
      </c>
      <c r="L2457">
        <v>18367</v>
      </c>
      <c r="M2457" s="3">
        <v>9.9999999999999992E-2</v>
      </c>
      <c r="N2457">
        <v>0</v>
      </c>
      <c r="O2457">
        <v>1</v>
      </c>
      <c r="P2457">
        <v>0</v>
      </c>
      <c r="Q2457">
        <v>2</v>
      </c>
      <c r="R2457" s="5">
        <f t="shared" si="304"/>
        <v>2.3702953848195106E-3</v>
      </c>
      <c r="S2457" s="1">
        <f t="shared" si="305"/>
        <v>1451.407058959772</v>
      </c>
      <c r="T2457" s="1">
        <f t="shared" si="306"/>
        <v>1512.0057245908365</v>
      </c>
      <c r="U2457" s="5">
        <f t="shared" si="307"/>
        <v>2.3702953848195106E-3</v>
      </c>
      <c r="V2457" s="6">
        <f t="shared" si="308"/>
        <v>0.41366521119147953</v>
      </c>
      <c r="W2457" s="6">
        <f t="shared" si="309"/>
        <v>-0.41129491580666</v>
      </c>
      <c r="X2457" s="6">
        <f t="shared" si="310"/>
        <v>0.16916350776840755</v>
      </c>
      <c r="Y2457">
        <f t="shared" si="311"/>
        <v>1</v>
      </c>
    </row>
    <row r="2458" spans="1:25" x14ac:dyDescent="0.3">
      <c r="A2458">
        <v>1228</v>
      </c>
      <c r="B2458" s="2">
        <v>43556</v>
      </c>
      <c r="C2458" t="s">
        <v>58</v>
      </c>
      <c r="D2458" t="s">
        <v>45</v>
      </c>
      <c r="E2458">
        <v>80</v>
      </c>
      <c r="F2458">
        <v>79</v>
      </c>
      <c r="G2458">
        <v>1</v>
      </c>
      <c r="H2458">
        <v>0</v>
      </c>
      <c r="I2458">
        <v>3</v>
      </c>
      <c r="J2458">
        <v>1</v>
      </c>
      <c r="K2458" t="s">
        <v>28</v>
      </c>
      <c r="L2458">
        <v>18367</v>
      </c>
      <c r="M2458" s="3">
        <v>9.9999999999999992E-2</v>
      </c>
      <c r="N2458">
        <v>1</v>
      </c>
      <c r="O2458">
        <v>0</v>
      </c>
      <c r="P2458">
        <v>2</v>
      </c>
      <c r="Q2458">
        <v>0</v>
      </c>
      <c r="R2458" s="5">
        <f t="shared" si="304"/>
        <v>0.99762970461518052</v>
      </c>
      <c r="S2458" s="1">
        <f t="shared" si="305"/>
        <v>1512.0057245908365</v>
      </c>
      <c r="T2458" s="1">
        <f t="shared" si="306"/>
        <v>1451.407058959772</v>
      </c>
      <c r="U2458" s="5">
        <f t="shared" si="307"/>
        <v>0.99762970461518052</v>
      </c>
      <c r="V2458" s="6">
        <f t="shared" si="308"/>
        <v>0.58633478880852041</v>
      </c>
      <c r="W2458" s="6">
        <f t="shared" si="309"/>
        <v>0.41129491580666011</v>
      </c>
      <c r="X2458" s="6">
        <f t="shared" si="310"/>
        <v>0.16916350776840763</v>
      </c>
      <c r="Y2458">
        <f t="shared" si="311"/>
        <v>1</v>
      </c>
    </row>
    <row r="2459" spans="1:25" x14ac:dyDescent="0.3">
      <c r="A2459">
        <v>1229</v>
      </c>
      <c r="B2459" s="2">
        <v>43557</v>
      </c>
      <c r="C2459" t="s">
        <v>48</v>
      </c>
      <c r="D2459" t="s">
        <v>29</v>
      </c>
      <c r="E2459">
        <v>80</v>
      </c>
      <c r="F2459">
        <v>80</v>
      </c>
      <c r="G2459">
        <v>0</v>
      </c>
      <c r="H2459">
        <v>1</v>
      </c>
      <c r="I2459">
        <v>3</v>
      </c>
      <c r="J2459">
        <v>1</v>
      </c>
      <c r="K2459" t="s">
        <v>28</v>
      </c>
      <c r="L2459">
        <v>14687</v>
      </c>
      <c r="M2459" s="3">
        <v>0.1013888888888889</v>
      </c>
      <c r="N2459">
        <v>1</v>
      </c>
      <c r="O2459">
        <v>0</v>
      </c>
      <c r="P2459">
        <v>2</v>
      </c>
      <c r="Q2459">
        <v>0</v>
      </c>
      <c r="R2459" s="5">
        <f t="shared" si="304"/>
        <v>0.99762970461518052</v>
      </c>
      <c r="S2459" s="1">
        <f t="shared" si="305"/>
        <v>1420.5881058533287</v>
      </c>
      <c r="T2459" s="1">
        <f t="shared" si="306"/>
        <v>1474.8939675936831</v>
      </c>
      <c r="U2459" s="5">
        <f t="shared" si="307"/>
        <v>0.99762970461518052</v>
      </c>
      <c r="V2459" s="6">
        <f t="shared" si="308"/>
        <v>0.42247787634790396</v>
      </c>
      <c r="W2459" s="6">
        <f t="shared" si="309"/>
        <v>0.57515182826727651</v>
      </c>
      <c r="X2459" s="6">
        <f t="shared" si="310"/>
        <v>0.33079962555919074</v>
      </c>
      <c r="Y2459">
        <f t="shared" si="311"/>
        <v>0</v>
      </c>
    </row>
    <row r="2460" spans="1:25" x14ac:dyDescent="0.3">
      <c r="A2460">
        <v>1229</v>
      </c>
      <c r="B2460" s="2">
        <v>43557</v>
      </c>
      <c r="C2460" t="s">
        <v>29</v>
      </c>
      <c r="D2460" t="s">
        <v>48</v>
      </c>
      <c r="E2460">
        <v>80</v>
      </c>
      <c r="F2460">
        <v>80</v>
      </c>
      <c r="G2460">
        <v>1</v>
      </c>
      <c r="H2460">
        <v>0</v>
      </c>
      <c r="I2460">
        <v>1</v>
      </c>
      <c r="J2460">
        <v>3</v>
      </c>
      <c r="K2460" t="s">
        <v>28</v>
      </c>
      <c r="L2460">
        <v>14687</v>
      </c>
      <c r="M2460" s="3">
        <v>0.1013888888888889</v>
      </c>
      <c r="N2460">
        <v>0</v>
      </c>
      <c r="O2460">
        <v>1</v>
      </c>
      <c r="P2460">
        <v>0</v>
      </c>
      <c r="Q2460">
        <v>2</v>
      </c>
      <c r="R2460" s="5">
        <f t="shared" si="304"/>
        <v>2.3702953848195106E-3</v>
      </c>
      <c r="S2460" s="1">
        <f t="shared" si="305"/>
        <v>1474.8939675936831</v>
      </c>
      <c r="T2460" s="1">
        <f t="shared" si="306"/>
        <v>1420.5881058533287</v>
      </c>
      <c r="U2460" s="5">
        <f t="shared" si="307"/>
        <v>2.3702953848195106E-3</v>
      </c>
      <c r="V2460" s="6">
        <f t="shared" si="308"/>
        <v>0.5775221236520961</v>
      </c>
      <c r="W2460" s="6">
        <f t="shared" si="309"/>
        <v>-0.57515182826727662</v>
      </c>
      <c r="X2460" s="6">
        <f t="shared" si="310"/>
        <v>0.33079962555919085</v>
      </c>
      <c r="Y2460">
        <f t="shared" si="311"/>
        <v>0</v>
      </c>
    </row>
    <row r="2461" spans="1:25" x14ac:dyDescent="0.3">
      <c r="A2461">
        <v>1230</v>
      </c>
      <c r="B2461" s="2">
        <v>43557</v>
      </c>
      <c r="C2461" t="s">
        <v>49</v>
      </c>
      <c r="D2461" t="s">
        <v>34</v>
      </c>
      <c r="E2461">
        <v>80</v>
      </c>
      <c r="F2461">
        <v>80</v>
      </c>
      <c r="G2461">
        <v>0</v>
      </c>
      <c r="H2461">
        <v>1</v>
      </c>
      <c r="I2461">
        <v>3</v>
      </c>
      <c r="J2461">
        <v>2</v>
      </c>
      <c r="K2461" t="s">
        <v>28</v>
      </c>
      <c r="L2461">
        <v>16569</v>
      </c>
      <c r="M2461" s="3">
        <v>0.10555555555555556</v>
      </c>
      <c r="N2461">
        <v>1</v>
      </c>
      <c r="O2461">
        <v>0</v>
      </c>
      <c r="P2461">
        <v>2</v>
      </c>
      <c r="Q2461">
        <v>0</v>
      </c>
      <c r="R2461" s="5">
        <f t="shared" si="304"/>
        <v>0.90291645160805034</v>
      </c>
      <c r="S2461" s="1">
        <f t="shared" si="305"/>
        <v>1548.3428623066411</v>
      </c>
      <c r="T2461" s="1">
        <f t="shared" si="306"/>
        <v>1434.2714937240487</v>
      </c>
      <c r="U2461" s="5">
        <f t="shared" si="307"/>
        <v>0.90291645160805034</v>
      </c>
      <c r="V2461" s="6">
        <f t="shared" si="308"/>
        <v>0.65850691268963868</v>
      </c>
      <c r="W2461" s="6">
        <f t="shared" si="309"/>
        <v>0.24440953891841166</v>
      </c>
      <c r="X2461" s="6">
        <f t="shared" si="310"/>
        <v>5.9736022714310583E-2</v>
      </c>
      <c r="Y2461">
        <f t="shared" si="311"/>
        <v>1</v>
      </c>
    </row>
    <row r="2462" spans="1:25" x14ac:dyDescent="0.3">
      <c r="A2462">
        <v>1230</v>
      </c>
      <c r="B2462" s="2">
        <v>43557</v>
      </c>
      <c r="C2462" t="s">
        <v>34</v>
      </c>
      <c r="D2462" t="s">
        <v>49</v>
      </c>
      <c r="E2462">
        <v>80</v>
      </c>
      <c r="F2462">
        <v>80</v>
      </c>
      <c r="G2462">
        <v>1</v>
      </c>
      <c r="H2462">
        <v>0</v>
      </c>
      <c r="I2462">
        <v>2</v>
      </c>
      <c r="J2462">
        <v>3</v>
      </c>
      <c r="K2462" t="s">
        <v>28</v>
      </c>
      <c r="L2462">
        <v>16569</v>
      </c>
      <c r="M2462" s="3">
        <v>0.10555555555555556</v>
      </c>
      <c r="N2462">
        <v>0</v>
      </c>
      <c r="O2462">
        <v>1</v>
      </c>
      <c r="P2462">
        <v>0</v>
      </c>
      <c r="Q2462">
        <v>2</v>
      </c>
      <c r="R2462" s="5">
        <f t="shared" si="304"/>
        <v>9.7083548391949617E-2</v>
      </c>
      <c r="S2462" s="1">
        <f t="shared" si="305"/>
        <v>1434.2714937240487</v>
      </c>
      <c r="T2462" s="1">
        <f t="shared" si="306"/>
        <v>1548.3428623066411</v>
      </c>
      <c r="U2462" s="5">
        <f t="shared" si="307"/>
        <v>9.7083548391949617E-2</v>
      </c>
      <c r="V2462" s="6">
        <f t="shared" si="308"/>
        <v>0.34149308731036143</v>
      </c>
      <c r="W2462" s="6">
        <f t="shared" si="309"/>
        <v>-0.24440953891841183</v>
      </c>
      <c r="X2462" s="6">
        <f t="shared" si="310"/>
        <v>5.9736022714310666E-2</v>
      </c>
      <c r="Y2462">
        <f t="shared" si="311"/>
        <v>1</v>
      </c>
    </row>
    <row r="2463" spans="1:25" x14ac:dyDescent="0.3">
      <c r="A2463">
        <v>1231</v>
      </c>
      <c r="B2463" s="2">
        <v>43557</v>
      </c>
      <c r="C2463" t="s">
        <v>33</v>
      </c>
      <c r="D2463" t="s">
        <v>41</v>
      </c>
      <c r="E2463">
        <v>80</v>
      </c>
      <c r="F2463">
        <v>80</v>
      </c>
      <c r="G2463">
        <v>0</v>
      </c>
      <c r="H2463">
        <v>1</v>
      </c>
      <c r="I2463">
        <v>6</v>
      </c>
      <c r="J2463">
        <v>2</v>
      </c>
      <c r="K2463" t="s">
        <v>28</v>
      </c>
      <c r="L2463">
        <v>18890</v>
      </c>
      <c r="M2463" s="3">
        <v>0.10555555555555556</v>
      </c>
      <c r="N2463">
        <v>1</v>
      </c>
      <c r="O2463">
        <v>0</v>
      </c>
      <c r="P2463">
        <v>2</v>
      </c>
      <c r="Q2463">
        <v>0</v>
      </c>
      <c r="R2463" s="5">
        <f t="shared" si="304"/>
        <v>0.99762970461518041</v>
      </c>
      <c r="S2463" s="1">
        <f t="shared" si="305"/>
        <v>1569.0832159396346</v>
      </c>
      <c r="T2463" s="1">
        <f t="shared" si="306"/>
        <v>1542.4492985890952</v>
      </c>
      <c r="U2463" s="5">
        <f t="shared" si="307"/>
        <v>0.99762970461518041</v>
      </c>
      <c r="V2463" s="6">
        <f t="shared" si="308"/>
        <v>0.53825438306606532</v>
      </c>
      <c r="W2463" s="6">
        <f t="shared" si="309"/>
        <v>0.45937532154911509</v>
      </c>
      <c r="X2463" s="6">
        <f t="shared" si="310"/>
        <v>0.2110256860483529</v>
      </c>
      <c r="Y2463">
        <f t="shared" si="311"/>
        <v>1</v>
      </c>
    </row>
    <row r="2464" spans="1:25" x14ac:dyDescent="0.3">
      <c r="A2464">
        <v>1231</v>
      </c>
      <c r="B2464" s="2">
        <v>43557</v>
      </c>
      <c r="C2464" t="s">
        <v>41</v>
      </c>
      <c r="D2464" t="s">
        <v>33</v>
      </c>
      <c r="E2464">
        <v>80</v>
      </c>
      <c r="F2464">
        <v>80</v>
      </c>
      <c r="G2464">
        <v>1</v>
      </c>
      <c r="H2464">
        <v>0</v>
      </c>
      <c r="I2464">
        <v>2</v>
      </c>
      <c r="J2464">
        <v>6</v>
      </c>
      <c r="K2464" t="s">
        <v>28</v>
      </c>
      <c r="L2464">
        <v>18890</v>
      </c>
      <c r="M2464" s="3">
        <v>0.10555555555555556</v>
      </c>
      <c r="N2464">
        <v>0</v>
      </c>
      <c r="O2464">
        <v>1</v>
      </c>
      <c r="P2464">
        <v>0</v>
      </c>
      <c r="Q2464">
        <v>2</v>
      </c>
      <c r="R2464" s="5">
        <f t="shared" si="304"/>
        <v>2.3702953848195141E-3</v>
      </c>
      <c r="S2464" s="1">
        <f t="shared" si="305"/>
        <v>1542.4492985890952</v>
      </c>
      <c r="T2464" s="1">
        <f t="shared" si="306"/>
        <v>1569.0832159396346</v>
      </c>
      <c r="U2464" s="5">
        <f t="shared" si="307"/>
        <v>2.3702953848195141E-3</v>
      </c>
      <c r="V2464" s="6">
        <f t="shared" si="308"/>
        <v>0.46174561693393473</v>
      </c>
      <c r="W2464" s="6">
        <f t="shared" si="309"/>
        <v>-0.4593753215491152</v>
      </c>
      <c r="X2464" s="6">
        <f t="shared" si="310"/>
        <v>0.21102568604835298</v>
      </c>
      <c r="Y2464">
        <f t="shared" si="311"/>
        <v>1</v>
      </c>
    </row>
    <row r="2465" spans="1:25" x14ac:dyDescent="0.3">
      <c r="A2465">
        <v>1232</v>
      </c>
      <c r="B2465" s="2">
        <v>43557</v>
      </c>
      <c r="C2465" t="s">
        <v>45</v>
      </c>
      <c r="D2465" t="s">
        <v>40</v>
      </c>
      <c r="E2465">
        <v>80</v>
      </c>
      <c r="F2465">
        <v>80</v>
      </c>
      <c r="G2465">
        <v>0</v>
      </c>
      <c r="H2465">
        <v>1</v>
      </c>
      <c r="I2465">
        <v>2</v>
      </c>
      <c r="J2465">
        <v>6</v>
      </c>
      <c r="K2465" t="s">
        <v>28</v>
      </c>
      <c r="L2465">
        <v>17021</v>
      </c>
      <c r="M2465" s="3">
        <v>9.8611111111111108E-2</v>
      </c>
      <c r="N2465">
        <v>0</v>
      </c>
      <c r="O2465">
        <v>1</v>
      </c>
      <c r="P2465">
        <v>0</v>
      </c>
      <c r="Q2465">
        <v>2</v>
      </c>
      <c r="R2465" s="5">
        <f t="shared" si="304"/>
        <v>2.3702953848195141E-3</v>
      </c>
      <c r="S2465" s="1">
        <f t="shared" si="305"/>
        <v>1451.407058959772</v>
      </c>
      <c r="T2465" s="1">
        <f t="shared" si="306"/>
        <v>1488.8896687852073</v>
      </c>
      <c r="U2465" s="5">
        <f t="shared" si="307"/>
        <v>2.3702953848195141E-3</v>
      </c>
      <c r="V2465" s="6">
        <f t="shared" si="308"/>
        <v>0.44626649266052243</v>
      </c>
      <c r="W2465" s="6">
        <f t="shared" si="309"/>
        <v>-0.4438961972757029</v>
      </c>
      <c r="X2465" s="6">
        <f t="shared" si="310"/>
        <v>0.19704383395582975</v>
      </c>
      <c r="Y2465">
        <f t="shared" si="311"/>
        <v>1</v>
      </c>
    </row>
    <row r="2466" spans="1:25" x14ac:dyDescent="0.3">
      <c r="A2466">
        <v>1232</v>
      </c>
      <c r="B2466" s="2">
        <v>43557</v>
      </c>
      <c r="C2466" t="s">
        <v>40</v>
      </c>
      <c r="D2466" t="s">
        <v>45</v>
      </c>
      <c r="E2466">
        <v>80</v>
      </c>
      <c r="F2466">
        <v>80</v>
      </c>
      <c r="G2466">
        <v>1</v>
      </c>
      <c r="H2466">
        <v>0</v>
      </c>
      <c r="I2466">
        <v>6</v>
      </c>
      <c r="J2466">
        <v>2</v>
      </c>
      <c r="K2466" t="s">
        <v>28</v>
      </c>
      <c r="L2466">
        <v>17021</v>
      </c>
      <c r="M2466" s="3">
        <v>9.8611111111111108E-2</v>
      </c>
      <c r="N2466">
        <v>1</v>
      </c>
      <c r="O2466">
        <v>0</v>
      </c>
      <c r="P2466">
        <v>2</v>
      </c>
      <c r="Q2466">
        <v>0</v>
      </c>
      <c r="R2466" s="5">
        <f t="shared" si="304"/>
        <v>0.99762970461518041</v>
      </c>
      <c r="S2466" s="1">
        <f t="shared" si="305"/>
        <v>1488.8896687852073</v>
      </c>
      <c r="T2466" s="1">
        <f t="shared" si="306"/>
        <v>1451.407058959772</v>
      </c>
      <c r="U2466" s="5">
        <f t="shared" si="307"/>
        <v>0.99762970461518041</v>
      </c>
      <c r="V2466" s="6">
        <f t="shared" si="308"/>
        <v>0.55373350733947757</v>
      </c>
      <c r="W2466" s="6">
        <f t="shared" si="309"/>
        <v>0.44389619727570284</v>
      </c>
      <c r="X2466" s="6">
        <f t="shared" si="310"/>
        <v>0.19704383395582969</v>
      </c>
      <c r="Y2466">
        <f t="shared" si="311"/>
        <v>1</v>
      </c>
    </row>
    <row r="2467" spans="1:25" x14ac:dyDescent="0.3">
      <c r="A2467">
        <v>1233</v>
      </c>
      <c r="B2467" s="2">
        <v>43557</v>
      </c>
      <c r="C2467" t="s">
        <v>53</v>
      </c>
      <c r="D2467" t="s">
        <v>42</v>
      </c>
      <c r="E2467">
        <v>80</v>
      </c>
      <c r="F2467">
        <v>80</v>
      </c>
      <c r="G2467">
        <v>0</v>
      </c>
      <c r="H2467">
        <v>1</v>
      </c>
      <c r="I2467">
        <v>2</v>
      </c>
      <c r="J2467">
        <v>6</v>
      </c>
      <c r="K2467" t="s">
        <v>28</v>
      </c>
      <c r="L2467">
        <v>18532</v>
      </c>
      <c r="M2467" s="3">
        <v>0.10902777777777778</v>
      </c>
      <c r="N2467">
        <v>0</v>
      </c>
      <c r="O2467">
        <v>1</v>
      </c>
      <c r="P2467">
        <v>0</v>
      </c>
      <c r="Q2467">
        <v>2</v>
      </c>
      <c r="R2467" s="5">
        <f t="shared" si="304"/>
        <v>2.3702953848195141E-3</v>
      </c>
      <c r="S2467" s="1">
        <f t="shared" si="305"/>
        <v>1471.1199308791215</v>
      </c>
      <c r="T2467" s="1">
        <f t="shared" si="306"/>
        <v>1513.2588904890438</v>
      </c>
      <c r="U2467" s="5">
        <f t="shared" si="307"/>
        <v>2.3702953848195141E-3</v>
      </c>
      <c r="V2467" s="6">
        <f t="shared" si="308"/>
        <v>0.43965277943433151</v>
      </c>
      <c r="W2467" s="6">
        <f t="shared" si="309"/>
        <v>-0.43728248404951198</v>
      </c>
      <c r="X2467" s="6">
        <f t="shared" si="310"/>
        <v>0.19121597085651171</v>
      </c>
      <c r="Y2467">
        <f t="shared" si="311"/>
        <v>1</v>
      </c>
    </row>
    <row r="2468" spans="1:25" x14ac:dyDescent="0.3">
      <c r="A2468">
        <v>1233</v>
      </c>
      <c r="B2468" s="2">
        <v>43557</v>
      </c>
      <c r="C2468" t="s">
        <v>42</v>
      </c>
      <c r="D2468" t="s">
        <v>53</v>
      </c>
      <c r="E2468">
        <v>80</v>
      </c>
      <c r="F2468">
        <v>80</v>
      </c>
      <c r="G2468">
        <v>1</v>
      </c>
      <c r="H2468">
        <v>0</v>
      </c>
      <c r="I2468">
        <v>6</v>
      </c>
      <c r="J2468">
        <v>2</v>
      </c>
      <c r="K2468" t="s">
        <v>28</v>
      </c>
      <c r="L2468">
        <v>18532</v>
      </c>
      <c r="M2468" s="3">
        <v>0.10902777777777778</v>
      </c>
      <c r="N2468">
        <v>1</v>
      </c>
      <c r="O2468">
        <v>0</v>
      </c>
      <c r="P2468">
        <v>2</v>
      </c>
      <c r="Q2468">
        <v>0</v>
      </c>
      <c r="R2468" s="5">
        <f t="shared" si="304"/>
        <v>0.99762970461518041</v>
      </c>
      <c r="S2468" s="1">
        <f t="shared" si="305"/>
        <v>1513.2588904890438</v>
      </c>
      <c r="T2468" s="1">
        <f t="shared" si="306"/>
        <v>1471.1199308791215</v>
      </c>
      <c r="U2468" s="5">
        <f t="shared" si="307"/>
        <v>0.99762970461518041</v>
      </c>
      <c r="V2468" s="6">
        <f t="shared" si="308"/>
        <v>0.56034722056566844</v>
      </c>
      <c r="W2468" s="6">
        <f t="shared" si="309"/>
        <v>0.43728248404951198</v>
      </c>
      <c r="X2468" s="6">
        <f t="shared" si="310"/>
        <v>0.19121597085651171</v>
      </c>
      <c r="Y2468">
        <f t="shared" si="311"/>
        <v>1</v>
      </c>
    </row>
    <row r="2469" spans="1:25" x14ac:dyDescent="0.3">
      <c r="A2469">
        <v>1234</v>
      </c>
      <c r="B2469" s="2">
        <v>43557</v>
      </c>
      <c r="C2469" t="s">
        <v>54</v>
      </c>
      <c r="D2469" t="s">
        <v>44</v>
      </c>
      <c r="E2469">
        <v>80</v>
      </c>
      <c r="F2469">
        <v>80</v>
      </c>
      <c r="G2469">
        <v>0</v>
      </c>
      <c r="H2469">
        <v>1</v>
      </c>
      <c r="I2469">
        <v>1</v>
      </c>
      <c r="J2469">
        <v>4</v>
      </c>
      <c r="K2469" t="s">
        <v>28</v>
      </c>
      <c r="L2469">
        <v>19515</v>
      </c>
      <c r="M2469" s="3">
        <v>0.10208333333333335</v>
      </c>
      <c r="N2469">
        <v>0</v>
      </c>
      <c r="O2469">
        <v>1</v>
      </c>
      <c r="P2469">
        <v>0</v>
      </c>
      <c r="Q2469">
        <v>2</v>
      </c>
      <c r="R2469" s="5">
        <f t="shared" si="304"/>
        <v>4.880429477794046E-4</v>
      </c>
      <c r="S2469" s="1">
        <f t="shared" si="305"/>
        <v>1530.6481664123446</v>
      </c>
      <c r="T2469" s="1">
        <f t="shared" si="306"/>
        <v>1433.412147725161</v>
      </c>
      <c r="U2469" s="5">
        <f t="shared" si="307"/>
        <v>4.880429477794046E-4</v>
      </c>
      <c r="V2469" s="6">
        <f t="shared" si="308"/>
        <v>0.63639134200210268</v>
      </c>
      <c r="W2469" s="6">
        <f t="shared" si="309"/>
        <v>-0.6359032990543233</v>
      </c>
      <c r="X2469" s="6">
        <f t="shared" si="310"/>
        <v>0.40437300574817214</v>
      </c>
      <c r="Y2469">
        <f t="shared" si="311"/>
        <v>0</v>
      </c>
    </row>
    <row r="2470" spans="1:25" x14ac:dyDescent="0.3">
      <c r="A2470">
        <v>1234</v>
      </c>
      <c r="B2470" s="2">
        <v>43557</v>
      </c>
      <c r="C2470" t="s">
        <v>44</v>
      </c>
      <c r="D2470" t="s">
        <v>54</v>
      </c>
      <c r="E2470">
        <v>80</v>
      </c>
      <c r="F2470">
        <v>80</v>
      </c>
      <c r="G2470">
        <v>1</v>
      </c>
      <c r="H2470">
        <v>0</v>
      </c>
      <c r="I2470">
        <v>4</v>
      </c>
      <c r="J2470">
        <v>1</v>
      </c>
      <c r="K2470" t="s">
        <v>28</v>
      </c>
      <c r="L2470">
        <v>19515</v>
      </c>
      <c r="M2470" s="3">
        <v>0.10208333333333335</v>
      </c>
      <c r="N2470">
        <v>1</v>
      </c>
      <c r="O2470">
        <v>0</v>
      </c>
      <c r="P2470">
        <v>2</v>
      </c>
      <c r="Q2470">
        <v>0</v>
      </c>
      <c r="R2470" s="5">
        <f t="shared" si="304"/>
        <v>0.99951195705222062</v>
      </c>
      <c r="S2470" s="1">
        <f t="shared" si="305"/>
        <v>1433.412147725161</v>
      </c>
      <c r="T2470" s="1">
        <f t="shared" si="306"/>
        <v>1530.6481664123446</v>
      </c>
      <c r="U2470" s="5">
        <f t="shared" si="307"/>
        <v>0.99951195705222062</v>
      </c>
      <c r="V2470" s="6">
        <f t="shared" si="308"/>
        <v>0.36360865799789732</v>
      </c>
      <c r="W2470" s="6">
        <f t="shared" si="309"/>
        <v>0.6359032990543233</v>
      </c>
      <c r="X2470" s="6">
        <f t="shared" si="310"/>
        <v>0.40437300574817214</v>
      </c>
      <c r="Y2470">
        <f t="shared" si="311"/>
        <v>0</v>
      </c>
    </row>
    <row r="2471" spans="1:25" x14ac:dyDescent="0.3">
      <c r="A2471">
        <v>1235</v>
      </c>
      <c r="B2471" s="2">
        <v>43557</v>
      </c>
      <c r="C2471" t="s">
        <v>55</v>
      </c>
      <c r="D2471" t="s">
        <v>46</v>
      </c>
      <c r="E2471">
        <v>80</v>
      </c>
      <c r="F2471">
        <v>80</v>
      </c>
      <c r="G2471">
        <v>0</v>
      </c>
      <c r="H2471">
        <v>1</v>
      </c>
      <c r="I2471">
        <v>1</v>
      </c>
      <c r="J2471">
        <v>5</v>
      </c>
      <c r="K2471" t="s">
        <v>28</v>
      </c>
      <c r="L2471">
        <v>18590</v>
      </c>
      <c r="M2471" s="3">
        <v>9.8611111111111108E-2</v>
      </c>
      <c r="N2471">
        <v>0</v>
      </c>
      <c r="O2471">
        <v>1</v>
      </c>
      <c r="P2471">
        <v>0</v>
      </c>
      <c r="Q2471">
        <v>2</v>
      </c>
      <c r="R2471" s="5">
        <f t="shared" si="304"/>
        <v>1.4308787349042628E-4</v>
      </c>
      <c r="S2471" s="1">
        <f t="shared" si="305"/>
        <v>1535.3832400638016</v>
      </c>
      <c r="T2471" s="1">
        <f t="shared" si="306"/>
        <v>1467.0635276909306</v>
      </c>
      <c r="U2471" s="5">
        <f t="shared" si="307"/>
        <v>1.4308787349042628E-4</v>
      </c>
      <c r="V2471" s="6">
        <f t="shared" si="308"/>
        <v>0.59707201322410119</v>
      </c>
      <c r="W2471" s="6">
        <f t="shared" si="309"/>
        <v>-0.59692892535061082</v>
      </c>
      <c r="X2471" s="6">
        <f t="shared" si="310"/>
        <v>0.35632414192023509</v>
      </c>
      <c r="Y2471">
        <f t="shared" si="311"/>
        <v>0</v>
      </c>
    </row>
    <row r="2472" spans="1:25" x14ac:dyDescent="0.3">
      <c r="A2472">
        <v>1235</v>
      </c>
      <c r="B2472" s="2">
        <v>43557</v>
      </c>
      <c r="C2472" t="s">
        <v>46</v>
      </c>
      <c r="D2472" t="s">
        <v>55</v>
      </c>
      <c r="E2472">
        <v>80</v>
      </c>
      <c r="F2472">
        <v>80</v>
      </c>
      <c r="G2472">
        <v>1</v>
      </c>
      <c r="H2472">
        <v>0</v>
      </c>
      <c r="I2472">
        <v>5</v>
      </c>
      <c r="J2472">
        <v>1</v>
      </c>
      <c r="K2472" t="s">
        <v>28</v>
      </c>
      <c r="L2472">
        <v>18590</v>
      </c>
      <c r="M2472" s="3">
        <v>9.8611111111111108E-2</v>
      </c>
      <c r="N2472">
        <v>1</v>
      </c>
      <c r="O2472">
        <v>0</v>
      </c>
      <c r="P2472">
        <v>2</v>
      </c>
      <c r="Q2472">
        <v>0</v>
      </c>
      <c r="R2472" s="5">
        <f t="shared" si="304"/>
        <v>0.99985691212650962</v>
      </c>
      <c r="S2472" s="1">
        <f t="shared" si="305"/>
        <v>1467.0635276909306</v>
      </c>
      <c r="T2472" s="1">
        <f t="shared" si="306"/>
        <v>1535.3832400638016</v>
      </c>
      <c r="U2472" s="5">
        <f t="shared" si="307"/>
        <v>0.99985691212650962</v>
      </c>
      <c r="V2472" s="6">
        <f t="shared" si="308"/>
        <v>0.40292798677589886</v>
      </c>
      <c r="W2472" s="6">
        <f t="shared" si="309"/>
        <v>0.59692892535061071</v>
      </c>
      <c r="X2472" s="6">
        <f t="shared" si="310"/>
        <v>0.35632414192023498</v>
      </c>
      <c r="Y2472">
        <f t="shared" si="311"/>
        <v>0</v>
      </c>
    </row>
    <row r="2473" spans="1:25" x14ac:dyDescent="0.3">
      <c r="A2473">
        <v>1236</v>
      </c>
      <c r="B2473" s="2">
        <v>43557</v>
      </c>
      <c r="C2473" t="s">
        <v>57</v>
      </c>
      <c r="D2473" t="s">
        <v>30</v>
      </c>
      <c r="E2473">
        <v>80</v>
      </c>
      <c r="F2473">
        <v>80</v>
      </c>
      <c r="G2473">
        <v>0</v>
      </c>
      <c r="H2473">
        <v>1</v>
      </c>
      <c r="I2473">
        <v>2</v>
      </c>
      <c r="J2473">
        <v>4</v>
      </c>
      <c r="K2473" t="s">
        <v>28</v>
      </c>
      <c r="L2473">
        <v>21302</v>
      </c>
      <c r="M2473" s="3">
        <v>0.10347222222222223</v>
      </c>
      <c r="N2473">
        <v>0</v>
      </c>
      <c r="O2473">
        <v>1</v>
      </c>
      <c r="P2473">
        <v>0</v>
      </c>
      <c r="Q2473">
        <v>2</v>
      </c>
      <c r="R2473" s="5">
        <f t="shared" si="304"/>
        <v>2.1619361991176866E-2</v>
      </c>
      <c r="S2473" s="1">
        <f t="shared" si="305"/>
        <v>1659.3215324955511</v>
      </c>
      <c r="T2473" s="1">
        <f t="shared" si="306"/>
        <v>1522.1688092268396</v>
      </c>
      <c r="U2473" s="5">
        <f t="shared" si="307"/>
        <v>2.1619361991176866E-2</v>
      </c>
      <c r="V2473" s="6">
        <f t="shared" si="308"/>
        <v>0.68772708343680033</v>
      </c>
      <c r="W2473" s="6">
        <f t="shared" si="309"/>
        <v>-0.66610772144562347</v>
      </c>
      <c r="X2473" s="6">
        <f t="shared" si="310"/>
        <v>0.44369949656948032</v>
      </c>
      <c r="Y2473">
        <f t="shared" si="311"/>
        <v>0</v>
      </c>
    </row>
    <row r="2474" spans="1:25" x14ac:dyDescent="0.3">
      <c r="A2474">
        <v>1236</v>
      </c>
      <c r="B2474" s="2">
        <v>43557</v>
      </c>
      <c r="C2474" t="s">
        <v>30</v>
      </c>
      <c r="D2474" t="s">
        <v>57</v>
      </c>
      <c r="E2474">
        <v>80</v>
      </c>
      <c r="F2474">
        <v>80</v>
      </c>
      <c r="G2474">
        <v>1</v>
      </c>
      <c r="H2474">
        <v>0</v>
      </c>
      <c r="I2474">
        <v>4</v>
      </c>
      <c r="J2474">
        <v>2</v>
      </c>
      <c r="K2474" t="s">
        <v>28</v>
      </c>
      <c r="L2474">
        <v>21302</v>
      </c>
      <c r="M2474" s="3">
        <v>0.10347222222222223</v>
      </c>
      <c r="N2474">
        <v>1</v>
      </c>
      <c r="O2474">
        <v>0</v>
      </c>
      <c r="P2474">
        <v>2</v>
      </c>
      <c r="Q2474">
        <v>0</v>
      </c>
      <c r="R2474" s="5">
        <f t="shared" si="304"/>
        <v>0.97838063800882313</v>
      </c>
      <c r="S2474" s="1">
        <f t="shared" si="305"/>
        <v>1522.1688092268396</v>
      </c>
      <c r="T2474" s="1">
        <f t="shared" si="306"/>
        <v>1659.3215324955511</v>
      </c>
      <c r="U2474" s="5">
        <f t="shared" si="307"/>
        <v>0.97838063800882313</v>
      </c>
      <c r="V2474" s="6">
        <f t="shared" si="308"/>
        <v>0.31227291656319972</v>
      </c>
      <c r="W2474" s="6">
        <f t="shared" si="309"/>
        <v>0.66610772144562347</v>
      </c>
      <c r="X2474" s="6">
        <f t="shared" si="310"/>
        <v>0.44369949656948032</v>
      </c>
      <c r="Y2474">
        <f t="shared" si="311"/>
        <v>0</v>
      </c>
    </row>
    <row r="2475" spans="1:25" x14ac:dyDescent="0.3">
      <c r="A2475">
        <v>1237</v>
      </c>
      <c r="B2475" s="2">
        <v>43557</v>
      </c>
      <c r="C2475" t="s">
        <v>37</v>
      </c>
      <c r="D2475" t="s">
        <v>31</v>
      </c>
      <c r="E2475">
        <v>80</v>
      </c>
      <c r="F2475">
        <v>80</v>
      </c>
      <c r="G2475">
        <v>0</v>
      </c>
      <c r="H2475">
        <v>1</v>
      </c>
      <c r="I2475">
        <v>4</v>
      </c>
      <c r="J2475">
        <v>1</v>
      </c>
      <c r="K2475" t="s">
        <v>28</v>
      </c>
      <c r="L2475">
        <v>19097</v>
      </c>
      <c r="M2475" s="3">
        <v>0.10694444444444444</v>
      </c>
      <c r="N2475">
        <v>1</v>
      </c>
      <c r="O2475">
        <v>0</v>
      </c>
      <c r="P2475">
        <v>2</v>
      </c>
      <c r="Q2475">
        <v>0</v>
      </c>
      <c r="R2475" s="5">
        <f t="shared" si="304"/>
        <v>0.99951195705222062</v>
      </c>
      <c r="S2475" s="1">
        <f t="shared" si="305"/>
        <v>1535.2563802886764</v>
      </c>
      <c r="T2475" s="1">
        <f t="shared" si="306"/>
        <v>1538.8874336024919</v>
      </c>
      <c r="U2475" s="5">
        <f t="shared" si="307"/>
        <v>0.99951195705222062</v>
      </c>
      <c r="V2475" s="6">
        <f t="shared" si="308"/>
        <v>0.49477468447111789</v>
      </c>
      <c r="W2475" s="6">
        <f t="shared" si="309"/>
        <v>0.50473727258110279</v>
      </c>
      <c r="X2475" s="6">
        <f t="shared" si="310"/>
        <v>0.25475971433261047</v>
      </c>
      <c r="Y2475">
        <f t="shared" si="311"/>
        <v>0</v>
      </c>
    </row>
    <row r="2476" spans="1:25" x14ac:dyDescent="0.3">
      <c r="A2476">
        <v>1237</v>
      </c>
      <c r="B2476" s="2">
        <v>43557</v>
      </c>
      <c r="C2476" t="s">
        <v>31</v>
      </c>
      <c r="D2476" t="s">
        <v>37</v>
      </c>
      <c r="E2476">
        <v>80</v>
      </c>
      <c r="F2476">
        <v>80</v>
      </c>
      <c r="G2476">
        <v>1</v>
      </c>
      <c r="H2476">
        <v>0</v>
      </c>
      <c r="I2476">
        <v>1</v>
      </c>
      <c r="J2476">
        <v>4</v>
      </c>
      <c r="K2476" t="s">
        <v>28</v>
      </c>
      <c r="L2476">
        <v>19097</v>
      </c>
      <c r="M2476" s="3">
        <v>0.10694444444444444</v>
      </c>
      <c r="N2476">
        <v>0</v>
      </c>
      <c r="O2476">
        <v>1</v>
      </c>
      <c r="P2476">
        <v>0</v>
      </c>
      <c r="Q2476">
        <v>2</v>
      </c>
      <c r="R2476" s="5">
        <f t="shared" si="304"/>
        <v>4.880429477794046E-4</v>
      </c>
      <c r="S2476" s="1">
        <f t="shared" si="305"/>
        <v>1538.8874336024919</v>
      </c>
      <c r="T2476" s="1">
        <f t="shared" si="306"/>
        <v>1535.2563802886764</v>
      </c>
      <c r="U2476" s="5">
        <f t="shared" si="307"/>
        <v>4.880429477794046E-4</v>
      </c>
      <c r="V2476" s="6">
        <f t="shared" si="308"/>
        <v>0.50522531552888206</v>
      </c>
      <c r="W2476" s="6">
        <f t="shared" si="309"/>
        <v>-0.50473727258110268</v>
      </c>
      <c r="X2476" s="6">
        <f t="shared" si="310"/>
        <v>0.25475971433261035</v>
      </c>
      <c r="Y2476">
        <f t="shared" si="311"/>
        <v>0</v>
      </c>
    </row>
    <row r="2477" spans="1:25" x14ac:dyDescent="0.3">
      <c r="A2477">
        <v>1238</v>
      </c>
      <c r="B2477" s="2">
        <v>43557</v>
      </c>
      <c r="C2477" t="s">
        <v>27</v>
      </c>
      <c r="D2477" t="s">
        <v>36</v>
      </c>
      <c r="E2477">
        <v>80</v>
      </c>
      <c r="F2477">
        <v>80</v>
      </c>
      <c r="G2477">
        <v>0</v>
      </c>
      <c r="H2477">
        <v>1</v>
      </c>
      <c r="I2477">
        <v>2</v>
      </c>
      <c r="J2477">
        <v>4</v>
      </c>
      <c r="K2477" t="s">
        <v>28</v>
      </c>
      <c r="L2477">
        <v>18524</v>
      </c>
      <c r="M2477" s="3">
        <v>9.8611111111111108E-2</v>
      </c>
      <c r="N2477">
        <v>0</v>
      </c>
      <c r="O2477">
        <v>1</v>
      </c>
      <c r="P2477">
        <v>0</v>
      </c>
      <c r="Q2477">
        <v>2</v>
      </c>
      <c r="R2477" s="5">
        <f t="shared" si="304"/>
        <v>2.1619361991176866E-2</v>
      </c>
      <c r="S2477" s="1">
        <f t="shared" si="305"/>
        <v>1534.078919363832</v>
      </c>
      <c r="T2477" s="1">
        <f t="shared" si="306"/>
        <v>1448.1578214384645</v>
      </c>
      <c r="U2477" s="5">
        <f t="shared" si="307"/>
        <v>2.1619361991176866E-2</v>
      </c>
      <c r="V2477" s="6">
        <f t="shared" si="308"/>
        <v>0.62118985057398524</v>
      </c>
      <c r="W2477" s="6">
        <f t="shared" si="309"/>
        <v>-0.59957048858280837</v>
      </c>
      <c r="X2477" s="6">
        <f t="shared" si="310"/>
        <v>0.35948477077942753</v>
      </c>
      <c r="Y2477">
        <f t="shared" si="311"/>
        <v>0</v>
      </c>
    </row>
    <row r="2478" spans="1:25" x14ac:dyDescent="0.3">
      <c r="A2478">
        <v>1238</v>
      </c>
      <c r="B2478" s="2">
        <v>43557</v>
      </c>
      <c r="C2478" t="s">
        <v>36</v>
      </c>
      <c r="D2478" t="s">
        <v>27</v>
      </c>
      <c r="E2478">
        <v>80</v>
      </c>
      <c r="F2478">
        <v>80</v>
      </c>
      <c r="G2478">
        <v>1</v>
      </c>
      <c r="H2478">
        <v>0</v>
      </c>
      <c r="I2478">
        <v>4</v>
      </c>
      <c r="J2478">
        <v>2</v>
      </c>
      <c r="K2478" t="s">
        <v>28</v>
      </c>
      <c r="L2478">
        <v>18524</v>
      </c>
      <c r="M2478" s="3">
        <v>9.8611111111111108E-2</v>
      </c>
      <c r="N2478">
        <v>1</v>
      </c>
      <c r="O2478">
        <v>0</v>
      </c>
      <c r="P2478">
        <v>2</v>
      </c>
      <c r="Q2478">
        <v>0</v>
      </c>
      <c r="R2478" s="5">
        <f t="shared" si="304"/>
        <v>0.97838063800882313</v>
      </c>
      <c r="S2478" s="1">
        <f t="shared" si="305"/>
        <v>1448.1578214384645</v>
      </c>
      <c r="T2478" s="1">
        <f t="shared" si="306"/>
        <v>1534.078919363832</v>
      </c>
      <c r="U2478" s="5">
        <f t="shared" si="307"/>
        <v>0.97838063800882313</v>
      </c>
      <c r="V2478" s="6">
        <f t="shared" si="308"/>
        <v>0.37881014942601487</v>
      </c>
      <c r="W2478" s="6">
        <f t="shared" si="309"/>
        <v>0.59957048858280826</v>
      </c>
      <c r="X2478" s="6">
        <f t="shared" si="310"/>
        <v>0.35948477077942742</v>
      </c>
      <c r="Y2478">
        <f t="shared" si="311"/>
        <v>0</v>
      </c>
    </row>
    <row r="2479" spans="1:25" x14ac:dyDescent="0.3">
      <c r="A2479">
        <v>1239</v>
      </c>
      <c r="B2479" s="2">
        <v>43558</v>
      </c>
      <c r="C2479" t="s">
        <v>35</v>
      </c>
      <c r="D2479" t="s">
        <v>26</v>
      </c>
      <c r="E2479">
        <v>81</v>
      </c>
      <c r="F2479">
        <v>81</v>
      </c>
      <c r="G2479">
        <v>0</v>
      </c>
      <c r="H2479">
        <v>1</v>
      </c>
      <c r="I2479">
        <v>1</v>
      </c>
      <c r="J2479">
        <v>3</v>
      </c>
      <c r="K2479" t="s">
        <v>28</v>
      </c>
      <c r="L2479">
        <v>17174</v>
      </c>
      <c r="M2479" s="3">
        <v>9.6527777777777768E-2</v>
      </c>
      <c r="N2479">
        <v>0</v>
      </c>
      <c r="O2479">
        <v>1</v>
      </c>
      <c r="P2479">
        <v>0</v>
      </c>
      <c r="Q2479">
        <v>2</v>
      </c>
      <c r="R2479" s="5">
        <f t="shared" si="304"/>
        <v>2.3702953848195106E-3</v>
      </c>
      <c r="S2479" s="1">
        <f t="shared" si="305"/>
        <v>1565.8860928717713</v>
      </c>
      <c r="T2479" s="1">
        <f t="shared" si="306"/>
        <v>1443.1524031631864</v>
      </c>
      <c r="U2479" s="5">
        <f t="shared" si="307"/>
        <v>2.3702953848195106E-3</v>
      </c>
      <c r="V2479" s="6">
        <f t="shared" si="308"/>
        <v>0.66962996201150293</v>
      </c>
      <c r="W2479" s="6">
        <f t="shared" si="309"/>
        <v>-0.66725966662668346</v>
      </c>
      <c r="X2479" s="6">
        <f t="shared" si="310"/>
        <v>0.44523546270675274</v>
      </c>
      <c r="Y2479">
        <f t="shared" si="311"/>
        <v>0</v>
      </c>
    </row>
    <row r="2480" spans="1:25" x14ac:dyDescent="0.3">
      <c r="A2480">
        <v>1239</v>
      </c>
      <c r="B2480" s="2">
        <v>43558</v>
      </c>
      <c r="C2480" t="s">
        <v>26</v>
      </c>
      <c r="D2480" t="s">
        <v>35</v>
      </c>
      <c r="E2480">
        <v>81</v>
      </c>
      <c r="F2480">
        <v>81</v>
      </c>
      <c r="G2480">
        <v>1</v>
      </c>
      <c r="H2480">
        <v>0</v>
      </c>
      <c r="I2480">
        <v>3</v>
      </c>
      <c r="J2480">
        <v>1</v>
      </c>
      <c r="K2480" t="s">
        <v>28</v>
      </c>
      <c r="L2480">
        <v>17174</v>
      </c>
      <c r="M2480" s="3">
        <v>9.6527777777777768E-2</v>
      </c>
      <c r="N2480">
        <v>1</v>
      </c>
      <c r="O2480">
        <v>0</v>
      </c>
      <c r="P2480">
        <v>2</v>
      </c>
      <c r="Q2480">
        <v>0</v>
      </c>
      <c r="R2480" s="5">
        <f t="shared" si="304"/>
        <v>0.99762970461518052</v>
      </c>
      <c r="S2480" s="1">
        <f t="shared" si="305"/>
        <v>1443.1524031631864</v>
      </c>
      <c r="T2480" s="1">
        <f t="shared" si="306"/>
        <v>1565.8860928717713</v>
      </c>
      <c r="U2480" s="5">
        <f t="shared" si="307"/>
        <v>0.99762970461518052</v>
      </c>
      <c r="V2480" s="6">
        <f t="shared" si="308"/>
        <v>0.33037003798849701</v>
      </c>
      <c r="W2480" s="6">
        <f t="shared" si="309"/>
        <v>0.66725966662668346</v>
      </c>
      <c r="X2480" s="6">
        <f t="shared" si="310"/>
        <v>0.44523546270675274</v>
      </c>
      <c r="Y2480">
        <f t="shared" si="311"/>
        <v>0</v>
      </c>
    </row>
    <row r="2481" spans="1:25" x14ac:dyDescent="0.3">
      <c r="A2481">
        <v>1240</v>
      </c>
      <c r="B2481" s="2">
        <v>43558</v>
      </c>
      <c r="C2481" t="s">
        <v>56</v>
      </c>
      <c r="D2481" t="s">
        <v>39</v>
      </c>
      <c r="E2481">
        <v>80</v>
      </c>
      <c r="F2481">
        <v>80</v>
      </c>
      <c r="G2481">
        <v>0</v>
      </c>
      <c r="H2481">
        <v>1</v>
      </c>
      <c r="I2481">
        <v>3</v>
      </c>
      <c r="J2481">
        <v>4</v>
      </c>
      <c r="K2481" t="s">
        <v>59</v>
      </c>
      <c r="L2481">
        <v>21482</v>
      </c>
      <c r="M2481" s="3">
        <v>0.11041666666666666</v>
      </c>
      <c r="N2481">
        <v>0</v>
      </c>
      <c r="O2481">
        <v>1</v>
      </c>
      <c r="P2481">
        <v>1</v>
      </c>
      <c r="Q2481">
        <v>2</v>
      </c>
      <c r="R2481" s="5">
        <f t="shared" si="304"/>
        <v>0.17047686537965981</v>
      </c>
      <c r="S2481" s="1">
        <f t="shared" si="305"/>
        <v>1535.371070135046</v>
      </c>
      <c r="T2481" s="1">
        <f t="shared" si="306"/>
        <v>1461.0522808748201</v>
      </c>
      <c r="U2481" s="5">
        <f t="shared" si="307"/>
        <v>0.17047686537965981</v>
      </c>
      <c r="V2481" s="6">
        <f t="shared" si="308"/>
        <v>0.60535139367824498</v>
      </c>
      <c r="W2481" s="6">
        <f t="shared" si="309"/>
        <v>-0.43487452829858519</v>
      </c>
      <c r="X2481" s="6">
        <f t="shared" si="310"/>
        <v>0.18911585536291697</v>
      </c>
      <c r="Y2481">
        <f t="shared" si="311"/>
        <v>0</v>
      </c>
    </row>
    <row r="2482" spans="1:25" x14ac:dyDescent="0.3">
      <c r="A2482">
        <v>1240</v>
      </c>
      <c r="B2482" s="2">
        <v>43558</v>
      </c>
      <c r="C2482" t="s">
        <v>39</v>
      </c>
      <c r="D2482" t="s">
        <v>56</v>
      </c>
      <c r="E2482">
        <v>80</v>
      </c>
      <c r="F2482">
        <v>80</v>
      </c>
      <c r="G2482">
        <v>1</v>
      </c>
      <c r="H2482">
        <v>0</v>
      </c>
      <c r="I2482">
        <v>4</v>
      </c>
      <c r="J2482">
        <v>3</v>
      </c>
      <c r="K2482" t="s">
        <v>59</v>
      </c>
      <c r="L2482">
        <v>21482</v>
      </c>
      <c r="M2482" s="3">
        <v>0.11041666666666666</v>
      </c>
      <c r="N2482">
        <v>1</v>
      </c>
      <c r="O2482">
        <v>0</v>
      </c>
      <c r="P2482">
        <v>2</v>
      </c>
      <c r="Q2482">
        <v>1</v>
      </c>
      <c r="R2482" s="5">
        <f t="shared" si="304"/>
        <v>0.82952313462034022</v>
      </c>
      <c r="S2482" s="1">
        <f t="shared" si="305"/>
        <v>1461.0522808748201</v>
      </c>
      <c r="T2482" s="1">
        <f t="shared" si="306"/>
        <v>1535.371070135046</v>
      </c>
      <c r="U2482" s="5">
        <f t="shared" si="307"/>
        <v>0.82952313462034022</v>
      </c>
      <c r="V2482" s="6">
        <f t="shared" si="308"/>
        <v>0.39464860632175497</v>
      </c>
      <c r="W2482" s="6">
        <f t="shared" si="309"/>
        <v>0.43487452829858525</v>
      </c>
      <c r="X2482" s="6">
        <f t="shared" si="310"/>
        <v>0.18911585536291703</v>
      </c>
      <c r="Y2482">
        <f t="shared" si="311"/>
        <v>0</v>
      </c>
    </row>
    <row r="2483" spans="1:25" x14ac:dyDescent="0.3">
      <c r="A2483">
        <v>1241</v>
      </c>
      <c r="B2483" s="2">
        <v>43558</v>
      </c>
      <c r="C2483" t="s">
        <v>52</v>
      </c>
      <c r="D2483" t="s">
        <v>51</v>
      </c>
      <c r="E2483">
        <v>80</v>
      </c>
      <c r="F2483">
        <v>80</v>
      </c>
      <c r="G2483">
        <v>0</v>
      </c>
      <c r="H2483">
        <v>1</v>
      </c>
      <c r="I2483">
        <v>4</v>
      </c>
      <c r="J2483">
        <v>1</v>
      </c>
      <c r="K2483" t="s">
        <v>28</v>
      </c>
      <c r="L2483">
        <v>16562</v>
      </c>
      <c r="M2483" s="3">
        <v>9.930555555555555E-2</v>
      </c>
      <c r="N2483">
        <v>1</v>
      </c>
      <c r="O2483">
        <v>0</v>
      </c>
      <c r="P2483">
        <v>2</v>
      </c>
      <c r="Q2483">
        <v>0</v>
      </c>
      <c r="R2483" s="5">
        <f t="shared" si="304"/>
        <v>0.99951195705222062</v>
      </c>
      <c r="S2483" s="1">
        <f t="shared" si="305"/>
        <v>1416.0096259115514</v>
      </c>
      <c r="T2483" s="1">
        <f t="shared" si="306"/>
        <v>1438.3567848908626</v>
      </c>
      <c r="U2483" s="5">
        <f t="shared" si="307"/>
        <v>0.99951195705222062</v>
      </c>
      <c r="V2483" s="6">
        <f t="shared" si="308"/>
        <v>0.46788412968725551</v>
      </c>
      <c r="W2483" s="6">
        <f t="shared" si="309"/>
        <v>0.53162782736496506</v>
      </c>
      <c r="X2483" s="6">
        <f t="shared" si="310"/>
        <v>0.28262814682879311</v>
      </c>
      <c r="Y2483">
        <f t="shared" si="311"/>
        <v>0</v>
      </c>
    </row>
    <row r="2484" spans="1:25" x14ac:dyDescent="0.3">
      <c r="A2484">
        <v>1241</v>
      </c>
      <c r="B2484" s="2">
        <v>43558</v>
      </c>
      <c r="C2484" t="s">
        <v>51</v>
      </c>
      <c r="D2484" t="s">
        <v>52</v>
      </c>
      <c r="E2484">
        <v>80</v>
      </c>
      <c r="F2484">
        <v>80</v>
      </c>
      <c r="G2484">
        <v>1</v>
      </c>
      <c r="H2484">
        <v>0</v>
      </c>
      <c r="I2484">
        <v>1</v>
      </c>
      <c r="J2484">
        <v>4</v>
      </c>
      <c r="K2484" t="s">
        <v>28</v>
      </c>
      <c r="L2484">
        <v>16562</v>
      </c>
      <c r="M2484" s="3">
        <v>9.930555555555555E-2</v>
      </c>
      <c r="N2484">
        <v>0</v>
      </c>
      <c r="O2484">
        <v>1</v>
      </c>
      <c r="P2484">
        <v>0</v>
      </c>
      <c r="Q2484">
        <v>2</v>
      </c>
      <c r="R2484" s="5">
        <f t="shared" si="304"/>
        <v>4.880429477794046E-4</v>
      </c>
      <c r="S2484" s="1">
        <f t="shared" si="305"/>
        <v>1438.3567848908626</v>
      </c>
      <c r="T2484" s="1">
        <f t="shared" si="306"/>
        <v>1416.0096259115514</v>
      </c>
      <c r="U2484" s="5">
        <f t="shared" si="307"/>
        <v>4.880429477794046E-4</v>
      </c>
      <c r="V2484" s="6">
        <f t="shared" si="308"/>
        <v>0.53211587031274443</v>
      </c>
      <c r="W2484" s="6">
        <f t="shared" si="309"/>
        <v>-0.53162782736496506</v>
      </c>
      <c r="X2484" s="6">
        <f t="shared" si="310"/>
        <v>0.28262814682879311</v>
      </c>
      <c r="Y2484">
        <f t="shared" si="311"/>
        <v>0</v>
      </c>
    </row>
    <row r="2485" spans="1:25" x14ac:dyDescent="0.3">
      <c r="A2485">
        <v>1242</v>
      </c>
      <c r="B2485" s="2">
        <v>43559</v>
      </c>
      <c r="C2485" t="s">
        <v>52</v>
      </c>
      <c r="D2485" t="s">
        <v>34</v>
      </c>
      <c r="E2485">
        <v>81</v>
      </c>
      <c r="F2485">
        <v>81</v>
      </c>
      <c r="G2485">
        <v>0</v>
      </c>
      <c r="H2485">
        <v>1</v>
      </c>
      <c r="I2485">
        <v>2</v>
      </c>
      <c r="J2485">
        <v>5</v>
      </c>
      <c r="K2485" t="s">
        <v>28</v>
      </c>
      <c r="L2485">
        <v>17988</v>
      </c>
      <c r="M2485" s="3">
        <v>0.10069444444444443</v>
      </c>
      <c r="N2485">
        <v>0</v>
      </c>
      <c r="O2485">
        <v>1</v>
      </c>
      <c r="P2485">
        <v>0</v>
      </c>
      <c r="Q2485">
        <v>2</v>
      </c>
      <c r="R2485" s="5">
        <f t="shared" si="304"/>
        <v>6.4346714977088597E-3</v>
      </c>
      <c r="S2485" s="1">
        <f t="shared" si="305"/>
        <v>1416.0096259115514</v>
      </c>
      <c r="T2485" s="1">
        <f t="shared" si="306"/>
        <v>1434.2714937240487</v>
      </c>
      <c r="U2485" s="5">
        <f t="shared" si="307"/>
        <v>6.4346714977088597E-3</v>
      </c>
      <c r="V2485" s="6">
        <f t="shared" si="308"/>
        <v>0.47374323547901048</v>
      </c>
      <c r="W2485" s="6">
        <f t="shared" si="309"/>
        <v>-0.46730856398130161</v>
      </c>
      <c r="X2485" s="6">
        <f t="shared" si="310"/>
        <v>0.21837729397026626</v>
      </c>
      <c r="Y2485">
        <f t="shared" si="311"/>
        <v>1</v>
      </c>
    </row>
    <row r="2486" spans="1:25" x14ac:dyDescent="0.3">
      <c r="A2486">
        <v>1242</v>
      </c>
      <c r="B2486" s="2">
        <v>43559</v>
      </c>
      <c r="C2486" t="s">
        <v>34</v>
      </c>
      <c r="D2486" t="s">
        <v>52</v>
      </c>
      <c r="E2486">
        <v>81</v>
      </c>
      <c r="F2486">
        <v>81</v>
      </c>
      <c r="G2486">
        <v>1</v>
      </c>
      <c r="H2486">
        <v>0</v>
      </c>
      <c r="I2486">
        <v>5</v>
      </c>
      <c r="J2486">
        <v>2</v>
      </c>
      <c r="K2486" t="s">
        <v>28</v>
      </c>
      <c r="L2486">
        <v>17988</v>
      </c>
      <c r="M2486" s="3">
        <v>0.10069444444444443</v>
      </c>
      <c r="N2486">
        <v>1</v>
      </c>
      <c r="O2486">
        <v>0</v>
      </c>
      <c r="P2486">
        <v>2</v>
      </c>
      <c r="Q2486">
        <v>0</v>
      </c>
      <c r="R2486" s="5">
        <f t="shared" si="304"/>
        <v>0.99356532850229107</v>
      </c>
      <c r="S2486" s="1">
        <f t="shared" si="305"/>
        <v>1434.2714937240487</v>
      </c>
      <c r="T2486" s="1">
        <f t="shared" si="306"/>
        <v>1416.0096259115514</v>
      </c>
      <c r="U2486" s="5">
        <f t="shared" si="307"/>
        <v>0.99356532850229107</v>
      </c>
      <c r="V2486" s="6">
        <f t="shared" si="308"/>
        <v>0.52625676452098957</v>
      </c>
      <c r="W2486" s="6">
        <f t="shared" si="309"/>
        <v>0.46730856398130149</v>
      </c>
      <c r="X2486" s="6">
        <f t="shared" si="310"/>
        <v>0.21837729397026615</v>
      </c>
      <c r="Y2486">
        <f t="shared" si="311"/>
        <v>1</v>
      </c>
    </row>
    <row r="2487" spans="1:25" x14ac:dyDescent="0.3">
      <c r="A2487">
        <v>1243</v>
      </c>
      <c r="B2487" s="2">
        <v>43559</v>
      </c>
      <c r="C2487" t="s">
        <v>50</v>
      </c>
      <c r="D2487" t="s">
        <v>37</v>
      </c>
      <c r="E2487">
        <v>81</v>
      </c>
      <c r="F2487">
        <v>81</v>
      </c>
      <c r="G2487">
        <v>0</v>
      </c>
      <c r="H2487">
        <v>1</v>
      </c>
      <c r="I2487">
        <v>1</v>
      </c>
      <c r="J2487">
        <v>3</v>
      </c>
      <c r="K2487" t="s">
        <v>28</v>
      </c>
      <c r="L2487">
        <v>17645</v>
      </c>
      <c r="M2487" s="3">
        <v>0.10069444444444443</v>
      </c>
      <c r="N2487">
        <v>0</v>
      </c>
      <c r="O2487">
        <v>1</v>
      </c>
      <c r="P2487">
        <v>0</v>
      </c>
      <c r="Q2487">
        <v>2</v>
      </c>
      <c r="R2487" s="5">
        <f t="shared" si="304"/>
        <v>2.3702953848195106E-3</v>
      </c>
      <c r="S2487" s="1">
        <f t="shared" si="305"/>
        <v>1428.8363301408833</v>
      </c>
      <c r="T2487" s="1">
        <f t="shared" si="306"/>
        <v>1535.2563802886764</v>
      </c>
      <c r="U2487" s="5">
        <f t="shared" si="307"/>
        <v>2.3702953848195106E-3</v>
      </c>
      <c r="V2487" s="6">
        <f t="shared" si="308"/>
        <v>0.35146563533034059</v>
      </c>
      <c r="W2487" s="6">
        <f t="shared" si="309"/>
        <v>-0.34909533994552105</v>
      </c>
      <c r="X2487" s="6">
        <f t="shared" si="310"/>
        <v>0.12186755637167891</v>
      </c>
      <c r="Y2487">
        <f t="shared" si="311"/>
        <v>1</v>
      </c>
    </row>
    <row r="2488" spans="1:25" x14ac:dyDescent="0.3">
      <c r="A2488">
        <v>1243</v>
      </c>
      <c r="B2488" s="2">
        <v>43559</v>
      </c>
      <c r="C2488" t="s">
        <v>37</v>
      </c>
      <c r="D2488" t="s">
        <v>50</v>
      </c>
      <c r="E2488">
        <v>81</v>
      </c>
      <c r="F2488">
        <v>81</v>
      </c>
      <c r="G2488">
        <v>1</v>
      </c>
      <c r="H2488">
        <v>0</v>
      </c>
      <c r="I2488">
        <v>3</v>
      </c>
      <c r="J2488">
        <v>1</v>
      </c>
      <c r="K2488" t="s">
        <v>28</v>
      </c>
      <c r="L2488">
        <v>17645</v>
      </c>
      <c r="M2488" s="3">
        <v>0.10069444444444443</v>
      </c>
      <c r="N2488">
        <v>1</v>
      </c>
      <c r="O2488">
        <v>0</v>
      </c>
      <c r="P2488">
        <v>2</v>
      </c>
      <c r="Q2488">
        <v>0</v>
      </c>
      <c r="R2488" s="5">
        <f t="shared" si="304"/>
        <v>0.99762970461518052</v>
      </c>
      <c r="S2488" s="1">
        <f t="shared" si="305"/>
        <v>1535.2563802886764</v>
      </c>
      <c r="T2488" s="1">
        <f t="shared" si="306"/>
        <v>1428.8363301408833</v>
      </c>
      <c r="U2488" s="5">
        <f t="shared" si="307"/>
        <v>0.99762970461518052</v>
      </c>
      <c r="V2488" s="6">
        <f t="shared" si="308"/>
        <v>0.6485343646696593</v>
      </c>
      <c r="W2488" s="6">
        <f t="shared" si="309"/>
        <v>0.34909533994552122</v>
      </c>
      <c r="X2488" s="6">
        <f t="shared" si="310"/>
        <v>0.12186755637167902</v>
      </c>
      <c r="Y2488">
        <f t="shared" si="311"/>
        <v>1</v>
      </c>
    </row>
    <row r="2489" spans="1:25" x14ac:dyDescent="0.3">
      <c r="A2489">
        <v>1244</v>
      </c>
      <c r="B2489" s="2">
        <v>43559</v>
      </c>
      <c r="C2489" t="s">
        <v>55</v>
      </c>
      <c r="D2489" t="s">
        <v>40</v>
      </c>
      <c r="E2489">
        <v>81</v>
      </c>
      <c r="F2489">
        <v>81</v>
      </c>
      <c r="G2489">
        <v>0</v>
      </c>
      <c r="H2489">
        <v>1</v>
      </c>
      <c r="I2489">
        <v>2</v>
      </c>
      <c r="J2489">
        <v>3</v>
      </c>
      <c r="K2489" t="s">
        <v>32</v>
      </c>
      <c r="L2489">
        <v>18003</v>
      </c>
      <c r="M2489" s="3">
        <v>0.10625</v>
      </c>
      <c r="N2489">
        <v>0</v>
      </c>
      <c r="O2489">
        <v>1</v>
      </c>
      <c r="P2489">
        <v>1</v>
      </c>
      <c r="Q2489">
        <v>2</v>
      </c>
      <c r="R2489" s="5">
        <f t="shared" si="304"/>
        <v>9.7083548391949617E-2</v>
      </c>
      <c r="S2489" s="1">
        <f t="shared" si="305"/>
        <v>1535.3832400638016</v>
      </c>
      <c r="T2489" s="1">
        <f t="shared" si="306"/>
        <v>1488.8896687852073</v>
      </c>
      <c r="U2489" s="5">
        <f t="shared" si="307"/>
        <v>9.7083548391949617E-2</v>
      </c>
      <c r="V2489" s="6">
        <f t="shared" si="308"/>
        <v>0.56651307110400739</v>
      </c>
      <c r="W2489" s="6">
        <f t="shared" si="309"/>
        <v>-0.46942952271205779</v>
      </c>
      <c r="X2489" s="6">
        <f t="shared" si="310"/>
        <v>0.22036407679367037</v>
      </c>
      <c r="Y2489">
        <f t="shared" si="311"/>
        <v>0</v>
      </c>
    </row>
    <row r="2490" spans="1:25" x14ac:dyDescent="0.3">
      <c r="A2490">
        <v>1244</v>
      </c>
      <c r="B2490" s="2">
        <v>43559</v>
      </c>
      <c r="C2490" t="s">
        <v>40</v>
      </c>
      <c r="D2490" t="s">
        <v>55</v>
      </c>
      <c r="E2490">
        <v>81</v>
      </c>
      <c r="F2490">
        <v>81</v>
      </c>
      <c r="G2490">
        <v>1</v>
      </c>
      <c r="H2490">
        <v>0</v>
      </c>
      <c r="I2490">
        <v>3</v>
      </c>
      <c r="J2490">
        <v>2</v>
      </c>
      <c r="K2490" t="s">
        <v>32</v>
      </c>
      <c r="L2490">
        <v>18003</v>
      </c>
      <c r="M2490" s="3">
        <v>0.10625</v>
      </c>
      <c r="N2490">
        <v>1</v>
      </c>
      <c r="O2490">
        <v>0</v>
      </c>
      <c r="P2490">
        <v>2</v>
      </c>
      <c r="Q2490">
        <v>1</v>
      </c>
      <c r="R2490" s="5">
        <f t="shared" si="304"/>
        <v>0.90291645160805034</v>
      </c>
      <c r="S2490" s="1">
        <f t="shared" si="305"/>
        <v>1488.8896687852073</v>
      </c>
      <c r="T2490" s="1">
        <f t="shared" si="306"/>
        <v>1535.3832400638016</v>
      </c>
      <c r="U2490" s="5">
        <f t="shared" si="307"/>
        <v>0.90291645160805034</v>
      </c>
      <c r="V2490" s="6">
        <f t="shared" si="308"/>
        <v>0.43348692889599255</v>
      </c>
      <c r="W2490" s="6">
        <f t="shared" si="309"/>
        <v>0.46942952271205779</v>
      </c>
      <c r="X2490" s="6">
        <f t="shared" si="310"/>
        <v>0.22036407679367037</v>
      </c>
      <c r="Y2490">
        <f t="shared" si="311"/>
        <v>0</v>
      </c>
    </row>
    <row r="2491" spans="1:25" x14ac:dyDescent="0.3">
      <c r="A2491">
        <v>1245</v>
      </c>
      <c r="B2491" s="2">
        <v>43559</v>
      </c>
      <c r="C2491" t="s">
        <v>27</v>
      </c>
      <c r="D2491" t="s">
        <v>45</v>
      </c>
      <c r="E2491">
        <v>81</v>
      </c>
      <c r="F2491">
        <v>81</v>
      </c>
      <c r="G2491">
        <v>0</v>
      </c>
      <c r="H2491">
        <v>1</v>
      </c>
      <c r="I2491">
        <v>3</v>
      </c>
      <c r="J2491">
        <v>2</v>
      </c>
      <c r="K2491" t="s">
        <v>28</v>
      </c>
      <c r="L2491">
        <v>18347</v>
      </c>
      <c r="M2491" s="3">
        <v>0.10208333333333335</v>
      </c>
      <c r="N2491">
        <v>1</v>
      </c>
      <c r="O2491">
        <v>0</v>
      </c>
      <c r="P2491">
        <v>2</v>
      </c>
      <c r="Q2491">
        <v>0</v>
      </c>
      <c r="R2491" s="5">
        <f t="shared" si="304"/>
        <v>0.90291645160805034</v>
      </c>
      <c r="S2491" s="1">
        <f t="shared" si="305"/>
        <v>1534.078919363832</v>
      </c>
      <c r="T2491" s="1">
        <f t="shared" si="306"/>
        <v>1451.407058959772</v>
      </c>
      <c r="U2491" s="5">
        <f t="shared" si="307"/>
        <v>0.90291645160805034</v>
      </c>
      <c r="V2491" s="6">
        <f t="shared" si="308"/>
        <v>0.61677865839197088</v>
      </c>
      <c r="W2491" s="6">
        <f t="shared" si="309"/>
        <v>0.28613779321607946</v>
      </c>
      <c r="X2491" s="6">
        <f t="shared" si="310"/>
        <v>8.1874836706567852E-2</v>
      </c>
      <c r="Y2491">
        <f t="shared" si="311"/>
        <v>1</v>
      </c>
    </row>
    <row r="2492" spans="1:25" x14ac:dyDescent="0.3">
      <c r="A2492">
        <v>1245</v>
      </c>
      <c r="B2492" s="2">
        <v>43559</v>
      </c>
      <c r="C2492" t="s">
        <v>45</v>
      </c>
      <c r="D2492" t="s">
        <v>27</v>
      </c>
      <c r="E2492">
        <v>81</v>
      </c>
      <c r="F2492">
        <v>81</v>
      </c>
      <c r="G2492">
        <v>1</v>
      </c>
      <c r="H2492">
        <v>0</v>
      </c>
      <c r="I2492">
        <v>2</v>
      </c>
      <c r="J2492">
        <v>3</v>
      </c>
      <c r="K2492" t="s">
        <v>28</v>
      </c>
      <c r="L2492">
        <v>18347</v>
      </c>
      <c r="M2492" s="3">
        <v>0.10208333333333335</v>
      </c>
      <c r="N2492">
        <v>0</v>
      </c>
      <c r="O2492">
        <v>1</v>
      </c>
      <c r="P2492">
        <v>0</v>
      </c>
      <c r="Q2492">
        <v>2</v>
      </c>
      <c r="R2492" s="5">
        <f t="shared" si="304"/>
        <v>9.7083548391949617E-2</v>
      </c>
      <c r="S2492" s="1">
        <f t="shared" si="305"/>
        <v>1451.407058959772</v>
      </c>
      <c r="T2492" s="1">
        <f t="shared" si="306"/>
        <v>1534.078919363832</v>
      </c>
      <c r="U2492" s="5">
        <f t="shared" si="307"/>
        <v>9.7083548391949617E-2</v>
      </c>
      <c r="V2492" s="6">
        <f t="shared" si="308"/>
        <v>0.38322134160802901</v>
      </c>
      <c r="W2492" s="6">
        <f t="shared" si="309"/>
        <v>-0.28613779321607941</v>
      </c>
      <c r="X2492" s="6">
        <f t="shared" si="310"/>
        <v>8.1874836706567825E-2</v>
      </c>
      <c r="Y2492">
        <f t="shared" si="311"/>
        <v>1</v>
      </c>
    </row>
    <row r="2493" spans="1:25" x14ac:dyDescent="0.3">
      <c r="A2493">
        <v>1246</v>
      </c>
      <c r="B2493" s="2">
        <v>43559</v>
      </c>
      <c r="C2493" t="s">
        <v>43</v>
      </c>
      <c r="D2493" t="s">
        <v>47</v>
      </c>
      <c r="E2493">
        <v>81</v>
      </c>
      <c r="F2493">
        <v>81</v>
      </c>
      <c r="G2493">
        <v>0</v>
      </c>
      <c r="H2493">
        <v>1</v>
      </c>
      <c r="I2493">
        <v>2</v>
      </c>
      <c r="J2493">
        <v>1</v>
      </c>
      <c r="K2493" t="s">
        <v>59</v>
      </c>
      <c r="L2493">
        <v>13775</v>
      </c>
      <c r="M2493" s="3">
        <v>0.12013888888888889</v>
      </c>
      <c r="N2493">
        <v>1</v>
      </c>
      <c r="O2493">
        <v>0</v>
      </c>
      <c r="P2493">
        <v>2</v>
      </c>
      <c r="Q2493">
        <v>1</v>
      </c>
      <c r="R2493" s="5">
        <f t="shared" si="304"/>
        <v>0.97838063800882313</v>
      </c>
      <c r="S2493" s="1">
        <f t="shared" si="305"/>
        <v>1549.7418664021848</v>
      </c>
      <c r="T2493" s="1">
        <f t="shared" si="306"/>
        <v>1478.2732948633663</v>
      </c>
      <c r="U2493" s="5">
        <f t="shared" si="307"/>
        <v>0.97838063800882313</v>
      </c>
      <c r="V2493" s="6">
        <f t="shared" si="308"/>
        <v>0.60142500372499119</v>
      </c>
      <c r="W2493" s="6">
        <f t="shared" si="309"/>
        <v>0.37695563428383194</v>
      </c>
      <c r="X2493" s="6">
        <f t="shared" si="310"/>
        <v>0.14209555021832607</v>
      </c>
      <c r="Y2493">
        <f t="shared" si="311"/>
        <v>1</v>
      </c>
    </row>
    <row r="2494" spans="1:25" x14ac:dyDescent="0.3">
      <c r="A2494">
        <v>1246</v>
      </c>
      <c r="B2494" s="2">
        <v>43559</v>
      </c>
      <c r="C2494" t="s">
        <v>47</v>
      </c>
      <c r="D2494" t="s">
        <v>43</v>
      </c>
      <c r="E2494">
        <v>81</v>
      </c>
      <c r="F2494">
        <v>81</v>
      </c>
      <c r="G2494">
        <v>1</v>
      </c>
      <c r="H2494">
        <v>0</v>
      </c>
      <c r="I2494">
        <v>1</v>
      </c>
      <c r="J2494">
        <v>2</v>
      </c>
      <c r="K2494" t="s">
        <v>59</v>
      </c>
      <c r="L2494">
        <v>13775</v>
      </c>
      <c r="M2494" s="3">
        <v>0.12013888888888889</v>
      </c>
      <c r="N2494">
        <v>0</v>
      </c>
      <c r="O2494">
        <v>1</v>
      </c>
      <c r="P2494">
        <v>1</v>
      </c>
      <c r="Q2494">
        <v>2</v>
      </c>
      <c r="R2494" s="5">
        <f t="shared" si="304"/>
        <v>2.1619361991176863E-2</v>
      </c>
      <c r="S2494" s="1">
        <f t="shared" si="305"/>
        <v>1478.2732948633663</v>
      </c>
      <c r="T2494" s="1">
        <f t="shared" si="306"/>
        <v>1549.7418664021848</v>
      </c>
      <c r="U2494" s="5">
        <f t="shared" si="307"/>
        <v>2.1619361991176863E-2</v>
      </c>
      <c r="V2494" s="6">
        <f t="shared" si="308"/>
        <v>0.39857499627500875</v>
      </c>
      <c r="W2494" s="6">
        <f t="shared" si="309"/>
        <v>-0.37695563428383189</v>
      </c>
      <c r="X2494" s="6">
        <f t="shared" si="310"/>
        <v>0.14209555021832601</v>
      </c>
      <c r="Y2494">
        <f t="shared" si="311"/>
        <v>1</v>
      </c>
    </row>
    <row r="2495" spans="1:25" x14ac:dyDescent="0.3">
      <c r="A2495">
        <v>1247</v>
      </c>
      <c r="B2495" s="2">
        <v>43559</v>
      </c>
      <c r="C2495" t="s">
        <v>33</v>
      </c>
      <c r="D2495" t="s">
        <v>46</v>
      </c>
      <c r="E2495">
        <v>81</v>
      </c>
      <c r="F2495">
        <v>81</v>
      </c>
      <c r="G2495">
        <v>0</v>
      </c>
      <c r="H2495">
        <v>1</v>
      </c>
      <c r="I2495">
        <v>3</v>
      </c>
      <c r="J2495">
        <v>0</v>
      </c>
      <c r="K2495" t="s">
        <v>28</v>
      </c>
      <c r="L2495">
        <v>19074</v>
      </c>
      <c r="M2495" s="3">
        <v>9.7222222222222224E-2</v>
      </c>
      <c r="N2495">
        <v>1</v>
      </c>
      <c r="O2495">
        <v>0</v>
      </c>
      <c r="P2495">
        <v>2</v>
      </c>
      <c r="Q2495">
        <v>0</v>
      </c>
      <c r="R2495" s="5">
        <f t="shared" si="304"/>
        <v>1</v>
      </c>
      <c r="S2495" s="1">
        <f t="shared" si="305"/>
        <v>1569.0832159396346</v>
      </c>
      <c r="T2495" s="1">
        <f t="shared" si="306"/>
        <v>1467.0635276909306</v>
      </c>
      <c r="U2495" s="5">
        <f t="shared" si="307"/>
        <v>1</v>
      </c>
      <c r="V2495" s="6">
        <f t="shared" si="308"/>
        <v>0.64273909378964811</v>
      </c>
      <c r="W2495" s="6">
        <f t="shared" si="309"/>
        <v>0.35726090621035189</v>
      </c>
      <c r="X2495" s="6">
        <f t="shared" si="310"/>
        <v>0.12763535510624185</v>
      </c>
      <c r="Y2495">
        <f t="shared" si="311"/>
        <v>1</v>
      </c>
    </row>
    <row r="2496" spans="1:25" x14ac:dyDescent="0.3">
      <c r="A2496">
        <v>1247</v>
      </c>
      <c r="B2496" s="2">
        <v>43559</v>
      </c>
      <c r="C2496" t="s">
        <v>46</v>
      </c>
      <c r="D2496" t="s">
        <v>33</v>
      </c>
      <c r="E2496">
        <v>81</v>
      </c>
      <c r="F2496">
        <v>81</v>
      </c>
      <c r="G2496">
        <v>1</v>
      </c>
      <c r="H2496">
        <v>0</v>
      </c>
      <c r="I2496">
        <v>0</v>
      </c>
      <c r="J2496">
        <v>3</v>
      </c>
      <c r="K2496" t="s">
        <v>28</v>
      </c>
      <c r="L2496">
        <v>19074</v>
      </c>
      <c r="M2496" s="3">
        <v>9.7222222222222224E-2</v>
      </c>
      <c r="N2496">
        <v>0</v>
      </c>
      <c r="O2496">
        <v>1</v>
      </c>
      <c r="P2496">
        <v>0</v>
      </c>
      <c r="Q2496">
        <v>2</v>
      </c>
      <c r="R2496" s="5">
        <f t="shared" si="304"/>
        <v>0</v>
      </c>
      <c r="S2496" s="1">
        <f t="shared" si="305"/>
        <v>1467.0635276909306</v>
      </c>
      <c r="T2496" s="1">
        <f t="shared" si="306"/>
        <v>1569.0832159396346</v>
      </c>
      <c r="U2496" s="5">
        <f t="shared" si="307"/>
        <v>0</v>
      </c>
      <c r="V2496" s="6">
        <f t="shared" si="308"/>
        <v>0.35726090621035195</v>
      </c>
      <c r="W2496" s="6">
        <f t="shared" si="309"/>
        <v>-0.35726090621035195</v>
      </c>
      <c r="X2496" s="6">
        <f t="shared" si="310"/>
        <v>0.12763535510624188</v>
      </c>
      <c r="Y2496">
        <f t="shared" si="311"/>
        <v>1</v>
      </c>
    </row>
    <row r="2497" spans="1:25" x14ac:dyDescent="0.3">
      <c r="A2497">
        <v>1248</v>
      </c>
      <c r="B2497" s="2">
        <v>43559</v>
      </c>
      <c r="C2497" t="s">
        <v>36</v>
      </c>
      <c r="D2497" t="s">
        <v>49</v>
      </c>
      <c r="E2497">
        <v>81</v>
      </c>
      <c r="F2497">
        <v>81</v>
      </c>
      <c r="G2497">
        <v>0</v>
      </c>
      <c r="H2497">
        <v>1</v>
      </c>
      <c r="I2497">
        <v>2</v>
      </c>
      <c r="J2497">
        <v>3</v>
      </c>
      <c r="K2497" t="s">
        <v>28</v>
      </c>
      <c r="L2497">
        <v>17669</v>
      </c>
      <c r="M2497" s="3">
        <v>9.9999999999999992E-2</v>
      </c>
      <c r="N2497">
        <v>0</v>
      </c>
      <c r="O2497">
        <v>1</v>
      </c>
      <c r="P2497">
        <v>0</v>
      </c>
      <c r="Q2497">
        <v>2</v>
      </c>
      <c r="R2497" s="5">
        <f t="shared" si="304"/>
        <v>9.7083548391949617E-2</v>
      </c>
      <c r="S2497" s="1">
        <f t="shared" si="305"/>
        <v>1448.1578214384645</v>
      </c>
      <c r="T2497" s="1">
        <f t="shared" si="306"/>
        <v>1548.3428623066411</v>
      </c>
      <c r="U2497" s="5">
        <f t="shared" si="307"/>
        <v>9.7083548391949617E-2</v>
      </c>
      <c r="V2497" s="6">
        <f t="shared" si="308"/>
        <v>0.35968963854714686</v>
      </c>
      <c r="W2497" s="6">
        <f t="shared" si="309"/>
        <v>-0.26260609015519726</v>
      </c>
      <c r="X2497" s="6">
        <f t="shared" si="310"/>
        <v>6.8961958586599592E-2</v>
      </c>
      <c r="Y2497">
        <f t="shared" si="311"/>
        <v>1</v>
      </c>
    </row>
    <row r="2498" spans="1:25" x14ac:dyDescent="0.3">
      <c r="A2498">
        <v>1248</v>
      </c>
      <c r="B2498" s="2">
        <v>43559</v>
      </c>
      <c r="C2498" t="s">
        <v>49</v>
      </c>
      <c r="D2498" t="s">
        <v>36</v>
      </c>
      <c r="E2498">
        <v>81</v>
      </c>
      <c r="F2498">
        <v>81</v>
      </c>
      <c r="G2498">
        <v>1</v>
      </c>
      <c r="H2498">
        <v>0</v>
      </c>
      <c r="I2498">
        <v>3</v>
      </c>
      <c r="J2498">
        <v>2</v>
      </c>
      <c r="K2498" t="s">
        <v>28</v>
      </c>
      <c r="L2498">
        <v>17669</v>
      </c>
      <c r="M2498" s="3">
        <v>9.9999999999999992E-2</v>
      </c>
      <c r="N2498">
        <v>1</v>
      </c>
      <c r="O2498">
        <v>0</v>
      </c>
      <c r="P2498">
        <v>2</v>
      </c>
      <c r="Q2498">
        <v>0</v>
      </c>
      <c r="R2498" s="5">
        <f t="shared" si="304"/>
        <v>0.90291645160805034</v>
      </c>
      <c r="S2498" s="1">
        <f t="shared" si="305"/>
        <v>1548.3428623066411</v>
      </c>
      <c r="T2498" s="1">
        <f t="shared" si="306"/>
        <v>1448.1578214384645</v>
      </c>
      <c r="U2498" s="5">
        <f t="shared" si="307"/>
        <v>0.90291645160805034</v>
      </c>
      <c r="V2498" s="6">
        <f t="shared" si="308"/>
        <v>0.64031036145285314</v>
      </c>
      <c r="W2498" s="6">
        <f t="shared" si="309"/>
        <v>0.2626060901551972</v>
      </c>
      <c r="X2498" s="6">
        <f t="shared" si="310"/>
        <v>6.8961958586599564E-2</v>
      </c>
      <c r="Y2498">
        <f t="shared" si="311"/>
        <v>1</v>
      </c>
    </row>
    <row r="2499" spans="1:25" x14ac:dyDescent="0.3">
      <c r="A2499">
        <v>1249</v>
      </c>
      <c r="B2499" s="2">
        <v>43559</v>
      </c>
      <c r="C2499" t="s">
        <v>44</v>
      </c>
      <c r="D2499" t="s">
        <v>54</v>
      </c>
      <c r="E2499">
        <v>81</v>
      </c>
      <c r="F2499">
        <v>81</v>
      </c>
      <c r="G2499">
        <v>0</v>
      </c>
      <c r="H2499">
        <v>1</v>
      </c>
      <c r="I2499">
        <v>1</v>
      </c>
      <c r="J2499">
        <v>4</v>
      </c>
      <c r="K2499" t="s">
        <v>28</v>
      </c>
      <c r="L2499">
        <v>18574</v>
      </c>
      <c r="M2499" s="3">
        <v>0.1013888888888889</v>
      </c>
      <c r="N2499">
        <v>0</v>
      </c>
      <c r="O2499">
        <v>1</v>
      </c>
      <c r="P2499">
        <v>0</v>
      </c>
      <c r="Q2499">
        <v>2</v>
      </c>
      <c r="R2499" s="5">
        <f t="shared" si="304"/>
        <v>4.880429477794046E-4</v>
      </c>
      <c r="S2499" s="1">
        <f t="shared" si="305"/>
        <v>1433.412147725161</v>
      </c>
      <c r="T2499" s="1">
        <f t="shared" si="306"/>
        <v>1530.6481664123446</v>
      </c>
      <c r="U2499" s="5">
        <f t="shared" si="307"/>
        <v>4.880429477794046E-4</v>
      </c>
      <c r="V2499" s="6">
        <f t="shared" si="308"/>
        <v>0.36360865799789732</v>
      </c>
      <c r="W2499" s="6">
        <f t="shared" si="309"/>
        <v>-0.36312061505011795</v>
      </c>
      <c r="X2499" s="6">
        <f t="shared" si="310"/>
        <v>0.13185658107437595</v>
      </c>
      <c r="Y2499">
        <f t="shared" si="311"/>
        <v>1</v>
      </c>
    </row>
    <row r="2500" spans="1:25" x14ac:dyDescent="0.3">
      <c r="A2500">
        <v>1249</v>
      </c>
      <c r="B2500" s="2">
        <v>43559</v>
      </c>
      <c r="C2500" t="s">
        <v>54</v>
      </c>
      <c r="D2500" t="s">
        <v>44</v>
      </c>
      <c r="E2500">
        <v>81</v>
      </c>
      <c r="F2500">
        <v>81</v>
      </c>
      <c r="G2500">
        <v>1</v>
      </c>
      <c r="H2500">
        <v>0</v>
      </c>
      <c r="I2500">
        <v>4</v>
      </c>
      <c r="J2500">
        <v>1</v>
      </c>
      <c r="K2500" t="s">
        <v>28</v>
      </c>
      <c r="L2500">
        <v>18574</v>
      </c>
      <c r="M2500" s="3">
        <v>0.1013888888888889</v>
      </c>
      <c r="N2500">
        <v>1</v>
      </c>
      <c r="O2500">
        <v>0</v>
      </c>
      <c r="P2500">
        <v>2</v>
      </c>
      <c r="Q2500">
        <v>0</v>
      </c>
      <c r="R2500" s="5">
        <f t="shared" ref="R2500:R2544" si="312">(I2500^5.5)/(I2500^5.5+J2500^5.5)</f>
        <v>0.99951195705222062</v>
      </c>
      <c r="S2500" s="1">
        <f t="shared" ref="S2500:S2544" si="313">INDEX($AC$3:$AC$33,MATCH(C2500,$AB$3:$AB$33,0),1)</f>
        <v>1530.6481664123446</v>
      </c>
      <c r="T2500" s="1">
        <f t="shared" ref="T2500:T2544" si="314">INDEX($AC$3:$AC$33,MATCH(D2500,$AB$3:$AB$33,0),1)</f>
        <v>1433.412147725161</v>
      </c>
      <c r="U2500" s="5">
        <f t="shared" ref="U2500:U2544" si="315">R2500</f>
        <v>0.99951195705222062</v>
      </c>
      <c r="V2500" s="6">
        <f t="shared" ref="V2500:V2544" si="316">1/(1+10^(-($S2500-$T2500)/400))</f>
        <v>0.63639134200210268</v>
      </c>
      <c r="W2500" s="6">
        <f t="shared" ref="W2500:W2544" si="317">U2500-V2500</f>
        <v>0.36312061505011795</v>
      </c>
      <c r="X2500" s="6">
        <f t="shared" ref="X2500:X2544" si="318">W2500^2</f>
        <v>0.13185658107437595</v>
      </c>
      <c r="Y2500">
        <f t="shared" ref="Y2500:Y2544" si="319">IF((U2500-0.5)*(V2500-0.5)&gt;0,1,0)</f>
        <v>1</v>
      </c>
    </row>
    <row r="2501" spans="1:25" x14ac:dyDescent="0.3">
      <c r="A2501">
        <v>1250</v>
      </c>
      <c r="B2501" s="2">
        <v>43559</v>
      </c>
      <c r="C2501" t="s">
        <v>53</v>
      </c>
      <c r="D2501" t="s">
        <v>56</v>
      </c>
      <c r="E2501">
        <v>81</v>
      </c>
      <c r="F2501">
        <v>81</v>
      </c>
      <c r="G2501">
        <v>0</v>
      </c>
      <c r="H2501">
        <v>1</v>
      </c>
      <c r="I2501">
        <v>3</v>
      </c>
      <c r="J2501">
        <v>7</v>
      </c>
      <c r="K2501" t="s">
        <v>28</v>
      </c>
      <c r="L2501">
        <v>18203</v>
      </c>
      <c r="M2501" s="3">
        <v>0.10694444444444444</v>
      </c>
      <c r="N2501">
        <v>0</v>
      </c>
      <c r="O2501">
        <v>1</v>
      </c>
      <c r="P2501">
        <v>0</v>
      </c>
      <c r="Q2501">
        <v>2</v>
      </c>
      <c r="R2501" s="5">
        <f t="shared" si="312"/>
        <v>9.3764048081391872E-3</v>
      </c>
      <c r="S2501" s="1">
        <f t="shared" si="313"/>
        <v>1471.1199308791215</v>
      </c>
      <c r="T2501" s="1">
        <f t="shared" si="314"/>
        <v>1535.371070135046</v>
      </c>
      <c r="U2501" s="5">
        <f t="shared" si="315"/>
        <v>9.3764048081391872E-3</v>
      </c>
      <c r="V2501" s="6">
        <f t="shared" si="316"/>
        <v>0.40857502282857266</v>
      </c>
      <c r="W2501" s="6">
        <f t="shared" si="317"/>
        <v>-0.39919861802043349</v>
      </c>
      <c r="X2501" s="6">
        <f t="shared" si="318"/>
        <v>0.15935953662942398</v>
      </c>
      <c r="Y2501">
        <f t="shared" si="319"/>
        <v>1</v>
      </c>
    </row>
    <row r="2502" spans="1:25" x14ac:dyDescent="0.3">
      <c r="A2502">
        <v>1250</v>
      </c>
      <c r="B2502" s="2">
        <v>43559</v>
      </c>
      <c r="C2502" t="s">
        <v>56</v>
      </c>
      <c r="D2502" t="s">
        <v>53</v>
      </c>
      <c r="E2502">
        <v>81</v>
      </c>
      <c r="F2502">
        <v>81</v>
      </c>
      <c r="G2502">
        <v>1</v>
      </c>
      <c r="H2502">
        <v>0</v>
      </c>
      <c r="I2502">
        <v>7</v>
      </c>
      <c r="J2502">
        <v>3</v>
      </c>
      <c r="K2502" t="s">
        <v>28</v>
      </c>
      <c r="L2502">
        <v>18203</v>
      </c>
      <c r="M2502" s="3">
        <v>0.10694444444444444</v>
      </c>
      <c r="N2502">
        <v>1</v>
      </c>
      <c r="O2502">
        <v>0</v>
      </c>
      <c r="P2502">
        <v>2</v>
      </c>
      <c r="Q2502">
        <v>0</v>
      </c>
      <c r="R2502" s="5">
        <f t="shared" si="312"/>
        <v>0.99062359519186072</v>
      </c>
      <c r="S2502" s="1">
        <f t="shared" si="313"/>
        <v>1535.371070135046</v>
      </c>
      <c r="T2502" s="1">
        <f t="shared" si="314"/>
        <v>1471.1199308791215</v>
      </c>
      <c r="U2502" s="5">
        <f t="shared" si="315"/>
        <v>0.99062359519186072</v>
      </c>
      <c r="V2502" s="6">
        <f t="shared" si="316"/>
        <v>0.59142497717142728</v>
      </c>
      <c r="W2502" s="6">
        <f t="shared" si="317"/>
        <v>0.39919861802043344</v>
      </c>
      <c r="X2502" s="6">
        <f t="shared" si="318"/>
        <v>0.15935953662942393</v>
      </c>
      <c r="Y2502">
        <f t="shared" si="319"/>
        <v>1</v>
      </c>
    </row>
    <row r="2503" spans="1:25" x14ac:dyDescent="0.3">
      <c r="A2503">
        <v>1251</v>
      </c>
      <c r="B2503" s="2">
        <v>43559</v>
      </c>
      <c r="C2503" t="s">
        <v>57</v>
      </c>
      <c r="D2503" t="s">
        <v>31</v>
      </c>
      <c r="E2503">
        <v>81</v>
      </c>
      <c r="F2503">
        <v>81</v>
      </c>
      <c r="G2503">
        <v>0</v>
      </c>
      <c r="H2503">
        <v>1</v>
      </c>
      <c r="I2503">
        <v>3</v>
      </c>
      <c r="J2503">
        <v>1</v>
      </c>
      <c r="K2503" t="s">
        <v>28</v>
      </c>
      <c r="L2503">
        <v>19400</v>
      </c>
      <c r="M2503" s="3">
        <v>9.5138888888888884E-2</v>
      </c>
      <c r="N2503">
        <v>1</v>
      </c>
      <c r="O2503">
        <v>0</v>
      </c>
      <c r="P2503">
        <v>2</v>
      </c>
      <c r="Q2503">
        <v>0</v>
      </c>
      <c r="R2503" s="5">
        <f t="shared" si="312"/>
        <v>0.99762970461518052</v>
      </c>
      <c r="S2503" s="1">
        <f t="shared" si="313"/>
        <v>1659.3215324955511</v>
      </c>
      <c r="T2503" s="1">
        <f t="shared" si="314"/>
        <v>1538.8874336024919</v>
      </c>
      <c r="U2503" s="5">
        <f t="shared" si="315"/>
        <v>0.99762970461518052</v>
      </c>
      <c r="V2503" s="6">
        <f t="shared" si="316"/>
        <v>0.66669493749793618</v>
      </c>
      <c r="W2503" s="6">
        <f t="shared" si="317"/>
        <v>0.33093476711724434</v>
      </c>
      <c r="X2503" s="6">
        <f t="shared" si="318"/>
        <v>0.10951782008694474</v>
      </c>
      <c r="Y2503">
        <f t="shared" si="319"/>
        <v>1</v>
      </c>
    </row>
    <row r="2504" spans="1:25" x14ac:dyDescent="0.3">
      <c r="A2504">
        <v>1251</v>
      </c>
      <c r="B2504" s="2">
        <v>43559</v>
      </c>
      <c r="C2504" t="s">
        <v>31</v>
      </c>
      <c r="D2504" t="s">
        <v>57</v>
      </c>
      <c r="E2504">
        <v>81</v>
      </c>
      <c r="F2504">
        <v>81</v>
      </c>
      <c r="G2504">
        <v>1</v>
      </c>
      <c r="H2504">
        <v>0</v>
      </c>
      <c r="I2504">
        <v>1</v>
      </c>
      <c r="J2504">
        <v>3</v>
      </c>
      <c r="K2504" t="s">
        <v>28</v>
      </c>
      <c r="L2504">
        <v>19400</v>
      </c>
      <c r="M2504" s="3">
        <v>9.5138888888888884E-2</v>
      </c>
      <c r="N2504">
        <v>0</v>
      </c>
      <c r="O2504">
        <v>1</v>
      </c>
      <c r="P2504">
        <v>0</v>
      </c>
      <c r="Q2504">
        <v>2</v>
      </c>
      <c r="R2504" s="5">
        <f t="shared" si="312"/>
        <v>2.3702953848195106E-3</v>
      </c>
      <c r="S2504" s="1">
        <f t="shared" si="313"/>
        <v>1538.8874336024919</v>
      </c>
      <c r="T2504" s="1">
        <f t="shared" si="314"/>
        <v>1659.3215324955511</v>
      </c>
      <c r="U2504" s="5">
        <f t="shared" si="315"/>
        <v>2.3702953848195106E-3</v>
      </c>
      <c r="V2504" s="6">
        <f t="shared" si="316"/>
        <v>0.33330506250206376</v>
      </c>
      <c r="W2504" s="6">
        <f t="shared" si="317"/>
        <v>-0.33093476711724423</v>
      </c>
      <c r="X2504" s="6">
        <f t="shared" si="318"/>
        <v>0.10951782008694468</v>
      </c>
      <c r="Y2504">
        <f t="shared" si="319"/>
        <v>1</v>
      </c>
    </row>
    <row r="2505" spans="1:25" x14ac:dyDescent="0.3">
      <c r="A2505">
        <v>1252</v>
      </c>
      <c r="B2505" s="2">
        <v>43559</v>
      </c>
      <c r="C2505" t="s">
        <v>29</v>
      </c>
      <c r="D2505" t="s">
        <v>58</v>
      </c>
      <c r="E2505">
        <v>81</v>
      </c>
      <c r="F2505">
        <v>81</v>
      </c>
      <c r="G2505">
        <v>0</v>
      </c>
      <c r="H2505">
        <v>1</v>
      </c>
      <c r="I2505">
        <v>4</v>
      </c>
      <c r="J2505">
        <v>1</v>
      </c>
      <c r="K2505" t="s">
        <v>28</v>
      </c>
      <c r="L2505">
        <v>18485</v>
      </c>
      <c r="M2505" s="3">
        <v>0.10277777777777779</v>
      </c>
      <c r="N2505">
        <v>1</v>
      </c>
      <c r="O2505">
        <v>0</v>
      </c>
      <c r="P2505">
        <v>2</v>
      </c>
      <c r="Q2505">
        <v>0</v>
      </c>
      <c r="R2505" s="5">
        <f t="shared" si="312"/>
        <v>0.99951195705222062</v>
      </c>
      <c r="S2505" s="1">
        <f t="shared" si="313"/>
        <v>1474.8939675936831</v>
      </c>
      <c r="T2505" s="1">
        <f t="shared" si="314"/>
        <v>1512.0057245908365</v>
      </c>
      <c r="U2505" s="5">
        <f t="shared" si="315"/>
        <v>0.99951195705222062</v>
      </c>
      <c r="V2505" s="6">
        <f t="shared" si="316"/>
        <v>0.44679408931455167</v>
      </c>
      <c r="W2505" s="6">
        <f t="shared" si="317"/>
        <v>0.55271786773766896</v>
      </c>
      <c r="X2505" s="6">
        <f t="shared" si="318"/>
        <v>0.30549704131647532</v>
      </c>
      <c r="Y2505">
        <f t="shared" si="319"/>
        <v>0</v>
      </c>
    </row>
    <row r="2506" spans="1:25" x14ac:dyDescent="0.3">
      <c r="A2506">
        <v>1252</v>
      </c>
      <c r="B2506" s="2">
        <v>43559</v>
      </c>
      <c r="C2506" t="s">
        <v>58</v>
      </c>
      <c r="D2506" t="s">
        <v>29</v>
      </c>
      <c r="E2506">
        <v>81</v>
      </c>
      <c r="F2506">
        <v>81</v>
      </c>
      <c r="G2506">
        <v>1</v>
      </c>
      <c r="H2506">
        <v>0</v>
      </c>
      <c r="I2506">
        <v>1</v>
      </c>
      <c r="J2506">
        <v>4</v>
      </c>
      <c r="K2506" t="s">
        <v>28</v>
      </c>
      <c r="L2506">
        <v>18485</v>
      </c>
      <c r="M2506" s="3">
        <v>0.10277777777777779</v>
      </c>
      <c r="N2506">
        <v>0</v>
      </c>
      <c r="O2506">
        <v>1</v>
      </c>
      <c r="P2506">
        <v>0</v>
      </c>
      <c r="Q2506">
        <v>2</v>
      </c>
      <c r="R2506" s="5">
        <f t="shared" si="312"/>
        <v>4.880429477794046E-4</v>
      </c>
      <c r="S2506" s="1">
        <f t="shared" si="313"/>
        <v>1512.0057245908365</v>
      </c>
      <c r="T2506" s="1">
        <f t="shared" si="314"/>
        <v>1474.8939675936831</v>
      </c>
      <c r="U2506" s="5">
        <f t="shared" si="315"/>
        <v>4.880429477794046E-4</v>
      </c>
      <c r="V2506" s="6">
        <f t="shared" si="316"/>
        <v>0.55320591068544833</v>
      </c>
      <c r="W2506" s="6">
        <f t="shared" si="317"/>
        <v>-0.55271786773766896</v>
      </c>
      <c r="X2506" s="6">
        <f t="shared" si="318"/>
        <v>0.30549704131647532</v>
      </c>
      <c r="Y2506">
        <f t="shared" si="319"/>
        <v>0</v>
      </c>
    </row>
    <row r="2507" spans="1:25" x14ac:dyDescent="0.3">
      <c r="A2507">
        <v>1253</v>
      </c>
      <c r="B2507" s="2">
        <v>43559</v>
      </c>
      <c r="C2507" t="s">
        <v>30</v>
      </c>
      <c r="D2507" t="s">
        <v>38</v>
      </c>
      <c r="E2507">
        <v>81</v>
      </c>
      <c r="F2507">
        <v>81</v>
      </c>
      <c r="G2507">
        <v>0</v>
      </c>
      <c r="H2507">
        <v>1</v>
      </c>
      <c r="I2507">
        <v>1</v>
      </c>
      <c r="J2507">
        <v>2</v>
      </c>
      <c r="K2507" t="s">
        <v>28</v>
      </c>
      <c r="L2507">
        <v>18506</v>
      </c>
      <c r="M2507" s="3">
        <v>9.8611111111111108E-2</v>
      </c>
      <c r="N2507">
        <v>0</v>
      </c>
      <c r="O2507">
        <v>1</v>
      </c>
      <c r="P2507">
        <v>0</v>
      </c>
      <c r="Q2507">
        <v>2</v>
      </c>
      <c r="R2507" s="5">
        <f t="shared" si="312"/>
        <v>2.1619361991176863E-2</v>
      </c>
      <c r="S2507" s="1">
        <f t="shared" si="313"/>
        <v>1522.1688092268396</v>
      </c>
      <c r="T2507" s="1">
        <f t="shared" si="314"/>
        <v>1552.6320547296714</v>
      </c>
      <c r="U2507" s="5">
        <f t="shared" si="315"/>
        <v>2.1619361991176863E-2</v>
      </c>
      <c r="V2507" s="6">
        <f t="shared" si="316"/>
        <v>0.45627186639337364</v>
      </c>
      <c r="W2507" s="6">
        <f t="shared" si="317"/>
        <v>-0.43465250440219677</v>
      </c>
      <c r="X2507" s="6">
        <f t="shared" si="318"/>
        <v>0.18892279958310168</v>
      </c>
      <c r="Y2507">
        <f t="shared" si="319"/>
        <v>1</v>
      </c>
    </row>
    <row r="2508" spans="1:25" x14ac:dyDescent="0.3">
      <c r="A2508">
        <v>1253</v>
      </c>
      <c r="B2508" s="2">
        <v>43559</v>
      </c>
      <c r="C2508" t="s">
        <v>38</v>
      </c>
      <c r="D2508" t="s">
        <v>30</v>
      </c>
      <c r="E2508">
        <v>81</v>
      </c>
      <c r="F2508">
        <v>81</v>
      </c>
      <c r="G2508">
        <v>1</v>
      </c>
      <c r="H2508">
        <v>0</v>
      </c>
      <c r="I2508">
        <v>2</v>
      </c>
      <c r="J2508">
        <v>1</v>
      </c>
      <c r="K2508" t="s">
        <v>28</v>
      </c>
      <c r="L2508">
        <v>18506</v>
      </c>
      <c r="M2508" s="3">
        <v>9.8611111111111108E-2</v>
      </c>
      <c r="N2508">
        <v>1</v>
      </c>
      <c r="O2508">
        <v>0</v>
      </c>
      <c r="P2508">
        <v>2</v>
      </c>
      <c r="Q2508">
        <v>0</v>
      </c>
      <c r="R2508" s="5">
        <f t="shared" si="312"/>
        <v>0.97838063800882313</v>
      </c>
      <c r="S2508" s="1">
        <f t="shared" si="313"/>
        <v>1552.6320547296714</v>
      </c>
      <c r="T2508" s="1">
        <f t="shared" si="314"/>
        <v>1522.1688092268396</v>
      </c>
      <c r="U2508" s="5">
        <f t="shared" si="315"/>
        <v>0.97838063800882313</v>
      </c>
      <c r="V2508" s="6">
        <f t="shared" si="316"/>
        <v>0.54372813360662631</v>
      </c>
      <c r="W2508" s="6">
        <f t="shared" si="317"/>
        <v>0.43465250440219683</v>
      </c>
      <c r="X2508" s="6">
        <f t="shared" si="318"/>
        <v>0.18892279958310174</v>
      </c>
      <c r="Y2508">
        <f t="shared" si="319"/>
        <v>1</v>
      </c>
    </row>
    <row r="2509" spans="1:25" x14ac:dyDescent="0.3">
      <c r="A2509">
        <v>1254</v>
      </c>
      <c r="B2509" s="2">
        <v>43560</v>
      </c>
      <c r="C2509" t="s">
        <v>48</v>
      </c>
      <c r="D2509" t="s">
        <v>26</v>
      </c>
      <c r="E2509">
        <v>81</v>
      </c>
      <c r="F2509">
        <v>82</v>
      </c>
      <c r="G2509">
        <v>0</v>
      </c>
      <c r="H2509">
        <v>1</v>
      </c>
      <c r="I2509">
        <v>2</v>
      </c>
      <c r="J2509">
        <v>5</v>
      </c>
      <c r="K2509" t="s">
        <v>28</v>
      </c>
      <c r="L2509">
        <v>17306</v>
      </c>
      <c r="M2509" s="3">
        <v>0.10486111111111111</v>
      </c>
      <c r="N2509">
        <v>0</v>
      </c>
      <c r="O2509">
        <v>1</v>
      </c>
      <c r="P2509">
        <v>0</v>
      </c>
      <c r="Q2509">
        <v>2</v>
      </c>
      <c r="R2509" s="5">
        <f t="shared" si="312"/>
        <v>6.4346714977088597E-3</v>
      </c>
      <c r="S2509" s="1">
        <f t="shared" si="313"/>
        <v>1420.5881058533287</v>
      </c>
      <c r="T2509" s="1">
        <f t="shared" si="314"/>
        <v>1443.1524031631864</v>
      </c>
      <c r="U2509" s="5">
        <f t="shared" si="315"/>
        <v>6.4346714977088597E-3</v>
      </c>
      <c r="V2509" s="6">
        <f t="shared" si="316"/>
        <v>0.46757294427635315</v>
      </c>
      <c r="W2509" s="6">
        <f t="shared" si="317"/>
        <v>-0.46113827277864428</v>
      </c>
      <c r="X2509" s="6">
        <f t="shared" si="318"/>
        <v>0.21264850662127133</v>
      </c>
      <c r="Y2509">
        <f t="shared" si="319"/>
        <v>1</v>
      </c>
    </row>
    <row r="2510" spans="1:25" x14ac:dyDescent="0.3">
      <c r="A2510">
        <v>1254</v>
      </c>
      <c r="B2510" s="2">
        <v>43560</v>
      </c>
      <c r="C2510" t="s">
        <v>26</v>
      </c>
      <c r="D2510" t="s">
        <v>48</v>
      </c>
      <c r="E2510">
        <v>82</v>
      </c>
      <c r="F2510">
        <v>81</v>
      </c>
      <c r="G2510">
        <v>1</v>
      </c>
      <c r="H2510">
        <v>0</v>
      </c>
      <c r="I2510">
        <v>5</v>
      </c>
      <c r="J2510">
        <v>2</v>
      </c>
      <c r="K2510" t="s">
        <v>28</v>
      </c>
      <c r="L2510">
        <v>17306</v>
      </c>
      <c r="M2510" s="3">
        <v>0.10486111111111111</v>
      </c>
      <c r="N2510">
        <v>1</v>
      </c>
      <c r="O2510">
        <v>0</v>
      </c>
      <c r="P2510">
        <v>2</v>
      </c>
      <c r="Q2510">
        <v>0</v>
      </c>
      <c r="R2510" s="5">
        <f t="shared" si="312"/>
        <v>0.99356532850229107</v>
      </c>
      <c r="S2510" s="1">
        <f t="shared" si="313"/>
        <v>1443.1524031631864</v>
      </c>
      <c r="T2510" s="1">
        <f t="shared" si="314"/>
        <v>1420.5881058533287</v>
      </c>
      <c r="U2510" s="5">
        <f t="shared" si="315"/>
        <v>0.99356532850229107</v>
      </c>
      <c r="V2510" s="6">
        <f t="shared" si="316"/>
        <v>0.5324270557236469</v>
      </c>
      <c r="W2510" s="6">
        <f t="shared" si="317"/>
        <v>0.46113827277864416</v>
      </c>
      <c r="X2510" s="6">
        <f t="shared" si="318"/>
        <v>0.21264850662127124</v>
      </c>
      <c r="Y2510">
        <f t="shared" si="319"/>
        <v>1</v>
      </c>
    </row>
    <row r="2511" spans="1:25" x14ac:dyDescent="0.3">
      <c r="A2511">
        <v>1255</v>
      </c>
      <c r="B2511" s="2">
        <v>43560</v>
      </c>
      <c r="C2511" t="s">
        <v>42</v>
      </c>
      <c r="D2511" t="s">
        <v>39</v>
      </c>
      <c r="E2511">
        <v>81</v>
      </c>
      <c r="F2511">
        <v>81</v>
      </c>
      <c r="G2511">
        <v>0</v>
      </c>
      <c r="H2511">
        <v>1</v>
      </c>
      <c r="I2511">
        <v>1</v>
      </c>
      <c r="J2511">
        <v>6</v>
      </c>
      <c r="K2511" t="s">
        <v>28</v>
      </c>
      <c r="L2511">
        <v>21626</v>
      </c>
      <c r="M2511" s="3">
        <v>9.9999999999999992E-2</v>
      </c>
      <c r="N2511">
        <v>0</v>
      </c>
      <c r="O2511">
        <v>1</v>
      </c>
      <c r="P2511">
        <v>0</v>
      </c>
      <c r="Q2511">
        <v>2</v>
      </c>
      <c r="R2511" s="5">
        <f t="shared" si="312"/>
        <v>5.2498309943232617E-5</v>
      </c>
      <c r="S2511" s="1">
        <f t="shared" si="313"/>
        <v>1513.2588904890438</v>
      </c>
      <c r="T2511" s="1">
        <f t="shared" si="314"/>
        <v>1461.0522808748201</v>
      </c>
      <c r="U2511" s="5">
        <f t="shared" si="315"/>
        <v>5.2498309943232617E-5</v>
      </c>
      <c r="V2511" s="6">
        <f t="shared" si="316"/>
        <v>0.57457095082614229</v>
      </c>
      <c r="W2511" s="6">
        <f t="shared" si="317"/>
        <v>-0.57451845251619904</v>
      </c>
      <c r="X2511" s="6">
        <f t="shared" si="318"/>
        <v>0.33007145228160806</v>
      </c>
      <c r="Y2511">
        <f t="shared" si="319"/>
        <v>0</v>
      </c>
    </row>
    <row r="2512" spans="1:25" x14ac:dyDescent="0.3">
      <c r="A2512">
        <v>1255</v>
      </c>
      <c r="B2512" s="2">
        <v>43560</v>
      </c>
      <c r="C2512" t="s">
        <v>39</v>
      </c>
      <c r="D2512" t="s">
        <v>42</v>
      </c>
      <c r="E2512">
        <v>81</v>
      </c>
      <c r="F2512">
        <v>81</v>
      </c>
      <c r="G2512">
        <v>1</v>
      </c>
      <c r="H2512">
        <v>0</v>
      </c>
      <c r="I2512">
        <v>6</v>
      </c>
      <c r="J2512">
        <v>1</v>
      </c>
      <c r="K2512" t="s">
        <v>28</v>
      </c>
      <c r="L2512">
        <v>21626</v>
      </c>
      <c r="M2512" s="3">
        <v>9.9999999999999992E-2</v>
      </c>
      <c r="N2512">
        <v>1</v>
      </c>
      <c r="O2512">
        <v>0</v>
      </c>
      <c r="P2512">
        <v>2</v>
      </c>
      <c r="Q2512">
        <v>0</v>
      </c>
      <c r="R2512" s="5">
        <f t="shared" si="312"/>
        <v>0.99994750169005675</v>
      </c>
      <c r="S2512" s="1">
        <f t="shared" si="313"/>
        <v>1461.0522808748201</v>
      </c>
      <c r="T2512" s="1">
        <f t="shared" si="314"/>
        <v>1513.2588904890438</v>
      </c>
      <c r="U2512" s="5">
        <f t="shared" si="315"/>
        <v>0.99994750169005675</v>
      </c>
      <c r="V2512" s="6">
        <f t="shared" si="316"/>
        <v>0.42542904917385782</v>
      </c>
      <c r="W2512" s="6">
        <f t="shared" si="317"/>
        <v>0.57451845251619893</v>
      </c>
      <c r="X2512" s="6">
        <f t="shared" si="318"/>
        <v>0.33007145228160795</v>
      </c>
      <c r="Y2512">
        <f t="shared" si="319"/>
        <v>0</v>
      </c>
    </row>
    <row r="2513" spans="1:25" x14ac:dyDescent="0.3">
      <c r="A2513">
        <v>1256</v>
      </c>
      <c r="B2513" s="2">
        <v>43560</v>
      </c>
      <c r="C2513" t="s">
        <v>41</v>
      </c>
      <c r="D2513" t="s">
        <v>51</v>
      </c>
      <c r="E2513">
        <v>81</v>
      </c>
      <c r="F2513">
        <v>81</v>
      </c>
      <c r="G2513">
        <v>0</v>
      </c>
      <c r="H2513">
        <v>1</v>
      </c>
      <c r="I2513">
        <v>3</v>
      </c>
      <c r="J2513">
        <v>2</v>
      </c>
      <c r="K2513" t="s">
        <v>59</v>
      </c>
      <c r="L2513">
        <v>17341</v>
      </c>
      <c r="M2513" s="3">
        <v>0.11319444444444444</v>
      </c>
      <c r="N2513">
        <v>1</v>
      </c>
      <c r="O2513">
        <v>0</v>
      </c>
      <c r="P2513">
        <v>2</v>
      </c>
      <c r="Q2513">
        <v>1</v>
      </c>
      <c r="R2513" s="5">
        <f t="shared" si="312"/>
        <v>0.90291645160805034</v>
      </c>
      <c r="S2513" s="1">
        <f t="shared" si="313"/>
        <v>1542.4492985890952</v>
      </c>
      <c r="T2513" s="1">
        <f t="shared" si="314"/>
        <v>1438.3567848908626</v>
      </c>
      <c r="U2513" s="5">
        <f t="shared" si="315"/>
        <v>0.90291645160805034</v>
      </c>
      <c r="V2513" s="6">
        <f t="shared" si="316"/>
        <v>0.64547432751914602</v>
      </c>
      <c r="W2513" s="6">
        <f t="shared" si="317"/>
        <v>0.25744212408890432</v>
      </c>
      <c r="X2513" s="6">
        <f t="shared" si="318"/>
        <v>6.6276447255406809E-2</v>
      </c>
      <c r="Y2513">
        <f t="shared" si="319"/>
        <v>1</v>
      </c>
    </row>
    <row r="2514" spans="1:25" x14ac:dyDescent="0.3">
      <c r="A2514">
        <v>1256</v>
      </c>
      <c r="B2514" s="2">
        <v>43560</v>
      </c>
      <c r="C2514" t="s">
        <v>51</v>
      </c>
      <c r="D2514" t="s">
        <v>41</v>
      </c>
      <c r="E2514">
        <v>81</v>
      </c>
      <c r="F2514">
        <v>81</v>
      </c>
      <c r="G2514">
        <v>1</v>
      </c>
      <c r="H2514">
        <v>0</v>
      </c>
      <c r="I2514">
        <v>2</v>
      </c>
      <c r="J2514">
        <v>3</v>
      </c>
      <c r="K2514" t="s">
        <v>59</v>
      </c>
      <c r="L2514">
        <v>17341</v>
      </c>
      <c r="M2514" s="3">
        <v>0.11319444444444444</v>
      </c>
      <c r="N2514">
        <v>0</v>
      </c>
      <c r="O2514">
        <v>1</v>
      </c>
      <c r="P2514">
        <v>1</v>
      </c>
      <c r="Q2514">
        <v>2</v>
      </c>
      <c r="R2514" s="5">
        <f t="shared" si="312"/>
        <v>9.7083548391949617E-2</v>
      </c>
      <c r="S2514" s="1">
        <f t="shared" si="313"/>
        <v>1438.3567848908626</v>
      </c>
      <c r="T2514" s="1">
        <f t="shared" si="314"/>
        <v>1542.4492985890952</v>
      </c>
      <c r="U2514" s="5">
        <f t="shared" si="315"/>
        <v>9.7083548391949617E-2</v>
      </c>
      <c r="V2514" s="6">
        <f t="shared" si="316"/>
        <v>0.35452567248085409</v>
      </c>
      <c r="W2514" s="6">
        <f t="shared" si="317"/>
        <v>-0.25744212408890449</v>
      </c>
      <c r="X2514" s="6">
        <f t="shared" si="318"/>
        <v>6.6276447255406892E-2</v>
      </c>
      <c r="Y2514">
        <f t="shared" si="319"/>
        <v>1</v>
      </c>
    </row>
    <row r="2515" spans="1:25" x14ac:dyDescent="0.3">
      <c r="A2515">
        <v>1257</v>
      </c>
      <c r="B2515" s="2">
        <v>43561</v>
      </c>
      <c r="C2515" t="s">
        <v>55</v>
      </c>
      <c r="D2515" t="s">
        <v>29</v>
      </c>
      <c r="E2515">
        <v>82</v>
      </c>
      <c r="F2515">
        <v>82</v>
      </c>
      <c r="G2515">
        <v>0</v>
      </c>
      <c r="H2515">
        <v>1</v>
      </c>
      <c r="I2515">
        <v>4</v>
      </c>
      <c r="J2515">
        <v>2</v>
      </c>
      <c r="K2515" t="s">
        <v>28</v>
      </c>
      <c r="L2515">
        <v>17125</v>
      </c>
      <c r="M2515" s="3">
        <v>0.10347222222222223</v>
      </c>
      <c r="N2515">
        <v>1</v>
      </c>
      <c r="O2515">
        <v>0</v>
      </c>
      <c r="P2515">
        <v>2</v>
      </c>
      <c r="Q2515">
        <v>0</v>
      </c>
      <c r="R2515" s="5">
        <f t="shared" si="312"/>
        <v>0.97838063800882313</v>
      </c>
      <c r="S2515" s="1">
        <f t="shared" si="313"/>
        <v>1535.3832400638016</v>
      </c>
      <c r="T2515" s="1">
        <f t="shared" si="314"/>
        <v>1474.8939675936831</v>
      </c>
      <c r="U2515" s="5">
        <f t="shared" si="315"/>
        <v>0.97838063800882313</v>
      </c>
      <c r="V2515" s="6">
        <f t="shared" si="316"/>
        <v>0.58618204481967018</v>
      </c>
      <c r="W2515" s="6">
        <f t="shared" si="317"/>
        <v>0.39219859318915296</v>
      </c>
      <c r="X2515" s="6">
        <f t="shared" si="318"/>
        <v>0.15381973649955069</v>
      </c>
      <c r="Y2515">
        <f t="shared" si="319"/>
        <v>1</v>
      </c>
    </row>
    <row r="2516" spans="1:25" x14ac:dyDescent="0.3">
      <c r="A2516">
        <v>1257</v>
      </c>
      <c r="B2516" s="2">
        <v>43561</v>
      </c>
      <c r="C2516" t="s">
        <v>29</v>
      </c>
      <c r="D2516" t="s">
        <v>55</v>
      </c>
      <c r="E2516">
        <v>82</v>
      </c>
      <c r="F2516">
        <v>82</v>
      </c>
      <c r="G2516">
        <v>1</v>
      </c>
      <c r="H2516">
        <v>0</v>
      </c>
      <c r="I2516">
        <v>2</v>
      </c>
      <c r="J2516">
        <v>4</v>
      </c>
      <c r="K2516" t="s">
        <v>28</v>
      </c>
      <c r="L2516">
        <v>17125</v>
      </c>
      <c r="M2516" s="3">
        <v>0.10347222222222223</v>
      </c>
      <c r="N2516">
        <v>0</v>
      </c>
      <c r="O2516">
        <v>1</v>
      </c>
      <c r="P2516">
        <v>0</v>
      </c>
      <c r="Q2516">
        <v>2</v>
      </c>
      <c r="R2516" s="5">
        <f t="shared" si="312"/>
        <v>2.1619361991176866E-2</v>
      </c>
      <c r="S2516" s="1">
        <f t="shared" si="313"/>
        <v>1474.8939675936831</v>
      </c>
      <c r="T2516" s="1">
        <f t="shared" si="314"/>
        <v>1535.3832400638016</v>
      </c>
      <c r="U2516" s="5">
        <f t="shared" si="315"/>
        <v>2.1619361991176866E-2</v>
      </c>
      <c r="V2516" s="6">
        <f t="shared" si="316"/>
        <v>0.41381795518032982</v>
      </c>
      <c r="W2516" s="6">
        <f t="shared" si="317"/>
        <v>-0.39219859318915296</v>
      </c>
      <c r="X2516" s="6">
        <f t="shared" si="318"/>
        <v>0.15381973649955069</v>
      </c>
      <c r="Y2516">
        <f t="shared" si="319"/>
        <v>1</v>
      </c>
    </row>
    <row r="2517" spans="1:25" x14ac:dyDescent="0.3">
      <c r="A2517">
        <v>1258</v>
      </c>
      <c r="B2517" s="2">
        <v>43561</v>
      </c>
      <c r="C2517" t="s">
        <v>57</v>
      </c>
      <c r="D2517" t="s">
        <v>33</v>
      </c>
      <c r="E2517">
        <v>82</v>
      </c>
      <c r="F2517">
        <v>82</v>
      </c>
      <c r="G2517">
        <v>0</v>
      </c>
      <c r="H2517">
        <v>1</v>
      </c>
      <c r="I2517">
        <v>6</v>
      </c>
      <c r="J2517">
        <v>3</v>
      </c>
      <c r="K2517" t="s">
        <v>28</v>
      </c>
      <c r="L2517">
        <v>17565</v>
      </c>
      <c r="M2517" s="3">
        <v>9.930555555555555E-2</v>
      </c>
      <c r="N2517">
        <v>1</v>
      </c>
      <c r="O2517">
        <v>0</v>
      </c>
      <c r="P2517">
        <v>2</v>
      </c>
      <c r="Q2517">
        <v>0</v>
      </c>
      <c r="R2517" s="5">
        <f t="shared" si="312"/>
        <v>0.97838063800882313</v>
      </c>
      <c r="S2517" s="1">
        <f t="shared" si="313"/>
        <v>1659.3215324955511</v>
      </c>
      <c r="T2517" s="1">
        <f t="shared" si="314"/>
        <v>1569.0832159396346</v>
      </c>
      <c r="U2517" s="5">
        <f t="shared" si="315"/>
        <v>0.97838063800882313</v>
      </c>
      <c r="V2517" s="6">
        <f t="shared" si="316"/>
        <v>0.62701996893063161</v>
      </c>
      <c r="W2517" s="6">
        <f t="shared" si="317"/>
        <v>0.35136066907819152</v>
      </c>
      <c r="X2517" s="6">
        <f t="shared" si="318"/>
        <v>0.12345431977507441</v>
      </c>
      <c r="Y2517">
        <f t="shared" si="319"/>
        <v>1</v>
      </c>
    </row>
    <row r="2518" spans="1:25" x14ac:dyDescent="0.3">
      <c r="A2518">
        <v>1258</v>
      </c>
      <c r="B2518" s="2">
        <v>43561</v>
      </c>
      <c r="C2518" t="s">
        <v>33</v>
      </c>
      <c r="D2518" t="s">
        <v>57</v>
      </c>
      <c r="E2518">
        <v>82</v>
      </c>
      <c r="F2518">
        <v>82</v>
      </c>
      <c r="G2518">
        <v>1</v>
      </c>
      <c r="H2518">
        <v>0</v>
      </c>
      <c r="I2518">
        <v>3</v>
      </c>
      <c r="J2518">
        <v>6</v>
      </c>
      <c r="K2518" t="s">
        <v>28</v>
      </c>
      <c r="L2518">
        <v>17565</v>
      </c>
      <c r="M2518" s="3">
        <v>9.930555555555555E-2</v>
      </c>
      <c r="N2518">
        <v>0</v>
      </c>
      <c r="O2518">
        <v>1</v>
      </c>
      <c r="P2518">
        <v>0</v>
      </c>
      <c r="Q2518">
        <v>2</v>
      </c>
      <c r="R2518" s="5">
        <f t="shared" si="312"/>
        <v>2.1619361991176894E-2</v>
      </c>
      <c r="S2518" s="1">
        <f t="shared" si="313"/>
        <v>1569.0832159396346</v>
      </c>
      <c r="T2518" s="1">
        <f t="shared" si="314"/>
        <v>1659.3215324955511</v>
      </c>
      <c r="U2518" s="5">
        <f t="shared" si="315"/>
        <v>2.1619361991176894E-2</v>
      </c>
      <c r="V2518" s="6">
        <f t="shared" si="316"/>
        <v>0.37298003106936839</v>
      </c>
      <c r="W2518" s="6">
        <f t="shared" si="317"/>
        <v>-0.35136066907819152</v>
      </c>
      <c r="X2518" s="6">
        <f t="shared" si="318"/>
        <v>0.12345431977507441</v>
      </c>
      <c r="Y2518">
        <f t="shared" si="319"/>
        <v>1</v>
      </c>
    </row>
    <row r="2519" spans="1:25" x14ac:dyDescent="0.3">
      <c r="A2519">
        <v>1259</v>
      </c>
      <c r="B2519" s="2">
        <v>43561</v>
      </c>
      <c r="C2519" t="s">
        <v>45</v>
      </c>
      <c r="D2519" t="s">
        <v>35</v>
      </c>
      <c r="E2519">
        <v>82</v>
      </c>
      <c r="F2519">
        <v>82</v>
      </c>
      <c r="G2519">
        <v>0</v>
      </c>
      <c r="H2519">
        <v>1</v>
      </c>
      <c r="I2519">
        <v>3</v>
      </c>
      <c r="J2519">
        <v>1</v>
      </c>
      <c r="K2519" t="s">
        <v>28</v>
      </c>
      <c r="L2519">
        <v>19289</v>
      </c>
      <c r="M2519" s="3">
        <v>0.10069444444444443</v>
      </c>
      <c r="N2519">
        <v>1</v>
      </c>
      <c r="O2519">
        <v>0</v>
      </c>
      <c r="P2519">
        <v>2</v>
      </c>
      <c r="Q2519">
        <v>0</v>
      </c>
      <c r="R2519" s="5">
        <f t="shared" si="312"/>
        <v>0.99762970461518052</v>
      </c>
      <c r="S2519" s="1">
        <f t="shared" si="313"/>
        <v>1451.407058959772</v>
      </c>
      <c r="T2519" s="1">
        <f t="shared" si="314"/>
        <v>1565.8860928717713</v>
      </c>
      <c r="U2519" s="5">
        <f t="shared" si="315"/>
        <v>0.99762970461518052</v>
      </c>
      <c r="V2519" s="6">
        <f t="shared" si="316"/>
        <v>0.34096556599018213</v>
      </c>
      <c r="W2519" s="6">
        <f t="shared" si="317"/>
        <v>0.65666413862499839</v>
      </c>
      <c r="X2519" s="6">
        <f t="shared" si="318"/>
        <v>0.43120779095611111</v>
      </c>
      <c r="Y2519">
        <f t="shared" si="319"/>
        <v>0</v>
      </c>
    </row>
    <row r="2520" spans="1:25" x14ac:dyDescent="0.3">
      <c r="A2520">
        <v>1259</v>
      </c>
      <c r="B2520" s="2">
        <v>43561</v>
      </c>
      <c r="C2520" t="s">
        <v>35</v>
      </c>
      <c r="D2520" t="s">
        <v>45</v>
      </c>
      <c r="E2520">
        <v>82</v>
      </c>
      <c r="F2520">
        <v>82</v>
      </c>
      <c r="G2520">
        <v>1</v>
      </c>
      <c r="H2520">
        <v>0</v>
      </c>
      <c r="I2520">
        <v>1</v>
      </c>
      <c r="J2520">
        <v>3</v>
      </c>
      <c r="K2520" t="s">
        <v>28</v>
      </c>
      <c r="L2520">
        <v>19289</v>
      </c>
      <c r="M2520" s="3">
        <v>0.10069444444444443</v>
      </c>
      <c r="N2520">
        <v>0</v>
      </c>
      <c r="O2520">
        <v>1</v>
      </c>
      <c r="P2520">
        <v>0</v>
      </c>
      <c r="Q2520">
        <v>2</v>
      </c>
      <c r="R2520" s="5">
        <f t="shared" si="312"/>
        <v>2.3702953848195106E-3</v>
      </c>
      <c r="S2520" s="1">
        <f t="shared" si="313"/>
        <v>1565.8860928717713</v>
      </c>
      <c r="T2520" s="1">
        <f t="shared" si="314"/>
        <v>1451.407058959772</v>
      </c>
      <c r="U2520" s="5">
        <f t="shared" si="315"/>
        <v>2.3702953848195106E-3</v>
      </c>
      <c r="V2520" s="6">
        <f t="shared" si="316"/>
        <v>0.65903443400981787</v>
      </c>
      <c r="W2520" s="6">
        <f t="shared" si="317"/>
        <v>-0.65666413862499839</v>
      </c>
      <c r="X2520" s="6">
        <f t="shared" si="318"/>
        <v>0.43120779095611111</v>
      </c>
      <c r="Y2520">
        <f t="shared" si="319"/>
        <v>0</v>
      </c>
    </row>
    <row r="2521" spans="1:25" x14ac:dyDescent="0.3">
      <c r="A2521">
        <v>1260</v>
      </c>
      <c r="B2521" s="2">
        <v>43561</v>
      </c>
      <c r="C2521" t="s">
        <v>46</v>
      </c>
      <c r="D2521" t="s">
        <v>42</v>
      </c>
      <c r="E2521">
        <v>82</v>
      </c>
      <c r="F2521">
        <v>82</v>
      </c>
      <c r="G2521">
        <v>0</v>
      </c>
      <c r="H2521">
        <v>1</v>
      </c>
      <c r="I2521">
        <v>0</v>
      </c>
      <c r="J2521">
        <v>3</v>
      </c>
      <c r="K2521" t="s">
        <v>28</v>
      </c>
      <c r="L2521">
        <v>18532</v>
      </c>
      <c r="M2521" s="3">
        <v>0.10416666666666667</v>
      </c>
      <c r="N2521">
        <v>0</v>
      </c>
      <c r="O2521">
        <v>1</v>
      </c>
      <c r="P2521">
        <v>0</v>
      </c>
      <c r="Q2521">
        <v>2</v>
      </c>
      <c r="R2521" s="5">
        <f t="shared" si="312"/>
        <v>0</v>
      </c>
      <c r="S2521" s="1">
        <f t="shared" si="313"/>
        <v>1467.0635276909306</v>
      </c>
      <c r="T2521" s="1">
        <f t="shared" si="314"/>
        <v>1513.2588904890438</v>
      </c>
      <c r="U2521" s="5">
        <f t="shared" si="315"/>
        <v>0</v>
      </c>
      <c r="V2521" s="6">
        <f t="shared" si="316"/>
        <v>0.43390853909827598</v>
      </c>
      <c r="W2521" s="6">
        <f t="shared" si="317"/>
        <v>-0.43390853909827598</v>
      </c>
      <c r="X2521" s="6">
        <f t="shared" si="318"/>
        <v>0.18827662030240008</v>
      </c>
      <c r="Y2521">
        <f t="shared" si="319"/>
        <v>1</v>
      </c>
    </row>
    <row r="2522" spans="1:25" x14ac:dyDescent="0.3">
      <c r="A2522">
        <v>1260</v>
      </c>
      <c r="B2522" s="2">
        <v>43561</v>
      </c>
      <c r="C2522" t="s">
        <v>42</v>
      </c>
      <c r="D2522" t="s">
        <v>46</v>
      </c>
      <c r="E2522">
        <v>82</v>
      </c>
      <c r="F2522">
        <v>82</v>
      </c>
      <c r="G2522">
        <v>1</v>
      </c>
      <c r="H2522">
        <v>0</v>
      </c>
      <c r="I2522">
        <v>3</v>
      </c>
      <c r="J2522">
        <v>0</v>
      </c>
      <c r="K2522" t="s">
        <v>28</v>
      </c>
      <c r="L2522">
        <v>18532</v>
      </c>
      <c r="M2522" s="3">
        <v>0.10416666666666667</v>
      </c>
      <c r="N2522">
        <v>1</v>
      </c>
      <c r="O2522">
        <v>0</v>
      </c>
      <c r="P2522">
        <v>2</v>
      </c>
      <c r="Q2522">
        <v>0</v>
      </c>
      <c r="R2522" s="5">
        <f t="shared" si="312"/>
        <v>1</v>
      </c>
      <c r="S2522" s="1">
        <f t="shared" si="313"/>
        <v>1513.2588904890438</v>
      </c>
      <c r="T2522" s="1">
        <f t="shared" si="314"/>
        <v>1467.0635276909306</v>
      </c>
      <c r="U2522" s="5">
        <f t="shared" si="315"/>
        <v>1</v>
      </c>
      <c r="V2522" s="6">
        <f t="shared" si="316"/>
        <v>0.56609146090172402</v>
      </c>
      <c r="W2522" s="6">
        <f t="shared" si="317"/>
        <v>0.43390853909827598</v>
      </c>
      <c r="X2522" s="6">
        <f t="shared" si="318"/>
        <v>0.18827662030240008</v>
      </c>
      <c r="Y2522">
        <f t="shared" si="319"/>
        <v>1</v>
      </c>
    </row>
    <row r="2523" spans="1:25" x14ac:dyDescent="0.3">
      <c r="A2523">
        <v>1261</v>
      </c>
      <c r="B2523" s="2">
        <v>43561</v>
      </c>
      <c r="C2523" t="s">
        <v>34</v>
      </c>
      <c r="D2523" t="s">
        <v>44</v>
      </c>
      <c r="E2523">
        <v>82</v>
      </c>
      <c r="F2523">
        <v>82</v>
      </c>
      <c r="G2523">
        <v>0</v>
      </c>
      <c r="H2523">
        <v>1</v>
      </c>
      <c r="I2523">
        <v>7</v>
      </c>
      <c r="J2523">
        <v>1</v>
      </c>
      <c r="K2523" t="s">
        <v>28</v>
      </c>
      <c r="L2523">
        <v>19515</v>
      </c>
      <c r="M2523" s="3">
        <v>9.8611111111111108E-2</v>
      </c>
      <c r="N2523">
        <v>1</v>
      </c>
      <c r="O2523">
        <v>0</v>
      </c>
      <c r="P2523">
        <v>2</v>
      </c>
      <c r="Q2523">
        <v>0</v>
      </c>
      <c r="R2523" s="5">
        <f t="shared" si="312"/>
        <v>0.99997751199063833</v>
      </c>
      <c r="S2523" s="1">
        <f t="shared" si="313"/>
        <v>1434.2714937240487</v>
      </c>
      <c r="T2523" s="1">
        <f t="shared" si="314"/>
        <v>1433.412147725161</v>
      </c>
      <c r="U2523" s="5">
        <f t="shared" si="315"/>
        <v>0.99997751199063833</v>
      </c>
      <c r="V2523" s="6">
        <f t="shared" si="316"/>
        <v>0.50123669578232033</v>
      </c>
      <c r="W2523" s="6">
        <f t="shared" si="317"/>
        <v>0.49874081620831801</v>
      </c>
      <c r="X2523" s="6">
        <f t="shared" si="318"/>
        <v>0.24874240175213924</v>
      </c>
      <c r="Y2523">
        <f t="shared" si="319"/>
        <v>1</v>
      </c>
    </row>
    <row r="2524" spans="1:25" x14ac:dyDescent="0.3">
      <c r="A2524">
        <v>1261</v>
      </c>
      <c r="B2524" s="2">
        <v>43561</v>
      </c>
      <c r="C2524" t="s">
        <v>44</v>
      </c>
      <c r="D2524" t="s">
        <v>34</v>
      </c>
      <c r="E2524">
        <v>82</v>
      </c>
      <c r="F2524">
        <v>82</v>
      </c>
      <c r="G2524">
        <v>1</v>
      </c>
      <c r="H2524">
        <v>0</v>
      </c>
      <c r="I2524">
        <v>1</v>
      </c>
      <c r="J2524">
        <v>7</v>
      </c>
      <c r="K2524" t="s">
        <v>28</v>
      </c>
      <c r="L2524">
        <v>19515</v>
      </c>
      <c r="M2524" s="3">
        <v>9.8611111111111108E-2</v>
      </c>
      <c r="N2524">
        <v>0</v>
      </c>
      <c r="O2524">
        <v>1</v>
      </c>
      <c r="P2524">
        <v>0</v>
      </c>
      <c r="Q2524">
        <v>2</v>
      </c>
      <c r="R2524" s="5">
        <f t="shared" si="312"/>
        <v>2.2488009361612416E-5</v>
      </c>
      <c r="S2524" s="1">
        <f t="shared" si="313"/>
        <v>1433.412147725161</v>
      </c>
      <c r="T2524" s="1">
        <f t="shared" si="314"/>
        <v>1434.2714937240487</v>
      </c>
      <c r="U2524" s="5">
        <f t="shared" si="315"/>
        <v>2.2488009361612416E-5</v>
      </c>
      <c r="V2524" s="6">
        <f t="shared" si="316"/>
        <v>0.49876330421767973</v>
      </c>
      <c r="W2524" s="6">
        <f t="shared" si="317"/>
        <v>-0.49874081620831812</v>
      </c>
      <c r="X2524" s="6">
        <f t="shared" si="318"/>
        <v>0.24874240175213935</v>
      </c>
      <c r="Y2524">
        <f t="shared" si="319"/>
        <v>1</v>
      </c>
    </row>
    <row r="2525" spans="1:25" x14ac:dyDescent="0.3">
      <c r="A2525">
        <v>1262</v>
      </c>
      <c r="B2525" s="2">
        <v>43561</v>
      </c>
      <c r="C2525" t="s">
        <v>50</v>
      </c>
      <c r="D2525" t="s">
        <v>47</v>
      </c>
      <c r="E2525">
        <v>82</v>
      </c>
      <c r="F2525">
        <v>82</v>
      </c>
      <c r="G2525">
        <v>0</v>
      </c>
      <c r="H2525">
        <v>1</v>
      </c>
      <c r="I2525">
        <v>4</v>
      </c>
      <c r="J2525">
        <v>3</v>
      </c>
      <c r="K2525" t="s">
        <v>32</v>
      </c>
      <c r="L2525">
        <v>15259</v>
      </c>
      <c r="M2525" s="3">
        <v>0.11458333333333333</v>
      </c>
      <c r="N2525">
        <v>1</v>
      </c>
      <c r="O2525">
        <v>0</v>
      </c>
      <c r="P2525">
        <v>2</v>
      </c>
      <c r="Q2525">
        <v>1</v>
      </c>
      <c r="R2525" s="5">
        <f t="shared" si="312"/>
        <v>0.82952313462034022</v>
      </c>
      <c r="S2525" s="1">
        <f t="shared" si="313"/>
        <v>1428.8363301408833</v>
      </c>
      <c r="T2525" s="1">
        <f t="shared" si="314"/>
        <v>1478.2732948633663</v>
      </c>
      <c r="U2525" s="5">
        <f t="shared" si="315"/>
        <v>0.82952313462034022</v>
      </c>
      <c r="V2525" s="6">
        <f t="shared" si="316"/>
        <v>0.42933078649680645</v>
      </c>
      <c r="W2525" s="6">
        <f t="shared" si="317"/>
        <v>0.40019234812353377</v>
      </c>
      <c r="X2525" s="6">
        <f t="shared" si="318"/>
        <v>0.16015391549662764</v>
      </c>
      <c r="Y2525">
        <f t="shared" si="319"/>
        <v>0</v>
      </c>
    </row>
    <row r="2526" spans="1:25" x14ac:dyDescent="0.3">
      <c r="A2526">
        <v>1262</v>
      </c>
      <c r="B2526" s="2">
        <v>43561</v>
      </c>
      <c r="C2526" t="s">
        <v>47</v>
      </c>
      <c r="D2526" t="s">
        <v>50</v>
      </c>
      <c r="E2526">
        <v>82</v>
      </c>
      <c r="F2526">
        <v>82</v>
      </c>
      <c r="G2526">
        <v>1</v>
      </c>
      <c r="H2526">
        <v>0</v>
      </c>
      <c r="I2526">
        <v>3</v>
      </c>
      <c r="J2526">
        <v>4</v>
      </c>
      <c r="K2526" t="s">
        <v>32</v>
      </c>
      <c r="L2526">
        <v>15259</v>
      </c>
      <c r="M2526" s="3">
        <v>0.11458333333333333</v>
      </c>
      <c r="N2526">
        <v>0</v>
      </c>
      <c r="O2526">
        <v>1</v>
      </c>
      <c r="P2526">
        <v>1</v>
      </c>
      <c r="Q2526">
        <v>2</v>
      </c>
      <c r="R2526" s="5">
        <f t="shared" si="312"/>
        <v>0.17047686537965981</v>
      </c>
      <c r="S2526" s="1">
        <f t="shared" si="313"/>
        <v>1478.2732948633663</v>
      </c>
      <c r="T2526" s="1">
        <f t="shared" si="314"/>
        <v>1428.8363301408833</v>
      </c>
      <c r="U2526" s="5">
        <f t="shared" si="315"/>
        <v>0.17047686537965981</v>
      </c>
      <c r="V2526" s="6">
        <f t="shared" si="316"/>
        <v>0.57066921350319355</v>
      </c>
      <c r="W2526" s="6">
        <f t="shared" si="317"/>
        <v>-0.40019234812353377</v>
      </c>
      <c r="X2526" s="6">
        <f t="shared" si="318"/>
        <v>0.16015391549662764</v>
      </c>
      <c r="Y2526">
        <f t="shared" si="319"/>
        <v>0</v>
      </c>
    </row>
    <row r="2527" spans="1:25" x14ac:dyDescent="0.3">
      <c r="A2527">
        <v>1263</v>
      </c>
      <c r="B2527" s="2">
        <v>43561</v>
      </c>
      <c r="C2527" t="s">
        <v>58</v>
      </c>
      <c r="D2527" t="s">
        <v>48</v>
      </c>
      <c r="E2527">
        <v>82</v>
      </c>
      <c r="F2527">
        <v>82</v>
      </c>
      <c r="G2527">
        <v>0</v>
      </c>
      <c r="H2527">
        <v>1</v>
      </c>
      <c r="I2527">
        <v>2</v>
      </c>
      <c r="J2527">
        <v>5</v>
      </c>
      <c r="K2527" t="s">
        <v>28</v>
      </c>
      <c r="L2527">
        <v>18230</v>
      </c>
      <c r="M2527" s="3">
        <v>0.10416666666666667</v>
      </c>
      <c r="N2527">
        <v>0</v>
      </c>
      <c r="O2527">
        <v>1</v>
      </c>
      <c r="P2527">
        <v>0</v>
      </c>
      <c r="Q2527">
        <v>2</v>
      </c>
      <c r="R2527" s="5">
        <f t="shared" si="312"/>
        <v>6.4346714977088597E-3</v>
      </c>
      <c r="S2527" s="1">
        <f t="shared" si="313"/>
        <v>1512.0057245908365</v>
      </c>
      <c r="T2527" s="1">
        <f t="shared" si="314"/>
        <v>1420.5881058533287</v>
      </c>
      <c r="U2527" s="5">
        <f t="shared" si="315"/>
        <v>6.4346714977088597E-3</v>
      </c>
      <c r="V2527" s="6">
        <f t="shared" si="316"/>
        <v>0.62860621938645822</v>
      </c>
      <c r="W2527" s="6">
        <f t="shared" si="317"/>
        <v>-0.6221715478887494</v>
      </c>
      <c r="X2527" s="6">
        <f t="shared" si="318"/>
        <v>0.38709743500228239</v>
      </c>
      <c r="Y2527">
        <f t="shared" si="319"/>
        <v>0</v>
      </c>
    </row>
    <row r="2528" spans="1:25" x14ac:dyDescent="0.3">
      <c r="A2528">
        <v>1263</v>
      </c>
      <c r="B2528" s="2">
        <v>43561</v>
      </c>
      <c r="C2528" t="s">
        <v>48</v>
      </c>
      <c r="D2528" t="s">
        <v>58</v>
      </c>
      <c r="E2528">
        <v>82</v>
      </c>
      <c r="F2528">
        <v>82</v>
      </c>
      <c r="G2528">
        <v>1</v>
      </c>
      <c r="H2528">
        <v>0</v>
      </c>
      <c r="I2528">
        <v>5</v>
      </c>
      <c r="J2528">
        <v>2</v>
      </c>
      <c r="K2528" t="s">
        <v>28</v>
      </c>
      <c r="L2528">
        <v>18230</v>
      </c>
      <c r="M2528" s="3">
        <v>0.10416666666666667</v>
      </c>
      <c r="N2528">
        <v>1</v>
      </c>
      <c r="O2528">
        <v>0</v>
      </c>
      <c r="P2528">
        <v>2</v>
      </c>
      <c r="Q2528">
        <v>0</v>
      </c>
      <c r="R2528" s="5">
        <f t="shared" si="312"/>
        <v>0.99356532850229107</v>
      </c>
      <c r="S2528" s="1">
        <f t="shared" si="313"/>
        <v>1420.5881058533287</v>
      </c>
      <c r="T2528" s="1">
        <f t="shared" si="314"/>
        <v>1512.0057245908365</v>
      </c>
      <c r="U2528" s="5">
        <f t="shared" si="315"/>
        <v>0.99356532850229107</v>
      </c>
      <c r="V2528" s="6">
        <f t="shared" si="316"/>
        <v>0.37139378061354178</v>
      </c>
      <c r="W2528" s="6">
        <f t="shared" si="317"/>
        <v>0.62217154788874929</v>
      </c>
      <c r="X2528" s="6">
        <f t="shared" si="318"/>
        <v>0.38709743500228228</v>
      </c>
      <c r="Y2528">
        <f t="shared" si="319"/>
        <v>0</v>
      </c>
    </row>
    <row r="2529" spans="1:25" x14ac:dyDescent="0.3">
      <c r="A2529">
        <v>1264</v>
      </c>
      <c r="B2529" s="2">
        <v>43561</v>
      </c>
      <c r="C2529" t="s">
        <v>31</v>
      </c>
      <c r="D2529" t="s">
        <v>30</v>
      </c>
      <c r="E2529">
        <v>82</v>
      </c>
      <c r="F2529">
        <v>82</v>
      </c>
      <c r="G2529">
        <v>0</v>
      </c>
      <c r="H2529">
        <v>1</v>
      </c>
      <c r="I2529">
        <v>5</v>
      </c>
      <c r="J2529">
        <v>6</v>
      </c>
      <c r="K2529" t="s">
        <v>59</v>
      </c>
      <c r="L2529">
        <v>21302</v>
      </c>
      <c r="M2529" s="3">
        <v>0.11875000000000001</v>
      </c>
      <c r="N2529">
        <v>0</v>
      </c>
      <c r="O2529">
        <v>1</v>
      </c>
      <c r="P2529">
        <v>1</v>
      </c>
      <c r="Q2529">
        <v>2</v>
      </c>
      <c r="R2529" s="5">
        <f t="shared" si="312"/>
        <v>0.26839743730488858</v>
      </c>
      <c r="S2529" s="1">
        <f t="shared" si="313"/>
        <v>1538.8874336024919</v>
      </c>
      <c r="T2529" s="1">
        <f t="shared" si="314"/>
        <v>1522.1688092268396</v>
      </c>
      <c r="U2529" s="5">
        <f t="shared" si="315"/>
        <v>0.26839743730488858</v>
      </c>
      <c r="V2529" s="6">
        <f t="shared" si="316"/>
        <v>0.52404148105769988</v>
      </c>
      <c r="W2529" s="6">
        <f t="shared" si="317"/>
        <v>-0.2556440437528113</v>
      </c>
      <c r="X2529" s="6">
        <f t="shared" si="318"/>
        <v>6.5353877106289301E-2</v>
      </c>
      <c r="Y2529">
        <f t="shared" si="319"/>
        <v>0</v>
      </c>
    </row>
    <row r="2530" spans="1:25" x14ac:dyDescent="0.3">
      <c r="A2530">
        <v>1264</v>
      </c>
      <c r="B2530" s="2">
        <v>43561</v>
      </c>
      <c r="C2530" t="s">
        <v>30</v>
      </c>
      <c r="D2530" t="s">
        <v>31</v>
      </c>
      <c r="E2530">
        <v>82</v>
      </c>
      <c r="F2530">
        <v>82</v>
      </c>
      <c r="G2530">
        <v>1</v>
      </c>
      <c r="H2530">
        <v>0</v>
      </c>
      <c r="I2530">
        <v>6</v>
      </c>
      <c r="J2530">
        <v>5</v>
      </c>
      <c r="K2530" t="s">
        <v>59</v>
      </c>
      <c r="L2530">
        <v>21302</v>
      </c>
      <c r="M2530" s="3">
        <v>0.11875000000000001</v>
      </c>
      <c r="N2530">
        <v>1</v>
      </c>
      <c r="O2530">
        <v>0</v>
      </c>
      <c r="P2530">
        <v>2</v>
      </c>
      <c r="Q2530">
        <v>1</v>
      </c>
      <c r="R2530" s="5">
        <f t="shared" si="312"/>
        <v>0.73160256269511137</v>
      </c>
      <c r="S2530" s="1">
        <f t="shared" si="313"/>
        <v>1522.1688092268396</v>
      </c>
      <c r="T2530" s="1">
        <f t="shared" si="314"/>
        <v>1538.8874336024919</v>
      </c>
      <c r="U2530" s="5">
        <f t="shared" si="315"/>
        <v>0.73160256269511137</v>
      </c>
      <c r="V2530" s="6">
        <f t="shared" si="316"/>
        <v>0.47595851894230018</v>
      </c>
      <c r="W2530" s="6">
        <f t="shared" si="317"/>
        <v>0.25564404375281119</v>
      </c>
      <c r="X2530" s="6">
        <f t="shared" si="318"/>
        <v>6.5353877106289246E-2</v>
      </c>
      <c r="Y2530">
        <f t="shared" si="319"/>
        <v>0</v>
      </c>
    </row>
    <row r="2531" spans="1:25" x14ac:dyDescent="0.3">
      <c r="A2531">
        <v>1265</v>
      </c>
      <c r="B2531" s="2">
        <v>43561</v>
      </c>
      <c r="C2531" t="s">
        <v>39</v>
      </c>
      <c r="D2531" t="s">
        <v>49</v>
      </c>
      <c r="E2531">
        <v>82</v>
      </c>
      <c r="F2531">
        <v>82</v>
      </c>
      <c r="G2531">
        <v>0</v>
      </c>
      <c r="H2531">
        <v>1</v>
      </c>
      <c r="I2531">
        <v>2</v>
      </c>
      <c r="J2531">
        <v>5</v>
      </c>
      <c r="K2531" t="s">
        <v>28</v>
      </c>
      <c r="L2531">
        <v>17694</v>
      </c>
      <c r="M2531" s="3">
        <v>9.9999999999999992E-2</v>
      </c>
      <c r="N2531">
        <v>0</v>
      </c>
      <c r="O2531">
        <v>1</v>
      </c>
      <c r="P2531">
        <v>0</v>
      </c>
      <c r="Q2531">
        <v>2</v>
      </c>
      <c r="R2531" s="5">
        <f t="shared" si="312"/>
        <v>6.4346714977088597E-3</v>
      </c>
      <c r="S2531" s="1">
        <f t="shared" si="313"/>
        <v>1461.0522808748201</v>
      </c>
      <c r="T2531" s="1">
        <f t="shared" si="314"/>
        <v>1548.3428623066411</v>
      </c>
      <c r="U2531" s="5">
        <f t="shared" si="315"/>
        <v>6.4346714977088597E-3</v>
      </c>
      <c r="V2531" s="6">
        <f t="shared" si="316"/>
        <v>0.37695686748606178</v>
      </c>
      <c r="W2531" s="6">
        <f t="shared" si="317"/>
        <v>-0.3705221959883529</v>
      </c>
      <c r="X2531" s="6">
        <f t="shared" si="318"/>
        <v>0.13728669772003141</v>
      </c>
      <c r="Y2531">
        <f t="shared" si="319"/>
        <v>1</v>
      </c>
    </row>
    <row r="2532" spans="1:25" x14ac:dyDescent="0.3">
      <c r="A2532">
        <v>1265</v>
      </c>
      <c r="B2532" s="2">
        <v>43561</v>
      </c>
      <c r="C2532" t="s">
        <v>49</v>
      </c>
      <c r="D2532" t="s">
        <v>39</v>
      </c>
      <c r="E2532">
        <v>82</v>
      </c>
      <c r="F2532">
        <v>82</v>
      </c>
      <c r="G2532">
        <v>1</v>
      </c>
      <c r="H2532">
        <v>0</v>
      </c>
      <c r="I2532">
        <v>5</v>
      </c>
      <c r="J2532">
        <v>2</v>
      </c>
      <c r="K2532" t="s">
        <v>28</v>
      </c>
      <c r="L2532">
        <v>17694</v>
      </c>
      <c r="M2532" s="3">
        <v>9.9999999999999992E-2</v>
      </c>
      <c r="N2532">
        <v>1</v>
      </c>
      <c r="O2532">
        <v>0</v>
      </c>
      <c r="P2532">
        <v>2</v>
      </c>
      <c r="Q2532">
        <v>0</v>
      </c>
      <c r="R2532" s="5">
        <f t="shared" si="312"/>
        <v>0.99356532850229107</v>
      </c>
      <c r="S2532" s="1">
        <f t="shared" si="313"/>
        <v>1548.3428623066411</v>
      </c>
      <c r="T2532" s="1">
        <f t="shared" si="314"/>
        <v>1461.0522808748201</v>
      </c>
      <c r="U2532" s="5">
        <f t="shared" si="315"/>
        <v>0.99356532850229107</v>
      </c>
      <c r="V2532" s="6">
        <f t="shared" si="316"/>
        <v>0.62304313251393817</v>
      </c>
      <c r="W2532" s="6">
        <f t="shared" si="317"/>
        <v>0.3705221959883529</v>
      </c>
      <c r="X2532" s="6">
        <f t="shared" si="318"/>
        <v>0.13728669772003141</v>
      </c>
      <c r="Y2532">
        <f t="shared" si="319"/>
        <v>1</v>
      </c>
    </row>
    <row r="2533" spans="1:25" x14ac:dyDescent="0.3">
      <c r="A2533">
        <v>1266</v>
      </c>
      <c r="B2533" s="2">
        <v>43561</v>
      </c>
      <c r="C2533" t="s">
        <v>41</v>
      </c>
      <c r="D2533" t="s">
        <v>52</v>
      </c>
      <c r="E2533">
        <v>82</v>
      </c>
      <c r="F2533">
        <v>82</v>
      </c>
      <c r="G2533">
        <v>0</v>
      </c>
      <c r="H2533">
        <v>1</v>
      </c>
      <c r="I2533">
        <v>6</v>
      </c>
      <c r="J2533">
        <v>2</v>
      </c>
      <c r="K2533" t="s">
        <v>28</v>
      </c>
      <c r="L2533">
        <v>18425</v>
      </c>
      <c r="M2533" s="3">
        <v>9.5138888888888884E-2</v>
      </c>
      <c r="N2533">
        <v>1</v>
      </c>
      <c r="O2533">
        <v>0</v>
      </c>
      <c r="P2533">
        <v>2</v>
      </c>
      <c r="Q2533">
        <v>0</v>
      </c>
      <c r="R2533" s="5">
        <f t="shared" si="312"/>
        <v>0.99762970461518041</v>
      </c>
      <c r="S2533" s="1">
        <f t="shared" si="313"/>
        <v>1542.4492985890952</v>
      </c>
      <c r="T2533" s="1">
        <f t="shared" si="314"/>
        <v>1416.0096259115514</v>
      </c>
      <c r="U2533" s="5">
        <f t="shared" si="315"/>
        <v>0.99762970461518041</v>
      </c>
      <c r="V2533" s="6">
        <f t="shared" si="316"/>
        <v>0.67433225254336637</v>
      </c>
      <c r="W2533" s="6">
        <f t="shared" si="317"/>
        <v>0.32329745207181404</v>
      </c>
      <c r="X2533" s="6">
        <f t="shared" si="318"/>
        <v>0.10452124251612689</v>
      </c>
      <c r="Y2533">
        <f t="shared" si="319"/>
        <v>1</v>
      </c>
    </row>
    <row r="2534" spans="1:25" x14ac:dyDescent="0.3">
      <c r="A2534">
        <v>1266</v>
      </c>
      <c r="B2534" s="2">
        <v>43561</v>
      </c>
      <c r="C2534" t="s">
        <v>52</v>
      </c>
      <c r="D2534" t="s">
        <v>41</v>
      </c>
      <c r="E2534">
        <v>82</v>
      </c>
      <c r="F2534">
        <v>82</v>
      </c>
      <c r="G2534">
        <v>1</v>
      </c>
      <c r="H2534">
        <v>0</v>
      </c>
      <c r="I2534">
        <v>2</v>
      </c>
      <c r="J2534">
        <v>6</v>
      </c>
      <c r="K2534" t="s">
        <v>28</v>
      </c>
      <c r="L2534">
        <v>18425</v>
      </c>
      <c r="M2534" s="3">
        <v>9.5138888888888884E-2</v>
      </c>
      <c r="N2534">
        <v>0</v>
      </c>
      <c r="O2534">
        <v>1</v>
      </c>
      <c r="P2534">
        <v>0</v>
      </c>
      <c r="Q2534">
        <v>2</v>
      </c>
      <c r="R2534" s="5">
        <f t="shared" si="312"/>
        <v>2.3702953848195141E-3</v>
      </c>
      <c r="S2534" s="1">
        <f t="shared" si="313"/>
        <v>1416.0096259115514</v>
      </c>
      <c r="T2534" s="1">
        <f t="shared" si="314"/>
        <v>1542.4492985890952</v>
      </c>
      <c r="U2534" s="5">
        <f t="shared" si="315"/>
        <v>2.3702953848195141E-3</v>
      </c>
      <c r="V2534" s="6">
        <f t="shared" si="316"/>
        <v>0.32566774745663357</v>
      </c>
      <c r="W2534" s="6">
        <f t="shared" si="317"/>
        <v>-0.32329745207181404</v>
      </c>
      <c r="X2534" s="6">
        <f t="shared" si="318"/>
        <v>0.10452124251612689</v>
      </c>
      <c r="Y2534">
        <f t="shared" si="319"/>
        <v>1</v>
      </c>
    </row>
    <row r="2535" spans="1:25" x14ac:dyDescent="0.3">
      <c r="A2535">
        <v>1267</v>
      </c>
      <c r="B2535" s="2">
        <v>43561</v>
      </c>
      <c r="C2535" t="s">
        <v>37</v>
      </c>
      <c r="D2535" t="s">
        <v>53</v>
      </c>
      <c r="E2535">
        <v>82</v>
      </c>
      <c r="F2535">
        <v>82</v>
      </c>
      <c r="G2535">
        <v>0</v>
      </c>
      <c r="H2535">
        <v>1</v>
      </c>
      <c r="I2535">
        <v>4</v>
      </c>
      <c r="J2535">
        <v>3</v>
      </c>
      <c r="K2535" t="s">
        <v>28</v>
      </c>
      <c r="L2535">
        <v>19433</v>
      </c>
      <c r="M2535" s="3">
        <v>0.10069444444444443</v>
      </c>
      <c r="N2535">
        <v>1</v>
      </c>
      <c r="O2535">
        <v>0</v>
      </c>
      <c r="P2535">
        <v>2</v>
      </c>
      <c r="Q2535">
        <v>0</v>
      </c>
      <c r="R2535" s="5">
        <f t="shared" si="312"/>
        <v>0.82952313462034022</v>
      </c>
      <c r="S2535" s="1">
        <f t="shared" si="313"/>
        <v>1535.2563802886764</v>
      </c>
      <c r="T2535" s="1">
        <f t="shared" si="314"/>
        <v>1471.1199308791215</v>
      </c>
      <c r="U2535" s="5">
        <f t="shared" si="315"/>
        <v>0.82952313462034022</v>
      </c>
      <c r="V2535" s="6">
        <f t="shared" si="316"/>
        <v>0.59126543395525089</v>
      </c>
      <c r="W2535" s="6">
        <f t="shared" si="317"/>
        <v>0.23825770066508933</v>
      </c>
      <c r="X2535" s="6">
        <f t="shared" si="318"/>
        <v>5.6766731926215314E-2</v>
      </c>
      <c r="Y2535">
        <f t="shared" si="319"/>
        <v>1</v>
      </c>
    </row>
    <row r="2536" spans="1:25" x14ac:dyDescent="0.3">
      <c r="A2536">
        <v>1267</v>
      </c>
      <c r="B2536" s="2">
        <v>43561</v>
      </c>
      <c r="C2536" t="s">
        <v>53</v>
      </c>
      <c r="D2536" t="s">
        <v>37</v>
      </c>
      <c r="E2536">
        <v>82</v>
      </c>
      <c r="F2536">
        <v>82</v>
      </c>
      <c r="G2536">
        <v>1</v>
      </c>
      <c r="H2536">
        <v>0</v>
      </c>
      <c r="I2536">
        <v>3</v>
      </c>
      <c r="J2536">
        <v>4</v>
      </c>
      <c r="K2536" t="s">
        <v>28</v>
      </c>
      <c r="L2536">
        <v>19433</v>
      </c>
      <c r="M2536" s="3">
        <v>0.10069444444444443</v>
      </c>
      <c r="N2536">
        <v>0</v>
      </c>
      <c r="O2536">
        <v>1</v>
      </c>
      <c r="P2536">
        <v>0</v>
      </c>
      <c r="Q2536">
        <v>2</v>
      </c>
      <c r="R2536" s="5">
        <f t="shared" si="312"/>
        <v>0.17047686537965981</v>
      </c>
      <c r="S2536" s="1">
        <f t="shared" si="313"/>
        <v>1471.1199308791215</v>
      </c>
      <c r="T2536" s="1">
        <f t="shared" si="314"/>
        <v>1535.2563802886764</v>
      </c>
      <c r="U2536" s="5">
        <f t="shared" si="315"/>
        <v>0.17047686537965981</v>
      </c>
      <c r="V2536" s="6">
        <f t="shared" si="316"/>
        <v>0.40873456604474911</v>
      </c>
      <c r="W2536" s="6">
        <f t="shared" si="317"/>
        <v>-0.23825770066508931</v>
      </c>
      <c r="X2536" s="6">
        <f t="shared" si="318"/>
        <v>5.67667319262153E-2</v>
      </c>
      <c r="Y2536">
        <f t="shared" si="319"/>
        <v>1</v>
      </c>
    </row>
    <row r="2537" spans="1:25" x14ac:dyDescent="0.3">
      <c r="A2537">
        <v>1268</v>
      </c>
      <c r="B2537" s="2">
        <v>43561</v>
      </c>
      <c r="C2537" t="s">
        <v>51</v>
      </c>
      <c r="D2537" t="s">
        <v>54</v>
      </c>
      <c r="E2537">
        <v>82</v>
      </c>
      <c r="F2537">
        <v>82</v>
      </c>
      <c r="G2537">
        <v>0</v>
      </c>
      <c r="H2537">
        <v>1</v>
      </c>
      <c r="I2537">
        <v>4</v>
      </c>
      <c r="J2537">
        <v>3</v>
      </c>
      <c r="K2537" t="s">
        <v>32</v>
      </c>
      <c r="L2537">
        <v>18660</v>
      </c>
      <c r="M2537" s="3">
        <v>0.10694444444444444</v>
      </c>
      <c r="N2537">
        <v>1</v>
      </c>
      <c r="O2537">
        <v>0</v>
      </c>
      <c r="P2537">
        <v>2</v>
      </c>
      <c r="Q2537">
        <v>1</v>
      </c>
      <c r="R2537" s="5">
        <f t="shared" si="312"/>
        <v>0.82952313462034022</v>
      </c>
      <c r="S2537" s="1">
        <f t="shared" si="313"/>
        <v>1438.3567848908626</v>
      </c>
      <c r="T2537" s="1">
        <f t="shared" si="314"/>
        <v>1530.6481664123446</v>
      </c>
      <c r="U2537" s="5">
        <f t="shared" si="315"/>
        <v>0.82952313462034022</v>
      </c>
      <c r="V2537" s="6">
        <f t="shared" si="316"/>
        <v>0.37022028684399133</v>
      </c>
      <c r="W2537" s="6">
        <f t="shared" si="317"/>
        <v>0.45930284777634889</v>
      </c>
      <c r="X2537" s="6">
        <f t="shared" si="318"/>
        <v>0.21095910597546391</v>
      </c>
      <c r="Y2537">
        <f t="shared" si="319"/>
        <v>0</v>
      </c>
    </row>
    <row r="2538" spans="1:25" x14ac:dyDescent="0.3">
      <c r="A2538">
        <v>1268</v>
      </c>
      <c r="B2538" s="2">
        <v>43561</v>
      </c>
      <c r="C2538" t="s">
        <v>54</v>
      </c>
      <c r="D2538" t="s">
        <v>51</v>
      </c>
      <c r="E2538">
        <v>82</v>
      </c>
      <c r="F2538">
        <v>82</v>
      </c>
      <c r="G2538">
        <v>1</v>
      </c>
      <c r="H2538">
        <v>0</v>
      </c>
      <c r="I2538">
        <v>3</v>
      </c>
      <c r="J2538">
        <v>4</v>
      </c>
      <c r="K2538" t="s">
        <v>32</v>
      </c>
      <c r="L2538">
        <v>18660</v>
      </c>
      <c r="M2538" s="3">
        <v>0.10694444444444444</v>
      </c>
      <c r="N2538">
        <v>0</v>
      </c>
      <c r="O2538">
        <v>1</v>
      </c>
      <c r="P2538">
        <v>1</v>
      </c>
      <c r="Q2538">
        <v>2</v>
      </c>
      <c r="R2538" s="5">
        <f t="shared" si="312"/>
        <v>0.17047686537965981</v>
      </c>
      <c r="S2538" s="1">
        <f t="shared" si="313"/>
        <v>1530.6481664123446</v>
      </c>
      <c r="T2538" s="1">
        <f t="shared" si="314"/>
        <v>1438.3567848908626</v>
      </c>
      <c r="U2538" s="5">
        <f t="shared" si="315"/>
        <v>0.17047686537965981</v>
      </c>
      <c r="V2538" s="6">
        <f t="shared" si="316"/>
        <v>0.62977971315600856</v>
      </c>
      <c r="W2538" s="6">
        <f t="shared" si="317"/>
        <v>-0.45930284777634878</v>
      </c>
      <c r="X2538" s="6">
        <f t="shared" si="318"/>
        <v>0.21095910597546383</v>
      </c>
      <c r="Y2538">
        <f t="shared" si="319"/>
        <v>0</v>
      </c>
    </row>
    <row r="2539" spans="1:25" x14ac:dyDescent="0.3">
      <c r="A2539">
        <v>1269</v>
      </c>
      <c r="B2539" s="2">
        <v>43561</v>
      </c>
      <c r="C2539" t="s">
        <v>40</v>
      </c>
      <c r="D2539" t="s">
        <v>27</v>
      </c>
      <c r="E2539">
        <v>82</v>
      </c>
      <c r="F2539">
        <v>82</v>
      </c>
      <c r="G2539">
        <v>0</v>
      </c>
      <c r="H2539">
        <v>1</v>
      </c>
      <c r="I2539">
        <v>2</v>
      </c>
      <c r="J2539">
        <v>5</v>
      </c>
      <c r="K2539" t="s">
        <v>28</v>
      </c>
      <c r="L2539">
        <v>17562</v>
      </c>
      <c r="M2539" s="3">
        <v>9.7916666666666666E-2</v>
      </c>
      <c r="N2539">
        <v>0</v>
      </c>
      <c r="O2539">
        <v>1</v>
      </c>
      <c r="P2539">
        <v>0</v>
      </c>
      <c r="Q2539">
        <v>2</v>
      </c>
      <c r="R2539" s="5">
        <f t="shared" si="312"/>
        <v>6.4346714977088597E-3</v>
      </c>
      <c r="S2539" s="1">
        <f t="shared" si="313"/>
        <v>1488.8896687852073</v>
      </c>
      <c r="T2539" s="1">
        <f t="shared" si="314"/>
        <v>1534.078919363832</v>
      </c>
      <c r="U2539" s="5">
        <f t="shared" si="315"/>
        <v>6.4346714977088597E-3</v>
      </c>
      <c r="V2539" s="6">
        <f t="shared" si="316"/>
        <v>0.43533169336043565</v>
      </c>
      <c r="W2539" s="6">
        <f t="shared" si="317"/>
        <v>-0.42889702186272677</v>
      </c>
      <c r="X2539" s="6">
        <f t="shared" si="318"/>
        <v>0.18395265536271632</v>
      </c>
      <c r="Y2539">
        <f t="shared" si="319"/>
        <v>1</v>
      </c>
    </row>
    <row r="2540" spans="1:25" x14ac:dyDescent="0.3">
      <c r="A2540">
        <v>1269</v>
      </c>
      <c r="B2540" s="2">
        <v>43561</v>
      </c>
      <c r="C2540" t="s">
        <v>27</v>
      </c>
      <c r="D2540" t="s">
        <v>40</v>
      </c>
      <c r="E2540">
        <v>82</v>
      </c>
      <c r="F2540">
        <v>82</v>
      </c>
      <c r="G2540">
        <v>1</v>
      </c>
      <c r="H2540">
        <v>0</v>
      </c>
      <c r="I2540">
        <v>5</v>
      </c>
      <c r="J2540">
        <v>2</v>
      </c>
      <c r="K2540" t="s">
        <v>28</v>
      </c>
      <c r="L2540">
        <v>17562</v>
      </c>
      <c r="M2540" s="3">
        <v>9.7916666666666666E-2</v>
      </c>
      <c r="N2540">
        <v>1</v>
      </c>
      <c r="O2540">
        <v>0</v>
      </c>
      <c r="P2540">
        <v>2</v>
      </c>
      <c r="Q2540">
        <v>0</v>
      </c>
      <c r="R2540" s="5">
        <f t="shared" si="312"/>
        <v>0.99356532850229107</v>
      </c>
      <c r="S2540" s="1">
        <f t="shared" si="313"/>
        <v>1534.078919363832</v>
      </c>
      <c r="T2540" s="1">
        <f t="shared" si="314"/>
        <v>1488.8896687852073</v>
      </c>
      <c r="U2540" s="5">
        <f t="shared" si="315"/>
        <v>0.99356532850229107</v>
      </c>
      <c r="V2540" s="6">
        <f t="shared" si="316"/>
        <v>0.56466830663956435</v>
      </c>
      <c r="W2540" s="6">
        <f t="shared" si="317"/>
        <v>0.42889702186272671</v>
      </c>
      <c r="X2540" s="6">
        <f t="shared" si="318"/>
        <v>0.18395265536271627</v>
      </c>
      <c r="Y2540">
        <f t="shared" si="319"/>
        <v>1</v>
      </c>
    </row>
    <row r="2541" spans="1:25" x14ac:dyDescent="0.3">
      <c r="A2541">
        <v>1270</v>
      </c>
      <c r="B2541" s="2">
        <v>43561</v>
      </c>
      <c r="C2541" t="s">
        <v>36</v>
      </c>
      <c r="D2541" t="s">
        <v>56</v>
      </c>
      <c r="E2541">
        <v>82</v>
      </c>
      <c r="F2541">
        <v>82</v>
      </c>
      <c r="G2541">
        <v>0</v>
      </c>
      <c r="H2541">
        <v>1</v>
      </c>
      <c r="I2541">
        <v>2</v>
      </c>
      <c r="J2541">
        <v>3</v>
      </c>
      <c r="K2541" t="s">
        <v>59</v>
      </c>
      <c r="L2541">
        <v>17970</v>
      </c>
      <c r="M2541" s="3">
        <v>0.1076388888888889</v>
      </c>
      <c r="N2541">
        <v>0</v>
      </c>
      <c r="O2541">
        <v>1</v>
      </c>
      <c r="P2541">
        <v>1</v>
      </c>
      <c r="Q2541">
        <v>2</v>
      </c>
      <c r="R2541" s="5">
        <f t="shared" si="312"/>
        <v>9.7083548391949617E-2</v>
      </c>
      <c r="S2541" s="1">
        <f t="shared" si="313"/>
        <v>1448.1578214384645</v>
      </c>
      <c r="T2541" s="1">
        <f t="shared" si="314"/>
        <v>1535.371070135046</v>
      </c>
      <c r="U2541" s="5">
        <f t="shared" si="315"/>
        <v>9.7083548391949617E-2</v>
      </c>
      <c r="V2541" s="6">
        <f t="shared" si="316"/>
        <v>0.37706142436803353</v>
      </c>
      <c r="W2541" s="6">
        <f t="shared" si="317"/>
        <v>-0.27997787597608392</v>
      </c>
      <c r="X2541" s="6">
        <f t="shared" si="318"/>
        <v>7.8387611036079427E-2</v>
      </c>
      <c r="Y2541">
        <f t="shared" si="319"/>
        <v>1</v>
      </c>
    </row>
    <row r="2542" spans="1:25" x14ac:dyDescent="0.3">
      <c r="A2542">
        <v>1270</v>
      </c>
      <c r="B2542" s="2">
        <v>43561</v>
      </c>
      <c r="C2542" t="s">
        <v>56</v>
      </c>
      <c r="D2542" t="s">
        <v>36</v>
      </c>
      <c r="E2542">
        <v>82</v>
      </c>
      <c r="F2542">
        <v>82</v>
      </c>
      <c r="G2542">
        <v>1</v>
      </c>
      <c r="H2542">
        <v>0</v>
      </c>
      <c r="I2542">
        <v>3</v>
      </c>
      <c r="J2542">
        <v>2</v>
      </c>
      <c r="K2542" t="s">
        <v>59</v>
      </c>
      <c r="L2542">
        <v>17970</v>
      </c>
      <c r="M2542" s="3">
        <v>0.1076388888888889</v>
      </c>
      <c r="N2542">
        <v>1</v>
      </c>
      <c r="O2542">
        <v>0</v>
      </c>
      <c r="P2542">
        <v>2</v>
      </c>
      <c r="Q2542">
        <v>1</v>
      </c>
      <c r="R2542" s="5">
        <f t="shared" si="312"/>
        <v>0.90291645160805034</v>
      </c>
      <c r="S2542" s="1">
        <f t="shared" si="313"/>
        <v>1535.371070135046</v>
      </c>
      <c r="T2542" s="1">
        <f t="shared" si="314"/>
        <v>1448.1578214384645</v>
      </c>
      <c r="U2542" s="5">
        <f t="shared" si="315"/>
        <v>0.90291645160805034</v>
      </c>
      <c r="V2542" s="6">
        <f t="shared" si="316"/>
        <v>0.62293857563196642</v>
      </c>
      <c r="W2542" s="6">
        <f t="shared" si="317"/>
        <v>0.27997787597608392</v>
      </c>
      <c r="X2542" s="6">
        <f t="shared" si="318"/>
        <v>7.8387611036079427E-2</v>
      </c>
      <c r="Y2542">
        <f t="shared" si="319"/>
        <v>1</v>
      </c>
    </row>
    <row r="2543" spans="1:25" x14ac:dyDescent="0.3">
      <c r="A2543">
        <v>1271</v>
      </c>
      <c r="B2543" s="2">
        <v>43561</v>
      </c>
      <c r="C2543" t="s">
        <v>43</v>
      </c>
      <c r="D2543" t="s">
        <v>38</v>
      </c>
      <c r="E2543">
        <v>82</v>
      </c>
      <c r="F2543">
        <v>82</v>
      </c>
      <c r="G2543">
        <v>0</v>
      </c>
      <c r="H2543">
        <v>1</v>
      </c>
      <c r="I2543">
        <v>3</v>
      </c>
      <c r="J2543">
        <v>0</v>
      </c>
      <c r="K2543" t="s">
        <v>28</v>
      </c>
      <c r="L2543">
        <v>18506</v>
      </c>
      <c r="M2543" s="3">
        <v>9.5138888888888884E-2</v>
      </c>
      <c r="N2543">
        <v>1</v>
      </c>
      <c r="O2543">
        <v>0</v>
      </c>
      <c r="P2543">
        <v>2</v>
      </c>
      <c r="Q2543">
        <v>0</v>
      </c>
      <c r="R2543" s="5">
        <f t="shared" si="312"/>
        <v>1</v>
      </c>
      <c r="S2543" s="1">
        <f t="shared" si="313"/>
        <v>1549.7418664021848</v>
      </c>
      <c r="T2543" s="1">
        <f t="shared" si="314"/>
        <v>1552.6320547296714</v>
      </c>
      <c r="U2543" s="5">
        <f t="shared" si="315"/>
        <v>1</v>
      </c>
      <c r="V2543" s="6">
        <f t="shared" si="316"/>
        <v>0.4958407805890937</v>
      </c>
      <c r="W2543" s="6">
        <f t="shared" si="317"/>
        <v>0.50415921941090636</v>
      </c>
      <c r="X2543" s="6">
        <f t="shared" si="318"/>
        <v>0.25417651851701439</v>
      </c>
      <c r="Y2543">
        <f t="shared" si="319"/>
        <v>0</v>
      </c>
    </row>
    <row r="2544" spans="1:25" x14ac:dyDescent="0.3">
      <c r="A2544">
        <v>1271</v>
      </c>
      <c r="B2544" s="2">
        <v>43561</v>
      </c>
      <c r="C2544" t="s">
        <v>38</v>
      </c>
      <c r="D2544" t="s">
        <v>43</v>
      </c>
      <c r="E2544">
        <v>82</v>
      </c>
      <c r="F2544">
        <v>82</v>
      </c>
      <c r="G2544">
        <v>1</v>
      </c>
      <c r="H2544">
        <v>0</v>
      </c>
      <c r="I2544">
        <v>0</v>
      </c>
      <c r="J2544">
        <v>3</v>
      </c>
      <c r="K2544" t="s">
        <v>28</v>
      </c>
      <c r="L2544">
        <v>18506</v>
      </c>
      <c r="M2544" s="3">
        <v>9.5138888888888884E-2</v>
      </c>
      <c r="N2544">
        <v>0</v>
      </c>
      <c r="O2544">
        <v>1</v>
      </c>
      <c r="P2544">
        <v>0</v>
      </c>
      <c r="Q2544">
        <v>2</v>
      </c>
      <c r="R2544" s="5">
        <f t="shared" si="312"/>
        <v>0</v>
      </c>
      <c r="S2544" s="1">
        <f t="shared" si="313"/>
        <v>1552.6320547296714</v>
      </c>
      <c r="T2544" s="1">
        <f t="shared" si="314"/>
        <v>1549.7418664021848</v>
      </c>
      <c r="U2544" s="5">
        <f t="shared" si="315"/>
        <v>0</v>
      </c>
      <c r="V2544" s="6">
        <f t="shared" si="316"/>
        <v>0.50415921941090625</v>
      </c>
      <c r="W2544" s="6">
        <f t="shared" si="317"/>
        <v>-0.50415921941090625</v>
      </c>
      <c r="X2544" s="6">
        <f t="shared" si="318"/>
        <v>0.25417651851701428</v>
      </c>
      <c r="Y2544">
        <f t="shared" si="3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F1" sqref="F1"/>
    </sheetView>
  </sheetViews>
  <sheetFormatPr defaultRowHeight="14.4" x14ac:dyDescent="0.3"/>
  <sheetData>
    <row r="1" spans="1:6" x14ac:dyDescent="0.3">
      <c r="A1" t="s">
        <v>2</v>
      </c>
      <c r="B1" t="s">
        <v>25</v>
      </c>
      <c r="F1" s="1"/>
    </row>
    <row r="2" spans="1:6" x14ac:dyDescent="0.3">
      <c r="A2" t="s">
        <v>26</v>
      </c>
      <c r="B2" s="1">
        <v>1443.1524031631864</v>
      </c>
    </row>
    <row r="3" spans="1:6" x14ac:dyDescent="0.3">
      <c r="A3" t="s">
        <v>29</v>
      </c>
      <c r="B3" s="1">
        <v>1474.8939675936831</v>
      </c>
      <c r="F3" s="1"/>
    </row>
    <row r="4" spans="1:6" x14ac:dyDescent="0.3">
      <c r="A4" t="s">
        <v>33</v>
      </c>
      <c r="B4" s="1">
        <v>1569.0832159396346</v>
      </c>
      <c r="F4" s="1"/>
    </row>
    <row r="5" spans="1:6" x14ac:dyDescent="0.3">
      <c r="A5" t="s">
        <v>34</v>
      </c>
      <c r="B5" s="1">
        <v>1434.2714937240487</v>
      </c>
      <c r="F5" s="1"/>
    </row>
    <row r="6" spans="1:6" x14ac:dyDescent="0.3">
      <c r="A6" t="s">
        <v>35</v>
      </c>
      <c r="B6" s="1">
        <v>1565.8860928717713</v>
      </c>
      <c r="F6" s="1"/>
    </row>
    <row r="7" spans="1:6" x14ac:dyDescent="0.3">
      <c r="A7" t="s">
        <v>37</v>
      </c>
      <c r="B7" s="1">
        <v>1535.2563802886764</v>
      </c>
      <c r="F7" s="1"/>
    </row>
    <row r="8" spans="1:6" x14ac:dyDescent="0.3">
      <c r="A8" t="s">
        <v>39</v>
      </c>
      <c r="B8" s="1">
        <v>1461.0522808748201</v>
      </c>
      <c r="F8" s="1"/>
    </row>
    <row r="9" spans="1:6" x14ac:dyDescent="0.3">
      <c r="A9" t="s">
        <v>40</v>
      </c>
      <c r="B9" s="1">
        <v>1488.8896687852073</v>
      </c>
      <c r="F9" s="1"/>
    </row>
    <row r="10" spans="1:6" x14ac:dyDescent="0.3">
      <c r="A10" t="s">
        <v>41</v>
      </c>
      <c r="B10" s="1">
        <v>1542.4492985890952</v>
      </c>
      <c r="F10" s="1"/>
    </row>
    <row r="11" spans="1:6" x14ac:dyDescent="0.3">
      <c r="A11" t="s">
        <v>42</v>
      </c>
      <c r="B11" s="1">
        <v>1513.2588904890438</v>
      </c>
      <c r="F11" s="1"/>
    </row>
    <row r="12" spans="1:6" x14ac:dyDescent="0.3">
      <c r="A12" t="s">
        <v>44</v>
      </c>
      <c r="B12" s="1">
        <v>1433.412147725161</v>
      </c>
      <c r="F12" s="1"/>
    </row>
    <row r="13" spans="1:6" x14ac:dyDescent="0.3">
      <c r="A13" t="s">
        <v>45</v>
      </c>
      <c r="B13" s="1">
        <v>1451.407058959772</v>
      </c>
      <c r="F13" s="1"/>
    </row>
    <row r="14" spans="1:6" x14ac:dyDescent="0.3">
      <c r="A14" t="s">
        <v>47</v>
      </c>
      <c r="B14" s="1">
        <v>1478.2732948633663</v>
      </c>
      <c r="F14" s="1"/>
    </row>
    <row r="15" spans="1:6" x14ac:dyDescent="0.3">
      <c r="A15" t="s">
        <v>48</v>
      </c>
      <c r="B15" s="1">
        <v>1420.5881058533287</v>
      </c>
      <c r="F15" s="1"/>
    </row>
    <row r="16" spans="1:6" x14ac:dyDescent="0.3">
      <c r="A16" t="s">
        <v>46</v>
      </c>
      <c r="B16" s="1">
        <v>1467.0635276909306</v>
      </c>
      <c r="F16" s="1"/>
    </row>
    <row r="17" spans="1:6" x14ac:dyDescent="0.3">
      <c r="A17" t="s">
        <v>30</v>
      </c>
      <c r="B17" s="1">
        <v>1522.1688092268396</v>
      </c>
      <c r="F17" s="1"/>
    </row>
    <row r="18" spans="1:6" x14ac:dyDescent="0.3">
      <c r="A18" t="s">
        <v>49</v>
      </c>
      <c r="B18" s="1">
        <v>1548.3428623066411</v>
      </c>
      <c r="F18" s="1"/>
    </row>
    <row r="19" spans="1:6" x14ac:dyDescent="0.3">
      <c r="A19" t="s">
        <v>50</v>
      </c>
      <c r="B19" s="1">
        <v>1428.8363301408833</v>
      </c>
      <c r="F19" s="1"/>
    </row>
    <row r="20" spans="1:6" x14ac:dyDescent="0.3">
      <c r="A20" t="s">
        <v>43</v>
      </c>
      <c r="B20" s="1">
        <v>1549.7418664021848</v>
      </c>
      <c r="F20" s="1"/>
    </row>
    <row r="21" spans="1:6" x14ac:dyDescent="0.3">
      <c r="A21" t="s">
        <v>51</v>
      </c>
      <c r="B21" s="1">
        <v>1438.3567848908626</v>
      </c>
      <c r="F21" s="1"/>
    </row>
    <row r="22" spans="1:6" x14ac:dyDescent="0.3">
      <c r="A22" t="s">
        <v>52</v>
      </c>
      <c r="B22" s="1">
        <v>1416.0096259115514</v>
      </c>
      <c r="F22" s="1"/>
    </row>
    <row r="23" spans="1:6" x14ac:dyDescent="0.3">
      <c r="A23" t="s">
        <v>53</v>
      </c>
      <c r="B23" s="1">
        <v>1471.1199308791215</v>
      </c>
      <c r="F23" s="1"/>
    </row>
    <row r="24" spans="1:6" x14ac:dyDescent="0.3">
      <c r="A24" t="s">
        <v>54</v>
      </c>
      <c r="B24" s="1">
        <v>1530.6481664123446</v>
      </c>
      <c r="F24" s="1"/>
    </row>
    <row r="25" spans="1:6" x14ac:dyDescent="0.3">
      <c r="A25" t="s">
        <v>27</v>
      </c>
      <c r="B25" s="1">
        <v>1534.078919363832</v>
      </c>
      <c r="F25" s="1"/>
    </row>
    <row r="26" spans="1:6" x14ac:dyDescent="0.3">
      <c r="A26" t="s">
        <v>56</v>
      </c>
      <c r="B26" s="1">
        <v>1535.371070135046</v>
      </c>
      <c r="F26" s="1"/>
    </row>
    <row r="27" spans="1:6" x14ac:dyDescent="0.3">
      <c r="A27" t="s">
        <v>57</v>
      </c>
      <c r="B27" s="1">
        <v>1659.3215324955511</v>
      </c>
      <c r="F27" s="1"/>
    </row>
    <row r="28" spans="1:6" x14ac:dyDescent="0.3">
      <c r="A28" t="s">
        <v>31</v>
      </c>
      <c r="B28" s="1">
        <v>1538.8874336024919</v>
      </c>
      <c r="F28" s="1"/>
    </row>
    <row r="29" spans="1:6" x14ac:dyDescent="0.3">
      <c r="A29" t="s">
        <v>36</v>
      </c>
      <c r="B29" s="1">
        <v>1448.1578214384645</v>
      </c>
      <c r="F29" s="1"/>
    </row>
    <row r="30" spans="1:6" x14ac:dyDescent="0.3">
      <c r="A30" t="s">
        <v>58</v>
      </c>
      <c r="B30" s="1">
        <v>1512.0057245908365</v>
      </c>
      <c r="F30" s="1"/>
    </row>
    <row r="31" spans="1:6" x14ac:dyDescent="0.3">
      <c r="A31" t="s">
        <v>38</v>
      </c>
      <c r="B31" s="1">
        <v>1552.6320547296714</v>
      </c>
      <c r="F31" s="1"/>
    </row>
    <row r="32" spans="1:6" x14ac:dyDescent="0.3">
      <c r="A32" t="s">
        <v>55</v>
      </c>
      <c r="B32" s="1">
        <v>1535.3832400638016</v>
      </c>
      <c r="F32" s="1"/>
    </row>
    <row r="33" spans="6:6" x14ac:dyDescent="0.3">
      <c r="F3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56"/>
  <sheetViews>
    <sheetView topLeftCell="J1" workbookViewId="0">
      <selection activeCell="AC4" sqref="AC4"/>
    </sheetView>
  </sheetViews>
  <sheetFormatPr defaultRowHeight="14.4" x14ac:dyDescent="0.3"/>
  <cols>
    <col min="1" max="1" width="11.5546875" bestFit="1" customWidth="1"/>
    <col min="2" max="2" width="10.5546875" bestFit="1" customWidth="1"/>
    <col min="3" max="4" width="19.5546875" bestFit="1" customWidth="1"/>
    <col min="5" max="5" width="11.5546875" bestFit="1" customWidth="1"/>
    <col min="6" max="6" width="11.44140625" bestFit="1" customWidth="1"/>
    <col min="7" max="7" width="10.6640625" bestFit="1" customWidth="1"/>
    <col min="8" max="8" width="10.5546875" bestFit="1" customWidth="1"/>
    <col min="9" max="9" width="7.77734375" bestFit="1" customWidth="1"/>
    <col min="10" max="10" width="7.6640625" bestFit="1" customWidth="1"/>
    <col min="11" max="11" width="9.44140625" bestFit="1" customWidth="1"/>
    <col min="12" max="12" width="6" bestFit="1" customWidth="1"/>
    <col min="13" max="13" width="7.109375" bestFit="1" customWidth="1"/>
    <col min="14" max="14" width="8.33203125" bestFit="1" customWidth="1"/>
    <col min="15" max="15" width="8.21875" bestFit="1" customWidth="1"/>
    <col min="16" max="16" width="12.5546875" bestFit="1" customWidth="1"/>
    <col min="17" max="17" width="12.44140625" bestFit="1" customWidth="1"/>
    <col min="18" max="18" width="17.21875" bestFit="1" customWidth="1"/>
    <col min="19" max="20" width="8" bestFit="1" customWidth="1"/>
    <col min="21" max="21" width="6.33203125" bestFit="1" customWidth="1"/>
    <col min="22" max="22" width="8.6640625" bestFit="1" customWidth="1"/>
    <col min="23" max="23" width="7.21875" bestFit="1" customWidth="1"/>
    <col min="24" max="24" width="6.5546875" bestFit="1" customWidth="1"/>
    <col min="25" max="25" width="7.109375" bestFit="1" customWidth="1"/>
    <col min="28" max="28" width="19.5546875" bestFit="1" customWidth="1"/>
    <col min="29" max="29" width="8" bestFit="1" customWidth="1"/>
  </cols>
  <sheetData>
    <row r="1" spans="1:29" x14ac:dyDescent="0.3">
      <c r="X1" s="1">
        <f>SUM(X3:X1756)</f>
        <v>322.58517237152176</v>
      </c>
      <c r="Y1" s="7">
        <f>AVERAGE(Y3:Y1756)</f>
        <v>0.63283922462941844</v>
      </c>
      <c r="AC1" s="1">
        <f>AVERAGE(AC3:AC33)</f>
        <v>1500.00000000006</v>
      </c>
    </row>
    <row r="2" spans="1:29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AB2" t="s">
        <v>2</v>
      </c>
      <c r="AC2" t="s">
        <v>25</v>
      </c>
    </row>
    <row r="3" spans="1:29" x14ac:dyDescent="0.3">
      <c r="A3">
        <v>381</v>
      </c>
      <c r="B3" s="2">
        <v>43432</v>
      </c>
      <c r="C3" t="s">
        <v>27</v>
      </c>
      <c r="D3" t="s">
        <v>31</v>
      </c>
      <c r="E3">
        <v>26</v>
      </c>
      <c r="F3">
        <v>26</v>
      </c>
      <c r="G3">
        <v>0</v>
      </c>
      <c r="H3">
        <v>1</v>
      </c>
      <c r="I3">
        <v>3</v>
      </c>
      <c r="J3">
        <v>5</v>
      </c>
      <c r="K3" t="s">
        <v>28</v>
      </c>
      <c r="L3">
        <v>19362</v>
      </c>
      <c r="M3" s="3">
        <v>0.10833333333333334</v>
      </c>
      <c r="N3">
        <v>0</v>
      </c>
      <c r="O3">
        <v>1</v>
      </c>
      <c r="P3">
        <v>0</v>
      </c>
      <c r="Q3">
        <v>2</v>
      </c>
      <c r="R3" s="5">
        <f>(I3^5.5)/(I3^5.5+J3^5.5)</f>
        <v>5.6810774256711959E-2</v>
      </c>
      <c r="S3" s="1">
        <f>INDEX($AC$3:$AC$33,MATCH(C3,$AB$3:$AB$33,0),1)</f>
        <v>1561.2501629461158</v>
      </c>
      <c r="T3" s="1">
        <f>INDEX($AC$3:$AC$33,MATCH(D3,$AB$3:$AB$33,0),1)</f>
        <v>1499.8738355836367</v>
      </c>
      <c r="U3" s="5">
        <f>R3</f>
        <v>5.6810774256711959E-2</v>
      </c>
      <c r="V3" s="6">
        <f>1/(1+10^(-($S3-$T3)/400))</f>
        <v>0.58742014564493561</v>
      </c>
      <c r="W3" s="6">
        <f>U3-V3</f>
        <v>-0.53060937138822362</v>
      </c>
      <c r="X3" s="6">
        <f>W3^2</f>
        <v>0.28154630500500583</v>
      </c>
      <c r="Y3">
        <f>IF((U3-0.5)*(V3-0.5)&gt;0,1,0)</f>
        <v>0</v>
      </c>
      <c r="AB3" t="s">
        <v>26</v>
      </c>
      <c r="AC3" s="1">
        <v>1432.2615241728417</v>
      </c>
    </row>
    <row r="4" spans="1:29" x14ac:dyDescent="0.3">
      <c r="A4">
        <v>381</v>
      </c>
      <c r="B4" s="2">
        <v>43432</v>
      </c>
      <c r="C4" t="s">
        <v>31</v>
      </c>
      <c r="D4" t="s">
        <v>27</v>
      </c>
      <c r="E4">
        <v>26</v>
      </c>
      <c r="F4">
        <v>26</v>
      </c>
      <c r="G4">
        <v>1</v>
      </c>
      <c r="H4">
        <v>0</v>
      </c>
      <c r="I4">
        <v>5</v>
      </c>
      <c r="J4">
        <v>3</v>
      </c>
      <c r="K4" t="s">
        <v>28</v>
      </c>
      <c r="L4">
        <v>19362</v>
      </c>
      <c r="M4" s="3">
        <v>0.10833333333333334</v>
      </c>
      <c r="N4">
        <v>1</v>
      </c>
      <c r="O4">
        <v>0</v>
      </c>
      <c r="P4">
        <v>2</v>
      </c>
      <c r="Q4">
        <v>0</v>
      </c>
      <c r="R4" s="5">
        <f t="shared" ref="R4:R67" si="0">(I4^5.5)/(I4^5.5+J4^5.5)</f>
        <v>0.94318922574328801</v>
      </c>
      <c r="S4" s="1">
        <f t="shared" ref="S4:S67" si="1">INDEX($AC$3:$AC$33,MATCH(C4,$AB$3:$AB$33,0),1)</f>
        <v>1499.8738355836367</v>
      </c>
      <c r="T4" s="1">
        <f t="shared" ref="T4:T67" si="2">INDEX($AC$3:$AC$33,MATCH(D4,$AB$3:$AB$33,0),1)</f>
        <v>1561.2501629461158</v>
      </c>
      <c r="U4" s="5">
        <f t="shared" ref="U4:U67" si="3">R4</f>
        <v>0.94318922574328801</v>
      </c>
      <c r="V4" s="6">
        <f t="shared" ref="V4:V67" si="4">1/(1+10^(-($S4-$T4)/400))</f>
        <v>0.41257985435506445</v>
      </c>
      <c r="W4" s="6">
        <f t="shared" ref="W4:W67" si="5">U4-V4</f>
        <v>0.53060937138822362</v>
      </c>
      <c r="X4" s="6">
        <f t="shared" ref="X4:X67" si="6">W4^2</f>
        <v>0.28154630500500583</v>
      </c>
      <c r="Y4">
        <f t="shared" ref="Y4:Y67" si="7">IF((U4-0.5)*(V4-0.5)&gt;0,1,0)</f>
        <v>0</v>
      </c>
      <c r="AB4" t="s">
        <v>29</v>
      </c>
      <c r="AC4" s="1">
        <v>1474.1070973236485</v>
      </c>
    </row>
    <row r="5" spans="1:29" x14ac:dyDescent="0.3">
      <c r="A5">
        <v>386</v>
      </c>
      <c r="B5" s="2">
        <v>43433</v>
      </c>
      <c r="C5" t="s">
        <v>51</v>
      </c>
      <c r="D5" t="s">
        <v>52</v>
      </c>
      <c r="E5">
        <v>26</v>
      </c>
      <c r="F5">
        <v>26</v>
      </c>
      <c r="G5">
        <v>0</v>
      </c>
      <c r="H5">
        <v>1</v>
      </c>
      <c r="I5">
        <v>0</v>
      </c>
      <c r="J5">
        <v>3</v>
      </c>
      <c r="K5" t="s">
        <v>28</v>
      </c>
      <c r="L5">
        <v>10921</v>
      </c>
      <c r="M5" s="3">
        <v>9.2361111111111116E-2</v>
      </c>
      <c r="N5">
        <v>0</v>
      </c>
      <c r="O5">
        <v>1</v>
      </c>
      <c r="P5">
        <v>0</v>
      </c>
      <c r="Q5">
        <v>2</v>
      </c>
      <c r="R5" s="5">
        <f t="shared" si="0"/>
        <v>0</v>
      </c>
      <c r="S5" s="1">
        <f t="shared" si="1"/>
        <v>1402.7031351028113</v>
      </c>
      <c r="T5" s="1">
        <f t="shared" si="2"/>
        <v>1409.0930307383749</v>
      </c>
      <c r="U5" s="5">
        <f t="shared" si="3"/>
        <v>0</v>
      </c>
      <c r="V5" s="6">
        <f t="shared" si="4"/>
        <v>0.49080523766612127</v>
      </c>
      <c r="W5" s="6">
        <f t="shared" si="5"/>
        <v>-0.49080523766612127</v>
      </c>
      <c r="X5" s="6">
        <f t="shared" si="6"/>
        <v>0.24088978132049779</v>
      </c>
      <c r="Y5">
        <f t="shared" si="7"/>
        <v>1</v>
      </c>
      <c r="AB5" t="s">
        <v>33</v>
      </c>
      <c r="AC5" s="1">
        <v>1587.7042731445247</v>
      </c>
    </row>
    <row r="6" spans="1:29" x14ac:dyDescent="0.3">
      <c r="A6">
        <v>386</v>
      </c>
      <c r="B6" s="2">
        <v>43433</v>
      </c>
      <c r="C6" t="s">
        <v>52</v>
      </c>
      <c r="D6" t="s">
        <v>51</v>
      </c>
      <c r="E6">
        <v>26</v>
      </c>
      <c r="F6">
        <v>26</v>
      </c>
      <c r="G6">
        <v>1</v>
      </c>
      <c r="H6">
        <v>0</v>
      </c>
      <c r="I6">
        <v>3</v>
      </c>
      <c r="J6">
        <v>0</v>
      </c>
      <c r="K6" t="s">
        <v>28</v>
      </c>
      <c r="L6">
        <v>10921</v>
      </c>
      <c r="M6" s="3">
        <v>9.2361111111111116E-2</v>
      </c>
      <c r="N6">
        <v>1</v>
      </c>
      <c r="O6">
        <v>0</v>
      </c>
      <c r="P6">
        <v>2</v>
      </c>
      <c r="Q6">
        <v>0</v>
      </c>
      <c r="R6" s="5">
        <f t="shared" si="0"/>
        <v>1</v>
      </c>
      <c r="S6" s="1">
        <f t="shared" si="1"/>
        <v>1409.0930307383749</v>
      </c>
      <c r="T6" s="1">
        <f t="shared" si="2"/>
        <v>1402.7031351028113</v>
      </c>
      <c r="U6" s="5">
        <f t="shared" si="3"/>
        <v>1</v>
      </c>
      <c r="V6" s="6">
        <f t="shared" si="4"/>
        <v>0.50919476233387884</v>
      </c>
      <c r="W6" s="6">
        <f t="shared" si="5"/>
        <v>0.49080523766612116</v>
      </c>
      <c r="X6" s="6">
        <f t="shared" si="6"/>
        <v>0.24088978132049768</v>
      </c>
      <c r="Y6">
        <f t="shared" si="7"/>
        <v>1</v>
      </c>
      <c r="AB6" t="s">
        <v>34</v>
      </c>
      <c r="AC6" s="1">
        <v>1358.4446269530943</v>
      </c>
    </row>
    <row r="7" spans="1:29" x14ac:dyDescent="0.3">
      <c r="A7">
        <v>387</v>
      </c>
      <c r="B7" s="2">
        <v>43433</v>
      </c>
      <c r="C7" t="s">
        <v>34</v>
      </c>
      <c r="D7" t="s">
        <v>57</v>
      </c>
      <c r="E7">
        <v>26</v>
      </c>
      <c r="F7">
        <v>26</v>
      </c>
      <c r="G7">
        <v>0</v>
      </c>
      <c r="H7">
        <v>1</v>
      </c>
      <c r="I7">
        <v>4</v>
      </c>
      <c r="J7">
        <v>5</v>
      </c>
      <c r="K7" t="s">
        <v>28</v>
      </c>
      <c r="L7">
        <v>19092</v>
      </c>
      <c r="M7" s="3">
        <v>0.10625</v>
      </c>
      <c r="N7">
        <v>0</v>
      </c>
      <c r="O7">
        <v>1</v>
      </c>
      <c r="P7">
        <v>0</v>
      </c>
      <c r="Q7">
        <v>2</v>
      </c>
      <c r="R7" s="5">
        <f t="shared" si="0"/>
        <v>0.22665617303969246</v>
      </c>
      <c r="S7" s="1">
        <f t="shared" si="1"/>
        <v>1358.4446269530943</v>
      </c>
      <c r="T7" s="1">
        <f t="shared" si="2"/>
        <v>1680.830959560245</v>
      </c>
      <c r="U7" s="5">
        <f t="shared" si="3"/>
        <v>0.22665617303969246</v>
      </c>
      <c r="V7" s="6">
        <f t="shared" si="4"/>
        <v>0.13519277369937227</v>
      </c>
      <c r="W7" s="6">
        <f t="shared" si="5"/>
        <v>9.1463399340320189E-2</v>
      </c>
      <c r="X7" s="6">
        <f t="shared" si="6"/>
        <v>8.365553418886883E-3</v>
      </c>
      <c r="Y7">
        <f t="shared" si="7"/>
        <v>1</v>
      </c>
      <c r="AB7" t="s">
        <v>35</v>
      </c>
      <c r="AC7" s="1">
        <v>1580.2241556241995</v>
      </c>
    </row>
    <row r="8" spans="1:29" x14ac:dyDescent="0.3">
      <c r="A8">
        <v>387</v>
      </c>
      <c r="B8" s="2">
        <v>43433</v>
      </c>
      <c r="C8" t="s">
        <v>57</v>
      </c>
      <c r="D8" t="s">
        <v>34</v>
      </c>
      <c r="E8">
        <v>26</v>
      </c>
      <c r="F8">
        <v>26</v>
      </c>
      <c r="G8">
        <v>1</v>
      </c>
      <c r="H8">
        <v>0</v>
      </c>
      <c r="I8">
        <v>5</v>
      </c>
      <c r="J8">
        <v>4</v>
      </c>
      <c r="K8" t="s">
        <v>28</v>
      </c>
      <c r="L8">
        <v>19092</v>
      </c>
      <c r="M8" s="3">
        <v>0.10625</v>
      </c>
      <c r="N8">
        <v>1</v>
      </c>
      <c r="O8">
        <v>0</v>
      </c>
      <c r="P8">
        <v>2</v>
      </c>
      <c r="Q8">
        <v>0</v>
      </c>
      <c r="R8" s="5">
        <f t="shared" si="0"/>
        <v>0.77334382696030757</v>
      </c>
      <c r="S8" s="1">
        <f t="shared" si="1"/>
        <v>1680.830959560245</v>
      </c>
      <c r="T8" s="1">
        <f t="shared" si="2"/>
        <v>1358.4446269530943</v>
      </c>
      <c r="U8" s="5">
        <f t="shared" si="3"/>
        <v>0.77334382696030757</v>
      </c>
      <c r="V8" s="6">
        <f t="shared" si="4"/>
        <v>0.86480722630062767</v>
      </c>
      <c r="W8" s="6">
        <f t="shared" si="5"/>
        <v>-9.1463399340320106E-2</v>
      </c>
      <c r="X8" s="6">
        <f t="shared" si="6"/>
        <v>8.3655534188868692E-3</v>
      </c>
      <c r="Y8">
        <f t="shared" si="7"/>
        <v>1</v>
      </c>
      <c r="AB8" t="s">
        <v>37</v>
      </c>
      <c r="AC8" s="1">
        <v>1560.2510306477714</v>
      </c>
    </row>
    <row r="9" spans="1:29" x14ac:dyDescent="0.3">
      <c r="A9">
        <v>388</v>
      </c>
      <c r="B9" s="2">
        <v>43433</v>
      </c>
      <c r="C9" t="s">
        <v>58</v>
      </c>
      <c r="D9" t="s">
        <v>36</v>
      </c>
      <c r="E9">
        <v>27</v>
      </c>
      <c r="F9">
        <v>28</v>
      </c>
      <c r="G9">
        <v>0</v>
      </c>
      <c r="H9">
        <v>1</v>
      </c>
      <c r="I9">
        <v>4</v>
      </c>
      <c r="J9">
        <v>3</v>
      </c>
      <c r="K9" t="s">
        <v>28</v>
      </c>
      <c r="L9">
        <v>16880</v>
      </c>
      <c r="M9" s="3">
        <v>0.10069444444444443</v>
      </c>
      <c r="N9">
        <v>1</v>
      </c>
      <c r="O9">
        <v>0</v>
      </c>
      <c r="P9">
        <v>2</v>
      </c>
      <c r="Q9">
        <v>0</v>
      </c>
      <c r="R9" s="5">
        <f t="shared" si="0"/>
        <v>0.82952313462034022</v>
      </c>
      <c r="S9" s="1">
        <f t="shared" si="1"/>
        <v>1515.877134421705</v>
      </c>
      <c r="T9" s="1">
        <f t="shared" si="2"/>
        <v>1453.5427941909602</v>
      </c>
      <c r="U9" s="5">
        <f t="shared" si="3"/>
        <v>0.82952313462034022</v>
      </c>
      <c r="V9" s="6">
        <f t="shared" si="4"/>
        <v>0.5887560441723998</v>
      </c>
      <c r="W9" s="6">
        <f t="shared" si="5"/>
        <v>0.24076709044794042</v>
      </c>
      <c r="X9" s="6">
        <f t="shared" si="6"/>
        <v>5.7968791842766723E-2</v>
      </c>
      <c r="Y9">
        <f t="shared" si="7"/>
        <v>1</v>
      </c>
      <c r="AB9" t="s">
        <v>39</v>
      </c>
      <c r="AC9" s="1">
        <v>1478.4365847959293</v>
      </c>
    </row>
    <row r="10" spans="1:29" x14ac:dyDescent="0.3">
      <c r="A10">
        <v>388</v>
      </c>
      <c r="B10" s="2">
        <v>43433</v>
      </c>
      <c r="C10" t="s">
        <v>36</v>
      </c>
      <c r="D10" t="s">
        <v>58</v>
      </c>
      <c r="E10">
        <v>28</v>
      </c>
      <c r="F10">
        <v>27</v>
      </c>
      <c r="G10">
        <v>1</v>
      </c>
      <c r="H10">
        <v>0</v>
      </c>
      <c r="I10">
        <v>3</v>
      </c>
      <c r="J10">
        <v>4</v>
      </c>
      <c r="K10" t="s">
        <v>28</v>
      </c>
      <c r="L10">
        <v>16880</v>
      </c>
      <c r="M10" s="3">
        <v>0.10069444444444443</v>
      </c>
      <c r="N10">
        <v>0</v>
      </c>
      <c r="O10">
        <v>1</v>
      </c>
      <c r="P10">
        <v>0</v>
      </c>
      <c r="Q10">
        <v>2</v>
      </c>
      <c r="R10" s="5">
        <f t="shared" si="0"/>
        <v>0.17047686537965981</v>
      </c>
      <c r="S10" s="1">
        <f t="shared" si="1"/>
        <v>1453.5427941909602</v>
      </c>
      <c r="T10" s="1">
        <f t="shared" si="2"/>
        <v>1515.877134421705</v>
      </c>
      <c r="U10" s="5">
        <f t="shared" si="3"/>
        <v>0.17047686537965981</v>
      </c>
      <c r="V10" s="6">
        <f t="shared" si="4"/>
        <v>0.4112439558276002</v>
      </c>
      <c r="W10" s="6">
        <f t="shared" si="5"/>
        <v>-0.2407670904479404</v>
      </c>
      <c r="X10" s="6">
        <f t="shared" si="6"/>
        <v>5.7968791842766709E-2</v>
      </c>
      <c r="Y10">
        <f t="shared" si="7"/>
        <v>1</v>
      </c>
      <c r="AB10" t="s">
        <v>40</v>
      </c>
      <c r="AC10" s="1">
        <v>1455.0546631461393</v>
      </c>
    </row>
    <row r="11" spans="1:29" x14ac:dyDescent="0.3">
      <c r="A11">
        <v>391</v>
      </c>
      <c r="B11" s="2">
        <v>43434</v>
      </c>
      <c r="C11" t="s">
        <v>48</v>
      </c>
      <c r="D11" t="s">
        <v>35</v>
      </c>
      <c r="E11">
        <v>26</v>
      </c>
      <c r="F11">
        <v>26</v>
      </c>
      <c r="G11">
        <v>0</v>
      </c>
      <c r="H11">
        <v>1</v>
      </c>
      <c r="I11">
        <v>1</v>
      </c>
      <c r="J11">
        <v>4</v>
      </c>
      <c r="K11" t="s">
        <v>28</v>
      </c>
      <c r="L11">
        <v>17989</v>
      </c>
      <c r="M11" s="3">
        <v>9.5833333333333326E-2</v>
      </c>
      <c r="N11">
        <v>0</v>
      </c>
      <c r="O11">
        <v>1</v>
      </c>
      <c r="P11">
        <v>0</v>
      </c>
      <c r="Q11">
        <v>2</v>
      </c>
      <c r="R11" s="5">
        <f t="shared" si="0"/>
        <v>4.880429477794046E-4</v>
      </c>
      <c r="S11" s="1">
        <f t="shared" si="1"/>
        <v>1433.8457685504711</v>
      </c>
      <c r="T11" s="1">
        <f t="shared" si="2"/>
        <v>1580.2241556241995</v>
      </c>
      <c r="U11" s="5">
        <f t="shared" si="3"/>
        <v>4.880429477794046E-4</v>
      </c>
      <c r="V11" s="6">
        <f t="shared" si="4"/>
        <v>0.30098290482194434</v>
      </c>
      <c r="W11" s="6">
        <f t="shared" si="5"/>
        <v>-0.30049486187416496</v>
      </c>
      <c r="X11" s="6">
        <f t="shared" si="6"/>
        <v>9.0297162012773477E-2</v>
      </c>
      <c r="Y11">
        <f t="shared" si="7"/>
        <v>1</v>
      </c>
      <c r="AB11" t="s">
        <v>41</v>
      </c>
      <c r="AC11" s="1">
        <v>1543.3686674108387</v>
      </c>
    </row>
    <row r="12" spans="1:29" x14ac:dyDescent="0.3">
      <c r="A12">
        <v>391</v>
      </c>
      <c r="B12" s="2">
        <v>43434</v>
      </c>
      <c r="C12" t="s">
        <v>35</v>
      </c>
      <c r="D12" t="s">
        <v>48</v>
      </c>
      <c r="E12">
        <v>26</v>
      </c>
      <c r="F12">
        <v>26</v>
      </c>
      <c r="G12">
        <v>1</v>
      </c>
      <c r="H12">
        <v>0</v>
      </c>
      <c r="I12">
        <v>4</v>
      </c>
      <c r="J12">
        <v>1</v>
      </c>
      <c r="K12" t="s">
        <v>28</v>
      </c>
      <c r="L12">
        <v>17989</v>
      </c>
      <c r="M12" s="3">
        <v>9.5833333333333326E-2</v>
      </c>
      <c r="N12">
        <v>1</v>
      </c>
      <c r="O12">
        <v>0</v>
      </c>
      <c r="P12">
        <v>2</v>
      </c>
      <c r="Q12">
        <v>0</v>
      </c>
      <c r="R12" s="5">
        <f t="shared" si="0"/>
        <v>0.99951195705222062</v>
      </c>
      <c r="S12" s="1">
        <f t="shared" si="1"/>
        <v>1580.2241556241995</v>
      </c>
      <c r="T12" s="1">
        <f t="shared" si="2"/>
        <v>1433.8457685504711</v>
      </c>
      <c r="U12" s="5">
        <f t="shared" si="3"/>
        <v>0.99951195705222062</v>
      </c>
      <c r="V12" s="6">
        <f t="shared" si="4"/>
        <v>0.69901709517805566</v>
      </c>
      <c r="W12" s="6">
        <f t="shared" si="5"/>
        <v>0.30049486187416496</v>
      </c>
      <c r="X12" s="6">
        <f t="shared" si="6"/>
        <v>9.0297162012773477E-2</v>
      </c>
      <c r="Y12">
        <f t="shared" si="7"/>
        <v>1</v>
      </c>
      <c r="AB12" t="s">
        <v>42</v>
      </c>
      <c r="AC12" s="1">
        <v>1521.2600695930719</v>
      </c>
    </row>
    <row r="13" spans="1:29" x14ac:dyDescent="0.3">
      <c r="A13">
        <v>396</v>
      </c>
      <c r="B13" s="2">
        <v>43435</v>
      </c>
      <c r="C13" t="s">
        <v>44</v>
      </c>
      <c r="D13" t="s">
        <v>33</v>
      </c>
      <c r="E13">
        <v>26</v>
      </c>
      <c r="F13">
        <v>26</v>
      </c>
      <c r="G13">
        <v>0</v>
      </c>
      <c r="H13">
        <v>1</v>
      </c>
      <c r="I13">
        <v>4</v>
      </c>
      <c r="J13">
        <v>2</v>
      </c>
      <c r="K13" t="s">
        <v>28</v>
      </c>
      <c r="L13">
        <v>17565</v>
      </c>
      <c r="M13" s="3">
        <v>0.1111111111111111</v>
      </c>
      <c r="N13">
        <v>1</v>
      </c>
      <c r="O13">
        <v>0</v>
      </c>
      <c r="P13">
        <v>2</v>
      </c>
      <c r="Q13">
        <v>0</v>
      </c>
      <c r="R13" s="5">
        <f t="shared" si="0"/>
        <v>0.97838063800882313</v>
      </c>
      <c r="S13" s="1">
        <f t="shared" si="1"/>
        <v>1424.7127180847765</v>
      </c>
      <c r="T13" s="1">
        <f t="shared" si="2"/>
        <v>1587.7042731445247</v>
      </c>
      <c r="U13" s="5">
        <f t="shared" si="3"/>
        <v>0.97838063800882313</v>
      </c>
      <c r="V13" s="6">
        <f t="shared" si="4"/>
        <v>0.28125299709918378</v>
      </c>
      <c r="W13" s="6">
        <f t="shared" si="5"/>
        <v>0.69712764090963941</v>
      </c>
      <c r="X13" s="6">
        <f t="shared" si="6"/>
        <v>0.48598694772023915</v>
      </c>
      <c r="Y13">
        <f t="shared" si="7"/>
        <v>0</v>
      </c>
      <c r="AB13" t="s">
        <v>44</v>
      </c>
      <c r="AC13" s="1">
        <v>1424.7127180847765</v>
      </c>
    </row>
    <row r="14" spans="1:29" x14ac:dyDescent="0.3">
      <c r="A14">
        <v>396</v>
      </c>
      <c r="B14" s="2">
        <v>43435</v>
      </c>
      <c r="C14" t="s">
        <v>33</v>
      </c>
      <c r="D14" t="s">
        <v>44</v>
      </c>
      <c r="E14">
        <v>26</v>
      </c>
      <c r="F14">
        <v>26</v>
      </c>
      <c r="G14">
        <v>1</v>
      </c>
      <c r="H14">
        <v>0</v>
      </c>
      <c r="I14">
        <v>2</v>
      </c>
      <c r="J14">
        <v>4</v>
      </c>
      <c r="K14" t="s">
        <v>28</v>
      </c>
      <c r="L14">
        <v>17565</v>
      </c>
      <c r="M14" s="3">
        <v>0.1111111111111111</v>
      </c>
      <c r="N14">
        <v>0</v>
      </c>
      <c r="O14">
        <v>1</v>
      </c>
      <c r="P14">
        <v>0</v>
      </c>
      <c r="Q14">
        <v>2</v>
      </c>
      <c r="R14" s="5">
        <f t="shared" si="0"/>
        <v>2.1619361991176866E-2</v>
      </c>
      <c r="S14" s="1">
        <f t="shared" si="1"/>
        <v>1587.7042731445247</v>
      </c>
      <c r="T14" s="1">
        <f t="shared" si="2"/>
        <v>1424.7127180847765</v>
      </c>
      <c r="U14" s="5">
        <f t="shared" si="3"/>
        <v>2.1619361991176866E-2</v>
      </c>
      <c r="V14" s="6">
        <f t="shared" si="4"/>
        <v>0.71874700290081617</v>
      </c>
      <c r="W14" s="6">
        <f t="shared" si="5"/>
        <v>-0.6971276409096393</v>
      </c>
      <c r="X14" s="6">
        <f t="shared" si="6"/>
        <v>0.48598694772023898</v>
      </c>
      <c r="Y14">
        <f t="shared" si="7"/>
        <v>0</v>
      </c>
      <c r="AB14" t="s">
        <v>45</v>
      </c>
      <c r="AC14" s="1">
        <v>1438.287173113451</v>
      </c>
    </row>
    <row r="15" spans="1:29" x14ac:dyDescent="0.3">
      <c r="A15">
        <v>397</v>
      </c>
      <c r="B15" s="2">
        <v>43435</v>
      </c>
      <c r="C15" t="s">
        <v>58</v>
      </c>
      <c r="D15" t="s">
        <v>45</v>
      </c>
      <c r="E15">
        <v>28</v>
      </c>
      <c r="F15">
        <v>26</v>
      </c>
      <c r="G15">
        <v>0</v>
      </c>
      <c r="H15">
        <v>1</v>
      </c>
      <c r="I15">
        <v>1</v>
      </c>
      <c r="J15">
        <v>2</v>
      </c>
      <c r="K15" t="s">
        <v>28</v>
      </c>
      <c r="L15">
        <v>18347</v>
      </c>
      <c r="M15" s="3">
        <v>9.6527777777777768E-2</v>
      </c>
      <c r="N15">
        <v>0</v>
      </c>
      <c r="O15">
        <v>1</v>
      </c>
      <c r="P15">
        <v>0</v>
      </c>
      <c r="Q15">
        <v>2</v>
      </c>
      <c r="R15" s="5">
        <f t="shared" si="0"/>
        <v>2.1619361991176863E-2</v>
      </c>
      <c r="S15" s="1">
        <f t="shared" si="1"/>
        <v>1515.877134421705</v>
      </c>
      <c r="T15" s="1">
        <f t="shared" si="2"/>
        <v>1438.287173113451</v>
      </c>
      <c r="U15" s="5">
        <f t="shared" si="3"/>
        <v>2.1619361991176863E-2</v>
      </c>
      <c r="V15" s="6">
        <f t="shared" si="4"/>
        <v>0.60984095278902661</v>
      </c>
      <c r="W15" s="6">
        <f t="shared" si="5"/>
        <v>-0.58822159079784975</v>
      </c>
      <c r="X15" s="6">
        <f t="shared" si="6"/>
        <v>0.34600463988075297</v>
      </c>
      <c r="Y15">
        <f t="shared" si="7"/>
        <v>0</v>
      </c>
      <c r="AB15" t="s">
        <v>47</v>
      </c>
      <c r="AC15" s="1">
        <v>1491.1107271345413</v>
      </c>
    </row>
    <row r="16" spans="1:29" x14ac:dyDescent="0.3">
      <c r="A16">
        <v>397</v>
      </c>
      <c r="B16" s="2">
        <v>43435</v>
      </c>
      <c r="C16" t="s">
        <v>45</v>
      </c>
      <c r="D16" t="s">
        <v>58</v>
      </c>
      <c r="E16">
        <v>26</v>
      </c>
      <c r="F16">
        <v>28</v>
      </c>
      <c r="G16">
        <v>1</v>
      </c>
      <c r="H16">
        <v>0</v>
      </c>
      <c r="I16">
        <v>2</v>
      </c>
      <c r="J16">
        <v>1</v>
      </c>
      <c r="K16" t="s">
        <v>28</v>
      </c>
      <c r="L16">
        <v>18347</v>
      </c>
      <c r="M16" s="3">
        <v>9.6527777777777768E-2</v>
      </c>
      <c r="N16">
        <v>1</v>
      </c>
      <c r="O16">
        <v>0</v>
      </c>
      <c r="P16">
        <v>2</v>
      </c>
      <c r="Q16">
        <v>0</v>
      </c>
      <c r="R16" s="5">
        <f t="shared" si="0"/>
        <v>0.97838063800882313</v>
      </c>
      <c r="S16" s="1">
        <f t="shared" si="1"/>
        <v>1438.287173113451</v>
      </c>
      <c r="T16" s="1">
        <f t="shared" si="2"/>
        <v>1515.877134421705</v>
      </c>
      <c r="U16" s="5">
        <f t="shared" si="3"/>
        <v>0.97838063800882313</v>
      </c>
      <c r="V16" s="6">
        <f t="shared" si="4"/>
        <v>0.39015904721097339</v>
      </c>
      <c r="W16" s="6">
        <f t="shared" si="5"/>
        <v>0.58822159079784975</v>
      </c>
      <c r="X16" s="6">
        <f t="shared" si="6"/>
        <v>0.34600463988075297</v>
      </c>
      <c r="Y16">
        <f t="shared" si="7"/>
        <v>0</v>
      </c>
      <c r="AB16" t="s">
        <v>48</v>
      </c>
      <c r="AC16" s="1">
        <v>1433.8457685504711</v>
      </c>
    </row>
    <row r="17" spans="1:29" x14ac:dyDescent="0.3">
      <c r="A17">
        <v>399</v>
      </c>
      <c r="B17" s="2">
        <v>43435</v>
      </c>
      <c r="C17" t="s">
        <v>31</v>
      </c>
      <c r="D17" t="s">
        <v>46</v>
      </c>
      <c r="E17">
        <v>27</v>
      </c>
      <c r="F17">
        <v>26</v>
      </c>
      <c r="G17">
        <v>0</v>
      </c>
      <c r="H17">
        <v>1</v>
      </c>
      <c r="I17">
        <v>5</v>
      </c>
      <c r="J17">
        <v>3</v>
      </c>
      <c r="K17" t="s">
        <v>28</v>
      </c>
      <c r="L17">
        <v>19107</v>
      </c>
      <c r="M17" s="3">
        <v>0.10486111111111111</v>
      </c>
      <c r="N17">
        <v>1</v>
      </c>
      <c r="O17">
        <v>0</v>
      </c>
      <c r="P17">
        <v>2</v>
      </c>
      <c r="Q17">
        <v>0</v>
      </c>
      <c r="R17" s="5">
        <f t="shared" si="0"/>
        <v>0.94318922574328801</v>
      </c>
      <c r="S17" s="1">
        <f t="shared" si="1"/>
        <v>1499.8738355836367</v>
      </c>
      <c r="T17" s="1">
        <f t="shared" si="2"/>
        <v>1439.1687214959225</v>
      </c>
      <c r="U17" s="5">
        <f t="shared" si="3"/>
        <v>0.94318922574328801</v>
      </c>
      <c r="V17" s="6">
        <f t="shared" si="4"/>
        <v>0.58648340520940367</v>
      </c>
      <c r="W17" s="6">
        <f t="shared" si="5"/>
        <v>0.35670582053388433</v>
      </c>
      <c r="X17" s="6">
        <f t="shared" si="6"/>
        <v>0.12723904240275169</v>
      </c>
      <c r="Y17">
        <f t="shared" si="7"/>
        <v>1</v>
      </c>
      <c r="AB17" t="s">
        <v>46</v>
      </c>
      <c r="AC17" s="1">
        <v>1439.1687214959225</v>
      </c>
    </row>
    <row r="18" spans="1:29" x14ac:dyDescent="0.3">
      <c r="A18">
        <v>399</v>
      </c>
      <c r="B18" s="2">
        <v>43435</v>
      </c>
      <c r="C18" t="s">
        <v>46</v>
      </c>
      <c r="D18" t="s">
        <v>31</v>
      </c>
      <c r="E18">
        <v>26</v>
      </c>
      <c r="F18">
        <v>27</v>
      </c>
      <c r="G18">
        <v>1</v>
      </c>
      <c r="H18">
        <v>0</v>
      </c>
      <c r="I18">
        <v>3</v>
      </c>
      <c r="J18">
        <v>5</v>
      </c>
      <c r="K18" t="s">
        <v>28</v>
      </c>
      <c r="L18">
        <v>19107</v>
      </c>
      <c r="M18" s="3">
        <v>0.10486111111111111</v>
      </c>
      <c r="N18">
        <v>0</v>
      </c>
      <c r="O18">
        <v>1</v>
      </c>
      <c r="P18">
        <v>0</v>
      </c>
      <c r="Q18">
        <v>2</v>
      </c>
      <c r="R18" s="5">
        <f t="shared" si="0"/>
        <v>5.6810774256711959E-2</v>
      </c>
      <c r="S18" s="1">
        <f t="shared" si="1"/>
        <v>1439.1687214959225</v>
      </c>
      <c r="T18" s="1">
        <f t="shared" si="2"/>
        <v>1499.8738355836367</v>
      </c>
      <c r="U18" s="5">
        <f t="shared" si="3"/>
        <v>5.6810774256711959E-2</v>
      </c>
      <c r="V18" s="6">
        <f t="shared" si="4"/>
        <v>0.41351659479059621</v>
      </c>
      <c r="W18" s="6">
        <f t="shared" si="5"/>
        <v>-0.35670582053388428</v>
      </c>
      <c r="X18" s="6">
        <f t="shared" si="6"/>
        <v>0.12723904240275166</v>
      </c>
      <c r="Y18">
        <f t="shared" si="7"/>
        <v>1</v>
      </c>
      <c r="AB18" t="s">
        <v>30</v>
      </c>
      <c r="AC18" s="1">
        <v>1542.4883487921616</v>
      </c>
    </row>
    <row r="19" spans="1:29" x14ac:dyDescent="0.3">
      <c r="A19">
        <v>400</v>
      </c>
      <c r="B19" s="2">
        <v>43435</v>
      </c>
      <c r="C19" t="s">
        <v>51</v>
      </c>
      <c r="D19" t="s">
        <v>30</v>
      </c>
      <c r="E19">
        <v>27</v>
      </c>
      <c r="F19">
        <v>26</v>
      </c>
      <c r="G19">
        <v>0</v>
      </c>
      <c r="H19">
        <v>1</v>
      </c>
      <c r="I19">
        <v>2</v>
      </c>
      <c r="J19">
        <v>5</v>
      </c>
      <c r="K19" t="s">
        <v>28</v>
      </c>
      <c r="L19">
        <v>21302</v>
      </c>
      <c r="M19" s="3">
        <v>0.1013888888888889</v>
      </c>
      <c r="N19">
        <v>0</v>
      </c>
      <c r="O19">
        <v>1</v>
      </c>
      <c r="P19">
        <v>0</v>
      </c>
      <c r="Q19">
        <v>2</v>
      </c>
      <c r="R19" s="5">
        <f t="shared" si="0"/>
        <v>6.4346714977088597E-3</v>
      </c>
      <c r="S19" s="1">
        <f t="shared" si="1"/>
        <v>1402.7031351028113</v>
      </c>
      <c r="T19" s="1">
        <f t="shared" si="2"/>
        <v>1542.4883487921616</v>
      </c>
      <c r="U19" s="5">
        <f t="shared" si="3"/>
        <v>6.4346714977088597E-3</v>
      </c>
      <c r="V19" s="6">
        <f t="shared" si="4"/>
        <v>0.30902779525243057</v>
      </c>
      <c r="W19" s="6">
        <f t="shared" si="5"/>
        <v>-0.30259312375472169</v>
      </c>
      <c r="X19" s="6">
        <f t="shared" si="6"/>
        <v>9.1562598543640322E-2</v>
      </c>
      <c r="Y19">
        <f t="shared" si="7"/>
        <v>1</v>
      </c>
      <c r="AB19" t="s">
        <v>49</v>
      </c>
      <c r="AC19" s="1">
        <v>1521.0901423572845</v>
      </c>
    </row>
    <row r="20" spans="1:29" x14ac:dyDescent="0.3">
      <c r="A20">
        <v>400</v>
      </c>
      <c r="B20" s="2">
        <v>43435</v>
      </c>
      <c r="C20" t="s">
        <v>30</v>
      </c>
      <c r="D20" t="s">
        <v>51</v>
      </c>
      <c r="E20">
        <v>26</v>
      </c>
      <c r="F20">
        <v>27</v>
      </c>
      <c r="G20">
        <v>1</v>
      </c>
      <c r="H20">
        <v>0</v>
      </c>
      <c r="I20">
        <v>5</v>
      </c>
      <c r="J20">
        <v>2</v>
      </c>
      <c r="K20" t="s">
        <v>28</v>
      </c>
      <c r="L20">
        <v>21302</v>
      </c>
      <c r="M20" s="3">
        <v>0.1013888888888889</v>
      </c>
      <c r="N20">
        <v>1</v>
      </c>
      <c r="O20">
        <v>0</v>
      </c>
      <c r="P20">
        <v>2</v>
      </c>
      <c r="Q20">
        <v>0</v>
      </c>
      <c r="R20" s="5">
        <f t="shared" si="0"/>
        <v>0.99356532850229107</v>
      </c>
      <c r="S20" s="1">
        <f t="shared" si="1"/>
        <v>1542.4883487921616</v>
      </c>
      <c r="T20" s="1">
        <f t="shared" si="2"/>
        <v>1402.7031351028113</v>
      </c>
      <c r="U20" s="5">
        <f t="shared" si="3"/>
        <v>0.99356532850229107</v>
      </c>
      <c r="V20" s="6">
        <f t="shared" si="4"/>
        <v>0.69097220474756937</v>
      </c>
      <c r="W20" s="6">
        <f t="shared" si="5"/>
        <v>0.30259312375472169</v>
      </c>
      <c r="X20" s="6">
        <f t="shared" si="6"/>
        <v>9.1562598543640322E-2</v>
      </c>
      <c r="Y20">
        <f t="shared" si="7"/>
        <v>1</v>
      </c>
      <c r="AB20" t="s">
        <v>50</v>
      </c>
      <c r="AC20" s="1">
        <v>1417.9724317910595</v>
      </c>
    </row>
    <row r="21" spans="1:29" x14ac:dyDescent="0.3">
      <c r="A21">
        <v>402</v>
      </c>
      <c r="B21" s="2">
        <v>43435</v>
      </c>
      <c r="C21" t="s">
        <v>39</v>
      </c>
      <c r="D21" t="s">
        <v>49</v>
      </c>
      <c r="E21">
        <v>27</v>
      </c>
      <c r="F21">
        <v>27</v>
      </c>
      <c r="G21">
        <v>0</v>
      </c>
      <c r="H21">
        <v>1</v>
      </c>
      <c r="I21">
        <v>2</v>
      </c>
      <c r="J21">
        <v>5</v>
      </c>
      <c r="K21" t="s">
        <v>28</v>
      </c>
      <c r="L21">
        <v>17548</v>
      </c>
      <c r="M21" s="3">
        <v>0.1013888888888889</v>
      </c>
      <c r="N21">
        <v>0</v>
      </c>
      <c r="O21">
        <v>1</v>
      </c>
      <c r="P21">
        <v>0</v>
      </c>
      <c r="Q21">
        <v>2</v>
      </c>
      <c r="R21" s="5">
        <f t="shared" si="0"/>
        <v>6.4346714977088597E-3</v>
      </c>
      <c r="S21" s="1">
        <f t="shared" si="1"/>
        <v>1478.4365847959293</v>
      </c>
      <c r="T21" s="1">
        <f t="shared" si="2"/>
        <v>1521.0901423572845</v>
      </c>
      <c r="U21" s="5">
        <f t="shared" si="3"/>
        <v>6.4346714977088597E-3</v>
      </c>
      <c r="V21" s="6">
        <f t="shared" si="4"/>
        <v>0.43892313235475405</v>
      </c>
      <c r="W21" s="6">
        <f t="shared" si="5"/>
        <v>-0.43248846085704518</v>
      </c>
      <c r="X21" s="6">
        <f t="shared" si="6"/>
        <v>0.1870462687744959</v>
      </c>
      <c r="Y21">
        <f t="shared" si="7"/>
        <v>1</v>
      </c>
      <c r="AB21" t="s">
        <v>43</v>
      </c>
      <c r="AC21" s="1">
        <v>1561.382042502067</v>
      </c>
    </row>
    <row r="22" spans="1:29" x14ac:dyDescent="0.3">
      <c r="A22">
        <v>402</v>
      </c>
      <c r="B22" s="2">
        <v>43435</v>
      </c>
      <c r="C22" t="s">
        <v>49</v>
      </c>
      <c r="D22" t="s">
        <v>39</v>
      </c>
      <c r="E22">
        <v>27</v>
      </c>
      <c r="F22">
        <v>27</v>
      </c>
      <c r="G22">
        <v>1</v>
      </c>
      <c r="H22">
        <v>0</v>
      </c>
      <c r="I22">
        <v>5</v>
      </c>
      <c r="J22">
        <v>2</v>
      </c>
      <c r="K22" t="s">
        <v>28</v>
      </c>
      <c r="L22">
        <v>17548</v>
      </c>
      <c r="M22" s="3">
        <v>0.1013888888888889</v>
      </c>
      <c r="N22">
        <v>1</v>
      </c>
      <c r="O22">
        <v>0</v>
      </c>
      <c r="P22">
        <v>2</v>
      </c>
      <c r="Q22">
        <v>0</v>
      </c>
      <c r="R22" s="5">
        <f t="shared" si="0"/>
        <v>0.99356532850229107</v>
      </c>
      <c r="S22" s="1">
        <f t="shared" si="1"/>
        <v>1521.0901423572845</v>
      </c>
      <c r="T22" s="1">
        <f t="shared" si="2"/>
        <v>1478.4365847959293</v>
      </c>
      <c r="U22" s="5">
        <f t="shared" si="3"/>
        <v>0.99356532850229107</v>
      </c>
      <c r="V22" s="6">
        <f t="shared" si="4"/>
        <v>0.56107686764524589</v>
      </c>
      <c r="W22" s="6">
        <f t="shared" si="5"/>
        <v>0.43248846085704518</v>
      </c>
      <c r="X22" s="6">
        <f t="shared" si="6"/>
        <v>0.1870462687744959</v>
      </c>
      <c r="Y22">
        <f t="shared" si="7"/>
        <v>1</v>
      </c>
      <c r="AB22" t="s">
        <v>51</v>
      </c>
      <c r="AC22" s="1">
        <v>1402.7031351028113</v>
      </c>
    </row>
    <row r="23" spans="1:29" x14ac:dyDescent="0.3">
      <c r="A23">
        <v>404</v>
      </c>
      <c r="B23" s="2">
        <v>43435</v>
      </c>
      <c r="C23" t="s">
        <v>27</v>
      </c>
      <c r="D23" t="s">
        <v>52</v>
      </c>
      <c r="E23">
        <v>27</v>
      </c>
      <c r="F23">
        <v>27</v>
      </c>
      <c r="G23">
        <v>0</v>
      </c>
      <c r="H23">
        <v>1</v>
      </c>
      <c r="I23">
        <v>2</v>
      </c>
      <c r="J23">
        <v>6</v>
      </c>
      <c r="K23" t="s">
        <v>28</v>
      </c>
      <c r="L23">
        <v>17531</v>
      </c>
      <c r="M23" s="3">
        <v>0.10902777777777778</v>
      </c>
      <c r="N23">
        <v>0</v>
      </c>
      <c r="O23">
        <v>1</v>
      </c>
      <c r="P23">
        <v>0</v>
      </c>
      <c r="Q23">
        <v>2</v>
      </c>
      <c r="R23" s="5">
        <f t="shared" si="0"/>
        <v>2.3702953848195141E-3</v>
      </c>
      <c r="S23" s="1">
        <f t="shared" si="1"/>
        <v>1561.2501629461158</v>
      </c>
      <c r="T23" s="1">
        <f t="shared" si="2"/>
        <v>1409.0930307383749</v>
      </c>
      <c r="U23" s="5">
        <f t="shared" si="3"/>
        <v>2.3702953848195141E-3</v>
      </c>
      <c r="V23" s="6">
        <f t="shared" si="4"/>
        <v>0.70596915315257436</v>
      </c>
      <c r="W23" s="6">
        <f t="shared" si="5"/>
        <v>-0.70359885776775488</v>
      </c>
      <c r="X23" s="6">
        <f t="shared" si="6"/>
        <v>0.49505135265208938</v>
      </c>
      <c r="Y23">
        <f t="shared" si="7"/>
        <v>0</v>
      </c>
      <c r="AB23" t="s">
        <v>52</v>
      </c>
      <c r="AC23" s="1">
        <v>1409.0930307383749</v>
      </c>
    </row>
    <row r="24" spans="1:29" x14ac:dyDescent="0.3">
      <c r="A24">
        <v>404</v>
      </c>
      <c r="B24" s="2">
        <v>43435</v>
      </c>
      <c r="C24" t="s">
        <v>52</v>
      </c>
      <c r="D24" t="s">
        <v>27</v>
      </c>
      <c r="E24">
        <v>27</v>
      </c>
      <c r="F24">
        <v>27</v>
      </c>
      <c r="G24">
        <v>1</v>
      </c>
      <c r="H24">
        <v>0</v>
      </c>
      <c r="I24">
        <v>6</v>
      </c>
      <c r="J24">
        <v>2</v>
      </c>
      <c r="K24" t="s">
        <v>28</v>
      </c>
      <c r="L24">
        <v>17531</v>
      </c>
      <c r="M24" s="3">
        <v>0.10902777777777778</v>
      </c>
      <c r="N24">
        <v>1</v>
      </c>
      <c r="O24">
        <v>0</v>
      </c>
      <c r="P24">
        <v>2</v>
      </c>
      <c r="Q24">
        <v>0</v>
      </c>
      <c r="R24" s="5">
        <f t="shared" si="0"/>
        <v>0.99762970461518041</v>
      </c>
      <c r="S24" s="1">
        <f t="shared" si="1"/>
        <v>1409.0930307383749</v>
      </c>
      <c r="T24" s="1">
        <f t="shared" si="2"/>
        <v>1561.2501629461158</v>
      </c>
      <c r="U24" s="5">
        <f t="shared" si="3"/>
        <v>0.99762970461518041</v>
      </c>
      <c r="V24" s="6">
        <f t="shared" si="4"/>
        <v>0.29403084684742564</v>
      </c>
      <c r="W24" s="6">
        <f t="shared" si="5"/>
        <v>0.70359885776775477</v>
      </c>
      <c r="X24" s="6">
        <f t="shared" si="6"/>
        <v>0.49505135265208922</v>
      </c>
      <c r="Y24">
        <f t="shared" si="7"/>
        <v>0</v>
      </c>
      <c r="AB24" t="s">
        <v>53</v>
      </c>
      <c r="AC24" s="1">
        <v>1480.4899947589213</v>
      </c>
    </row>
    <row r="25" spans="1:29" x14ac:dyDescent="0.3">
      <c r="A25">
        <v>406</v>
      </c>
      <c r="B25" s="2">
        <v>43435</v>
      </c>
      <c r="C25" t="s">
        <v>42</v>
      </c>
      <c r="D25" t="s">
        <v>36</v>
      </c>
      <c r="E25">
        <v>27</v>
      </c>
      <c r="F25">
        <v>29</v>
      </c>
      <c r="G25">
        <v>0</v>
      </c>
      <c r="H25">
        <v>1</v>
      </c>
      <c r="I25">
        <v>2</v>
      </c>
      <c r="J25">
        <v>1</v>
      </c>
      <c r="K25" t="s">
        <v>28</v>
      </c>
      <c r="L25">
        <v>17387</v>
      </c>
      <c r="M25" s="3">
        <v>0.10416666666666667</v>
      </c>
      <c r="N25">
        <v>1</v>
      </c>
      <c r="O25">
        <v>0</v>
      </c>
      <c r="P25">
        <v>2</v>
      </c>
      <c r="Q25">
        <v>0</v>
      </c>
      <c r="R25" s="5">
        <f t="shared" si="0"/>
        <v>0.97838063800882313</v>
      </c>
      <c r="S25" s="1">
        <f t="shared" si="1"/>
        <v>1521.2600695930719</v>
      </c>
      <c r="T25" s="1">
        <f t="shared" si="2"/>
        <v>1453.5427941909602</v>
      </c>
      <c r="U25" s="5">
        <f t="shared" si="3"/>
        <v>0.97838063800882313</v>
      </c>
      <c r="V25" s="6">
        <f t="shared" si="4"/>
        <v>0.59623743461195489</v>
      </c>
      <c r="W25" s="6">
        <f t="shared" si="5"/>
        <v>0.38214320339686825</v>
      </c>
      <c r="X25" s="6">
        <f t="shared" si="6"/>
        <v>0.14603342790242022</v>
      </c>
      <c r="Y25">
        <f t="shared" si="7"/>
        <v>1</v>
      </c>
      <c r="AB25" t="s">
        <v>54</v>
      </c>
      <c r="AC25" s="1">
        <v>1572.0982118877007</v>
      </c>
    </row>
    <row r="26" spans="1:29" x14ac:dyDescent="0.3">
      <c r="A26">
        <v>406</v>
      </c>
      <c r="B26" s="2">
        <v>43435</v>
      </c>
      <c r="C26" t="s">
        <v>36</v>
      </c>
      <c r="D26" t="s">
        <v>42</v>
      </c>
      <c r="E26">
        <v>29</v>
      </c>
      <c r="F26">
        <v>27</v>
      </c>
      <c r="G26">
        <v>1</v>
      </c>
      <c r="H26">
        <v>0</v>
      </c>
      <c r="I26">
        <v>1</v>
      </c>
      <c r="J26">
        <v>2</v>
      </c>
      <c r="K26" t="s">
        <v>28</v>
      </c>
      <c r="L26">
        <v>17387</v>
      </c>
      <c r="M26" s="3">
        <v>0.10416666666666667</v>
      </c>
      <c r="N26">
        <v>0</v>
      </c>
      <c r="O26">
        <v>1</v>
      </c>
      <c r="P26">
        <v>0</v>
      </c>
      <c r="Q26">
        <v>2</v>
      </c>
      <c r="R26" s="5">
        <f t="shared" si="0"/>
        <v>2.1619361991176863E-2</v>
      </c>
      <c r="S26" s="1">
        <f t="shared" si="1"/>
        <v>1453.5427941909602</v>
      </c>
      <c r="T26" s="1">
        <f t="shared" si="2"/>
        <v>1521.2600695930719</v>
      </c>
      <c r="U26" s="5">
        <f t="shared" si="3"/>
        <v>2.1619361991176863E-2</v>
      </c>
      <c r="V26" s="6">
        <f t="shared" si="4"/>
        <v>0.40376256538804506</v>
      </c>
      <c r="W26" s="6">
        <f t="shared" si="5"/>
        <v>-0.38214320339686819</v>
      </c>
      <c r="X26" s="6">
        <f t="shared" si="6"/>
        <v>0.14603342790242016</v>
      </c>
      <c r="Y26">
        <f t="shared" si="7"/>
        <v>1</v>
      </c>
      <c r="AB26" t="s">
        <v>27</v>
      </c>
      <c r="AC26" s="1">
        <v>1561.2501629461158</v>
      </c>
    </row>
    <row r="27" spans="1:29" x14ac:dyDescent="0.3">
      <c r="A27">
        <v>407</v>
      </c>
      <c r="B27" s="2">
        <v>43436</v>
      </c>
      <c r="C27" t="s">
        <v>35</v>
      </c>
      <c r="D27" t="s">
        <v>39</v>
      </c>
      <c r="E27">
        <v>27</v>
      </c>
      <c r="F27">
        <v>28</v>
      </c>
      <c r="G27">
        <v>0</v>
      </c>
      <c r="H27">
        <v>1</v>
      </c>
      <c r="I27">
        <v>3</v>
      </c>
      <c r="J27">
        <v>2</v>
      </c>
      <c r="K27" t="s">
        <v>28</v>
      </c>
      <c r="L27">
        <v>21074</v>
      </c>
      <c r="M27" s="3">
        <v>0.10416666666666667</v>
      </c>
      <c r="N27">
        <v>1</v>
      </c>
      <c r="O27">
        <v>0</v>
      </c>
      <c r="P27">
        <v>2</v>
      </c>
      <c r="Q27">
        <v>0</v>
      </c>
      <c r="R27" s="5">
        <f t="shared" si="0"/>
        <v>0.90291645160805034</v>
      </c>
      <c r="S27" s="1">
        <f t="shared" si="1"/>
        <v>1580.2241556241995</v>
      </c>
      <c r="T27" s="1">
        <f t="shared" si="2"/>
        <v>1478.4365847959293</v>
      </c>
      <c r="U27" s="5">
        <f t="shared" si="3"/>
        <v>0.90291645160805034</v>
      </c>
      <c r="V27" s="6">
        <f t="shared" si="4"/>
        <v>0.64243221532097117</v>
      </c>
      <c r="W27" s="6">
        <f t="shared" si="5"/>
        <v>0.26048423628707917</v>
      </c>
      <c r="X27" s="6">
        <f t="shared" si="6"/>
        <v>6.7852037354062894E-2</v>
      </c>
      <c r="Y27">
        <f t="shared" si="7"/>
        <v>1</v>
      </c>
      <c r="AB27" t="s">
        <v>56</v>
      </c>
      <c r="AC27" s="1">
        <v>1585.1132713782004</v>
      </c>
    </row>
    <row r="28" spans="1:29" x14ac:dyDescent="0.3">
      <c r="A28">
        <v>407</v>
      </c>
      <c r="B28" s="2">
        <v>43436</v>
      </c>
      <c r="C28" t="s">
        <v>39</v>
      </c>
      <c r="D28" t="s">
        <v>35</v>
      </c>
      <c r="E28">
        <v>28</v>
      </c>
      <c r="F28">
        <v>27</v>
      </c>
      <c r="G28">
        <v>1</v>
      </c>
      <c r="H28">
        <v>0</v>
      </c>
      <c r="I28">
        <v>2</v>
      </c>
      <c r="J28">
        <v>3</v>
      </c>
      <c r="K28" t="s">
        <v>28</v>
      </c>
      <c r="L28">
        <v>21074</v>
      </c>
      <c r="M28" s="3">
        <v>0.10416666666666667</v>
      </c>
      <c r="N28">
        <v>0</v>
      </c>
      <c r="O28">
        <v>1</v>
      </c>
      <c r="P28">
        <v>0</v>
      </c>
      <c r="Q28">
        <v>2</v>
      </c>
      <c r="R28" s="5">
        <f t="shared" si="0"/>
        <v>9.7083548391949617E-2</v>
      </c>
      <c r="S28" s="1">
        <f t="shared" si="1"/>
        <v>1478.4365847959293</v>
      </c>
      <c r="T28" s="1">
        <f t="shared" si="2"/>
        <v>1580.2241556241995</v>
      </c>
      <c r="U28" s="5">
        <f t="shared" si="3"/>
        <v>9.7083548391949617E-2</v>
      </c>
      <c r="V28" s="6">
        <f t="shared" si="4"/>
        <v>0.35756778467902883</v>
      </c>
      <c r="W28" s="6">
        <f t="shared" si="5"/>
        <v>-0.26048423628707923</v>
      </c>
      <c r="X28" s="6">
        <f t="shared" si="6"/>
        <v>6.7852037354062922E-2</v>
      </c>
      <c r="Y28">
        <f t="shared" si="7"/>
        <v>1</v>
      </c>
      <c r="AB28" t="s">
        <v>57</v>
      </c>
      <c r="AC28" s="1">
        <v>1680.830959560245</v>
      </c>
    </row>
    <row r="29" spans="1:29" x14ac:dyDescent="0.3">
      <c r="A29">
        <v>408</v>
      </c>
      <c r="B29" s="2">
        <v>43436</v>
      </c>
      <c r="C29" t="s">
        <v>40</v>
      </c>
      <c r="D29" t="s">
        <v>44</v>
      </c>
      <c r="E29">
        <v>27</v>
      </c>
      <c r="F29">
        <v>27</v>
      </c>
      <c r="G29">
        <v>0</v>
      </c>
      <c r="H29">
        <v>1</v>
      </c>
      <c r="I29">
        <v>2</v>
      </c>
      <c r="J29">
        <v>0</v>
      </c>
      <c r="K29" t="s">
        <v>28</v>
      </c>
      <c r="L29">
        <v>18248</v>
      </c>
      <c r="M29" s="3">
        <v>0.10555555555555556</v>
      </c>
      <c r="N29">
        <v>1</v>
      </c>
      <c r="O29">
        <v>0</v>
      </c>
      <c r="P29">
        <v>2</v>
      </c>
      <c r="Q29">
        <v>0</v>
      </c>
      <c r="R29" s="5">
        <f t="shared" si="0"/>
        <v>1</v>
      </c>
      <c r="S29" s="1">
        <f t="shared" si="1"/>
        <v>1455.0546631461393</v>
      </c>
      <c r="T29" s="1">
        <f t="shared" si="2"/>
        <v>1424.7127180847765</v>
      </c>
      <c r="U29" s="5">
        <f t="shared" si="3"/>
        <v>1</v>
      </c>
      <c r="V29" s="6">
        <f t="shared" si="4"/>
        <v>0.54355489813690261</v>
      </c>
      <c r="W29" s="6">
        <f t="shared" si="5"/>
        <v>0.45644510186309739</v>
      </c>
      <c r="X29" s="6">
        <f t="shared" si="6"/>
        <v>0.20834213101481336</v>
      </c>
      <c r="Y29">
        <f t="shared" si="7"/>
        <v>1</v>
      </c>
      <c r="AB29" t="s">
        <v>31</v>
      </c>
      <c r="AC29" s="1">
        <v>1499.8738355836367</v>
      </c>
    </row>
    <row r="30" spans="1:29" x14ac:dyDescent="0.3">
      <c r="A30">
        <v>408</v>
      </c>
      <c r="B30" s="2">
        <v>43436</v>
      </c>
      <c r="C30" t="s">
        <v>44</v>
      </c>
      <c r="D30" t="s">
        <v>40</v>
      </c>
      <c r="E30">
        <v>27</v>
      </c>
      <c r="F30">
        <v>27</v>
      </c>
      <c r="G30">
        <v>1</v>
      </c>
      <c r="H30">
        <v>0</v>
      </c>
      <c r="I30">
        <v>0</v>
      </c>
      <c r="J30">
        <v>2</v>
      </c>
      <c r="K30" t="s">
        <v>28</v>
      </c>
      <c r="L30">
        <v>18248</v>
      </c>
      <c r="M30" s="3">
        <v>0.10555555555555556</v>
      </c>
      <c r="N30">
        <v>0</v>
      </c>
      <c r="O30">
        <v>1</v>
      </c>
      <c r="P30">
        <v>0</v>
      </c>
      <c r="Q30">
        <v>2</v>
      </c>
      <c r="R30" s="5">
        <f t="shared" si="0"/>
        <v>0</v>
      </c>
      <c r="S30" s="1">
        <f t="shared" si="1"/>
        <v>1424.7127180847765</v>
      </c>
      <c r="T30" s="1">
        <f t="shared" si="2"/>
        <v>1455.0546631461393</v>
      </c>
      <c r="U30" s="5">
        <f t="shared" si="3"/>
        <v>0</v>
      </c>
      <c r="V30" s="6">
        <f t="shared" si="4"/>
        <v>0.45644510186309734</v>
      </c>
      <c r="W30" s="6">
        <f t="shared" si="5"/>
        <v>-0.45644510186309734</v>
      </c>
      <c r="X30" s="6">
        <f t="shared" si="6"/>
        <v>0.2083421310148133</v>
      </c>
      <c r="Y30">
        <f t="shared" si="7"/>
        <v>1</v>
      </c>
      <c r="AB30" t="s">
        <v>36</v>
      </c>
      <c r="AC30" s="1">
        <v>1453.5427941909602</v>
      </c>
    </row>
    <row r="31" spans="1:29" x14ac:dyDescent="0.3">
      <c r="A31">
        <v>409</v>
      </c>
      <c r="B31" s="2">
        <v>43436</v>
      </c>
      <c r="C31" t="s">
        <v>37</v>
      </c>
      <c r="D31" t="s">
        <v>48</v>
      </c>
      <c r="E31">
        <v>26</v>
      </c>
      <c r="F31">
        <v>27</v>
      </c>
      <c r="G31">
        <v>0</v>
      </c>
      <c r="H31">
        <v>1</v>
      </c>
      <c r="I31">
        <v>0</v>
      </c>
      <c r="J31">
        <v>2</v>
      </c>
      <c r="K31" t="s">
        <v>28</v>
      </c>
      <c r="L31">
        <v>17546</v>
      </c>
      <c r="M31" s="3">
        <v>0.10972222222222222</v>
      </c>
      <c r="N31">
        <v>0</v>
      </c>
      <c r="O31">
        <v>1</v>
      </c>
      <c r="P31">
        <v>0</v>
      </c>
      <c r="Q31">
        <v>2</v>
      </c>
      <c r="R31" s="5">
        <f t="shared" si="0"/>
        <v>0</v>
      </c>
      <c r="S31" s="1">
        <f t="shared" si="1"/>
        <v>1560.2510306477714</v>
      </c>
      <c r="T31" s="1">
        <f t="shared" si="2"/>
        <v>1433.8457685504711</v>
      </c>
      <c r="U31" s="5">
        <f t="shared" si="3"/>
        <v>0</v>
      </c>
      <c r="V31" s="6">
        <f t="shared" si="4"/>
        <v>0.67428875032825486</v>
      </c>
      <c r="W31" s="6">
        <f t="shared" si="5"/>
        <v>-0.67428875032825486</v>
      </c>
      <c r="X31" s="6">
        <f t="shared" si="6"/>
        <v>0.45466531881923961</v>
      </c>
      <c r="Y31">
        <f t="shared" si="7"/>
        <v>0</v>
      </c>
      <c r="AB31" t="s">
        <v>58</v>
      </c>
      <c r="AC31" s="1">
        <v>1515.877134421705</v>
      </c>
    </row>
    <row r="32" spans="1:29" x14ac:dyDescent="0.3">
      <c r="A32">
        <v>409</v>
      </c>
      <c r="B32" s="2">
        <v>43436</v>
      </c>
      <c r="C32" t="s">
        <v>48</v>
      </c>
      <c r="D32" t="s">
        <v>37</v>
      </c>
      <c r="E32">
        <v>27</v>
      </c>
      <c r="F32">
        <v>26</v>
      </c>
      <c r="G32">
        <v>1</v>
      </c>
      <c r="H32">
        <v>0</v>
      </c>
      <c r="I32">
        <v>2</v>
      </c>
      <c r="J32">
        <v>0</v>
      </c>
      <c r="K32" t="s">
        <v>28</v>
      </c>
      <c r="L32">
        <v>17546</v>
      </c>
      <c r="M32" s="3">
        <v>0.10972222222222222</v>
      </c>
      <c r="N32">
        <v>1</v>
      </c>
      <c r="O32">
        <v>0</v>
      </c>
      <c r="P32">
        <v>2</v>
      </c>
      <c r="Q32">
        <v>0</v>
      </c>
      <c r="R32" s="5">
        <f t="shared" si="0"/>
        <v>1</v>
      </c>
      <c r="S32" s="1">
        <f t="shared" si="1"/>
        <v>1433.8457685504711</v>
      </c>
      <c r="T32" s="1">
        <f t="shared" si="2"/>
        <v>1560.2510306477714</v>
      </c>
      <c r="U32" s="5">
        <f t="shared" si="3"/>
        <v>1</v>
      </c>
      <c r="V32" s="6">
        <f t="shared" si="4"/>
        <v>0.32571124967174503</v>
      </c>
      <c r="W32" s="6">
        <f t="shared" si="5"/>
        <v>0.67428875032825497</v>
      </c>
      <c r="X32" s="6">
        <f t="shared" si="6"/>
        <v>0.45466531881923977</v>
      </c>
      <c r="Y32">
        <f t="shared" si="7"/>
        <v>0</v>
      </c>
      <c r="AB32" t="s">
        <v>38</v>
      </c>
      <c r="AC32" s="1">
        <v>1550.6034818239032</v>
      </c>
    </row>
    <row r="33" spans="1:29" x14ac:dyDescent="0.3">
      <c r="A33">
        <v>410</v>
      </c>
      <c r="B33" s="2">
        <v>43436</v>
      </c>
      <c r="C33" t="s">
        <v>27</v>
      </c>
      <c r="D33" t="s">
        <v>30</v>
      </c>
      <c r="E33">
        <v>28</v>
      </c>
      <c r="F33">
        <v>27</v>
      </c>
      <c r="G33">
        <v>0</v>
      </c>
      <c r="H33">
        <v>1</v>
      </c>
      <c r="I33">
        <v>3</v>
      </c>
      <c r="J33">
        <v>1</v>
      </c>
      <c r="K33" t="s">
        <v>28</v>
      </c>
      <c r="L33">
        <v>20301</v>
      </c>
      <c r="M33" s="3">
        <v>9.9999999999999992E-2</v>
      </c>
      <c r="N33">
        <v>1</v>
      </c>
      <c r="O33">
        <v>0</v>
      </c>
      <c r="P33">
        <v>2</v>
      </c>
      <c r="Q33">
        <v>0</v>
      </c>
      <c r="R33" s="5">
        <f t="shared" si="0"/>
        <v>0.99762970461518052</v>
      </c>
      <c r="S33" s="1">
        <f t="shared" si="1"/>
        <v>1561.2501629461158</v>
      </c>
      <c r="T33" s="1">
        <f t="shared" si="2"/>
        <v>1542.4883487921616</v>
      </c>
      <c r="U33" s="5">
        <f t="shared" si="3"/>
        <v>0.99762970461518052</v>
      </c>
      <c r="V33" s="6">
        <f t="shared" si="4"/>
        <v>0.52697420634242542</v>
      </c>
      <c r="W33" s="6">
        <f t="shared" si="5"/>
        <v>0.4706554982727551</v>
      </c>
      <c r="X33" s="6">
        <f t="shared" si="6"/>
        <v>0.22151659805437537</v>
      </c>
      <c r="Y33">
        <f t="shared" si="7"/>
        <v>1</v>
      </c>
      <c r="AB33" t="s">
        <v>55</v>
      </c>
      <c r="AC33" s="1">
        <v>1527.3532209754812</v>
      </c>
    </row>
    <row r="34" spans="1:29" x14ac:dyDescent="0.3">
      <c r="A34">
        <v>410</v>
      </c>
      <c r="B34" s="2">
        <v>43436</v>
      </c>
      <c r="C34" t="s">
        <v>30</v>
      </c>
      <c r="D34" t="s">
        <v>27</v>
      </c>
      <c r="E34">
        <v>27</v>
      </c>
      <c r="F34">
        <v>28</v>
      </c>
      <c r="G34">
        <v>1</v>
      </c>
      <c r="H34">
        <v>0</v>
      </c>
      <c r="I34">
        <v>1</v>
      </c>
      <c r="J34">
        <v>3</v>
      </c>
      <c r="K34" t="s">
        <v>28</v>
      </c>
      <c r="L34">
        <v>20301</v>
      </c>
      <c r="M34" s="3">
        <v>9.9999999999999992E-2</v>
      </c>
      <c r="N34">
        <v>0</v>
      </c>
      <c r="O34">
        <v>1</v>
      </c>
      <c r="P34">
        <v>0</v>
      </c>
      <c r="Q34">
        <v>2</v>
      </c>
      <c r="R34" s="5">
        <f t="shared" si="0"/>
        <v>2.3702953848195106E-3</v>
      </c>
      <c r="S34" s="1">
        <f t="shared" si="1"/>
        <v>1542.4883487921616</v>
      </c>
      <c r="T34" s="1">
        <f t="shared" si="2"/>
        <v>1561.2501629461158</v>
      </c>
      <c r="U34" s="5">
        <f t="shared" si="3"/>
        <v>2.3702953848195106E-3</v>
      </c>
      <c r="V34" s="6">
        <f t="shared" si="4"/>
        <v>0.47302579365757463</v>
      </c>
      <c r="W34" s="6">
        <f t="shared" si="5"/>
        <v>-0.4706554982727551</v>
      </c>
      <c r="X34" s="6">
        <f t="shared" si="6"/>
        <v>0.22151659805437537</v>
      </c>
      <c r="Y34">
        <f t="shared" si="7"/>
        <v>1</v>
      </c>
    </row>
    <row r="35" spans="1:29" x14ac:dyDescent="0.3">
      <c r="A35">
        <v>411</v>
      </c>
      <c r="B35" s="2">
        <v>43436</v>
      </c>
      <c r="C35" t="s">
        <v>55</v>
      </c>
      <c r="D35" t="s">
        <v>51</v>
      </c>
      <c r="E35">
        <v>26</v>
      </c>
      <c r="F35">
        <v>28</v>
      </c>
      <c r="G35">
        <v>0</v>
      </c>
      <c r="H35">
        <v>1</v>
      </c>
      <c r="I35">
        <v>4</v>
      </c>
      <c r="J35">
        <v>3</v>
      </c>
      <c r="K35" t="s">
        <v>59</v>
      </c>
      <c r="L35">
        <v>17464</v>
      </c>
      <c r="M35" s="3">
        <v>0.1125</v>
      </c>
      <c r="N35">
        <v>1</v>
      </c>
      <c r="O35">
        <v>0</v>
      </c>
      <c r="P35">
        <v>2</v>
      </c>
      <c r="Q35">
        <v>1</v>
      </c>
      <c r="R35" s="5">
        <f t="shared" si="0"/>
        <v>0.82952313462034022</v>
      </c>
      <c r="S35" s="1">
        <f t="shared" si="1"/>
        <v>1527.3532209754812</v>
      </c>
      <c r="T35" s="1">
        <f t="shared" si="2"/>
        <v>1402.7031351028113</v>
      </c>
      <c r="U35" s="5">
        <f t="shared" si="3"/>
        <v>0.82952313462034022</v>
      </c>
      <c r="V35" s="6">
        <f t="shared" si="4"/>
        <v>0.67206586612550223</v>
      </c>
      <c r="W35" s="6">
        <f t="shared" si="5"/>
        <v>0.15745726849483799</v>
      </c>
      <c r="X35" s="6">
        <f t="shared" si="6"/>
        <v>2.4792791401855498E-2</v>
      </c>
      <c r="Y35">
        <f t="shared" si="7"/>
        <v>1</v>
      </c>
    </row>
    <row r="36" spans="1:29" x14ac:dyDescent="0.3">
      <c r="A36">
        <v>411</v>
      </c>
      <c r="B36" s="2">
        <v>43436</v>
      </c>
      <c r="C36" t="s">
        <v>51</v>
      </c>
      <c r="D36" t="s">
        <v>55</v>
      </c>
      <c r="E36">
        <v>28</v>
      </c>
      <c r="F36">
        <v>26</v>
      </c>
      <c r="G36">
        <v>1</v>
      </c>
      <c r="H36">
        <v>0</v>
      </c>
      <c r="I36">
        <v>3</v>
      </c>
      <c r="J36">
        <v>4</v>
      </c>
      <c r="K36" t="s">
        <v>59</v>
      </c>
      <c r="L36">
        <v>17464</v>
      </c>
      <c r="M36" s="3">
        <v>0.1125</v>
      </c>
      <c r="N36">
        <v>0</v>
      </c>
      <c r="O36">
        <v>1</v>
      </c>
      <c r="P36">
        <v>1</v>
      </c>
      <c r="Q36">
        <v>2</v>
      </c>
      <c r="R36" s="5">
        <f t="shared" si="0"/>
        <v>0.17047686537965981</v>
      </c>
      <c r="S36" s="1">
        <f t="shared" si="1"/>
        <v>1402.7031351028113</v>
      </c>
      <c r="T36" s="1">
        <f t="shared" si="2"/>
        <v>1527.3532209754812</v>
      </c>
      <c r="U36" s="5">
        <f t="shared" si="3"/>
        <v>0.17047686537965981</v>
      </c>
      <c r="V36" s="6">
        <f t="shared" si="4"/>
        <v>0.32793413387449777</v>
      </c>
      <c r="W36" s="6">
        <f t="shared" si="5"/>
        <v>-0.15745726849483796</v>
      </c>
      <c r="X36" s="6">
        <f t="shared" si="6"/>
        <v>2.4792791401855491E-2</v>
      </c>
      <c r="Y36">
        <f t="shared" si="7"/>
        <v>1</v>
      </c>
    </row>
    <row r="37" spans="1:29" x14ac:dyDescent="0.3">
      <c r="A37">
        <v>412</v>
      </c>
      <c r="B37" s="2">
        <v>43436</v>
      </c>
      <c r="C37" t="s">
        <v>26</v>
      </c>
      <c r="D37" t="s">
        <v>38</v>
      </c>
      <c r="E37">
        <v>29</v>
      </c>
      <c r="F37">
        <v>26</v>
      </c>
      <c r="G37">
        <v>0</v>
      </c>
      <c r="H37">
        <v>1</v>
      </c>
      <c r="I37">
        <v>6</v>
      </c>
      <c r="J37">
        <v>5</v>
      </c>
      <c r="K37" t="s">
        <v>28</v>
      </c>
      <c r="L37">
        <v>18506</v>
      </c>
      <c r="M37" s="3">
        <v>0.1076388888888889</v>
      </c>
      <c r="N37">
        <v>1</v>
      </c>
      <c r="O37">
        <v>0</v>
      </c>
      <c r="P37">
        <v>2</v>
      </c>
      <c r="Q37">
        <v>0</v>
      </c>
      <c r="R37" s="5">
        <f t="shared" si="0"/>
        <v>0.73160256269511137</v>
      </c>
      <c r="S37" s="1">
        <f t="shared" si="1"/>
        <v>1432.2615241728417</v>
      </c>
      <c r="T37" s="1">
        <f t="shared" si="2"/>
        <v>1550.6034818239032</v>
      </c>
      <c r="U37" s="5">
        <f t="shared" si="3"/>
        <v>0.73160256269511137</v>
      </c>
      <c r="V37" s="6">
        <f t="shared" si="4"/>
        <v>0.33598659617885562</v>
      </c>
      <c r="W37" s="6">
        <f t="shared" si="5"/>
        <v>0.39561596651625575</v>
      </c>
      <c r="X37" s="6">
        <f t="shared" si="6"/>
        <v>0.15651199296259119</v>
      </c>
      <c r="Y37">
        <f t="shared" si="7"/>
        <v>0</v>
      </c>
    </row>
    <row r="38" spans="1:29" x14ac:dyDescent="0.3">
      <c r="A38">
        <v>412</v>
      </c>
      <c r="B38" s="2">
        <v>43436</v>
      </c>
      <c r="C38" t="s">
        <v>38</v>
      </c>
      <c r="D38" t="s">
        <v>26</v>
      </c>
      <c r="E38">
        <v>26</v>
      </c>
      <c r="F38">
        <v>29</v>
      </c>
      <c r="G38">
        <v>1</v>
      </c>
      <c r="H38">
        <v>0</v>
      </c>
      <c r="I38">
        <v>5</v>
      </c>
      <c r="J38">
        <v>6</v>
      </c>
      <c r="K38" t="s">
        <v>28</v>
      </c>
      <c r="L38">
        <v>18506</v>
      </c>
      <c r="M38" s="3">
        <v>0.1076388888888889</v>
      </c>
      <c r="N38">
        <v>0</v>
      </c>
      <c r="O38">
        <v>1</v>
      </c>
      <c r="P38">
        <v>0</v>
      </c>
      <c r="Q38">
        <v>2</v>
      </c>
      <c r="R38" s="5">
        <f t="shared" si="0"/>
        <v>0.26839743730488858</v>
      </c>
      <c r="S38" s="1">
        <f t="shared" si="1"/>
        <v>1550.6034818239032</v>
      </c>
      <c r="T38" s="1">
        <f t="shared" si="2"/>
        <v>1432.2615241728417</v>
      </c>
      <c r="U38" s="5">
        <f t="shared" si="3"/>
        <v>0.26839743730488858</v>
      </c>
      <c r="V38" s="6">
        <f t="shared" si="4"/>
        <v>0.66401340382114438</v>
      </c>
      <c r="W38" s="6">
        <f t="shared" si="5"/>
        <v>-0.3956159665162558</v>
      </c>
      <c r="X38" s="6">
        <f t="shared" si="6"/>
        <v>0.15651199296259122</v>
      </c>
      <c r="Y38">
        <f t="shared" si="7"/>
        <v>0</v>
      </c>
    </row>
    <row r="39" spans="1:29" x14ac:dyDescent="0.3">
      <c r="A39">
        <v>413</v>
      </c>
      <c r="B39" s="2">
        <v>43437</v>
      </c>
      <c r="C39" t="s">
        <v>45</v>
      </c>
      <c r="D39" t="s">
        <v>42</v>
      </c>
      <c r="E39">
        <v>27</v>
      </c>
      <c r="F39">
        <v>28</v>
      </c>
      <c r="G39">
        <v>0</v>
      </c>
      <c r="H39">
        <v>1</v>
      </c>
      <c r="I39">
        <v>1</v>
      </c>
      <c r="J39">
        <v>4</v>
      </c>
      <c r="K39" t="s">
        <v>28</v>
      </c>
      <c r="L39">
        <v>18125</v>
      </c>
      <c r="M39" s="3">
        <v>0.10694444444444444</v>
      </c>
      <c r="N39">
        <v>0</v>
      </c>
      <c r="O39">
        <v>1</v>
      </c>
      <c r="P39">
        <v>0</v>
      </c>
      <c r="Q39">
        <v>2</v>
      </c>
      <c r="R39" s="5">
        <f t="shared" si="0"/>
        <v>4.880429477794046E-4</v>
      </c>
      <c r="S39" s="1">
        <f t="shared" si="1"/>
        <v>1438.287173113451</v>
      </c>
      <c r="T39" s="1">
        <f t="shared" si="2"/>
        <v>1521.2600695930719</v>
      </c>
      <c r="U39" s="5">
        <f t="shared" si="3"/>
        <v>4.880429477794046E-4</v>
      </c>
      <c r="V39" s="6">
        <f t="shared" si="4"/>
        <v>0.38281183088358078</v>
      </c>
      <c r="W39" s="6">
        <f t="shared" si="5"/>
        <v>-0.38232378793580135</v>
      </c>
      <c r="X39" s="6">
        <f t="shared" si="6"/>
        <v>0.1461714788215796</v>
      </c>
      <c r="Y39">
        <f t="shared" si="7"/>
        <v>1</v>
      </c>
    </row>
    <row r="40" spans="1:29" x14ac:dyDescent="0.3">
      <c r="A40">
        <v>413</v>
      </c>
      <c r="B40" s="2">
        <v>43437</v>
      </c>
      <c r="C40" t="s">
        <v>42</v>
      </c>
      <c r="D40" t="s">
        <v>45</v>
      </c>
      <c r="E40">
        <v>28</v>
      </c>
      <c r="F40">
        <v>27</v>
      </c>
      <c r="G40">
        <v>1</v>
      </c>
      <c r="H40">
        <v>0</v>
      </c>
      <c r="I40">
        <v>4</v>
      </c>
      <c r="J40">
        <v>1</v>
      </c>
      <c r="K40" t="s">
        <v>28</v>
      </c>
      <c r="L40">
        <v>18125</v>
      </c>
      <c r="M40" s="3">
        <v>0.10694444444444444</v>
      </c>
      <c r="N40">
        <v>1</v>
      </c>
      <c r="O40">
        <v>0</v>
      </c>
      <c r="P40">
        <v>2</v>
      </c>
      <c r="Q40">
        <v>0</v>
      </c>
      <c r="R40" s="5">
        <f t="shared" si="0"/>
        <v>0.99951195705222062</v>
      </c>
      <c r="S40" s="1">
        <f t="shared" si="1"/>
        <v>1521.2600695930719</v>
      </c>
      <c r="T40" s="1">
        <f t="shared" si="2"/>
        <v>1438.287173113451</v>
      </c>
      <c r="U40" s="5">
        <f t="shared" si="3"/>
        <v>0.99951195705222062</v>
      </c>
      <c r="V40" s="6">
        <f t="shared" si="4"/>
        <v>0.61718816911641927</v>
      </c>
      <c r="W40" s="6">
        <f t="shared" si="5"/>
        <v>0.38232378793580135</v>
      </c>
      <c r="X40" s="6">
        <f t="shared" si="6"/>
        <v>0.1461714788215796</v>
      </c>
      <c r="Y40">
        <f t="shared" si="7"/>
        <v>1</v>
      </c>
    </row>
    <row r="41" spans="1:29" x14ac:dyDescent="0.3">
      <c r="A41">
        <v>414</v>
      </c>
      <c r="B41" s="2">
        <v>43437</v>
      </c>
      <c r="C41" t="s">
        <v>57</v>
      </c>
      <c r="D41" t="s">
        <v>50</v>
      </c>
      <c r="E41">
        <v>28</v>
      </c>
      <c r="F41">
        <v>26</v>
      </c>
      <c r="G41">
        <v>0</v>
      </c>
      <c r="H41">
        <v>1</v>
      </c>
      <c r="I41">
        <v>5</v>
      </c>
      <c r="J41">
        <v>1</v>
      </c>
      <c r="K41" t="s">
        <v>28</v>
      </c>
      <c r="L41">
        <v>13394</v>
      </c>
      <c r="M41" s="3">
        <v>0.10555555555555556</v>
      </c>
      <c r="N41">
        <v>1</v>
      </c>
      <c r="O41">
        <v>0</v>
      </c>
      <c r="P41">
        <v>2</v>
      </c>
      <c r="Q41">
        <v>0</v>
      </c>
      <c r="R41" s="5">
        <f t="shared" si="0"/>
        <v>0.99985691212650962</v>
      </c>
      <c r="S41" s="1">
        <f t="shared" si="1"/>
        <v>1680.830959560245</v>
      </c>
      <c r="T41" s="1">
        <f t="shared" si="2"/>
        <v>1417.9724317910595</v>
      </c>
      <c r="U41" s="5">
        <f t="shared" si="3"/>
        <v>0.99985691212650962</v>
      </c>
      <c r="V41" s="6">
        <f t="shared" si="4"/>
        <v>0.81952539622196996</v>
      </c>
      <c r="W41" s="6">
        <f t="shared" si="5"/>
        <v>0.18033151590453966</v>
      </c>
      <c r="X41" s="6">
        <f t="shared" si="6"/>
        <v>3.2519455628429242E-2</v>
      </c>
      <c r="Y41">
        <f t="shared" si="7"/>
        <v>1</v>
      </c>
    </row>
    <row r="42" spans="1:29" x14ac:dyDescent="0.3">
      <c r="A42">
        <v>414</v>
      </c>
      <c r="B42" s="2">
        <v>43437</v>
      </c>
      <c r="C42" t="s">
        <v>50</v>
      </c>
      <c r="D42" t="s">
        <v>57</v>
      </c>
      <c r="E42">
        <v>26</v>
      </c>
      <c r="F42">
        <v>28</v>
      </c>
      <c r="G42">
        <v>1</v>
      </c>
      <c r="H42">
        <v>0</v>
      </c>
      <c r="I42">
        <v>1</v>
      </c>
      <c r="J42">
        <v>5</v>
      </c>
      <c r="K42" t="s">
        <v>28</v>
      </c>
      <c r="L42">
        <v>13394</v>
      </c>
      <c r="M42" s="3">
        <v>0.10555555555555556</v>
      </c>
      <c r="N42">
        <v>0</v>
      </c>
      <c r="O42">
        <v>1</v>
      </c>
      <c r="P42">
        <v>0</v>
      </c>
      <c r="Q42">
        <v>2</v>
      </c>
      <c r="R42" s="5">
        <f t="shared" si="0"/>
        <v>1.4308787349042628E-4</v>
      </c>
      <c r="S42" s="1">
        <f t="shared" si="1"/>
        <v>1417.9724317910595</v>
      </c>
      <c r="T42" s="1">
        <f t="shared" si="2"/>
        <v>1680.830959560245</v>
      </c>
      <c r="U42" s="5">
        <f t="shared" si="3"/>
        <v>1.4308787349042628E-4</v>
      </c>
      <c r="V42" s="6">
        <f t="shared" si="4"/>
        <v>0.18047460377803004</v>
      </c>
      <c r="W42" s="6">
        <f t="shared" si="5"/>
        <v>-0.18033151590453961</v>
      </c>
      <c r="X42" s="6">
        <f t="shared" si="6"/>
        <v>3.2519455628429221E-2</v>
      </c>
      <c r="Y42">
        <f t="shared" si="7"/>
        <v>1</v>
      </c>
    </row>
    <row r="43" spans="1:29" x14ac:dyDescent="0.3">
      <c r="A43">
        <v>415</v>
      </c>
      <c r="B43" s="2">
        <v>43437</v>
      </c>
      <c r="C43" t="s">
        <v>34</v>
      </c>
      <c r="D43" t="s">
        <v>49</v>
      </c>
      <c r="E43">
        <v>28</v>
      </c>
      <c r="F43">
        <v>28</v>
      </c>
      <c r="G43">
        <v>0</v>
      </c>
      <c r="H43">
        <v>1</v>
      </c>
      <c r="I43">
        <v>1</v>
      </c>
      <c r="J43">
        <v>2</v>
      </c>
      <c r="K43" t="s">
        <v>28</v>
      </c>
      <c r="L43">
        <v>17311</v>
      </c>
      <c r="M43" s="3">
        <v>0.10486111111111111</v>
      </c>
      <c r="N43">
        <v>0</v>
      </c>
      <c r="O43">
        <v>1</v>
      </c>
      <c r="P43">
        <v>0</v>
      </c>
      <c r="Q43">
        <v>2</v>
      </c>
      <c r="R43" s="5">
        <f t="shared" si="0"/>
        <v>2.1619361991176863E-2</v>
      </c>
      <c r="S43" s="1">
        <f t="shared" si="1"/>
        <v>1358.4446269530943</v>
      </c>
      <c r="T43" s="1">
        <f t="shared" si="2"/>
        <v>1521.0901423572845</v>
      </c>
      <c r="U43" s="5">
        <f t="shared" si="3"/>
        <v>2.1619361991176863E-2</v>
      </c>
      <c r="V43" s="6">
        <f t="shared" si="4"/>
        <v>0.28165584760165846</v>
      </c>
      <c r="W43" s="6">
        <f t="shared" si="5"/>
        <v>-0.26003648561048159</v>
      </c>
      <c r="X43" s="6">
        <f t="shared" si="6"/>
        <v>6.7618973848650205E-2</v>
      </c>
      <c r="Y43">
        <f t="shared" si="7"/>
        <v>1</v>
      </c>
    </row>
    <row r="44" spans="1:29" x14ac:dyDescent="0.3">
      <c r="A44">
        <v>415</v>
      </c>
      <c r="B44" s="2">
        <v>43437</v>
      </c>
      <c r="C44" t="s">
        <v>49</v>
      </c>
      <c r="D44" t="s">
        <v>34</v>
      </c>
      <c r="E44">
        <v>28</v>
      </c>
      <c r="F44">
        <v>28</v>
      </c>
      <c r="G44">
        <v>1</v>
      </c>
      <c r="H44">
        <v>0</v>
      </c>
      <c r="I44">
        <v>2</v>
      </c>
      <c r="J44">
        <v>1</v>
      </c>
      <c r="K44" t="s">
        <v>28</v>
      </c>
      <c r="L44">
        <v>17311</v>
      </c>
      <c r="M44" s="3">
        <v>0.10486111111111111</v>
      </c>
      <c r="N44">
        <v>1</v>
      </c>
      <c r="O44">
        <v>0</v>
      </c>
      <c r="P44">
        <v>2</v>
      </c>
      <c r="Q44">
        <v>0</v>
      </c>
      <c r="R44" s="5">
        <f t="shared" si="0"/>
        <v>0.97838063800882313</v>
      </c>
      <c r="S44" s="1">
        <f t="shared" si="1"/>
        <v>1521.0901423572845</v>
      </c>
      <c r="T44" s="1">
        <f t="shared" si="2"/>
        <v>1358.4446269530943</v>
      </c>
      <c r="U44" s="5">
        <f t="shared" si="3"/>
        <v>0.97838063800882313</v>
      </c>
      <c r="V44" s="6">
        <f t="shared" si="4"/>
        <v>0.7183441523983416</v>
      </c>
      <c r="W44" s="6">
        <f t="shared" si="5"/>
        <v>0.26003648561048154</v>
      </c>
      <c r="X44" s="6">
        <f t="shared" si="6"/>
        <v>6.7618973848650177E-2</v>
      </c>
      <c r="Y44">
        <f t="shared" si="7"/>
        <v>1</v>
      </c>
    </row>
    <row r="45" spans="1:29" x14ac:dyDescent="0.3">
      <c r="A45">
        <v>416</v>
      </c>
      <c r="B45" s="2">
        <v>43438</v>
      </c>
      <c r="C45" t="s">
        <v>31</v>
      </c>
      <c r="D45" t="s">
        <v>34</v>
      </c>
      <c r="E45">
        <v>28</v>
      </c>
      <c r="F45">
        <v>29</v>
      </c>
      <c r="G45">
        <v>0</v>
      </c>
      <c r="H45">
        <v>1</v>
      </c>
      <c r="I45">
        <v>4</v>
      </c>
      <c r="J45">
        <v>3</v>
      </c>
      <c r="K45" t="s">
        <v>32</v>
      </c>
      <c r="L45">
        <v>19070</v>
      </c>
      <c r="M45" s="3">
        <v>0.10972222222222222</v>
      </c>
      <c r="N45">
        <v>1</v>
      </c>
      <c r="O45">
        <v>0</v>
      </c>
      <c r="P45">
        <v>2</v>
      </c>
      <c r="Q45">
        <v>1</v>
      </c>
      <c r="R45" s="5">
        <f t="shared" si="0"/>
        <v>0.82952313462034022</v>
      </c>
      <c r="S45" s="1">
        <f t="shared" si="1"/>
        <v>1499.8738355836367</v>
      </c>
      <c r="T45" s="1">
        <f t="shared" si="2"/>
        <v>1358.4446269530943</v>
      </c>
      <c r="U45" s="5">
        <f t="shared" si="3"/>
        <v>0.82952313462034022</v>
      </c>
      <c r="V45" s="6">
        <f t="shared" si="4"/>
        <v>0.69298930217251553</v>
      </c>
      <c r="W45" s="6">
        <f t="shared" si="5"/>
        <v>0.13653383244782469</v>
      </c>
      <c r="X45" s="6">
        <f t="shared" si="6"/>
        <v>1.8641487402890667E-2</v>
      </c>
      <c r="Y45">
        <f t="shared" si="7"/>
        <v>1</v>
      </c>
    </row>
    <row r="46" spans="1:29" x14ac:dyDescent="0.3">
      <c r="A46">
        <v>416</v>
      </c>
      <c r="B46" s="2">
        <v>43438</v>
      </c>
      <c r="C46" t="s">
        <v>34</v>
      </c>
      <c r="D46" t="s">
        <v>31</v>
      </c>
      <c r="E46">
        <v>29</v>
      </c>
      <c r="F46">
        <v>28</v>
      </c>
      <c r="G46">
        <v>1</v>
      </c>
      <c r="H46">
        <v>0</v>
      </c>
      <c r="I46">
        <v>3</v>
      </c>
      <c r="J46">
        <v>4</v>
      </c>
      <c r="K46" t="s">
        <v>32</v>
      </c>
      <c r="L46">
        <v>19070</v>
      </c>
      <c r="M46" s="3">
        <v>0.10972222222222222</v>
      </c>
      <c r="N46">
        <v>0</v>
      </c>
      <c r="O46">
        <v>1</v>
      </c>
      <c r="P46">
        <v>1</v>
      </c>
      <c r="Q46">
        <v>2</v>
      </c>
      <c r="R46" s="5">
        <f t="shared" si="0"/>
        <v>0.17047686537965981</v>
      </c>
      <c r="S46" s="1">
        <f t="shared" si="1"/>
        <v>1358.4446269530943</v>
      </c>
      <c r="T46" s="1">
        <f t="shared" si="2"/>
        <v>1499.8738355836367</v>
      </c>
      <c r="U46" s="5">
        <f t="shared" si="3"/>
        <v>0.17047686537965981</v>
      </c>
      <c r="V46" s="6">
        <f t="shared" si="4"/>
        <v>0.30701069782748447</v>
      </c>
      <c r="W46" s="6">
        <f t="shared" si="5"/>
        <v>-0.13653383244782466</v>
      </c>
      <c r="X46" s="6">
        <f t="shared" si="6"/>
        <v>1.8641487402890657E-2</v>
      </c>
      <c r="Y46">
        <f t="shared" si="7"/>
        <v>1</v>
      </c>
    </row>
    <row r="47" spans="1:29" x14ac:dyDescent="0.3">
      <c r="A47">
        <v>417</v>
      </c>
      <c r="B47" s="2">
        <v>43438</v>
      </c>
      <c r="C47" t="s">
        <v>35</v>
      </c>
      <c r="D47" t="s">
        <v>41</v>
      </c>
      <c r="E47">
        <v>28</v>
      </c>
      <c r="F47">
        <v>27</v>
      </c>
      <c r="G47">
        <v>0</v>
      </c>
      <c r="H47">
        <v>1</v>
      </c>
      <c r="I47">
        <v>9</v>
      </c>
      <c r="J47">
        <v>6</v>
      </c>
      <c r="K47" t="s">
        <v>28</v>
      </c>
      <c r="L47">
        <v>14885</v>
      </c>
      <c r="M47" s="3">
        <v>0.10416666666666667</v>
      </c>
      <c r="N47">
        <v>1</v>
      </c>
      <c r="O47">
        <v>0</v>
      </c>
      <c r="P47">
        <v>2</v>
      </c>
      <c r="Q47">
        <v>0</v>
      </c>
      <c r="R47" s="5">
        <f t="shared" si="0"/>
        <v>0.90291645160805056</v>
      </c>
      <c r="S47" s="1">
        <f t="shared" si="1"/>
        <v>1580.2241556241995</v>
      </c>
      <c r="T47" s="1">
        <f t="shared" si="2"/>
        <v>1543.3686674108387</v>
      </c>
      <c r="U47" s="5">
        <f t="shared" si="3"/>
        <v>0.90291645160805056</v>
      </c>
      <c r="V47" s="6">
        <f t="shared" si="4"/>
        <v>0.55284125780699489</v>
      </c>
      <c r="W47" s="6">
        <f t="shared" si="5"/>
        <v>0.35007519380105567</v>
      </c>
      <c r="X47" s="6">
        <f t="shared" si="6"/>
        <v>0.12255264131484669</v>
      </c>
      <c r="Y47">
        <f t="shared" si="7"/>
        <v>1</v>
      </c>
    </row>
    <row r="48" spans="1:29" x14ac:dyDescent="0.3">
      <c r="A48">
        <v>417</v>
      </c>
      <c r="B48" s="2">
        <v>43438</v>
      </c>
      <c r="C48" t="s">
        <v>41</v>
      </c>
      <c r="D48" t="s">
        <v>35</v>
      </c>
      <c r="E48">
        <v>27</v>
      </c>
      <c r="F48">
        <v>28</v>
      </c>
      <c r="G48">
        <v>1</v>
      </c>
      <c r="H48">
        <v>0</v>
      </c>
      <c r="I48">
        <v>6</v>
      </c>
      <c r="J48">
        <v>9</v>
      </c>
      <c r="K48" t="s">
        <v>28</v>
      </c>
      <c r="L48">
        <v>14885</v>
      </c>
      <c r="M48" s="3">
        <v>0.10416666666666667</v>
      </c>
      <c r="N48">
        <v>0</v>
      </c>
      <c r="O48">
        <v>1</v>
      </c>
      <c r="P48">
        <v>0</v>
      </c>
      <c r="Q48">
        <v>2</v>
      </c>
      <c r="R48" s="5">
        <f t="shared" si="0"/>
        <v>9.7083548391949506E-2</v>
      </c>
      <c r="S48" s="1">
        <f t="shared" si="1"/>
        <v>1543.3686674108387</v>
      </c>
      <c r="T48" s="1">
        <f t="shared" si="2"/>
        <v>1580.2241556241995</v>
      </c>
      <c r="U48" s="5">
        <f t="shared" si="3"/>
        <v>9.7083548391949506E-2</v>
      </c>
      <c r="V48" s="6">
        <f t="shared" si="4"/>
        <v>0.44715874219300522</v>
      </c>
      <c r="W48" s="6">
        <f t="shared" si="5"/>
        <v>-0.35007519380105573</v>
      </c>
      <c r="X48" s="6">
        <f t="shared" si="6"/>
        <v>0.12255264131484672</v>
      </c>
      <c r="Y48">
        <f t="shared" si="7"/>
        <v>1</v>
      </c>
    </row>
    <row r="49" spans="1:25" x14ac:dyDescent="0.3">
      <c r="A49">
        <v>418</v>
      </c>
      <c r="B49" s="2">
        <v>43438</v>
      </c>
      <c r="C49" t="s">
        <v>57</v>
      </c>
      <c r="D49" t="s">
        <v>44</v>
      </c>
      <c r="E49">
        <v>29</v>
      </c>
      <c r="F49">
        <v>28</v>
      </c>
      <c r="G49">
        <v>0</v>
      </c>
      <c r="H49">
        <v>1</v>
      </c>
      <c r="I49">
        <v>6</v>
      </c>
      <c r="J49">
        <v>5</v>
      </c>
      <c r="K49" t="s">
        <v>59</v>
      </c>
      <c r="L49">
        <v>18477</v>
      </c>
      <c r="M49" s="3">
        <v>0.1125</v>
      </c>
      <c r="N49">
        <v>1</v>
      </c>
      <c r="O49">
        <v>0</v>
      </c>
      <c r="P49">
        <v>2</v>
      </c>
      <c r="Q49">
        <v>1</v>
      </c>
      <c r="R49" s="5">
        <f t="shared" si="0"/>
        <v>0.73160256269511137</v>
      </c>
      <c r="S49" s="1">
        <f t="shared" si="1"/>
        <v>1680.830959560245</v>
      </c>
      <c r="T49" s="1">
        <f t="shared" si="2"/>
        <v>1424.7127180847765</v>
      </c>
      <c r="U49" s="5">
        <f t="shared" si="3"/>
        <v>0.73160256269511137</v>
      </c>
      <c r="V49" s="6">
        <f t="shared" si="4"/>
        <v>0.81371540766460637</v>
      </c>
      <c r="W49" s="6">
        <f t="shared" si="5"/>
        <v>-8.2112844969495002E-2</v>
      </c>
      <c r="X49" s="6">
        <f t="shared" si="6"/>
        <v>6.7425193089843205E-3</v>
      </c>
      <c r="Y49">
        <f t="shared" si="7"/>
        <v>1</v>
      </c>
    </row>
    <row r="50" spans="1:25" x14ac:dyDescent="0.3">
      <c r="A50">
        <v>418</v>
      </c>
      <c r="B50" s="2">
        <v>43438</v>
      </c>
      <c r="C50" t="s">
        <v>44</v>
      </c>
      <c r="D50" t="s">
        <v>57</v>
      </c>
      <c r="E50">
        <v>28</v>
      </c>
      <c r="F50">
        <v>29</v>
      </c>
      <c r="G50">
        <v>1</v>
      </c>
      <c r="H50">
        <v>0</v>
      </c>
      <c r="I50">
        <v>5</v>
      </c>
      <c r="J50">
        <v>6</v>
      </c>
      <c r="K50" t="s">
        <v>59</v>
      </c>
      <c r="L50">
        <v>18477</v>
      </c>
      <c r="M50" s="3">
        <v>0.1125</v>
      </c>
      <c r="N50">
        <v>0</v>
      </c>
      <c r="O50">
        <v>1</v>
      </c>
      <c r="P50">
        <v>1</v>
      </c>
      <c r="Q50">
        <v>2</v>
      </c>
      <c r="R50" s="5">
        <f t="shared" si="0"/>
        <v>0.26839743730488858</v>
      </c>
      <c r="S50" s="1">
        <f t="shared" si="1"/>
        <v>1424.7127180847765</v>
      </c>
      <c r="T50" s="1">
        <f t="shared" si="2"/>
        <v>1680.830959560245</v>
      </c>
      <c r="U50" s="5">
        <f t="shared" si="3"/>
        <v>0.26839743730488858</v>
      </c>
      <c r="V50" s="6">
        <f t="shared" si="4"/>
        <v>0.18628459233539366</v>
      </c>
      <c r="W50" s="6">
        <f t="shared" si="5"/>
        <v>8.2112844969494919E-2</v>
      </c>
      <c r="X50" s="6">
        <f t="shared" si="6"/>
        <v>6.7425193089843067E-3</v>
      </c>
      <c r="Y50">
        <f t="shared" si="7"/>
        <v>1</v>
      </c>
    </row>
    <row r="51" spans="1:25" x14ac:dyDescent="0.3">
      <c r="A51">
        <v>419</v>
      </c>
      <c r="B51" s="2">
        <v>43438</v>
      </c>
      <c r="C51" t="s">
        <v>33</v>
      </c>
      <c r="D51" t="s">
        <v>47</v>
      </c>
      <c r="E51">
        <v>27</v>
      </c>
      <c r="F51">
        <v>26</v>
      </c>
      <c r="G51">
        <v>0</v>
      </c>
      <c r="H51">
        <v>1</v>
      </c>
      <c r="I51">
        <v>0</v>
      </c>
      <c r="J51">
        <v>5</v>
      </c>
      <c r="K51" t="s">
        <v>28</v>
      </c>
      <c r="L51">
        <v>12058</v>
      </c>
      <c r="M51" s="3">
        <v>0.1111111111111111</v>
      </c>
      <c r="N51">
        <v>0</v>
      </c>
      <c r="O51">
        <v>1</v>
      </c>
      <c r="P51">
        <v>0</v>
      </c>
      <c r="Q51">
        <v>2</v>
      </c>
      <c r="R51" s="5">
        <f t="shared" si="0"/>
        <v>0</v>
      </c>
      <c r="S51" s="1">
        <f t="shared" si="1"/>
        <v>1587.7042731445247</v>
      </c>
      <c r="T51" s="1">
        <f t="shared" si="2"/>
        <v>1491.1107271345413</v>
      </c>
      <c r="U51" s="5">
        <f t="shared" si="3"/>
        <v>0</v>
      </c>
      <c r="V51" s="6">
        <f t="shared" si="4"/>
        <v>0.63553511786232886</v>
      </c>
      <c r="W51" s="6">
        <f t="shared" si="5"/>
        <v>-0.63553511786232886</v>
      </c>
      <c r="X51" s="6">
        <f t="shared" si="6"/>
        <v>0.40390488603628422</v>
      </c>
      <c r="Y51">
        <f t="shared" si="7"/>
        <v>0</v>
      </c>
    </row>
    <row r="52" spans="1:25" x14ac:dyDescent="0.3">
      <c r="A52">
        <v>419</v>
      </c>
      <c r="B52" s="2">
        <v>43438</v>
      </c>
      <c r="C52" t="s">
        <v>47</v>
      </c>
      <c r="D52" t="s">
        <v>33</v>
      </c>
      <c r="E52">
        <v>26</v>
      </c>
      <c r="F52">
        <v>27</v>
      </c>
      <c r="G52">
        <v>1</v>
      </c>
      <c r="H52">
        <v>0</v>
      </c>
      <c r="I52">
        <v>5</v>
      </c>
      <c r="J52">
        <v>0</v>
      </c>
      <c r="K52" t="s">
        <v>28</v>
      </c>
      <c r="L52">
        <v>12058</v>
      </c>
      <c r="M52" s="3">
        <v>0.1111111111111111</v>
      </c>
      <c r="N52">
        <v>1</v>
      </c>
      <c r="O52">
        <v>0</v>
      </c>
      <c r="P52">
        <v>2</v>
      </c>
      <c r="Q52">
        <v>0</v>
      </c>
      <c r="R52" s="5">
        <f t="shared" si="0"/>
        <v>1</v>
      </c>
      <c r="S52" s="1">
        <f t="shared" si="1"/>
        <v>1491.1107271345413</v>
      </c>
      <c r="T52" s="1">
        <f t="shared" si="2"/>
        <v>1587.7042731445247</v>
      </c>
      <c r="U52" s="5">
        <f t="shared" si="3"/>
        <v>1</v>
      </c>
      <c r="V52" s="6">
        <f t="shared" si="4"/>
        <v>0.36446488213767114</v>
      </c>
      <c r="W52" s="6">
        <f t="shared" si="5"/>
        <v>0.63553511786232886</v>
      </c>
      <c r="X52" s="6">
        <f t="shared" si="6"/>
        <v>0.40390488603628422</v>
      </c>
      <c r="Y52">
        <f t="shared" si="7"/>
        <v>0</v>
      </c>
    </row>
    <row r="53" spans="1:25" x14ac:dyDescent="0.3">
      <c r="A53">
        <v>420</v>
      </c>
      <c r="B53" s="2">
        <v>43438</v>
      </c>
      <c r="C53" t="s">
        <v>29</v>
      </c>
      <c r="D53" t="s">
        <v>48</v>
      </c>
      <c r="E53">
        <v>26</v>
      </c>
      <c r="F53">
        <v>28</v>
      </c>
      <c r="G53">
        <v>0</v>
      </c>
      <c r="H53">
        <v>1</v>
      </c>
      <c r="I53">
        <v>2</v>
      </c>
      <c r="J53">
        <v>1</v>
      </c>
      <c r="K53" t="s">
        <v>28</v>
      </c>
      <c r="L53">
        <v>17203</v>
      </c>
      <c r="M53" s="3">
        <v>0.10555555555555556</v>
      </c>
      <c r="N53">
        <v>1</v>
      </c>
      <c r="O53">
        <v>0</v>
      </c>
      <c r="P53">
        <v>2</v>
      </c>
      <c r="Q53">
        <v>0</v>
      </c>
      <c r="R53" s="5">
        <f t="shared" si="0"/>
        <v>0.97838063800882313</v>
      </c>
      <c r="S53" s="1">
        <f t="shared" si="1"/>
        <v>1474.1070973236485</v>
      </c>
      <c r="T53" s="1">
        <f t="shared" si="2"/>
        <v>1433.8457685504711</v>
      </c>
      <c r="U53" s="5">
        <f t="shared" si="3"/>
        <v>0.97838063800882313</v>
      </c>
      <c r="V53" s="6">
        <f t="shared" si="4"/>
        <v>0.55768274287754283</v>
      </c>
      <c r="W53" s="6">
        <f t="shared" si="5"/>
        <v>0.42069789513128031</v>
      </c>
      <c r="X53" s="6">
        <f t="shared" si="6"/>
        <v>0.17698671896788973</v>
      </c>
      <c r="Y53">
        <f t="shared" si="7"/>
        <v>1</v>
      </c>
    </row>
    <row r="54" spans="1:25" x14ac:dyDescent="0.3">
      <c r="A54">
        <v>420</v>
      </c>
      <c r="B54" s="2">
        <v>43438</v>
      </c>
      <c r="C54" t="s">
        <v>48</v>
      </c>
      <c r="D54" t="s">
        <v>29</v>
      </c>
      <c r="E54">
        <v>28</v>
      </c>
      <c r="F54">
        <v>26</v>
      </c>
      <c r="G54">
        <v>1</v>
      </c>
      <c r="H54">
        <v>0</v>
      </c>
      <c r="I54">
        <v>1</v>
      </c>
      <c r="J54">
        <v>2</v>
      </c>
      <c r="K54" t="s">
        <v>28</v>
      </c>
      <c r="L54">
        <v>17203</v>
      </c>
      <c r="M54" s="3">
        <v>0.10555555555555556</v>
      </c>
      <c r="N54">
        <v>0</v>
      </c>
      <c r="O54">
        <v>1</v>
      </c>
      <c r="P54">
        <v>0</v>
      </c>
      <c r="Q54">
        <v>2</v>
      </c>
      <c r="R54" s="5">
        <f t="shared" si="0"/>
        <v>2.1619361991176863E-2</v>
      </c>
      <c r="S54" s="1">
        <f t="shared" si="1"/>
        <v>1433.8457685504711</v>
      </c>
      <c r="T54" s="1">
        <f t="shared" si="2"/>
        <v>1474.1070973236485</v>
      </c>
      <c r="U54" s="5">
        <f t="shared" si="3"/>
        <v>2.1619361991176863E-2</v>
      </c>
      <c r="V54" s="6">
        <f t="shared" si="4"/>
        <v>0.44231725712245712</v>
      </c>
      <c r="W54" s="6">
        <f t="shared" si="5"/>
        <v>-0.42069789513128025</v>
      </c>
      <c r="X54" s="6">
        <f t="shared" si="6"/>
        <v>0.17698671896788967</v>
      </c>
      <c r="Y54">
        <f t="shared" si="7"/>
        <v>1</v>
      </c>
    </row>
    <row r="55" spans="1:25" x14ac:dyDescent="0.3">
      <c r="A55">
        <v>421</v>
      </c>
      <c r="B55" s="2">
        <v>43438</v>
      </c>
      <c r="C55" t="s">
        <v>52</v>
      </c>
      <c r="D55" t="s">
        <v>30</v>
      </c>
      <c r="E55">
        <v>28</v>
      </c>
      <c r="F55">
        <v>28</v>
      </c>
      <c r="G55">
        <v>0</v>
      </c>
      <c r="H55">
        <v>1</v>
      </c>
      <c r="I55">
        <v>2</v>
      </c>
      <c r="J55">
        <v>5</v>
      </c>
      <c r="K55" t="s">
        <v>28</v>
      </c>
      <c r="L55">
        <v>20705</v>
      </c>
      <c r="M55" s="3">
        <v>0.10069444444444443</v>
      </c>
      <c r="N55">
        <v>0</v>
      </c>
      <c r="O55">
        <v>1</v>
      </c>
      <c r="P55">
        <v>0</v>
      </c>
      <c r="Q55">
        <v>2</v>
      </c>
      <c r="R55" s="5">
        <f t="shared" si="0"/>
        <v>6.4346714977088597E-3</v>
      </c>
      <c r="S55" s="1">
        <f t="shared" si="1"/>
        <v>1409.0930307383749</v>
      </c>
      <c r="T55" s="1">
        <f t="shared" si="2"/>
        <v>1542.4883487921616</v>
      </c>
      <c r="U55" s="5">
        <f t="shared" si="3"/>
        <v>6.4346714977088597E-3</v>
      </c>
      <c r="V55" s="6">
        <f t="shared" si="4"/>
        <v>0.31693676238582119</v>
      </c>
      <c r="W55" s="6">
        <f t="shared" si="5"/>
        <v>-0.31050209088811231</v>
      </c>
      <c r="X55" s="6">
        <f t="shared" si="6"/>
        <v>9.6411548445889561E-2</v>
      </c>
      <c r="Y55">
        <f t="shared" si="7"/>
        <v>1</v>
      </c>
    </row>
    <row r="56" spans="1:25" x14ac:dyDescent="0.3">
      <c r="A56">
        <v>421</v>
      </c>
      <c r="B56" s="2">
        <v>43438</v>
      </c>
      <c r="C56" t="s">
        <v>30</v>
      </c>
      <c r="D56" t="s">
        <v>52</v>
      </c>
      <c r="E56">
        <v>28</v>
      </c>
      <c r="F56">
        <v>28</v>
      </c>
      <c r="G56">
        <v>1</v>
      </c>
      <c r="H56">
        <v>0</v>
      </c>
      <c r="I56">
        <v>5</v>
      </c>
      <c r="J56">
        <v>2</v>
      </c>
      <c r="K56" t="s">
        <v>28</v>
      </c>
      <c r="L56">
        <v>20705</v>
      </c>
      <c r="M56" s="3">
        <v>0.10069444444444443</v>
      </c>
      <c r="N56">
        <v>1</v>
      </c>
      <c r="O56">
        <v>0</v>
      </c>
      <c r="P56">
        <v>2</v>
      </c>
      <c r="Q56">
        <v>0</v>
      </c>
      <c r="R56" s="5">
        <f t="shared" si="0"/>
        <v>0.99356532850229107</v>
      </c>
      <c r="S56" s="1">
        <f t="shared" si="1"/>
        <v>1542.4883487921616</v>
      </c>
      <c r="T56" s="1">
        <f t="shared" si="2"/>
        <v>1409.0930307383749</v>
      </c>
      <c r="U56" s="5">
        <f t="shared" si="3"/>
        <v>0.99356532850229107</v>
      </c>
      <c r="V56" s="6">
        <f t="shared" si="4"/>
        <v>0.68306323761417875</v>
      </c>
      <c r="W56" s="6">
        <f t="shared" si="5"/>
        <v>0.31050209088811231</v>
      </c>
      <c r="X56" s="6">
        <f t="shared" si="6"/>
        <v>9.6411548445889561E-2</v>
      </c>
      <c r="Y56">
        <f t="shared" si="7"/>
        <v>1</v>
      </c>
    </row>
    <row r="57" spans="1:25" x14ac:dyDescent="0.3">
      <c r="A57">
        <v>422</v>
      </c>
      <c r="B57" s="2">
        <v>43438</v>
      </c>
      <c r="C57" t="s">
        <v>55</v>
      </c>
      <c r="D57" t="s">
        <v>43</v>
      </c>
      <c r="E57">
        <v>27</v>
      </c>
      <c r="F57">
        <v>26</v>
      </c>
      <c r="G57">
        <v>0</v>
      </c>
      <c r="H57">
        <v>1</v>
      </c>
      <c r="I57">
        <v>3</v>
      </c>
      <c r="J57">
        <v>1</v>
      </c>
      <c r="K57" t="s">
        <v>28</v>
      </c>
      <c r="L57">
        <v>9125</v>
      </c>
      <c r="M57" s="3">
        <v>9.8611111111111108E-2</v>
      </c>
      <c r="N57">
        <v>1</v>
      </c>
      <c r="O57">
        <v>0</v>
      </c>
      <c r="P57">
        <v>2</v>
      </c>
      <c r="Q57">
        <v>0</v>
      </c>
      <c r="R57" s="5">
        <f t="shared" si="0"/>
        <v>0.99762970461518052</v>
      </c>
      <c r="S57" s="1">
        <f t="shared" si="1"/>
        <v>1527.3532209754812</v>
      </c>
      <c r="T57" s="1">
        <f t="shared" si="2"/>
        <v>1561.382042502067</v>
      </c>
      <c r="U57" s="5">
        <f t="shared" si="3"/>
        <v>0.99762970461518052</v>
      </c>
      <c r="V57" s="6">
        <f t="shared" si="4"/>
        <v>0.4511845816512261</v>
      </c>
      <c r="W57" s="6">
        <f t="shared" si="5"/>
        <v>0.54644512296395442</v>
      </c>
      <c r="X57" s="6">
        <f t="shared" si="6"/>
        <v>0.29860227241109127</v>
      </c>
      <c r="Y57">
        <f t="shared" si="7"/>
        <v>0</v>
      </c>
    </row>
    <row r="58" spans="1:25" x14ac:dyDescent="0.3">
      <c r="A58">
        <v>422</v>
      </c>
      <c r="B58" s="2">
        <v>43438</v>
      </c>
      <c r="C58" t="s">
        <v>43</v>
      </c>
      <c r="D58" t="s">
        <v>55</v>
      </c>
      <c r="E58">
        <v>26</v>
      </c>
      <c r="F58">
        <v>27</v>
      </c>
      <c r="G58">
        <v>1</v>
      </c>
      <c r="H58">
        <v>0</v>
      </c>
      <c r="I58">
        <v>1</v>
      </c>
      <c r="J58">
        <v>3</v>
      </c>
      <c r="K58" t="s">
        <v>28</v>
      </c>
      <c r="L58">
        <v>9125</v>
      </c>
      <c r="M58" s="3">
        <v>9.8611111111111108E-2</v>
      </c>
      <c r="N58">
        <v>0</v>
      </c>
      <c r="O58">
        <v>1</v>
      </c>
      <c r="P58">
        <v>0</v>
      </c>
      <c r="Q58">
        <v>2</v>
      </c>
      <c r="R58" s="5">
        <f t="shared" si="0"/>
        <v>2.3702953848195106E-3</v>
      </c>
      <c r="S58" s="1">
        <f t="shared" si="1"/>
        <v>1561.382042502067</v>
      </c>
      <c r="T58" s="1">
        <f t="shared" si="2"/>
        <v>1527.3532209754812</v>
      </c>
      <c r="U58" s="5">
        <f t="shared" si="3"/>
        <v>2.3702953848195106E-3</v>
      </c>
      <c r="V58" s="6">
        <f t="shared" si="4"/>
        <v>0.5488154183487739</v>
      </c>
      <c r="W58" s="6">
        <f t="shared" si="5"/>
        <v>-0.54644512296395442</v>
      </c>
      <c r="X58" s="6">
        <f t="shared" si="6"/>
        <v>0.29860227241109127</v>
      </c>
      <c r="Y58">
        <f t="shared" si="7"/>
        <v>0</v>
      </c>
    </row>
    <row r="59" spans="1:25" x14ac:dyDescent="0.3">
      <c r="A59">
        <v>423</v>
      </c>
      <c r="B59" s="2">
        <v>43438</v>
      </c>
      <c r="C59" t="s">
        <v>40</v>
      </c>
      <c r="D59" t="s">
        <v>54</v>
      </c>
      <c r="E59">
        <v>28</v>
      </c>
      <c r="F59">
        <v>26</v>
      </c>
      <c r="G59">
        <v>0</v>
      </c>
      <c r="H59">
        <v>1</v>
      </c>
      <c r="I59">
        <v>3</v>
      </c>
      <c r="J59">
        <v>6</v>
      </c>
      <c r="K59" t="s">
        <v>28</v>
      </c>
      <c r="L59">
        <v>18415</v>
      </c>
      <c r="M59" s="3">
        <v>0.10694444444444444</v>
      </c>
      <c r="N59">
        <v>0</v>
      </c>
      <c r="O59">
        <v>1</v>
      </c>
      <c r="P59">
        <v>0</v>
      </c>
      <c r="Q59">
        <v>2</v>
      </c>
      <c r="R59" s="5">
        <f t="shared" si="0"/>
        <v>2.1619361991176894E-2</v>
      </c>
      <c r="S59" s="1">
        <f t="shared" si="1"/>
        <v>1455.0546631461393</v>
      </c>
      <c r="T59" s="1">
        <f t="shared" si="2"/>
        <v>1572.0982118877007</v>
      </c>
      <c r="U59" s="5">
        <f t="shared" si="3"/>
        <v>2.1619361991176894E-2</v>
      </c>
      <c r="V59" s="6">
        <f t="shared" si="4"/>
        <v>0.33765613559178775</v>
      </c>
      <c r="W59" s="6">
        <f t="shared" si="5"/>
        <v>-0.31603677360061089</v>
      </c>
      <c r="X59" s="6">
        <f t="shared" si="6"/>
        <v>9.9879242267883778E-2</v>
      </c>
      <c r="Y59">
        <f t="shared" si="7"/>
        <v>1</v>
      </c>
    </row>
    <row r="60" spans="1:25" x14ac:dyDescent="0.3">
      <c r="A60">
        <v>423</v>
      </c>
      <c r="B60" s="2">
        <v>43438</v>
      </c>
      <c r="C60" t="s">
        <v>54</v>
      </c>
      <c r="D60" t="s">
        <v>40</v>
      </c>
      <c r="E60">
        <v>26</v>
      </c>
      <c r="F60">
        <v>28</v>
      </c>
      <c r="G60">
        <v>1</v>
      </c>
      <c r="H60">
        <v>0</v>
      </c>
      <c r="I60">
        <v>6</v>
      </c>
      <c r="J60">
        <v>3</v>
      </c>
      <c r="K60" t="s">
        <v>28</v>
      </c>
      <c r="L60">
        <v>18415</v>
      </c>
      <c r="M60" s="3">
        <v>0.10694444444444444</v>
      </c>
      <c r="N60">
        <v>1</v>
      </c>
      <c r="O60">
        <v>0</v>
      </c>
      <c r="P60">
        <v>2</v>
      </c>
      <c r="Q60">
        <v>0</v>
      </c>
      <c r="R60" s="5">
        <f t="shared" si="0"/>
        <v>0.97838063800882313</v>
      </c>
      <c r="S60" s="1">
        <f t="shared" si="1"/>
        <v>1572.0982118877007</v>
      </c>
      <c r="T60" s="1">
        <f t="shared" si="2"/>
        <v>1455.0546631461393</v>
      </c>
      <c r="U60" s="5">
        <f t="shared" si="3"/>
        <v>0.97838063800882313</v>
      </c>
      <c r="V60" s="6">
        <f t="shared" si="4"/>
        <v>0.66234386440821225</v>
      </c>
      <c r="W60" s="6">
        <f t="shared" si="5"/>
        <v>0.31603677360061089</v>
      </c>
      <c r="X60" s="6">
        <f t="shared" si="6"/>
        <v>9.9879242267883778E-2</v>
      </c>
      <c r="Y60">
        <f t="shared" si="7"/>
        <v>1</v>
      </c>
    </row>
    <row r="61" spans="1:25" x14ac:dyDescent="0.3">
      <c r="A61">
        <v>424</v>
      </c>
      <c r="B61" s="2">
        <v>43438</v>
      </c>
      <c r="C61" t="s">
        <v>46</v>
      </c>
      <c r="D61" t="s">
        <v>36</v>
      </c>
      <c r="E61">
        <v>27</v>
      </c>
      <c r="F61">
        <v>30</v>
      </c>
      <c r="G61">
        <v>0</v>
      </c>
      <c r="H61">
        <v>1</v>
      </c>
      <c r="I61">
        <v>3</v>
      </c>
      <c r="J61">
        <v>2</v>
      </c>
      <c r="K61" t="s">
        <v>28</v>
      </c>
      <c r="L61">
        <v>17122</v>
      </c>
      <c r="M61" s="3">
        <v>0.10069444444444443</v>
      </c>
      <c r="N61">
        <v>1</v>
      </c>
      <c r="O61">
        <v>0</v>
      </c>
      <c r="P61">
        <v>2</v>
      </c>
      <c r="Q61">
        <v>0</v>
      </c>
      <c r="R61" s="5">
        <f t="shared" si="0"/>
        <v>0.90291645160805034</v>
      </c>
      <c r="S61" s="1">
        <f t="shared" si="1"/>
        <v>1439.1687214959225</v>
      </c>
      <c r="T61" s="1">
        <f t="shared" si="2"/>
        <v>1453.5427941909602</v>
      </c>
      <c r="U61" s="5">
        <f t="shared" si="3"/>
        <v>0.90291645160805034</v>
      </c>
      <c r="V61" s="6">
        <f t="shared" si="4"/>
        <v>0.47932584074447471</v>
      </c>
      <c r="W61" s="6">
        <f t="shared" si="5"/>
        <v>0.42359061086357563</v>
      </c>
      <c r="X61" s="6">
        <f t="shared" si="6"/>
        <v>0.17942900561177716</v>
      </c>
      <c r="Y61">
        <f t="shared" si="7"/>
        <v>0</v>
      </c>
    </row>
    <row r="62" spans="1:25" x14ac:dyDescent="0.3">
      <c r="A62">
        <v>424</v>
      </c>
      <c r="B62" s="2">
        <v>43438</v>
      </c>
      <c r="C62" t="s">
        <v>36</v>
      </c>
      <c r="D62" t="s">
        <v>46</v>
      </c>
      <c r="E62">
        <v>30</v>
      </c>
      <c r="F62">
        <v>27</v>
      </c>
      <c r="G62">
        <v>1</v>
      </c>
      <c r="H62">
        <v>0</v>
      </c>
      <c r="I62">
        <v>2</v>
      </c>
      <c r="J62">
        <v>3</v>
      </c>
      <c r="K62" t="s">
        <v>28</v>
      </c>
      <c r="L62">
        <v>17122</v>
      </c>
      <c r="M62" s="3">
        <v>0.10069444444444443</v>
      </c>
      <c r="N62">
        <v>0</v>
      </c>
      <c r="O62">
        <v>1</v>
      </c>
      <c r="P62">
        <v>0</v>
      </c>
      <c r="Q62">
        <v>2</v>
      </c>
      <c r="R62" s="5">
        <f t="shared" si="0"/>
        <v>9.7083548391949617E-2</v>
      </c>
      <c r="S62" s="1">
        <f t="shared" si="1"/>
        <v>1453.5427941909602</v>
      </c>
      <c r="T62" s="1">
        <f t="shared" si="2"/>
        <v>1439.1687214959225</v>
      </c>
      <c r="U62" s="5">
        <f t="shared" si="3"/>
        <v>9.7083548391949617E-2</v>
      </c>
      <c r="V62" s="6">
        <f t="shared" si="4"/>
        <v>0.52067415925552529</v>
      </c>
      <c r="W62" s="6">
        <f t="shared" si="5"/>
        <v>-0.42359061086357569</v>
      </c>
      <c r="X62" s="6">
        <f t="shared" si="6"/>
        <v>0.17942900561177721</v>
      </c>
      <c r="Y62">
        <f t="shared" si="7"/>
        <v>0</v>
      </c>
    </row>
    <row r="63" spans="1:25" x14ac:dyDescent="0.3">
      <c r="A63">
        <v>425</v>
      </c>
      <c r="B63" s="2">
        <v>43438</v>
      </c>
      <c r="C63" t="s">
        <v>38</v>
      </c>
      <c r="D63" t="s">
        <v>58</v>
      </c>
      <c r="E63">
        <v>27</v>
      </c>
      <c r="F63">
        <v>29</v>
      </c>
      <c r="G63">
        <v>0</v>
      </c>
      <c r="H63">
        <v>1</v>
      </c>
      <c r="I63">
        <v>3</v>
      </c>
      <c r="J63">
        <v>5</v>
      </c>
      <c r="K63" t="s">
        <v>28</v>
      </c>
      <c r="L63">
        <v>18275</v>
      </c>
      <c r="M63" s="3">
        <v>0.10833333333333334</v>
      </c>
      <c r="N63">
        <v>0</v>
      </c>
      <c r="O63">
        <v>1</v>
      </c>
      <c r="P63">
        <v>0</v>
      </c>
      <c r="Q63">
        <v>2</v>
      </c>
      <c r="R63" s="5">
        <f t="shared" si="0"/>
        <v>5.6810774256711959E-2</v>
      </c>
      <c r="S63" s="1">
        <f t="shared" si="1"/>
        <v>1550.6034818239032</v>
      </c>
      <c r="T63" s="1">
        <f t="shared" si="2"/>
        <v>1515.877134421705</v>
      </c>
      <c r="U63" s="5">
        <f t="shared" si="3"/>
        <v>5.6810774256711959E-2</v>
      </c>
      <c r="V63" s="6">
        <f t="shared" si="4"/>
        <v>0.54980947440185446</v>
      </c>
      <c r="W63" s="6">
        <f t="shared" si="5"/>
        <v>-0.49299870014514252</v>
      </c>
      <c r="X63" s="6">
        <f t="shared" si="6"/>
        <v>0.24304771834480016</v>
      </c>
      <c r="Y63">
        <f t="shared" si="7"/>
        <v>0</v>
      </c>
    </row>
    <row r="64" spans="1:25" x14ac:dyDescent="0.3">
      <c r="A64">
        <v>425</v>
      </c>
      <c r="B64" s="2">
        <v>43438</v>
      </c>
      <c r="C64" t="s">
        <v>58</v>
      </c>
      <c r="D64" t="s">
        <v>38</v>
      </c>
      <c r="E64">
        <v>29</v>
      </c>
      <c r="F64">
        <v>27</v>
      </c>
      <c r="G64">
        <v>1</v>
      </c>
      <c r="H64">
        <v>0</v>
      </c>
      <c r="I64">
        <v>5</v>
      </c>
      <c r="J64">
        <v>3</v>
      </c>
      <c r="K64" t="s">
        <v>28</v>
      </c>
      <c r="L64">
        <v>18275</v>
      </c>
      <c r="M64" s="3">
        <v>0.10833333333333334</v>
      </c>
      <c r="N64">
        <v>1</v>
      </c>
      <c r="O64">
        <v>0</v>
      </c>
      <c r="P64">
        <v>2</v>
      </c>
      <c r="Q64">
        <v>0</v>
      </c>
      <c r="R64" s="5">
        <f t="shared" si="0"/>
        <v>0.94318922574328801</v>
      </c>
      <c r="S64" s="1">
        <f t="shared" si="1"/>
        <v>1515.877134421705</v>
      </c>
      <c r="T64" s="1">
        <f t="shared" si="2"/>
        <v>1550.6034818239032</v>
      </c>
      <c r="U64" s="5">
        <f t="shared" si="3"/>
        <v>0.94318922574328801</v>
      </c>
      <c r="V64" s="6">
        <f t="shared" si="4"/>
        <v>0.4501905255981456</v>
      </c>
      <c r="W64" s="6">
        <f t="shared" si="5"/>
        <v>0.49299870014514241</v>
      </c>
      <c r="X64" s="6">
        <f t="shared" si="6"/>
        <v>0.24304771834480005</v>
      </c>
      <c r="Y64">
        <f t="shared" si="7"/>
        <v>0</v>
      </c>
    </row>
    <row r="65" spans="1:25" x14ac:dyDescent="0.3">
      <c r="A65">
        <v>426</v>
      </c>
      <c r="B65" s="2">
        <v>43439</v>
      </c>
      <c r="C65" t="s">
        <v>39</v>
      </c>
      <c r="D65" t="s">
        <v>26</v>
      </c>
      <c r="E65">
        <v>29</v>
      </c>
      <c r="F65">
        <v>30</v>
      </c>
      <c r="G65">
        <v>0</v>
      </c>
      <c r="H65">
        <v>1</v>
      </c>
      <c r="I65">
        <v>2</v>
      </c>
      <c r="J65">
        <v>4</v>
      </c>
      <c r="K65" t="s">
        <v>28</v>
      </c>
      <c r="L65">
        <v>15696</v>
      </c>
      <c r="M65" s="3">
        <v>9.9999999999999992E-2</v>
      </c>
      <c r="N65">
        <v>0</v>
      </c>
      <c r="O65">
        <v>1</v>
      </c>
      <c r="P65">
        <v>0</v>
      </c>
      <c r="Q65">
        <v>2</v>
      </c>
      <c r="R65" s="5">
        <f t="shared" si="0"/>
        <v>2.1619361991176866E-2</v>
      </c>
      <c r="S65" s="1">
        <f t="shared" si="1"/>
        <v>1478.4365847959293</v>
      </c>
      <c r="T65" s="1">
        <f t="shared" si="2"/>
        <v>1432.2615241728417</v>
      </c>
      <c r="U65" s="5">
        <f t="shared" si="3"/>
        <v>2.1619361991176866E-2</v>
      </c>
      <c r="V65" s="6">
        <f t="shared" si="4"/>
        <v>0.56606275399357575</v>
      </c>
      <c r="W65" s="6">
        <f t="shared" si="5"/>
        <v>-0.54444339200239888</v>
      </c>
      <c r="X65" s="6">
        <f t="shared" si="6"/>
        <v>0.29641860709507778</v>
      </c>
      <c r="Y65">
        <f t="shared" si="7"/>
        <v>0</v>
      </c>
    </row>
    <row r="66" spans="1:25" x14ac:dyDescent="0.3">
      <c r="A66">
        <v>426</v>
      </c>
      <c r="B66" s="2">
        <v>43439</v>
      </c>
      <c r="C66" t="s">
        <v>26</v>
      </c>
      <c r="D66" t="s">
        <v>39</v>
      </c>
      <c r="E66">
        <v>30</v>
      </c>
      <c r="F66">
        <v>29</v>
      </c>
      <c r="G66">
        <v>1</v>
      </c>
      <c r="H66">
        <v>0</v>
      </c>
      <c r="I66">
        <v>4</v>
      </c>
      <c r="J66">
        <v>2</v>
      </c>
      <c r="K66" t="s">
        <v>28</v>
      </c>
      <c r="L66">
        <v>15696</v>
      </c>
      <c r="M66" s="3">
        <v>9.9999999999999992E-2</v>
      </c>
      <c r="N66">
        <v>1</v>
      </c>
      <c r="O66">
        <v>0</v>
      </c>
      <c r="P66">
        <v>2</v>
      </c>
      <c r="Q66">
        <v>0</v>
      </c>
      <c r="R66" s="5">
        <f t="shared" si="0"/>
        <v>0.97838063800882313</v>
      </c>
      <c r="S66" s="1">
        <f t="shared" si="1"/>
        <v>1432.2615241728417</v>
      </c>
      <c r="T66" s="1">
        <f t="shared" si="2"/>
        <v>1478.4365847959293</v>
      </c>
      <c r="U66" s="5">
        <f t="shared" si="3"/>
        <v>0.97838063800882313</v>
      </c>
      <c r="V66" s="6">
        <f t="shared" si="4"/>
        <v>0.4339372460064243</v>
      </c>
      <c r="W66" s="6">
        <f t="shared" si="5"/>
        <v>0.54444339200239877</v>
      </c>
      <c r="X66" s="6">
        <f t="shared" si="6"/>
        <v>0.29641860709507767</v>
      </c>
      <c r="Y66">
        <f t="shared" si="7"/>
        <v>0</v>
      </c>
    </row>
    <row r="67" spans="1:25" x14ac:dyDescent="0.3">
      <c r="A67">
        <v>427</v>
      </c>
      <c r="B67" s="2">
        <v>43439</v>
      </c>
      <c r="C67" t="s">
        <v>37</v>
      </c>
      <c r="D67" t="s">
        <v>27</v>
      </c>
      <c r="E67">
        <v>27</v>
      </c>
      <c r="F67">
        <v>29</v>
      </c>
      <c r="G67">
        <v>0</v>
      </c>
      <c r="H67">
        <v>1</v>
      </c>
      <c r="I67">
        <v>1</v>
      </c>
      <c r="J67">
        <v>5</v>
      </c>
      <c r="K67" t="s">
        <v>28</v>
      </c>
      <c r="L67">
        <v>17119</v>
      </c>
      <c r="M67" s="3">
        <v>9.9999999999999992E-2</v>
      </c>
      <c r="N67">
        <v>0</v>
      </c>
      <c r="O67">
        <v>1</v>
      </c>
      <c r="P67">
        <v>0</v>
      </c>
      <c r="Q67">
        <v>2</v>
      </c>
      <c r="R67" s="5">
        <f t="shared" si="0"/>
        <v>1.4308787349042628E-4</v>
      </c>
      <c r="S67" s="1">
        <f t="shared" si="1"/>
        <v>1560.2510306477714</v>
      </c>
      <c r="T67" s="1">
        <f t="shared" si="2"/>
        <v>1561.2501629461158</v>
      </c>
      <c r="U67" s="5">
        <f t="shared" si="3"/>
        <v>1.4308787349042628E-4</v>
      </c>
      <c r="V67" s="6">
        <f t="shared" si="4"/>
        <v>0.49856213700357227</v>
      </c>
      <c r="W67" s="6">
        <f t="shared" si="5"/>
        <v>-0.49841904913008184</v>
      </c>
      <c r="X67" s="6">
        <f t="shared" si="6"/>
        <v>0.24842154853573492</v>
      </c>
      <c r="Y67">
        <f t="shared" si="7"/>
        <v>1</v>
      </c>
    </row>
    <row r="68" spans="1:25" x14ac:dyDescent="0.3">
      <c r="A68">
        <v>427</v>
      </c>
      <c r="B68" s="2">
        <v>43439</v>
      </c>
      <c r="C68" t="s">
        <v>27</v>
      </c>
      <c r="D68" t="s">
        <v>37</v>
      </c>
      <c r="E68">
        <v>29</v>
      </c>
      <c r="F68">
        <v>27</v>
      </c>
      <c r="G68">
        <v>1</v>
      </c>
      <c r="H68">
        <v>0</v>
      </c>
      <c r="I68">
        <v>5</v>
      </c>
      <c r="J68">
        <v>1</v>
      </c>
      <c r="K68" t="s">
        <v>28</v>
      </c>
      <c r="L68">
        <v>17119</v>
      </c>
      <c r="M68" s="3">
        <v>9.9999999999999992E-2</v>
      </c>
      <c r="N68">
        <v>1</v>
      </c>
      <c r="O68">
        <v>0</v>
      </c>
      <c r="P68">
        <v>2</v>
      </c>
      <c r="Q68">
        <v>0</v>
      </c>
      <c r="R68" s="5">
        <f t="shared" ref="R68:R131" si="8">(I68^5.5)/(I68^5.5+J68^5.5)</f>
        <v>0.99985691212650962</v>
      </c>
      <c r="S68" s="1">
        <f t="shared" ref="S68:S131" si="9">INDEX($AC$3:$AC$33,MATCH(C68,$AB$3:$AB$33,0),1)</f>
        <v>1561.2501629461158</v>
      </c>
      <c r="T68" s="1">
        <f t="shared" ref="T68:T131" si="10">INDEX($AC$3:$AC$33,MATCH(D68,$AB$3:$AB$33,0),1)</f>
        <v>1560.2510306477714</v>
      </c>
      <c r="U68" s="5">
        <f t="shared" ref="U68:U131" si="11">R68</f>
        <v>0.99985691212650962</v>
      </c>
      <c r="V68" s="6">
        <f t="shared" ref="V68:V131" si="12">1/(1+10^(-($S68-$T68)/400))</f>
        <v>0.50143786299642767</v>
      </c>
      <c r="W68" s="6">
        <f t="shared" ref="W68:W131" si="13">U68-V68</f>
        <v>0.49841904913008195</v>
      </c>
      <c r="X68" s="6">
        <f t="shared" ref="X68:X131" si="14">W68^2</f>
        <v>0.24842154853573503</v>
      </c>
      <c r="Y68">
        <f t="shared" ref="Y68:Y131" si="15">IF((U68-0.5)*(V68-0.5)&gt;0,1,0)</f>
        <v>1</v>
      </c>
    </row>
    <row r="69" spans="1:25" x14ac:dyDescent="0.3">
      <c r="A69">
        <v>428</v>
      </c>
      <c r="B69" s="2">
        <v>43439</v>
      </c>
      <c r="C69" t="s">
        <v>45</v>
      </c>
      <c r="D69" t="s">
        <v>56</v>
      </c>
      <c r="E69">
        <v>28</v>
      </c>
      <c r="F69">
        <v>26</v>
      </c>
      <c r="G69">
        <v>0</v>
      </c>
      <c r="H69">
        <v>1</v>
      </c>
      <c r="I69">
        <v>3</v>
      </c>
      <c r="J69">
        <v>2</v>
      </c>
      <c r="K69" t="s">
        <v>59</v>
      </c>
      <c r="L69">
        <v>16551</v>
      </c>
      <c r="M69" s="3">
        <v>0.10902777777777778</v>
      </c>
      <c r="N69">
        <v>1</v>
      </c>
      <c r="O69">
        <v>0</v>
      </c>
      <c r="P69">
        <v>2</v>
      </c>
      <c r="Q69">
        <v>1</v>
      </c>
      <c r="R69" s="5">
        <f t="shared" si="8"/>
        <v>0.90291645160805034</v>
      </c>
      <c r="S69" s="1">
        <f t="shared" si="9"/>
        <v>1438.287173113451</v>
      </c>
      <c r="T69" s="1">
        <f t="shared" si="10"/>
        <v>1585.1132713782004</v>
      </c>
      <c r="U69" s="5">
        <f t="shared" si="11"/>
        <v>0.90291645160805034</v>
      </c>
      <c r="V69" s="6">
        <f t="shared" si="12"/>
        <v>0.30044095343103172</v>
      </c>
      <c r="W69" s="6">
        <f t="shared" si="13"/>
        <v>0.60247549817701862</v>
      </c>
      <c r="X69" s="6">
        <f t="shared" si="14"/>
        <v>0.36297672590364677</v>
      </c>
      <c r="Y69">
        <f t="shared" si="15"/>
        <v>0</v>
      </c>
    </row>
    <row r="70" spans="1:25" x14ac:dyDescent="0.3">
      <c r="A70">
        <v>428</v>
      </c>
      <c r="B70" s="2">
        <v>43439</v>
      </c>
      <c r="C70" t="s">
        <v>56</v>
      </c>
      <c r="D70" t="s">
        <v>45</v>
      </c>
      <c r="E70">
        <v>26</v>
      </c>
      <c r="F70">
        <v>28</v>
      </c>
      <c r="G70">
        <v>1</v>
      </c>
      <c r="H70">
        <v>0</v>
      </c>
      <c r="I70">
        <v>2</v>
      </c>
      <c r="J70">
        <v>3</v>
      </c>
      <c r="K70" t="s">
        <v>59</v>
      </c>
      <c r="L70">
        <v>16551</v>
      </c>
      <c r="M70" s="3">
        <v>0.10902777777777778</v>
      </c>
      <c r="N70">
        <v>0</v>
      </c>
      <c r="O70">
        <v>1</v>
      </c>
      <c r="P70">
        <v>1</v>
      </c>
      <c r="Q70">
        <v>2</v>
      </c>
      <c r="R70" s="5">
        <f t="shared" si="8"/>
        <v>9.7083548391949617E-2</v>
      </c>
      <c r="S70" s="1">
        <f t="shared" si="9"/>
        <v>1585.1132713782004</v>
      </c>
      <c r="T70" s="1">
        <f t="shared" si="10"/>
        <v>1438.287173113451</v>
      </c>
      <c r="U70" s="5">
        <f t="shared" si="11"/>
        <v>9.7083548391949617E-2</v>
      </c>
      <c r="V70" s="6">
        <f t="shared" si="12"/>
        <v>0.69955904656896817</v>
      </c>
      <c r="W70" s="6">
        <f t="shared" si="13"/>
        <v>-0.60247549817701851</v>
      </c>
      <c r="X70" s="6">
        <f t="shared" si="14"/>
        <v>0.36297672590364666</v>
      </c>
      <c r="Y70">
        <f t="shared" si="15"/>
        <v>0</v>
      </c>
    </row>
    <row r="71" spans="1:25" x14ac:dyDescent="0.3">
      <c r="A71">
        <v>429</v>
      </c>
      <c r="B71" s="2">
        <v>43440</v>
      </c>
      <c r="C71" t="s">
        <v>38</v>
      </c>
      <c r="D71" t="s">
        <v>29</v>
      </c>
      <c r="E71">
        <v>28</v>
      </c>
      <c r="F71">
        <v>27</v>
      </c>
      <c r="G71">
        <v>0</v>
      </c>
      <c r="H71">
        <v>1</v>
      </c>
      <c r="I71">
        <v>4</v>
      </c>
      <c r="J71">
        <v>2</v>
      </c>
      <c r="K71" t="s">
        <v>28</v>
      </c>
      <c r="L71">
        <v>11910</v>
      </c>
      <c r="M71" s="3">
        <v>9.7916666666666666E-2</v>
      </c>
      <c r="N71">
        <v>1</v>
      </c>
      <c r="O71">
        <v>0</v>
      </c>
      <c r="P71">
        <v>2</v>
      </c>
      <c r="Q71">
        <v>0</v>
      </c>
      <c r="R71" s="5">
        <f t="shared" si="8"/>
        <v>0.97838063800882313</v>
      </c>
      <c r="S71" s="1">
        <f t="shared" si="9"/>
        <v>1550.6034818239032</v>
      </c>
      <c r="T71" s="1">
        <f t="shared" si="10"/>
        <v>1474.1070973236485</v>
      </c>
      <c r="U71" s="5">
        <f t="shared" si="11"/>
        <v>0.97838063800882313</v>
      </c>
      <c r="V71" s="6">
        <f t="shared" si="12"/>
        <v>0.60834208880715257</v>
      </c>
      <c r="W71" s="6">
        <f t="shared" si="13"/>
        <v>0.37003854920167056</v>
      </c>
      <c r="X71" s="6">
        <f t="shared" si="14"/>
        <v>0.13692852789527718</v>
      </c>
      <c r="Y71">
        <f t="shared" si="15"/>
        <v>1</v>
      </c>
    </row>
    <row r="72" spans="1:25" x14ac:dyDescent="0.3">
      <c r="A72">
        <v>429</v>
      </c>
      <c r="B72" s="2">
        <v>43440</v>
      </c>
      <c r="C72" t="s">
        <v>29</v>
      </c>
      <c r="D72" t="s">
        <v>38</v>
      </c>
      <c r="E72">
        <v>27</v>
      </c>
      <c r="F72">
        <v>28</v>
      </c>
      <c r="G72">
        <v>1</v>
      </c>
      <c r="H72">
        <v>0</v>
      </c>
      <c r="I72">
        <v>2</v>
      </c>
      <c r="J72">
        <v>4</v>
      </c>
      <c r="K72" t="s">
        <v>28</v>
      </c>
      <c r="L72">
        <v>11910</v>
      </c>
      <c r="M72" s="3">
        <v>9.7916666666666666E-2</v>
      </c>
      <c r="N72">
        <v>0</v>
      </c>
      <c r="O72">
        <v>1</v>
      </c>
      <c r="P72">
        <v>0</v>
      </c>
      <c r="Q72">
        <v>2</v>
      </c>
      <c r="R72" s="5">
        <f t="shared" si="8"/>
        <v>2.1619361991176866E-2</v>
      </c>
      <c r="S72" s="1">
        <f t="shared" si="9"/>
        <v>1474.1070973236485</v>
      </c>
      <c r="T72" s="1">
        <f t="shared" si="10"/>
        <v>1550.6034818239032</v>
      </c>
      <c r="U72" s="5">
        <f t="shared" si="11"/>
        <v>2.1619361991176866E-2</v>
      </c>
      <c r="V72" s="6">
        <f t="shared" si="12"/>
        <v>0.39165791119284732</v>
      </c>
      <c r="W72" s="6">
        <f t="shared" si="13"/>
        <v>-0.37003854920167045</v>
      </c>
      <c r="X72" s="6">
        <f t="shared" si="14"/>
        <v>0.1369285278952771</v>
      </c>
      <c r="Y72">
        <f t="shared" si="15"/>
        <v>1</v>
      </c>
    </row>
    <row r="73" spans="1:25" x14ac:dyDescent="0.3">
      <c r="A73">
        <v>430</v>
      </c>
      <c r="B73" s="2">
        <v>43440</v>
      </c>
      <c r="C73" t="s">
        <v>46</v>
      </c>
      <c r="D73" t="s">
        <v>35</v>
      </c>
      <c r="E73">
        <v>28</v>
      </c>
      <c r="F73">
        <v>29</v>
      </c>
      <c r="G73">
        <v>0</v>
      </c>
      <c r="H73">
        <v>1</v>
      </c>
      <c r="I73">
        <v>0</v>
      </c>
      <c r="J73">
        <v>2</v>
      </c>
      <c r="K73" t="s">
        <v>28</v>
      </c>
      <c r="L73">
        <v>17690</v>
      </c>
      <c r="M73" s="3">
        <v>0.10625</v>
      </c>
      <c r="N73">
        <v>0</v>
      </c>
      <c r="O73">
        <v>1</v>
      </c>
      <c r="P73">
        <v>0</v>
      </c>
      <c r="Q73">
        <v>2</v>
      </c>
      <c r="R73" s="5">
        <f t="shared" si="8"/>
        <v>0</v>
      </c>
      <c r="S73" s="1">
        <f t="shared" si="9"/>
        <v>1439.1687214959225</v>
      </c>
      <c r="T73" s="1">
        <f t="shared" si="10"/>
        <v>1580.2241556241995</v>
      </c>
      <c r="U73" s="5">
        <f t="shared" si="11"/>
        <v>0</v>
      </c>
      <c r="V73" s="6">
        <f t="shared" si="12"/>
        <v>0.30746865578989113</v>
      </c>
      <c r="W73" s="6">
        <f t="shared" si="13"/>
        <v>-0.30746865578989113</v>
      </c>
      <c r="X73" s="6">
        <f t="shared" si="14"/>
        <v>9.4536974293242551E-2</v>
      </c>
      <c r="Y73">
        <f t="shared" si="15"/>
        <v>1</v>
      </c>
    </row>
    <row r="74" spans="1:25" x14ac:dyDescent="0.3">
      <c r="A74">
        <v>430</v>
      </c>
      <c r="B74" s="2">
        <v>43440</v>
      </c>
      <c r="C74" t="s">
        <v>35</v>
      </c>
      <c r="D74" t="s">
        <v>46</v>
      </c>
      <c r="E74">
        <v>29</v>
      </c>
      <c r="F74">
        <v>28</v>
      </c>
      <c r="G74">
        <v>1</v>
      </c>
      <c r="H74">
        <v>0</v>
      </c>
      <c r="I74">
        <v>2</v>
      </c>
      <c r="J74">
        <v>0</v>
      </c>
      <c r="K74" t="s">
        <v>28</v>
      </c>
      <c r="L74">
        <v>17690</v>
      </c>
      <c r="M74" s="3">
        <v>0.10625</v>
      </c>
      <c r="N74">
        <v>1</v>
      </c>
      <c r="O74">
        <v>0</v>
      </c>
      <c r="P74">
        <v>2</v>
      </c>
      <c r="Q74">
        <v>0</v>
      </c>
      <c r="R74" s="5">
        <f t="shared" si="8"/>
        <v>1</v>
      </c>
      <c r="S74" s="1">
        <f t="shared" si="9"/>
        <v>1580.2241556241995</v>
      </c>
      <c r="T74" s="1">
        <f t="shared" si="10"/>
        <v>1439.1687214959225</v>
      </c>
      <c r="U74" s="5">
        <f t="shared" si="11"/>
        <v>1</v>
      </c>
      <c r="V74" s="6">
        <f t="shared" si="12"/>
        <v>0.69253134421010887</v>
      </c>
      <c r="W74" s="6">
        <f t="shared" si="13"/>
        <v>0.30746865578989113</v>
      </c>
      <c r="X74" s="6">
        <f t="shared" si="14"/>
        <v>9.4536974293242551E-2</v>
      </c>
      <c r="Y74">
        <f t="shared" si="15"/>
        <v>1</v>
      </c>
    </row>
    <row r="75" spans="1:25" x14ac:dyDescent="0.3">
      <c r="A75">
        <v>431</v>
      </c>
      <c r="B75" s="2">
        <v>43440</v>
      </c>
      <c r="C75" t="s">
        <v>40</v>
      </c>
      <c r="D75" t="s">
        <v>47</v>
      </c>
      <c r="E75">
        <v>29</v>
      </c>
      <c r="F75">
        <v>27</v>
      </c>
      <c r="G75">
        <v>0</v>
      </c>
      <c r="H75">
        <v>1</v>
      </c>
      <c r="I75">
        <v>5</v>
      </c>
      <c r="J75">
        <v>2</v>
      </c>
      <c r="K75" t="s">
        <v>28</v>
      </c>
      <c r="L75">
        <v>10077</v>
      </c>
      <c r="M75" s="3">
        <v>0.10347222222222223</v>
      </c>
      <c r="N75">
        <v>1</v>
      </c>
      <c r="O75">
        <v>0</v>
      </c>
      <c r="P75">
        <v>2</v>
      </c>
      <c r="Q75">
        <v>0</v>
      </c>
      <c r="R75" s="5">
        <f t="shared" si="8"/>
        <v>0.99356532850229107</v>
      </c>
      <c r="S75" s="1">
        <f t="shared" si="9"/>
        <v>1455.0546631461393</v>
      </c>
      <c r="T75" s="1">
        <f t="shared" si="10"/>
        <v>1491.1107271345413</v>
      </c>
      <c r="U75" s="5">
        <f t="shared" si="11"/>
        <v>0.99356532850229107</v>
      </c>
      <c r="V75" s="6">
        <f t="shared" si="12"/>
        <v>0.44829663152774435</v>
      </c>
      <c r="W75" s="6">
        <f t="shared" si="13"/>
        <v>0.54526869697454672</v>
      </c>
      <c r="X75" s="6">
        <f t="shared" si="14"/>
        <v>0.29731795190032007</v>
      </c>
      <c r="Y75">
        <f t="shared" si="15"/>
        <v>0</v>
      </c>
    </row>
    <row r="76" spans="1:25" x14ac:dyDescent="0.3">
      <c r="A76">
        <v>431</v>
      </c>
      <c r="B76" s="2">
        <v>43440</v>
      </c>
      <c r="C76" t="s">
        <v>47</v>
      </c>
      <c r="D76" t="s">
        <v>40</v>
      </c>
      <c r="E76">
        <v>27</v>
      </c>
      <c r="F76">
        <v>29</v>
      </c>
      <c r="G76">
        <v>1</v>
      </c>
      <c r="H76">
        <v>0</v>
      </c>
      <c r="I76">
        <v>2</v>
      </c>
      <c r="J76">
        <v>5</v>
      </c>
      <c r="K76" t="s">
        <v>28</v>
      </c>
      <c r="L76">
        <v>10077</v>
      </c>
      <c r="M76" s="3">
        <v>0.10347222222222223</v>
      </c>
      <c r="N76">
        <v>0</v>
      </c>
      <c r="O76">
        <v>1</v>
      </c>
      <c r="P76">
        <v>0</v>
      </c>
      <c r="Q76">
        <v>2</v>
      </c>
      <c r="R76" s="5">
        <f t="shared" si="8"/>
        <v>6.4346714977088597E-3</v>
      </c>
      <c r="S76" s="1">
        <f t="shared" si="9"/>
        <v>1491.1107271345413</v>
      </c>
      <c r="T76" s="1">
        <f t="shared" si="10"/>
        <v>1455.0546631461393</v>
      </c>
      <c r="U76" s="5">
        <f t="shared" si="11"/>
        <v>6.4346714977088597E-3</v>
      </c>
      <c r="V76" s="6">
        <f t="shared" si="12"/>
        <v>0.55170336847225554</v>
      </c>
      <c r="W76" s="6">
        <f t="shared" si="13"/>
        <v>-0.54526869697454672</v>
      </c>
      <c r="X76" s="6">
        <f t="shared" si="14"/>
        <v>0.29731795190032007</v>
      </c>
      <c r="Y76">
        <f t="shared" si="15"/>
        <v>0</v>
      </c>
    </row>
    <row r="77" spans="1:25" x14ac:dyDescent="0.3">
      <c r="A77">
        <v>432</v>
      </c>
      <c r="B77" s="2">
        <v>43440</v>
      </c>
      <c r="C77" t="s">
        <v>50</v>
      </c>
      <c r="D77" t="s">
        <v>48</v>
      </c>
      <c r="E77">
        <v>27</v>
      </c>
      <c r="F77">
        <v>29</v>
      </c>
      <c r="G77">
        <v>0</v>
      </c>
      <c r="H77">
        <v>1</v>
      </c>
      <c r="I77">
        <v>6</v>
      </c>
      <c r="J77">
        <v>3</v>
      </c>
      <c r="K77" t="s">
        <v>28</v>
      </c>
      <c r="L77">
        <v>17568</v>
      </c>
      <c r="M77" s="3">
        <v>0.11597222222222221</v>
      </c>
      <c r="N77">
        <v>1</v>
      </c>
      <c r="O77">
        <v>0</v>
      </c>
      <c r="P77">
        <v>2</v>
      </c>
      <c r="Q77">
        <v>0</v>
      </c>
      <c r="R77" s="5">
        <f t="shared" si="8"/>
        <v>0.97838063800882313</v>
      </c>
      <c r="S77" s="1">
        <f t="shared" si="9"/>
        <v>1417.9724317910595</v>
      </c>
      <c r="T77" s="1">
        <f t="shared" si="10"/>
        <v>1433.8457685504711</v>
      </c>
      <c r="U77" s="5">
        <f t="shared" si="11"/>
        <v>0.97838063800882313</v>
      </c>
      <c r="V77" s="6">
        <f t="shared" si="12"/>
        <v>0.47717231276955563</v>
      </c>
      <c r="W77" s="6">
        <f t="shared" si="13"/>
        <v>0.5012083252392675</v>
      </c>
      <c r="X77" s="6">
        <f t="shared" si="14"/>
        <v>0.25120978528915133</v>
      </c>
      <c r="Y77">
        <f t="shared" si="15"/>
        <v>0</v>
      </c>
    </row>
    <row r="78" spans="1:25" x14ac:dyDescent="0.3">
      <c r="A78">
        <v>432</v>
      </c>
      <c r="B78" s="2">
        <v>43440</v>
      </c>
      <c r="C78" t="s">
        <v>48</v>
      </c>
      <c r="D78" t="s">
        <v>50</v>
      </c>
      <c r="E78">
        <v>29</v>
      </c>
      <c r="F78">
        <v>27</v>
      </c>
      <c r="G78">
        <v>1</v>
      </c>
      <c r="H78">
        <v>0</v>
      </c>
      <c r="I78">
        <v>3</v>
      </c>
      <c r="J78">
        <v>6</v>
      </c>
      <c r="K78" t="s">
        <v>28</v>
      </c>
      <c r="L78">
        <v>17568</v>
      </c>
      <c r="M78" s="3">
        <v>0.11597222222222221</v>
      </c>
      <c r="N78">
        <v>0</v>
      </c>
      <c r="O78">
        <v>1</v>
      </c>
      <c r="P78">
        <v>0</v>
      </c>
      <c r="Q78">
        <v>2</v>
      </c>
      <c r="R78" s="5">
        <f t="shared" si="8"/>
        <v>2.1619361991176894E-2</v>
      </c>
      <c r="S78" s="1">
        <f t="shared" si="9"/>
        <v>1433.8457685504711</v>
      </c>
      <c r="T78" s="1">
        <f t="shared" si="10"/>
        <v>1417.9724317910595</v>
      </c>
      <c r="U78" s="5">
        <f t="shared" si="11"/>
        <v>2.1619361991176894E-2</v>
      </c>
      <c r="V78" s="6">
        <f t="shared" si="12"/>
        <v>0.52282768723044426</v>
      </c>
      <c r="W78" s="6">
        <f t="shared" si="13"/>
        <v>-0.50120832523926739</v>
      </c>
      <c r="X78" s="6">
        <f t="shared" si="14"/>
        <v>0.25120978528915122</v>
      </c>
      <c r="Y78">
        <f t="shared" si="15"/>
        <v>0</v>
      </c>
    </row>
    <row r="79" spans="1:25" x14ac:dyDescent="0.3">
      <c r="A79">
        <v>433</v>
      </c>
      <c r="B79" s="2">
        <v>43440</v>
      </c>
      <c r="C79" t="s">
        <v>30</v>
      </c>
      <c r="D79" t="s">
        <v>52</v>
      </c>
      <c r="E79">
        <v>29</v>
      </c>
      <c r="F79">
        <v>29</v>
      </c>
      <c r="G79">
        <v>0</v>
      </c>
      <c r="H79">
        <v>1</v>
      </c>
      <c r="I79">
        <v>5</v>
      </c>
      <c r="J79">
        <v>2</v>
      </c>
      <c r="K79" t="s">
        <v>28</v>
      </c>
      <c r="L79">
        <v>15820</v>
      </c>
      <c r="M79" s="3">
        <v>9.9999999999999992E-2</v>
      </c>
      <c r="N79">
        <v>1</v>
      </c>
      <c r="O79">
        <v>0</v>
      </c>
      <c r="P79">
        <v>2</v>
      </c>
      <c r="Q79">
        <v>0</v>
      </c>
      <c r="R79" s="5">
        <f t="shared" si="8"/>
        <v>0.99356532850229107</v>
      </c>
      <c r="S79" s="1">
        <f t="shared" si="9"/>
        <v>1542.4883487921616</v>
      </c>
      <c r="T79" s="1">
        <f t="shared" si="10"/>
        <v>1409.0930307383749</v>
      </c>
      <c r="U79" s="5">
        <f t="shared" si="11"/>
        <v>0.99356532850229107</v>
      </c>
      <c r="V79" s="6">
        <f t="shared" si="12"/>
        <v>0.68306323761417875</v>
      </c>
      <c r="W79" s="6">
        <f t="shared" si="13"/>
        <v>0.31050209088811231</v>
      </c>
      <c r="X79" s="6">
        <f t="shared" si="14"/>
        <v>9.6411548445889561E-2</v>
      </c>
      <c r="Y79">
        <f t="shared" si="15"/>
        <v>1</v>
      </c>
    </row>
    <row r="80" spans="1:25" x14ac:dyDescent="0.3">
      <c r="A80">
        <v>433</v>
      </c>
      <c r="B80" s="2">
        <v>43440</v>
      </c>
      <c r="C80" t="s">
        <v>52</v>
      </c>
      <c r="D80" t="s">
        <v>30</v>
      </c>
      <c r="E80">
        <v>29</v>
      </c>
      <c r="F80">
        <v>29</v>
      </c>
      <c r="G80">
        <v>1</v>
      </c>
      <c r="H80">
        <v>0</v>
      </c>
      <c r="I80">
        <v>2</v>
      </c>
      <c r="J80">
        <v>5</v>
      </c>
      <c r="K80" t="s">
        <v>28</v>
      </c>
      <c r="L80">
        <v>15820</v>
      </c>
      <c r="M80" s="3">
        <v>9.9999999999999992E-2</v>
      </c>
      <c r="N80">
        <v>0</v>
      </c>
      <c r="O80">
        <v>1</v>
      </c>
      <c r="P80">
        <v>0</v>
      </c>
      <c r="Q80">
        <v>2</v>
      </c>
      <c r="R80" s="5">
        <f t="shared" si="8"/>
        <v>6.4346714977088597E-3</v>
      </c>
      <c r="S80" s="1">
        <f t="shared" si="9"/>
        <v>1409.0930307383749</v>
      </c>
      <c r="T80" s="1">
        <f t="shared" si="10"/>
        <v>1542.4883487921616</v>
      </c>
      <c r="U80" s="5">
        <f t="shared" si="11"/>
        <v>6.4346714977088597E-3</v>
      </c>
      <c r="V80" s="6">
        <f t="shared" si="12"/>
        <v>0.31693676238582119</v>
      </c>
      <c r="W80" s="6">
        <f t="shared" si="13"/>
        <v>-0.31050209088811231</v>
      </c>
      <c r="X80" s="6">
        <f t="shared" si="14"/>
        <v>9.6411548445889561E-2</v>
      </c>
      <c r="Y80">
        <f t="shared" si="15"/>
        <v>1</v>
      </c>
    </row>
    <row r="81" spans="1:25" x14ac:dyDescent="0.3">
      <c r="A81">
        <v>434</v>
      </c>
      <c r="B81" s="2">
        <v>43440</v>
      </c>
      <c r="C81" t="s">
        <v>41</v>
      </c>
      <c r="D81" t="s">
        <v>53</v>
      </c>
      <c r="E81">
        <v>28</v>
      </c>
      <c r="F81">
        <v>26</v>
      </c>
      <c r="G81">
        <v>0</v>
      </c>
      <c r="H81">
        <v>1</v>
      </c>
      <c r="I81">
        <v>4</v>
      </c>
      <c r="J81">
        <v>3</v>
      </c>
      <c r="K81" t="s">
        <v>32</v>
      </c>
      <c r="L81">
        <v>19428</v>
      </c>
      <c r="M81" s="3">
        <v>0.10416666666666667</v>
      </c>
      <c r="N81">
        <v>1</v>
      </c>
      <c r="O81">
        <v>0</v>
      </c>
      <c r="P81">
        <v>2</v>
      </c>
      <c r="Q81">
        <v>1</v>
      </c>
      <c r="R81" s="5">
        <f t="shared" si="8"/>
        <v>0.82952313462034022</v>
      </c>
      <c r="S81" s="1">
        <f t="shared" si="9"/>
        <v>1543.3686674108387</v>
      </c>
      <c r="T81" s="1">
        <f t="shared" si="10"/>
        <v>1480.4899947589213</v>
      </c>
      <c r="U81" s="5">
        <f t="shared" si="11"/>
        <v>0.82952313462034022</v>
      </c>
      <c r="V81" s="6">
        <f t="shared" si="12"/>
        <v>0.58951450592609356</v>
      </c>
      <c r="W81" s="6">
        <f t="shared" si="13"/>
        <v>0.24000862869424666</v>
      </c>
      <c r="X81" s="6">
        <f t="shared" si="14"/>
        <v>5.7604141847692761E-2</v>
      </c>
      <c r="Y81">
        <f t="shared" si="15"/>
        <v>1</v>
      </c>
    </row>
    <row r="82" spans="1:25" x14ac:dyDescent="0.3">
      <c r="A82">
        <v>434</v>
      </c>
      <c r="B82" s="2">
        <v>43440</v>
      </c>
      <c r="C82" t="s">
        <v>53</v>
      </c>
      <c r="D82" t="s">
        <v>41</v>
      </c>
      <c r="E82">
        <v>26</v>
      </c>
      <c r="F82">
        <v>28</v>
      </c>
      <c r="G82">
        <v>1</v>
      </c>
      <c r="H82">
        <v>0</v>
      </c>
      <c r="I82">
        <v>3</v>
      </c>
      <c r="J82">
        <v>4</v>
      </c>
      <c r="K82" t="s">
        <v>32</v>
      </c>
      <c r="L82">
        <v>19428</v>
      </c>
      <c r="M82" s="3">
        <v>0.10416666666666667</v>
      </c>
      <c r="N82">
        <v>0</v>
      </c>
      <c r="O82">
        <v>1</v>
      </c>
      <c r="P82">
        <v>1</v>
      </c>
      <c r="Q82">
        <v>2</v>
      </c>
      <c r="R82" s="5">
        <f t="shared" si="8"/>
        <v>0.17047686537965981</v>
      </c>
      <c r="S82" s="1">
        <f t="shared" si="9"/>
        <v>1480.4899947589213</v>
      </c>
      <c r="T82" s="1">
        <f t="shared" si="10"/>
        <v>1543.3686674108387</v>
      </c>
      <c r="U82" s="5">
        <f t="shared" si="11"/>
        <v>0.17047686537965981</v>
      </c>
      <c r="V82" s="6">
        <f t="shared" si="12"/>
        <v>0.41048549407390639</v>
      </c>
      <c r="W82" s="6">
        <f t="shared" si="13"/>
        <v>-0.24000862869424658</v>
      </c>
      <c r="X82" s="6">
        <f t="shared" si="14"/>
        <v>5.7604141847692719E-2</v>
      </c>
      <c r="Y82">
        <f t="shared" si="15"/>
        <v>1</v>
      </c>
    </row>
    <row r="83" spans="1:25" x14ac:dyDescent="0.3">
      <c r="A83">
        <v>435</v>
      </c>
      <c r="B83" s="2">
        <v>43440</v>
      </c>
      <c r="C83" t="s">
        <v>43</v>
      </c>
      <c r="D83" t="s">
        <v>54</v>
      </c>
      <c r="E83">
        <v>27</v>
      </c>
      <c r="F83">
        <v>27</v>
      </c>
      <c r="G83">
        <v>0</v>
      </c>
      <c r="H83">
        <v>1</v>
      </c>
      <c r="I83">
        <v>2</v>
      </c>
      <c r="J83">
        <v>6</v>
      </c>
      <c r="K83" t="s">
        <v>28</v>
      </c>
      <c r="L83">
        <v>18440</v>
      </c>
      <c r="M83" s="3">
        <v>0.10069444444444443</v>
      </c>
      <c r="N83">
        <v>0</v>
      </c>
      <c r="O83">
        <v>1</v>
      </c>
      <c r="P83">
        <v>0</v>
      </c>
      <c r="Q83">
        <v>2</v>
      </c>
      <c r="R83" s="5">
        <f t="shared" si="8"/>
        <v>2.3702953848195141E-3</v>
      </c>
      <c r="S83" s="1">
        <f t="shared" si="9"/>
        <v>1561.382042502067</v>
      </c>
      <c r="T83" s="1">
        <f t="shared" si="10"/>
        <v>1572.0982118877007</v>
      </c>
      <c r="U83" s="5">
        <f t="shared" si="11"/>
        <v>2.3702953848195141E-3</v>
      </c>
      <c r="V83" s="6">
        <f t="shared" si="12"/>
        <v>0.48458308111595338</v>
      </c>
      <c r="W83" s="6">
        <f t="shared" si="13"/>
        <v>-0.48221278573113385</v>
      </c>
      <c r="X83" s="6">
        <f t="shared" si="14"/>
        <v>0.23252917072258042</v>
      </c>
      <c r="Y83">
        <f t="shared" si="15"/>
        <v>1</v>
      </c>
    </row>
    <row r="84" spans="1:25" x14ac:dyDescent="0.3">
      <c r="A84">
        <v>435</v>
      </c>
      <c r="B84" s="2">
        <v>43440</v>
      </c>
      <c r="C84" t="s">
        <v>54</v>
      </c>
      <c r="D84" t="s">
        <v>43</v>
      </c>
      <c r="E84">
        <v>27</v>
      </c>
      <c r="F84">
        <v>27</v>
      </c>
      <c r="G84">
        <v>1</v>
      </c>
      <c r="H84">
        <v>0</v>
      </c>
      <c r="I84">
        <v>6</v>
      </c>
      <c r="J84">
        <v>2</v>
      </c>
      <c r="K84" t="s">
        <v>28</v>
      </c>
      <c r="L84">
        <v>18440</v>
      </c>
      <c r="M84" s="3">
        <v>0.10069444444444443</v>
      </c>
      <c r="N84">
        <v>1</v>
      </c>
      <c r="O84">
        <v>0</v>
      </c>
      <c r="P84">
        <v>2</v>
      </c>
      <c r="Q84">
        <v>0</v>
      </c>
      <c r="R84" s="5">
        <f t="shared" si="8"/>
        <v>0.99762970461518041</v>
      </c>
      <c r="S84" s="1">
        <f t="shared" si="9"/>
        <v>1572.0982118877007</v>
      </c>
      <c r="T84" s="1">
        <f t="shared" si="10"/>
        <v>1561.382042502067</v>
      </c>
      <c r="U84" s="5">
        <f t="shared" si="11"/>
        <v>0.99762970461518041</v>
      </c>
      <c r="V84" s="6">
        <f t="shared" si="12"/>
        <v>0.51541691888404662</v>
      </c>
      <c r="W84" s="6">
        <f t="shared" si="13"/>
        <v>0.4822127857311338</v>
      </c>
      <c r="X84" s="6">
        <f t="shared" si="14"/>
        <v>0.23252917072258036</v>
      </c>
      <c r="Y84">
        <f t="shared" si="15"/>
        <v>1</v>
      </c>
    </row>
    <row r="85" spans="1:25" x14ac:dyDescent="0.3">
      <c r="A85">
        <v>436</v>
      </c>
      <c r="B85" s="2">
        <v>43440</v>
      </c>
      <c r="C85" t="s">
        <v>33</v>
      </c>
      <c r="D85" t="s">
        <v>57</v>
      </c>
      <c r="E85">
        <v>28</v>
      </c>
      <c r="F85">
        <v>30</v>
      </c>
      <c r="G85">
        <v>0</v>
      </c>
      <c r="H85">
        <v>1</v>
      </c>
      <c r="I85">
        <v>2</v>
      </c>
      <c r="J85">
        <v>3</v>
      </c>
      <c r="K85" t="s">
        <v>28</v>
      </c>
      <c r="L85">
        <v>19092</v>
      </c>
      <c r="M85" s="3">
        <v>9.9999999999999992E-2</v>
      </c>
      <c r="N85">
        <v>0</v>
      </c>
      <c r="O85">
        <v>1</v>
      </c>
      <c r="P85">
        <v>0</v>
      </c>
      <c r="Q85">
        <v>2</v>
      </c>
      <c r="R85" s="5">
        <f t="shared" si="8"/>
        <v>9.7083548391949617E-2</v>
      </c>
      <c r="S85" s="1">
        <f t="shared" si="9"/>
        <v>1587.7042731445247</v>
      </c>
      <c r="T85" s="1">
        <f t="shared" si="10"/>
        <v>1680.830959560245</v>
      </c>
      <c r="U85" s="5">
        <f t="shared" si="11"/>
        <v>9.7083548391949617E-2</v>
      </c>
      <c r="V85" s="6">
        <f t="shared" si="12"/>
        <v>0.36909987462280325</v>
      </c>
      <c r="W85" s="6">
        <f t="shared" si="13"/>
        <v>-0.27201632623085364</v>
      </c>
      <c r="X85" s="6">
        <f t="shared" si="14"/>
        <v>7.3992881736130195E-2</v>
      </c>
      <c r="Y85">
        <f t="shared" si="15"/>
        <v>1</v>
      </c>
    </row>
    <row r="86" spans="1:25" x14ac:dyDescent="0.3">
      <c r="A86">
        <v>436</v>
      </c>
      <c r="B86" s="2">
        <v>43440</v>
      </c>
      <c r="C86" t="s">
        <v>57</v>
      </c>
      <c r="D86" t="s">
        <v>33</v>
      </c>
      <c r="E86">
        <v>30</v>
      </c>
      <c r="F86">
        <v>28</v>
      </c>
      <c r="G86">
        <v>1</v>
      </c>
      <c r="H86">
        <v>0</v>
      </c>
      <c r="I86">
        <v>3</v>
      </c>
      <c r="J86">
        <v>2</v>
      </c>
      <c r="K86" t="s">
        <v>28</v>
      </c>
      <c r="L86">
        <v>19092</v>
      </c>
      <c r="M86" s="3">
        <v>9.9999999999999992E-2</v>
      </c>
      <c r="N86">
        <v>1</v>
      </c>
      <c r="O86">
        <v>0</v>
      </c>
      <c r="P86">
        <v>2</v>
      </c>
      <c r="Q86">
        <v>0</v>
      </c>
      <c r="R86" s="5">
        <f t="shared" si="8"/>
        <v>0.90291645160805034</v>
      </c>
      <c r="S86" s="1">
        <f t="shared" si="9"/>
        <v>1680.830959560245</v>
      </c>
      <c r="T86" s="1">
        <f t="shared" si="10"/>
        <v>1587.7042731445247</v>
      </c>
      <c r="U86" s="5">
        <f t="shared" si="11"/>
        <v>0.90291645160805034</v>
      </c>
      <c r="V86" s="6">
        <f t="shared" si="12"/>
        <v>0.63090012537719675</v>
      </c>
      <c r="W86" s="6">
        <f t="shared" si="13"/>
        <v>0.27201632623085359</v>
      </c>
      <c r="X86" s="6">
        <f t="shared" si="14"/>
        <v>7.3992881736130167E-2</v>
      </c>
      <c r="Y86">
        <f t="shared" si="15"/>
        <v>1</v>
      </c>
    </row>
    <row r="87" spans="1:25" x14ac:dyDescent="0.3">
      <c r="A87">
        <v>437</v>
      </c>
      <c r="B87" s="2">
        <v>43440</v>
      </c>
      <c r="C87" t="s">
        <v>44</v>
      </c>
      <c r="D87" t="s">
        <v>31</v>
      </c>
      <c r="E87">
        <v>29</v>
      </c>
      <c r="F87">
        <v>29</v>
      </c>
      <c r="G87">
        <v>0</v>
      </c>
      <c r="H87">
        <v>1</v>
      </c>
      <c r="I87">
        <v>5</v>
      </c>
      <c r="J87">
        <v>4</v>
      </c>
      <c r="K87" t="s">
        <v>32</v>
      </c>
      <c r="L87">
        <v>19392</v>
      </c>
      <c r="M87" s="3">
        <v>0.10902777777777778</v>
      </c>
      <c r="N87">
        <v>1</v>
      </c>
      <c r="O87">
        <v>0</v>
      </c>
      <c r="P87">
        <v>2</v>
      </c>
      <c r="Q87">
        <v>1</v>
      </c>
      <c r="R87" s="5">
        <f t="shared" si="8"/>
        <v>0.77334382696030757</v>
      </c>
      <c r="S87" s="1">
        <f t="shared" si="9"/>
        <v>1424.7127180847765</v>
      </c>
      <c r="T87" s="1">
        <f t="shared" si="10"/>
        <v>1499.8738355836367</v>
      </c>
      <c r="U87" s="5">
        <f t="shared" si="11"/>
        <v>0.77334382696030757</v>
      </c>
      <c r="V87" s="6">
        <f t="shared" si="12"/>
        <v>0.39349080902047867</v>
      </c>
      <c r="W87" s="6">
        <f t="shared" si="13"/>
        <v>0.3798530179398289</v>
      </c>
      <c r="X87" s="6">
        <f t="shared" si="14"/>
        <v>0.14428831523799598</v>
      </c>
      <c r="Y87">
        <f t="shared" si="15"/>
        <v>0</v>
      </c>
    </row>
    <row r="88" spans="1:25" x14ac:dyDescent="0.3">
      <c r="A88">
        <v>437</v>
      </c>
      <c r="B88" s="2">
        <v>43440</v>
      </c>
      <c r="C88" t="s">
        <v>31</v>
      </c>
      <c r="D88" t="s">
        <v>44</v>
      </c>
      <c r="E88">
        <v>29</v>
      </c>
      <c r="F88">
        <v>29</v>
      </c>
      <c r="G88">
        <v>1</v>
      </c>
      <c r="H88">
        <v>0</v>
      </c>
      <c r="I88">
        <v>4</v>
      </c>
      <c r="J88">
        <v>5</v>
      </c>
      <c r="K88" t="s">
        <v>32</v>
      </c>
      <c r="L88">
        <v>19392</v>
      </c>
      <c r="M88" s="3">
        <v>0.10902777777777778</v>
      </c>
      <c r="N88">
        <v>0</v>
      </c>
      <c r="O88">
        <v>1</v>
      </c>
      <c r="P88">
        <v>1</v>
      </c>
      <c r="Q88">
        <v>2</v>
      </c>
      <c r="R88" s="5">
        <f t="shared" si="8"/>
        <v>0.22665617303969246</v>
      </c>
      <c r="S88" s="1">
        <f t="shared" si="9"/>
        <v>1499.8738355836367</v>
      </c>
      <c r="T88" s="1">
        <f t="shared" si="10"/>
        <v>1424.7127180847765</v>
      </c>
      <c r="U88" s="5">
        <f t="shared" si="11"/>
        <v>0.22665617303969246</v>
      </c>
      <c r="V88" s="6">
        <f t="shared" si="12"/>
        <v>0.60650919097952138</v>
      </c>
      <c r="W88" s="6">
        <f t="shared" si="13"/>
        <v>-0.37985301793982895</v>
      </c>
      <c r="X88" s="6">
        <f t="shared" si="14"/>
        <v>0.14428831523799601</v>
      </c>
      <c r="Y88">
        <f t="shared" si="15"/>
        <v>0</v>
      </c>
    </row>
    <row r="89" spans="1:25" x14ac:dyDescent="0.3">
      <c r="A89">
        <v>438</v>
      </c>
      <c r="B89" s="2">
        <v>43440</v>
      </c>
      <c r="C89" t="s">
        <v>49</v>
      </c>
      <c r="D89" t="s">
        <v>36</v>
      </c>
      <c r="E89">
        <v>29</v>
      </c>
      <c r="F89">
        <v>31</v>
      </c>
      <c r="G89">
        <v>0</v>
      </c>
      <c r="H89">
        <v>1</v>
      </c>
      <c r="I89">
        <v>3</v>
      </c>
      <c r="J89">
        <v>5</v>
      </c>
      <c r="K89" t="s">
        <v>28</v>
      </c>
      <c r="L89">
        <v>16894</v>
      </c>
      <c r="M89" s="3">
        <v>0.10069444444444443</v>
      </c>
      <c r="N89">
        <v>0</v>
      </c>
      <c r="O89">
        <v>1</v>
      </c>
      <c r="P89">
        <v>0</v>
      </c>
      <c r="Q89">
        <v>2</v>
      </c>
      <c r="R89" s="5">
        <f t="shared" si="8"/>
        <v>5.6810774256711959E-2</v>
      </c>
      <c r="S89" s="1">
        <f t="shared" si="9"/>
        <v>1521.0901423572845</v>
      </c>
      <c r="T89" s="1">
        <f t="shared" si="10"/>
        <v>1453.5427941909602</v>
      </c>
      <c r="U89" s="5">
        <f t="shared" si="11"/>
        <v>5.6810774256711959E-2</v>
      </c>
      <c r="V89" s="6">
        <f t="shared" si="12"/>
        <v>0.59600192706352773</v>
      </c>
      <c r="W89" s="6">
        <f t="shared" si="13"/>
        <v>-0.53919115280681573</v>
      </c>
      <c r="X89" s="6">
        <f t="shared" si="14"/>
        <v>0.2907270992651429</v>
      </c>
      <c r="Y89">
        <f t="shared" si="15"/>
        <v>0</v>
      </c>
    </row>
    <row r="90" spans="1:25" x14ac:dyDescent="0.3">
      <c r="A90">
        <v>438</v>
      </c>
      <c r="B90" s="2">
        <v>43440</v>
      </c>
      <c r="C90" t="s">
        <v>36</v>
      </c>
      <c r="D90" t="s">
        <v>49</v>
      </c>
      <c r="E90">
        <v>31</v>
      </c>
      <c r="F90">
        <v>29</v>
      </c>
      <c r="G90">
        <v>1</v>
      </c>
      <c r="H90">
        <v>0</v>
      </c>
      <c r="I90">
        <v>5</v>
      </c>
      <c r="J90">
        <v>3</v>
      </c>
      <c r="K90" t="s">
        <v>28</v>
      </c>
      <c r="L90">
        <v>16894</v>
      </c>
      <c r="M90" s="3">
        <v>0.10069444444444443</v>
      </c>
      <c r="N90">
        <v>1</v>
      </c>
      <c r="O90">
        <v>0</v>
      </c>
      <c r="P90">
        <v>2</v>
      </c>
      <c r="Q90">
        <v>0</v>
      </c>
      <c r="R90" s="5">
        <f t="shared" si="8"/>
        <v>0.94318922574328801</v>
      </c>
      <c r="S90" s="1">
        <f t="shared" si="9"/>
        <v>1453.5427941909602</v>
      </c>
      <c r="T90" s="1">
        <f t="shared" si="10"/>
        <v>1521.0901423572845</v>
      </c>
      <c r="U90" s="5">
        <f t="shared" si="11"/>
        <v>0.94318922574328801</v>
      </c>
      <c r="V90" s="6">
        <f t="shared" si="12"/>
        <v>0.40399807293647216</v>
      </c>
      <c r="W90" s="6">
        <f t="shared" si="13"/>
        <v>0.53919115280681584</v>
      </c>
      <c r="X90" s="6">
        <f t="shared" si="14"/>
        <v>0.29072709926514301</v>
      </c>
      <c r="Y90">
        <f t="shared" si="15"/>
        <v>0</v>
      </c>
    </row>
    <row r="91" spans="1:25" x14ac:dyDescent="0.3">
      <c r="A91">
        <v>439</v>
      </c>
      <c r="B91" s="2">
        <v>43440</v>
      </c>
      <c r="C91" t="s">
        <v>39</v>
      </c>
      <c r="D91" t="s">
        <v>58</v>
      </c>
      <c r="E91">
        <v>30</v>
      </c>
      <c r="F91">
        <v>30</v>
      </c>
      <c r="G91">
        <v>0</v>
      </c>
      <c r="H91">
        <v>1</v>
      </c>
      <c r="I91">
        <v>3</v>
      </c>
      <c r="J91">
        <v>4</v>
      </c>
      <c r="K91" t="s">
        <v>28</v>
      </c>
      <c r="L91">
        <v>18494</v>
      </c>
      <c r="M91" s="3">
        <v>0.10555555555555556</v>
      </c>
      <c r="N91">
        <v>0</v>
      </c>
      <c r="O91">
        <v>1</v>
      </c>
      <c r="P91">
        <v>0</v>
      </c>
      <c r="Q91">
        <v>2</v>
      </c>
      <c r="R91" s="5">
        <f t="shared" si="8"/>
        <v>0.17047686537965981</v>
      </c>
      <c r="S91" s="1">
        <f t="shared" si="9"/>
        <v>1478.4365847959293</v>
      </c>
      <c r="T91" s="1">
        <f t="shared" si="10"/>
        <v>1515.877134421705</v>
      </c>
      <c r="U91" s="5">
        <f t="shared" si="11"/>
        <v>0.17047686537965981</v>
      </c>
      <c r="V91" s="6">
        <f t="shared" si="12"/>
        <v>0.44632632386683707</v>
      </c>
      <c r="W91" s="6">
        <f t="shared" si="13"/>
        <v>-0.27584945848717723</v>
      </c>
      <c r="X91" s="6">
        <f t="shared" si="14"/>
        <v>7.609292374766892E-2</v>
      </c>
      <c r="Y91">
        <f t="shared" si="15"/>
        <v>1</v>
      </c>
    </row>
    <row r="92" spans="1:25" x14ac:dyDescent="0.3">
      <c r="A92">
        <v>439</v>
      </c>
      <c r="B92" s="2">
        <v>43440</v>
      </c>
      <c r="C92" t="s">
        <v>58</v>
      </c>
      <c r="D92" t="s">
        <v>39</v>
      </c>
      <c r="E92">
        <v>30</v>
      </c>
      <c r="F92">
        <v>30</v>
      </c>
      <c r="G92">
        <v>1</v>
      </c>
      <c r="H92">
        <v>0</v>
      </c>
      <c r="I92">
        <v>4</v>
      </c>
      <c r="J92">
        <v>3</v>
      </c>
      <c r="K92" t="s">
        <v>28</v>
      </c>
      <c r="L92">
        <v>18494</v>
      </c>
      <c r="M92" s="3">
        <v>0.10555555555555556</v>
      </c>
      <c r="N92">
        <v>1</v>
      </c>
      <c r="O92">
        <v>0</v>
      </c>
      <c r="P92">
        <v>2</v>
      </c>
      <c r="Q92">
        <v>0</v>
      </c>
      <c r="R92" s="5">
        <f t="shared" si="8"/>
        <v>0.82952313462034022</v>
      </c>
      <c r="S92" s="1">
        <f t="shared" si="9"/>
        <v>1515.877134421705</v>
      </c>
      <c r="T92" s="1">
        <f t="shared" si="10"/>
        <v>1478.4365847959293</v>
      </c>
      <c r="U92" s="5">
        <f t="shared" si="11"/>
        <v>0.82952313462034022</v>
      </c>
      <c r="V92" s="6">
        <f t="shared" si="12"/>
        <v>0.55367367613316287</v>
      </c>
      <c r="W92" s="6">
        <f t="shared" si="13"/>
        <v>0.27584945848717735</v>
      </c>
      <c r="X92" s="6">
        <f t="shared" si="14"/>
        <v>7.6092923747668975E-2</v>
      </c>
      <c r="Y92">
        <f t="shared" si="15"/>
        <v>1</v>
      </c>
    </row>
    <row r="93" spans="1:25" x14ac:dyDescent="0.3">
      <c r="A93">
        <v>440</v>
      </c>
      <c r="B93" s="2">
        <v>43441</v>
      </c>
      <c r="C93" t="s">
        <v>37</v>
      </c>
      <c r="D93" t="s">
        <v>26</v>
      </c>
      <c r="E93">
        <v>28</v>
      </c>
      <c r="F93">
        <v>31</v>
      </c>
      <c r="G93">
        <v>0</v>
      </c>
      <c r="H93">
        <v>1</v>
      </c>
      <c r="I93">
        <v>4</v>
      </c>
      <c r="J93">
        <v>1</v>
      </c>
      <c r="K93" t="s">
        <v>28</v>
      </c>
      <c r="L93">
        <v>15573</v>
      </c>
      <c r="M93" s="3">
        <v>0.1076388888888889</v>
      </c>
      <c r="N93">
        <v>1</v>
      </c>
      <c r="O93">
        <v>0</v>
      </c>
      <c r="P93">
        <v>2</v>
      </c>
      <c r="Q93">
        <v>0</v>
      </c>
      <c r="R93" s="5">
        <f t="shared" si="8"/>
        <v>0.99951195705222062</v>
      </c>
      <c r="S93" s="1">
        <f t="shared" si="9"/>
        <v>1560.2510306477714</v>
      </c>
      <c r="T93" s="1">
        <f t="shared" si="10"/>
        <v>1432.2615241728417</v>
      </c>
      <c r="U93" s="5">
        <f t="shared" si="11"/>
        <v>0.99951195705222062</v>
      </c>
      <c r="V93" s="6">
        <f t="shared" si="12"/>
        <v>0.67628844549866762</v>
      </c>
      <c r="W93" s="6">
        <f t="shared" si="13"/>
        <v>0.323223511553553</v>
      </c>
      <c r="X93" s="6">
        <f t="shared" si="14"/>
        <v>0.10447343842100981</v>
      </c>
      <c r="Y93">
        <f t="shared" si="15"/>
        <v>1</v>
      </c>
    </row>
    <row r="94" spans="1:25" x14ac:dyDescent="0.3">
      <c r="A94">
        <v>440</v>
      </c>
      <c r="B94" s="2">
        <v>43441</v>
      </c>
      <c r="C94" t="s">
        <v>26</v>
      </c>
      <c r="D94" t="s">
        <v>37</v>
      </c>
      <c r="E94">
        <v>31</v>
      </c>
      <c r="F94">
        <v>28</v>
      </c>
      <c r="G94">
        <v>1</v>
      </c>
      <c r="H94">
        <v>0</v>
      </c>
      <c r="I94">
        <v>1</v>
      </c>
      <c r="J94">
        <v>4</v>
      </c>
      <c r="K94" t="s">
        <v>28</v>
      </c>
      <c r="L94">
        <v>15573</v>
      </c>
      <c r="M94" s="3">
        <v>0.1076388888888889</v>
      </c>
      <c r="N94">
        <v>0</v>
      </c>
      <c r="O94">
        <v>1</v>
      </c>
      <c r="P94">
        <v>0</v>
      </c>
      <c r="Q94">
        <v>2</v>
      </c>
      <c r="R94" s="5">
        <f t="shared" si="8"/>
        <v>4.880429477794046E-4</v>
      </c>
      <c r="S94" s="1">
        <f t="shared" si="9"/>
        <v>1432.2615241728417</v>
      </c>
      <c r="T94" s="1">
        <f t="shared" si="10"/>
        <v>1560.2510306477714</v>
      </c>
      <c r="U94" s="5">
        <f t="shared" si="11"/>
        <v>4.880429477794046E-4</v>
      </c>
      <c r="V94" s="6">
        <f t="shared" si="12"/>
        <v>0.32371155450133238</v>
      </c>
      <c r="W94" s="6">
        <f t="shared" si="13"/>
        <v>-0.323223511553553</v>
      </c>
      <c r="X94" s="6">
        <f t="shared" si="14"/>
        <v>0.10447343842100981</v>
      </c>
      <c r="Y94">
        <f t="shared" si="15"/>
        <v>1</v>
      </c>
    </row>
    <row r="95" spans="1:25" x14ac:dyDescent="0.3">
      <c r="A95">
        <v>441</v>
      </c>
      <c r="B95" s="2">
        <v>43441</v>
      </c>
      <c r="C95" t="s">
        <v>27</v>
      </c>
      <c r="D95" t="s">
        <v>42</v>
      </c>
      <c r="E95">
        <v>30</v>
      </c>
      <c r="F95">
        <v>29</v>
      </c>
      <c r="G95">
        <v>0</v>
      </c>
      <c r="H95">
        <v>1</v>
      </c>
      <c r="I95">
        <v>2</v>
      </c>
      <c r="J95">
        <v>3</v>
      </c>
      <c r="K95" t="s">
        <v>28</v>
      </c>
      <c r="L95">
        <v>18342</v>
      </c>
      <c r="M95" s="3">
        <v>0.1013888888888889</v>
      </c>
      <c r="N95">
        <v>0</v>
      </c>
      <c r="O95">
        <v>1</v>
      </c>
      <c r="P95">
        <v>0</v>
      </c>
      <c r="Q95">
        <v>2</v>
      </c>
      <c r="R95" s="5">
        <f t="shared" si="8"/>
        <v>9.7083548391949617E-2</v>
      </c>
      <c r="S95" s="1">
        <f t="shared" si="9"/>
        <v>1561.2501629461158</v>
      </c>
      <c r="T95" s="1">
        <f t="shared" si="10"/>
        <v>1521.2600695930719</v>
      </c>
      <c r="U95" s="5">
        <f t="shared" si="11"/>
        <v>9.7083548391949617E-2</v>
      </c>
      <c r="V95" s="6">
        <f t="shared" si="12"/>
        <v>0.5572975642183291</v>
      </c>
      <c r="W95" s="6">
        <f t="shared" si="13"/>
        <v>-0.4602140158263795</v>
      </c>
      <c r="X95" s="6">
        <f t="shared" si="14"/>
        <v>0.21179694036304308</v>
      </c>
      <c r="Y95">
        <f t="shared" si="15"/>
        <v>0</v>
      </c>
    </row>
    <row r="96" spans="1:25" x14ac:dyDescent="0.3">
      <c r="A96">
        <v>441</v>
      </c>
      <c r="B96" s="2">
        <v>43441</v>
      </c>
      <c r="C96" t="s">
        <v>42</v>
      </c>
      <c r="D96" t="s">
        <v>27</v>
      </c>
      <c r="E96">
        <v>29</v>
      </c>
      <c r="F96">
        <v>30</v>
      </c>
      <c r="G96">
        <v>1</v>
      </c>
      <c r="H96">
        <v>0</v>
      </c>
      <c r="I96">
        <v>3</v>
      </c>
      <c r="J96">
        <v>2</v>
      </c>
      <c r="K96" t="s">
        <v>28</v>
      </c>
      <c r="L96">
        <v>18342</v>
      </c>
      <c r="M96" s="3">
        <v>0.1013888888888889</v>
      </c>
      <c r="N96">
        <v>1</v>
      </c>
      <c r="O96">
        <v>0</v>
      </c>
      <c r="P96">
        <v>2</v>
      </c>
      <c r="Q96">
        <v>0</v>
      </c>
      <c r="R96" s="5">
        <f t="shared" si="8"/>
        <v>0.90291645160805034</v>
      </c>
      <c r="S96" s="1">
        <f t="shared" si="9"/>
        <v>1521.2600695930719</v>
      </c>
      <c r="T96" s="1">
        <f t="shared" si="10"/>
        <v>1561.2501629461158</v>
      </c>
      <c r="U96" s="5">
        <f t="shared" si="11"/>
        <v>0.90291645160805034</v>
      </c>
      <c r="V96" s="6">
        <f t="shared" si="12"/>
        <v>0.4427024357816709</v>
      </c>
      <c r="W96" s="6">
        <f t="shared" si="13"/>
        <v>0.46021401582637944</v>
      </c>
      <c r="X96" s="6">
        <f t="shared" si="14"/>
        <v>0.21179694036304303</v>
      </c>
      <c r="Y96">
        <f t="shared" si="15"/>
        <v>0</v>
      </c>
    </row>
    <row r="97" spans="1:25" x14ac:dyDescent="0.3">
      <c r="A97">
        <v>442</v>
      </c>
      <c r="B97" s="2">
        <v>43441</v>
      </c>
      <c r="C97" t="s">
        <v>46</v>
      </c>
      <c r="D97" t="s">
        <v>45</v>
      </c>
      <c r="E97">
        <v>29</v>
      </c>
      <c r="F97">
        <v>29</v>
      </c>
      <c r="G97">
        <v>0</v>
      </c>
      <c r="H97">
        <v>1</v>
      </c>
      <c r="I97">
        <v>2</v>
      </c>
      <c r="J97">
        <v>7</v>
      </c>
      <c r="K97" t="s">
        <v>28</v>
      </c>
      <c r="L97">
        <v>18347</v>
      </c>
      <c r="M97" s="3">
        <v>0.10277777777777779</v>
      </c>
      <c r="N97">
        <v>0</v>
      </c>
      <c r="O97">
        <v>1</v>
      </c>
      <c r="P97">
        <v>0</v>
      </c>
      <c r="Q97">
        <v>2</v>
      </c>
      <c r="R97" s="5">
        <f t="shared" si="8"/>
        <v>1.0166793281182931E-3</v>
      </c>
      <c r="S97" s="1">
        <f t="shared" si="9"/>
        <v>1439.1687214959225</v>
      </c>
      <c r="T97" s="1">
        <f t="shared" si="10"/>
        <v>1438.287173113451</v>
      </c>
      <c r="U97" s="5">
        <f t="shared" si="11"/>
        <v>1.0166793281182931E-3</v>
      </c>
      <c r="V97" s="6">
        <f t="shared" si="12"/>
        <v>0.5012686473801744</v>
      </c>
      <c r="W97" s="6">
        <f t="shared" si="13"/>
        <v>-0.50025196805205607</v>
      </c>
      <c r="X97" s="6">
        <f t="shared" si="14"/>
        <v>0.25025203153995534</v>
      </c>
      <c r="Y97">
        <f t="shared" si="15"/>
        <v>0</v>
      </c>
    </row>
    <row r="98" spans="1:25" x14ac:dyDescent="0.3">
      <c r="A98">
        <v>442</v>
      </c>
      <c r="B98" s="2">
        <v>43441</v>
      </c>
      <c r="C98" t="s">
        <v>45</v>
      </c>
      <c r="D98" t="s">
        <v>46</v>
      </c>
      <c r="E98">
        <v>29</v>
      </c>
      <c r="F98">
        <v>29</v>
      </c>
      <c r="G98">
        <v>1</v>
      </c>
      <c r="H98">
        <v>0</v>
      </c>
      <c r="I98">
        <v>7</v>
      </c>
      <c r="J98">
        <v>2</v>
      </c>
      <c r="K98" t="s">
        <v>28</v>
      </c>
      <c r="L98">
        <v>18347</v>
      </c>
      <c r="M98" s="3">
        <v>0.10277777777777779</v>
      </c>
      <c r="N98">
        <v>1</v>
      </c>
      <c r="O98">
        <v>0</v>
      </c>
      <c r="P98">
        <v>2</v>
      </c>
      <c r="Q98">
        <v>0</v>
      </c>
      <c r="R98" s="5">
        <f t="shared" si="8"/>
        <v>0.99898332067188167</v>
      </c>
      <c r="S98" s="1">
        <f t="shared" si="9"/>
        <v>1438.287173113451</v>
      </c>
      <c r="T98" s="1">
        <f t="shared" si="10"/>
        <v>1439.1687214959225</v>
      </c>
      <c r="U98" s="5">
        <f t="shared" si="11"/>
        <v>0.99898332067188167</v>
      </c>
      <c r="V98" s="6">
        <f t="shared" si="12"/>
        <v>0.4987313526198256</v>
      </c>
      <c r="W98" s="6">
        <f t="shared" si="13"/>
        <v>0.50025196805205607</v>
      </c>
      <c r="X98" s="6">
        <f t="shared" si="14"/>
        <v>0.25025203153995534</v>
      </c>
      <c r="Y98">
        <f t="shared" si="15"/>
        <v>0</v>
      </c>
    </row>
    <row r="99" spans="1:25" x14ac:dyDescent="0.3">
      <c r="A99">
        <v>443</v>
      </c>
      <c r="B99" s="2">
        <v>43441</v>
      </c>
      <c r="C99" t="s">
        <v>56</v>
      </c>
      <c r="D99" t="s">
        <v>55</v>
      </c>
      <c r="E99">
        <v>27</v>
      </c>
      <c r="F99">
        <v>28</v>
      </c>
      <c r="G99">
        <v>0</v>
      </c>
      <c r="H99">
        <v>1</v>
      </c>
      <c r="I99">
        <v>1</v>
      </c>
      <c r="J99">
        <v>0</v>
      </c>
      <c r="K99" t="s">
        <v>28</v>
      </c>
      <c r="L99">
        <v>15321</v>
      </c>
      <c r="M99" s="3">
        <v>0.10208333333333335</v>
      </c>
      <c r="N99">
        <v>1</v>
      </c>
      <c r="O99">
        <v>0</v>
      </c>
      <c r="P99">
        <v>2</v>
      </c>
      <c r="Q99">
        <v>0</v>
      </c>
      <c r="R99" s="5">
        <f t="shared" si="8"/>
        <v>1</v>
      </c>
      <c r="S99" s="1">
        <f t="shared" si="9"/>
        <v>1585.1132713782004</v>
      </c>
      <c r="T99" s="1">
        <f t="shared" si="10"/>
        <v>1527.3532209754812</v>
      </c>
      <c r="U99" s="5">
        <f t="shared" si="11"/>
        <v>1</v>
      </c>
      <c r="V99" s="6">
        <f t="shared" si="12"/>
        <v>0.58236597869209339</v>
      </c>
      <c r="W99" s="6">
        <f t="shared" si="13"/>
        <v>0.41763402130790661</v>
      </c>
      <c r="X99" s="6">
        <f t="shared" si="14"/>
        <v>0.17441817575381299</v>
      </c>
      <c r="Y99">
        <f t="shared" si="15"/>
        <v>1</v>
      </c>
    </row>
    <row r="100" spans="1:25" x14ac:dyDescent="0.3">
      <c r="A100">
        <v>443</v>
      </c>
      <c r="B100" s="2">
        <v>43441</v>
      </c>
      <c r="C100" t="s">
        <v>55</v>
      </c>
      <c r="D100" t="s">
        <v>56</v>
      </c>
      <c r="E100">
        <v>28</v>
      </c>
      <c r="F100">
        <v>27</v>
      </c>
      <c r="G100">
        <v>1</v>
      </c>
      <c r="H100">
        <v>0</v>
      </c>
      <c r="I100">
        <v>0</v>
      </c>
      <c r="J100">
        <v>1</v>
      </c>
      <c r="K100" t="s">
        <v>28</v>
      </c>
      <c r="L100">
        <v>15321</v>
      </c>
      <c r="M100" s="3">
        <v>0.10208333333333335</v>
      </c>
      <c r="N100">
        <v>0</v>
      </c>
      <c r="O100">
        <v>1</v>
      </c>
      <c r="P100">
        <v>0</v>
      </c>
      <c r="Q100">
        <v>2</v>
      </c>
      <c r="R100" s="5">
        <f t="shared" si="8"/>
        <v>0</v>
      </c>
      <c r="S100" s="1">
        <f t="shared" si="9"/>
        <v>1527.3532209754812</v>
      </c>
      <c r="T100" s="1">
        <f t="shared" si="10"/>
        <v>1585.1132713782004</v>
      </c>
      <c r="U100" s="5">
        <f t="shared" si="11"/>
        <v>0</v>
      </c>
      <c r="V100" s="6">
        <f t="shared" si="12"/>
        <v>0.41763402130790667</v>
      </c>
      <c r="W100" s="6">
        <f t="shared" si="13"/>
        <v>-0.41763402130790667</v>
      </c>
      <c r="X100" s="6">
        <f t="shared" si="14"/>
        <v>0.17441817575381305</v>
      </c>
      <c r="Y100">
        <f t="shared" si="15"/>
        <v>1</v>
      </c>
    </row>
    <row r="101" spans="1:25" x14ac:dyDescent="0.3">
      <c r="A101">
        <v>444</v>
      </c>
      <c r="B101" s="2">
        <v>43442</v>
      </c>
      <c r="C101" t="s">
        <v>27</v>
      </c>
      <c r="D101" t="s">
        <v>29</v>
      </c>
      <c r="E101">
        <v>31</v>
      </c>
      <c r="F101">
        <v>28</v>
      </c>
      <c r="G101">
        <v>0</v>
      </c>
      <c r="H101">
        <v>1</v>
      </c>
      <c r="I101">
        <v>5</v>
      </c>
      <c r="J101">
        <v>3</v>
      </c>
      <c r="K101" t="s">
        <v>28</v>
      </c>
      <c r="L101">
        <v>13780</v>
      </c>
      <c r="M101" s="3">
        <v>0.10347222222222223</v>
      </c>
      <c r="N101">
        <v>1</v>
      </c>
      <c r="O101">
        <v>0</v>
      </c>
      <c r="P101">
        <v>2</v>
      </c>
      <c r="Q101">
        <v>0</v>
      </c>
      <c r="R101" s="5">
        <f t="shared" si="8"/>
        <v>0.94318922574328801</v>
      </c>
      <c r="S101" s="1">
        <f t="shared" si="9"/>
        <v>1561.2501629461158</v>
      </c>
      <c r="T101" s="1">
        <f t="shared" si="10"/>
        <v>1474.1070973236485</v>
      </c>
      <c r="U101" s="5">
        <f t="shared" si="11"/>
        <v>0.94318922574328801</v>
      </c>
      <c r="V101" s="6">
        <f t="shared" si="12"/>
        <v>0.62284367546450825</v>
      </c>
      <c r="W101" s="6">
        <f t="shared" si="13"/>
        <v>0.32034555027877976</v>
      </c>
      <c r="X101" s="6">
        <f t="shared" si="14"/>
        <v>0.10262127158341421</v>
      </c>
      <c r="Y101">
        <f t="shared" si="15"/>
        <v>1</v>
      </c>
    </row>
    <row r="102" spans="1:25" x14ac:dyDescent="0.3">
      <c r="A102">
        <v>444</v>
      </c>
      <c r="B102" s="2">
        <v>43442</v>
      </c>
      <c r="C102" t="s">
        <v>29</v>
      </c>
      <c r="D102" t="s">
        <v>27</v>
      </c>
      <c r="E102">
        <v>28</v>
      </c>
      <c r="F102">
        <v>31</v>
      </c>
      <c r="G102">
        <v>1</v>
      </c>
      <c r="H102">
        <v>0</v>
      </c>
      <c r="I102">
        <v>3</v>
      </c>
      <c r="J102">
        <v>5</v>
      </c>
      <c r="K102" t="s">
        <v>28</v>
      </c>
      <c r="L102">
        <v>13780</v>
      </c>
      <c r="M102" s="3">
        <v>0.10347222222222223</v>
      </c>
      <c r="N102">
        <v>0</v>
      </c>
      <c r="O102">
        <v>1</v>
      </c>
      <c r="P102">
        <v>0</v>
      </c>
      <c r="Q102">
        <v>2</v>
      </c>
      <c r="R102" s="5">
        <f t="shared" si="8"/>
        <v>5.6810774256711959E-2</v>
      </c>
      <c r="S102" s="1">
        <f t="shared" si="9"/>
        <v>1474.1070973236485</v>
      </c>
      <c r="T102" s="1">
        <f t="shared" si="10"/>
        <v>1561.2501629461158</v>
      </c>
      <c r="U102" s="5">
        <f t="shared" si="11"/>
        <v>5.6810774256711959E-2</v>
      </c>
      <c r="V102" s="6">
        <f t="shared" si="12"/>
        <v>0.37715632453549169</v>
      </c>
      <c r="W102" s="6">
        <f t="shared" si="13"/>
        <v>-0.32034555027877976</v>
      </c>
      <c r="X102" s="6">
        <f t="shared" si="14"/>
        <v>0.10262127158341421</v>
      </c>
      <c r="Y102">
        <f t="shared" si="15"/>
        <v>1</v>
      </c>
    </row>
    <row r="103" spans="1:25" x14ac:dyDescent="0.3">
      <c r="A103">
        <v>445</v>
      </c>
      <c r="B103" s="2">
        <v>43442</v>
      </c>
      <c r="C103" t="s">
        <v>31</v>
      </c>
      <c r="D103" t="s">
        <v>33</v>
      </c>
      <c r="E103">
        <v>30</v>
      </c>
      <c r="F103">
        <v>29</v>
      </c>
      <c r="G103">
        <v>0</v>
      </c>
      <c r="H103">
        <v>1</v>
      </c>
      <c r="I103">
        <v>3</v>
      </c>
      <c r="J103">
        <v>6</v>
      </c>
      <c r="K103" t="s">
        <v>28</v>
      </c>
      <c r="L103">
        <v>17565</v>
      </c>
      <c r="M103" s="3">
        <v>0.11041666666666666</v>
      </c>
      <c r="N103">
        <v>0</v>
      </c>
      <c r="O103">
        <v>1</v>
      </c>
      <c r="P103">
        <v>0</v>
      </c>
      <c r="Q103">
        <v>2</v>
      </c>
      <c r="R103" s="5">
        <f t="shared" si="8"/>
        <v>2.1619361991176894E-2</v>
      </c>
      <c r="S103" s="1">
        <f t="shared" si="9"/>
        <v>1499.8738355836367</v>
      </c>
      <c r="T103" s="1">
        <f t="shared" si="10"/>
        <v>1587.7042731445247</v>
      </c>
      <c r="U103" s="5">
        <f t="shared" si="11"/>
        <v>2.1619361991176894E-2</v>
      </c>
      <c r="V103" s="6">
        <f t="shared" si="12"/>
        <v>0.37622728042176556</v>
      </c>
      <c r="W103" s="6">
        <f t="shared" si="13"/>
        <v>-0.3546079184305887</v>
      </c>
      <c r="X103" s="6">
        <f t="shared" si="14"/>
        <v>0.12574677581367505</v>
      </c>
      <c r="Y103">
        <f t="shared" si="15"/>
        <v>1</v>
      </c>
    </row>
    <row r="104" spans="1:25" x14ac:dyDescent="0.3">
      <c r="A104">
        <v>445</v>
      </c>
      <c r="B104" s="2">
        <v>43442</v>
      </c>
      <c r="C104" t="s">
        <v>33</v>
      </c>
      <c r="D104" t="s">
        <v>31</v>
      </c>
      <c r="E104">
        <v>29</v>
      </c>
      <c r="F104">
        <v>30</v>
      </c>
      <c r="G104">
        <v>1</v>
      </c>
      <c r="H104">
        <v>0</v>
      </c>
      <c r="I104">
        <v>6</v>
      </c>
      <c r="J104">
        <v>3</v>
      </c>
      <c r="K104" t="s">
        <v>28</v>
      </c>
      <c r="L104">
        <v>17565</v>
      </c>
      <c r="M104" s="3">
        <v>0.11041666666666666</v>
      </c>
      <c r="N104">
        <v>1</v>
      </c>
      <c r="O104">
        <v>0</v>
      </c>
      <c r="P104">
        <v>2</v>
      </c>
      <c r="Q104">
        <v>0</v>
      </c>
      <c r="R104" s="5">
        <f t="shared" si="8"/>
        <v>0.97838063800882313</v>
      </c>
      <c r="S104" s="1">
        <f t="shared" si="9"/>
        <v>1587.7042731445247</v>
      </c>
      <c r="T104" s="1">
        <f t="shared" si="10"/>
        <v>1499.8738355836367</v>
      </c>
      <c r="U104" s="5">
        <f t="shared" si="11"/>
        <v>0.97838063800882313</v>
      </c>
      <c r="V104" s="6">
        <f t="shared" si="12"/>
        <v>0.62377271957823455</v>
      </c>
      <c r="W104" s="6">
        <f t="shared" si="13"/>
        <v>0.35460791843058859</v>
      </c>
      <c r="X104" s="6">
        <f t="shared" si="14"/>
        <v>0.12574677581367497</v>
      </c>
      <c r="Y104">
        <f t="shared" si="15"/>
        <v>1</v>
      </c>
    </row>
    <row r="105" spans="1:25" x14ac:dyDescent="0.3">
      <c r="A105">
        <v>446</v>
      </c>
      <c r="B105" s="2">
        <v>43442</v>
      </c>
      <c r="C105" t="s">
        <v>53</v>
      </c>
      <c r="D105" t="s">
        <v>34</v>
      </c>
      <c r="E105">
        <v>27</v>
      </c>
      <c r="F105">
        <v>30</v>
      </c>
      <c r="G105">
        <v>0</v>
      </c>
      <c r="H105">
        <v>1</v>
      </c>
      <c r="I105">
        <v>6</v>
      </c>
      <c r="J105">
        <v>2</v>
      </c>
      <c r="K105" t="s">
        <v>28</v>
      </c>
      <c r="L105">
        <v>18283</v>
      </c>
      <c r="M105" s="3">
        <v>0.10347222222222223</v>
      </c>
      <c r="N105">
        <v>1</v>
      </c>
      <c r="O105">
        <v>0</v>
      </c>
      <c r="P105">
        <v>2</v>
      </c>
      <c r="Q105">
        <v>0</v>
      </c>
      <c r="R105" s="5">
        <f t="shared" si="8"/>
        <v>0.99762970461518041</v>
      </c>
      <c r="S105" s="1">
        <f t="shared" si="9"/>
        <v>1480.4899947589213</v>
      </c>
      <c r="T105" s="1">
        <f t="shared" si="10"/>
        <v>1358.4446269530943</v>
      </c>
      <c r="U105" s="5">
        <f t="shared" si="11"/>
        <v>0.99762970461518041</v>
      </c>
      <c r="V105" s="6">
        <f t="shared" si="12"/>
        <v>0.66875281124533692</v>
      </c>
      <c r="W105" s="6">
        <f t="shared" si="13"/>
        <v>0.32887689336984349</v>
      </c>
      <c r="X105" s="6">
        <f t="shared" si="14"/>
        <v>0.10816001099259941</v>
      </c>
      <c r="Y105">
        <f t="shared" si="15"/>
        <v>1</v>
      </c>
    </row>
    <row r="106" spans="1:25" x14ac:dyDescent="0.3">
      <c r="A106">
        <v>446</v>
      </c>
      <c r="B106" s="2">
        <v>43442</v>
      </c>
      <c r="C106" t="s">
        <v>34</v>
      </c>
      <c r="D106" t="s">
        <v>53</v>
      </c>
      <c r="E106">
        <v>30</v>
      </c>
      <c r="F106">
        <v>27</v>
      </c>
      <c r="G106">
        <v>1</v>
      </c>
      <c r="H106">
        <v>0</v>
      </c>
      <c r="I106">
        <v>2</v>
      </c>
      <c r="J106">
        <v>6</v>
      </c>
      <c r="K106" t="s">
        <v>28</v>
      </c>
      <c r="L106">
        <v>18283</v>
      </c>
      <c r="M106" s="3">
        <v>0.10347222222222223</v>
      </c>
      <c r="N106">
        <v>0</v>
      </c>
      <c r="O106">
        <v>1</v>
      </c>
      <c r="P106">
        <v>0</v>
      </c>
      <c r="Q106">
        <v>2</v>
      </c>
      <c r="R106" s="5">
        <f t="shared" si="8"/>
        <v>2.3702953848195141E-3</v>
      </c>
      <c r="S106" s="1">
        <f t="shared" si="9"/>
        <v>1358.4446269530943</v>
      </c>
      <c r="T106" s="1">
        <f t="shared" si="10"/>
        <v>1480.4899947589213</v>
      </c>
      <c r="U106" s="5">
        <f t="shared" si="11"/>
        <v>2.3702953848195141E-3</v>
      </c>
      <c r="V106" s="6">
        <f t="shared" si="12"/>
        <v>0.33124718875466319</v>
      </c>
      <c r="W106" s="6">
        <f t="shared" si="13"/>
        <v>-0.32887689336984366</v>
      </c>
      <c r="X106" s="6">
        <f t="shared" si="14"/>
        <v>0.10816001099259952</v>
      </c>
      <c r="Y106">
        <f t="shared" si="15"/>
        <v>1</v>
      </c>
    </row>
    <row r="107" spans="1:25" x14ac:dyDescent="0.3">
      <c r="A107">
        <v>447</v>
      </c>
      <c r="B107" s="2">
        <v>43442</v>
      </c>
      <c r="C107" t="s">
        <v>38</v>
      </c>
      <c r="D107" t="s">
        <v>41</v>
      </c>
      <c r="E107">
        <v>29</v>
      </c>
      <c r="F107">
        <v>29</v>
      </c>
      <c r="G107">
        <v>0</v>
      </c>
      <c r="H107">
        <v>1</v>
      </c>
      <c r="I107">
        <v>4</v>
      </c>
      <c r="J107">
        <v>0</v>
      </c>
      <c r="K107" t="s">
        <v>28</v>
      </c>
      <c r="L107">
        <v>18501</v>
      </c>
      <c r="M107" s="3">
        <v>0.10347222222222223</v>
      </c>
      <c r="N107">
        <v>1</v>
      </c>
      <c r="O107">
        <v>0</v>
      </c>
      <c r="P107">
        <v>2</v>
      </c>
      <c r="Q107">
        <v>0</v>
      </c>
      <c r="R107" s="5">
        <f t="shared" si="8"/>
        <v>1</v>
      </c>
      <c r="S107" s="1">
        <f t="shared" si="9"/>
        <v>1550.6034818239032</v>
      </c>
      <c r="T107" s="1">
        <f t="shared" si="10"/>
        <v>1543.3686674108387</v>
      </c>
      <c r="U107" s="5">
        <f t="shared" si="11"/>
        <v>1</v>
      </c>
      <c r="V107" s="6">
        <f t="shared" si="12"/>
        <v>0.5104102302459087</v>
      </c>
      <c r="W107" s="6">
        <f t="shared" si="13"/>
        <v>0.4895897697540913</v>
      </c>
      <c r="X107" s="6">
        <f t="shared" si="14"/>
        <v>0.23969814264786413</v>
      </c>
      <c r="Y107">
        <f t="shared" si="15"/>
        <v>1</v>
      </c>
    </row>
    <row r="108" spans="1:25" x14ac:dyDescent="0.3">
      <c r="A108">
        <v>447</v>
      </c>
      <c r="B108" s="2">
        <v>43442</v>
      </c>
      <c r="C108" t="s">
        <v>41</v>
      </c>
      <c r="D108" t="s">
        <v>38</v>
      </c>
      <c r="E108">
        <v>29</v>
      </c>
      <c r="F108">
        <v>29</v>
      </c>
      <c r="G108">
        <v>1</v>
      </c>
      <c r="H108">
        <v>0</v>
      </c>
      <c r="I108">
        <v>0</v>
      </c>
      <c r="J108">
        <v>4</v>
      </c>
      <c r="K108" t="s">
        <v>28</v>
      </c>
      <c r="L108">
        <v>18501</v>
      </c>
      <c r="M108" s="3">
        <v>0.10347222222222223</v>
      </c>
      <c r="N108">
        <v>0</v>
      </c>
      <c r="O108">
        <v>1</v>
      </c>
      <c r="P108">
        <v>0</v>
      </c>
      <c r="Q108">
        <v>2</v>
      </c>
      <c r="R108" s="5">
        <f t="shared" si="8"/>
        <v>0</v>
      </c>
      <c r="S108" s="1">
        <f t="shared" si="9"/>
        <v>1543.3686674108387</v>
      </c>
      <c r="T108" s="1">
        <f t="shared" si="10"/>
        <v>1550.6034818239032</v>
      </c>
      <c r="U108" s="5">
        <f t="shared" si="11"/>
        <v>0</v>
      </c>
      <c r="V108" s="6">
        <f t="shared" si="12"/>
        <v>0.4895897697540913</v>
      </c>
      <c r="W108" s="6">
        <f t="shared" si="13"/>
        <v>-0.4895897697540913</v>
      </c>
      <c r="X108" s="6">
        <f t="shared" si="14"/>
        <v>0.23969814264786413</v>
      </c>
      <c r="Y108">
        <f t="shared" si="15"/>
        <v>1</v>
      </c>
    </row>
    <row r="109" spans="1:25" x14ac:dyDescent="0.3">
      <c r="A109">
        <v>448</v>
      </c>
      <c r="B109" s="2">
        <v>43442</v>
      </c>
      <c r="C109" t="s">
        <v>49</v>
      </c>
      <c r="D109" t="s">
        <v>35</v>
      </c>
      <c r="E109">
        <v>30</v>
      </c>
      <c r="F109">
        <v>30</v>
      </c>
      <c r="G109">
        <v>0</v>
      </c>
      <c r="H109">
        <v>1</v>
      </c>
      <c r="I109">
        <v>2</v>
      </c>
      <c r="J109">
        <v>5</v>
      </c>
      <c r="K109" t="s">
        <v>28</v>
      </c>
      <c r="L109">
        <v>17717</v>
      </c>
      <c r="M109" s="3">
        <v>9.5138888888888884E-2</v>
      </c>
      <c r="N109">
        <v>0</v>
      </c>
      <c r="O109">
        <v>1</v>
      </c>
      <c r="P109">
        <v>0</v>
      </c>
      <c r="Q109">
        <v>2</v>
      </c>
      <c r="R109" s="5">
        <f t="shared" si="8"/>
        <v>6.4346714977088597E-3</v>
      </c>
      <c r="S109" s="1">
        <f t="shared" si="9"/>
        <v>1521.0901423572845</v>
      </c>
      <c r="T109" s="1">
        <f t="shared" si="10"/>
        <v>1580.2241556241995</v>
      </c>
      <c r="U109" s="5">
        <f t="shared" si="11"/>
        <v>6.4346714977088597E-3</v>
      </c>
      <c r="V109" s="6">
        <f t="shared" si="12"/>
        <v>0.41571164914903708</v>
      </c>
      <c r="W109" s="6">
        <f t="shared" si="13"/>
        <v>-0.4092769776513282</v>
      </c>
      <c r="X109" s="6">
        <f t="shared" si="14"/>
        <v>0.16750764443540581</v>
      </c>
      <c r="Y109">
        <f t="shared" si="15"/>
        <v>1</v>
      </c>
    </row>
    <row r="110" spans="1:25" x14ac:dyDescent="0.3">
      <c r="A110">
        <v>448</v>
      </c>
      <c r="B110" s="2">
        <v>43442</v>
      </c>
      <c r="C110" t="s">
        <v>35</v>
      </c>
      <c r="D110" t="s">
        <v>49</v>
      </c>
      <c r="E110">
        <v>30</v>
      </c>
      <c r="F110">
        <v>30</v>
      </c>
      <c r="G110">
        <v>1</v>
      </c>
      <c r="H110">
        <v>0</v>
      </c>
      <c r="I110">
        <v>5</v>
      </c>
      <c r="J110">
        <v>2</v>
      </c>
      <c r="K110" t="s">
        <v>28</v>
      </c>
      <c r="L110">
        <v>17717</v>
      </c>
      <c r="M110" s="3">
        <v>9.5138888888888884E-2</v>
      </c>
      <c r="N110">
        <v>1</v>
      </c>
      <c r="O110">
        <v>0</v>
      </c>
      <c r="P110">
        <v>2</v>
      </c>
      <c r="Q110">
        <v>0</v>
      </c>
      <c r="R110" s="5">
        <f t="shared" si="8"/>
        <v>0.99356532850229107</v>
      </c>
      <c r="S110" s="1">
        <f t="shared" si="9"/>
        <v>1580.2241556241995</v>
      </c>
      <c r="T110" s="1">
        <f t="shared" si="10"/>
        <v>1521.0901423572845</v>
      </c>
      <c r="U110" s="5">
        <f t="shared" si="11"/>
        <v>0.99356532850229107</v>
      </c>
      <c r="V110" s="6">
        <f t="shared" si="12"/>
        <v>0.58428835085096287</v>
      </c>
      <c r="W110" s="6">
        <f t="shared" si="13"/>
        <v>0.4092769776513282</v>
      </c>
      <c r="X110" s="6">
        <f t="shared" si="14"/>
        <v>0.16750764443540581</v>
      </c>
      <c r="Y110">
        <f t="shared" si="15"/>
        <v>1</v>
      </c>
    </row>
    <row r="111" spans="1:25" x14ac:dyDescent="0.3">
      <c r="A111">
        <v>449</v>
      </c>
      <c r="B111" s="2">
        <v>43442</v>
      </c>
      <c r="C111" t="s">
        <v>43</v>
      </c>
      <c r="D111" t="s">
        <v>44</v>
      </c>
      <c r="E111">
        <v>28</v>
      </c>
      <c r="F111">
        <v>30</v>
      </c>
      <c r="G111">
        <v>0</v>
      </c>
      <c r="H111">
        <v>1</v>
      </c>
      <c r="I111">
        <v>3</v>
      </c>
      <c r="J111">
        <v>2</v>
      </c>
      <c r="K111" t="s">
        <v>28</v>
      </c>
      <c r="L111">
        <v>19515</v>
      </c>
      <c r="M111" s="3">
        <v>0.11041666666666666</v>
      </c>
      <c r="N111">
        <v>1</v>
      </c>
      <c r="O111">
        <v>0</v>
      </c>
      <c r="P111">
        <v>2</v>
      </c>
      <c r="Q111">
        <v>0</v>
      </c>
      <c r="R111" s="5">
        <f t="shared" si="8"/>
        <v>0.90291645160805034</v>
      </c>
      <c r="S111" s="1">
        <f t="shared" si="9"/>
        <v>1561.382042502067</v>
      </c>
      <c r="T111" s="1">
        <f t="shared" si="10"/>
        <v>1424.7127180847765</v>
      </c>
      <c r="U111" s="5">
        <f t="shared" si="11"/>
        <v>0.90291645160805034</v>
      </c>
      <c r="V111" s="6">
        <f t="shared" si="12"/>
        <v>0.68712916987350148</v>
      </c>
      <c r="W111" s="6">
        <f t="shared" si="13"/>
        <v>0.21578728173454886</v>
      </c>
      <c r="X111" s="6">
        <f t="shared" si="14"/>
        <v>4.6564150958385564E-2</v>
      </c>
      <c r="Y111">
        <f t="shared" si="15"/>
        <v>1</v>
      </c>
    </row>
    <row r="112" spans="1:25" x14ac:dyDescent="0.3">
      <c r="A112">
        <v>449</v>
      </c>
      <c r="B112" s="2">
        <v>43442</v>
      </c>
      <c r="C112" t="s">
        <v>44</v>
      </c>
      <c r="D112" t="s">
        <v>43</v>
      </c>
      <c r="E112">
        <v>30</v>
      </c>
      <c r="F112">
        <v>28</v>
      </c>
      <c r="G112">
        <v>1</v>
      </c>
      <c r="H112">
        <v>0</v>
      </c>
      <c r="I112">
        <v>2</v>
      </c>
      <c r="J112">
        <v>3</v>
      </c>
      <c r="K112" t="s">
        <v>28</v>
      </c>
      <c r="L112">
        <v>19515</v>
      </c>
      <c r="M112" s="3">
        <v>0.11041666666666666</v>
      </c>
      <c r="N112">
        <v>0</v>
      </c>
      <c r="O112">
        <v>1</v>
      </c>
      <c r="P112">
        <v>0</v>
      </c>
      <c r="Q112">
        <v>2</v>
      </c>
      <c r="R112" s="5">
        <f t="shared" si="8"/>
        <v>9.7083548391949617E-2</v>
      </c>
      <c r="S112" s="1">
        <f t="shared" si="9"/>
        <v>1424.7127180847765</v>
      </c>
      <c r="T112" s="1">
        <f t="shared" si="10"/>
        <v>1561.382042502067</v>
      </c>
      <c r="U112" s="5">
        <f t="shared" si="11"/>
        <v>9.7083548391949617E-2</v>
      </c>
      <c r="V112" s="6">
        <f t="shared" si="12"/>
        <v>0.31287083012649852</v>
      </c>
      <c r="W112" s="6">
        <f t="shared" si="13"/>
        <v>-0.21578728173454892</v>
      </c>
      <c r="X112" s="6">
        <f t="shared" si="14"/>
        <v>4.6564150958385592E-2</v>
      </c>
      <c r="Y112">
        <f t="shared" si="15"/>
        <v>1</v>
      </c>
    </row>
    <row r="113" spans="1:25" x14ac:dyDescent="0.3">
      <c r="A113">
        <v>450</v>
      </c>
      <c r="B113" s="2">
        <v>43442</v>
      </c>
      <c r="C113" t="s">
        <v>51</v>
      </c>
      <c r="D113" t="s">
        <v>47</v>
      </c>
      <c r="E113">
        <v>29</v>
      </c>
      <c r="F113">
        <v>28</v>
      </c>
      <c r="G113">
        <v>0</v>
      </c>
      <c r="H113">
        <v>1</v>
      </c>
      <c r="I113">
        <v>5</v>
      </c>
      <c r="J113">
        <v>4</v>
      </c>
      <c r="K113" t="s">
        <v>59</v>
      </c>
      <c r="L113">
        <v>15295</v>
      </c>
      <c r="M113" s="3">
        <v>0.11319444444444444</v>
      </c>
      <c r="N113">
        <v>1</v>
      </c>
      <c r="O113">
        <v>0</v>
      </c>
      <c r="P113">
        <v>2</v>
      </c>
      <c r="Q113">
        <v>1</v>
      </c>
      <c r="R113" s="5">
        <f t="shared" si="8"/>
        <v>0.77334382696030757</v>
      </c>
      <c r="S113" s="1">
        <f t="shared" si="9"/>
        <v>1402.7031351028113</v>
      </c>
      <c r="T113" s="1">
        <f t="shared" si="10"/>
        <v>1491.1107271345413</v>
      </c>
      <c r="U113" s="5">
        <f t="shared" si="11"/>
        <v>0.77334382696030757</v>
      </c>
      <c r="V113" s="6">
        <f t="shared" si="12"/>
        <v>0.37544790721881854</v>
      </c>
      <c r="W113" s="6">
        <f t="shared" si="13"/>
        <v>0.39789591974148902</v>
      </c>
      <c r="X113" s="6">
        <f t="shared" si="14"/>
        <v>0.15832116294692547</v>
      </c>
      <c r="Y113">
        <f t="shared" si="15"/>
        <v>0</v>
      </c>
    </row>
    <row r="114" spans="1:25" x14ac:dyDescent="0.3">
      <c r="A114">
        <v>450</v>
      </c>
      <c r="B114" s="2">
        <v>43442</v>
      </c>
      <c r="C114" t="s">
        <v>47</v>
      </c>
      <c r="D114" t="s">
        <v>51</v>
      </c>
      <c r="E114">
        <v>28</v>
      </c>
      <c r="F114">
        <v>29</v>
      </c>
      <c r="G114">
        <v>1</v>
      </c>
      <c r="H114">
        <v>0</v>
      </c>
      <c r="I114">
        <v>4</v>
      </c>
      <c r="J114">
        <v>5</v>
      </c>
      <c r="K114" t="s">
        <v>59</v>
      </c>
      <c r="L114">
        <v>15295</v>
      </c>
      <c r="M114" s="3">
        <v>0.11319444444444444</v>
      </c>
      <c r="N114">
        <v>0</v>
      </c>
      <c r="O114">
        <v>1</v>
      </c>
      <c r="P114">
        <v>1</v>
      </c>
      <c r="Q114">
        <v>2</v>
      </c>
      <c r="R114" s="5">
        <f t="shared" si="8"/>
        <v>0.22665617303969246</v>
      </c>
      <c r="S114" s="1">
        <f t="shared" si="9"/>
        <v>1491.1107271345413</v>
      </c>
      <c r="T114" s="1">
        <f t="shared" si="10"/>
        <v>1402.7031351028113</v>
      </c>
      <c r="U114" s="5">
        <f t="shared" si="11"/>
        <v>0.22665617303969246</v>
      </c>
      <c r="V114" s="6">
        <f t="shared" si="12"/>
        <v>0.62455209278118151</v>
      </c>
      <c r="W114" s="6">
        <f t="shared" si="13"/>
        <v>-0.39789591974148908</v>
      </c>
      <c r="X114" s="6">
        <f t="shared" si="14"/>
        <v>0.15832116294692553</v>
      </c>
      <c r="Y114">
        <f t="shared" si="15"/>
        <v>0</v>
      </c>
    </row>
    <row r="115" spans="1:25" x14ac:dyDescent="0.3">
      <c r="A115">
        <v>451</v>
      </c>
      <c r="B115" s="2">
        <v>43442</v>
      </c>
      <c r="C115" t="s">
        <v>58</v>
      </c>
      <c r="D115" t="s">
        <v>48</v>
      </c>
      <c r="E115">
        <v>31</v>
      </c>
      <c r="F115">
        <v>30</v>
      </c>
      <c r="G115">
        <v>0</v>
      </c>
      <c r="H115">
        <v>1</v>
      </c>
      <c r="I115">
        <v>1</v>
      </c>
      <c r="J115">
        <v>5</v>
      </c>
      <c r="K115" t="s">
        <v>28</v>
      </c>
      <c r="L115">
        <v>17631</v>
      </c>
      <c r="M115" s="3">
        <v>0.10069444444444443</v>
      </c>
      <c r="N115">
        <v>0</v>
      </c>
      <c r="O115">
        <v>1</v>
      </c>
      <c r="P115">
        <v>0</v>
      </c>
      <c r="Q115">
        <v>2</v>
      </c>
      <c r="R115" s="5">
        <f t="shared" si="8"/>
        <v>1.4308787349042628E-4</v>
      </c>
      <c r="S115" s="1">
        <f t="shared" si="9"/>
        <v>1515.877134421705</v>
      </c>
      <c r="T115" s="1">
        <f t="shared" si="10"/>
        <v>1433.8457685504711</v>
      </c>
      <c r="U115" s="5">
        <f t="shared" si="11"/>
        <v>1.4308787349042628E-4</v>
      </c>
      <c r="V115" s="6">
        <f t="shared" si="12"/>
        <v>0.61590681859863439</v>
      </c>
      <c r="W115" s="6">
        <f t="shared" si="13"/>
        <v>-0.61576373072514401</v>
      </c>
      <c r="X115" s="6">
        <f t="shared" si="14"/>
        <v>0.37916497207654765</v>
      </c>
      <c r="Y115">
        <f t="shared" si="15"/>
        <v>0</v>
      </c>
    </row>
    <row r="116" spans="1:25" x14ac:dyDescent="0.3">
      <c r="A116">
        <v>451</v>
      </c>
      <c r="B116" s="2">
        <v>43442</v>
      </c>
      <c r="C116" t="s">
        <v>48</v>
      </c>
      <c r="D116" t="s">
        <v>58</v>
      </c>
      <c r="E116">
        <v>30</v>
      </c>
      <c r="F116">
        <v>31</v>
      </c>
      <c r="G116">
        <v>1</v>
      </c>
      <c r="H116">
        <v>0</v>
      </c>
      <c r="I116">
        <v>5</v>
      </c>
      <c r="J116">
        <v>1</v>
      </c>
      <c r="K116" t="s">
        <v>28</v>
      </c>
      <c r="L116">
        <v>17631</v>
      </c>
      <c r="M116" s="3">
        <v>0.10069444444444443</v>
      </c>
      <c r="N116">
        <v>1</v>
      </c>
      <c r="O116">
        <v>0</v>
      </c>
      <c r="P116">
        <v>2</v>
      </c>
      <c r="Q116">
        <v>0</v>
      </c>
      <c r="R116" s="5">
        <f t="shared" si="8"/>
        <v>0.99985691212650962</v>
      </c>
      <c r="S116" s="1">
        <f t="shared" si="9"/>
        <v>1433.8457685504711</v>
      </c>
      <c r="T116" s="1">
        <f t="shared" si="10"/>
        <v>1515.877134421705</v>
      </c>
      <c r="U116" s="5">
        <f t="shared" si="11"/>
        <v>0.99985691212650962</v>
      </c>
      <c r="V116" s="6">
        <f t="shared" si="12"/>
        <v>0.38409318140136561</v>
      </c>
      <c r="W116" s="6">
        <f t="shared" si="13"/>
        <v>0.61576373072514401</v>
      </c>
      <c r="X116" s="6">
        <f t="shared" si="14"/>
        <v>0.37916497207654765</v>
      </c>
      <c r="Y116">
        <f t="shared" si="15"/>
        <v>0</v>
      </c>
    </row>
    <row r="117" spans="1:25" x14ac:dyDescent="0.3">
      <c r="A117">
        <v>452</v>
      </c>
      <c r="B117" s="2">
        <v>43442</v>
      </c>
      <c r="C117" t="s">
        <v>54</v>
      </c>
      <c r="D117" t="s">
        <v>52</v>
      </c>
      <c r="E117">
        <v>28</v>
      </c>
      <c r="F117">
        <v>30</v>
      </c>
      <c r="G117">
        <v>0</v>
      </c>
      <c r="H117">
        <v>1</v>
      </c>
      <c r="I117">
        <v>1</v>
      </c>
      <c r="J117">
        <v>2</v>
      </c>
      <c r="K117" t="s">
        <v>32</v>
      </c>
      <c r="L117">
        <v>15795</v>
      </c>
      <c r="M117" s="3">
        <v>0.10277777777777779</v>
      </c>
      <c r="N117">
        <v>0</v>
      </c>
      <c r="O117">
        <v>1</v>
      </c>
      <c r="P117">
        <v>1</v>
      </c>
      <c r="Q117">
        <v>2</v>
      </c>
      <c r="R117" s="5">
        <f t="shared" si="8"/>
        <v>2.1619361991176863E-2</v>
      </c>
      <c r="S117" s="1">
        <f t="shared" si="9"/>
        <v>1572.0982118877007</v>
      </c>
      <c r="T117" s="1">
        <f t="shared" si="10"/>
        <v>1409.0930307383749</v>
      </c>
      <c r="U117" s="5">
        <f t="shared" si="11"/>
        <v>2.1619361991176863E-2</v>
      </c>
      <c r="V117" s="6">
        <f t="shared" si="12"/>
        <v>0.718762858866274</v>
      </c>
      <c r="W117" s="6">
        <f t="shared" si="13"/>
        <v>-0.69714349687509714</v>
      </c>
      <c r="X117" s="6">
        <f t="shared" si="14"/>
        <v>0.48600905523523857</v>
      </c>
      <c r="Y117">
        <f t="shared" si="15"/>
        <v>0</v>
      </c>
    </row>
    <row r="118" spans="1:25" x14ac:dyDescent="0.3">
      <c r="A118">
        <v>452</v>
      </c>
      <c r="B118" s="2">
        <v>43442</v>
      </c>
      <c r="C118" t="s">
        <v>52</v>
      </c>
      <c r="D118" t="s">
        <v>54</v>
      </c>
      <c r="E118">
        <v>30</v>
      </c>
      <c r="F118">
        <v>28</v>
      </c>
      <c r="G118">
        <v>1</v>
      </c>
      <c r="H118">
        <v>0</v>
      </c>
      <c r="I118">
        <v>2</v>
      </c>
      <c r="J118">
        <v>1</v>
      </c>
      <c r="K118" t="s">
        <v>32</v>
      </c>
      <c r="L118">
        <v>15795</v>
      </c>
      <c r="M118" s="3">
        <v>0.10277777777777779</v>
      </c>
      <c r="N118">
        <v>1</v>
      </c>
      <c r="O118">
        <v>0</v>
      </c>
      <c r="P118">
        <v>2</v>
      </c>
      <c r="Q118">
        <v>1</v>
      </c>
      <c r="R118" s="5">
        <f t="shared" si="8"/>
        <v>0.97838063800882313</v>
      </c>
      <c r="S118" s="1">
        <f t="shared" si="9"/>
        <v>1409.0930307383749</v>
      </c>
      <c r="T118" s="1">
        <f t="shared" si="10"/>
        <v>1572.0982118877007</v>
      </c>
      <c r="U118" s="5">
        <f t="shared" si="11"/>
        <v>0.97838063800882313</v>
      </c>
      <c r="V118" s="6">
        <f t="shared" si="12"/>
        <v>0.281237141133726</v>
      </c>
      <c r="W118" s="6">
        <f t="shared" si="13"/>
        <v>0.69714349687509714</v>
      </c>
      <c r="X118" s="6">
        <f t="shared" si="14"/>
        <v>0.48600905523523857</v>
      </c>
      <c r="Y118">
        <f t="shared" si="15"/>
        <v>0</v>
      </c>
    </row>
    <row r="119" spans="1:25" x14ac:dyDescent="0.3">
      <c r="A119">
        <v>453</v>
      </c>
      <c r="B119" s="2">
        <v>43442</v>
      </c>
      <c r="C119" t="s">
        <v>40</v>
      </c>
      <c r="D119" t="s">
        <v>57</v>
      </c>
      <c r="E119">
        <v>30</v>
      </c>
      <c r="F119">
        <v>31</v>
      </c>
      <c r="G119">
        <v>0</v>
      </c>
      <c r="H119">
        <v>1</v>
      </c>
      <c r="I119">
        <v>1</v>
      </c>
      <c r="J119">
        <v>7</v>
      </c>
      <c r="K119" t="s">
        <v>28</v>
      </c>
      <c r="L119">
        <v>19092</v>
      </c>
      <c r="M119" s="3">
        <v>0.10555555555555556</v>
      </c>
      <c r="N119">
        <v>0</v>
      </c>
      <c r="O119">
        <v>1</v>
      </c>
      <c r="P119">
        <v>0</v>
      </c>
      <c r="Q119">
        <v>2</v>
      </c>
      <c r="R119" s="5">
        <f t="shared" si="8"/>
        <v>2.2488009361612416E-5</v>
      </c>
      <c r="S119" s="1">
        <f t="shared" si="9"/>
        <v>1455.0546631461393</v>
      </c>
      <c r="T119" s="1">
        <f t="shared" si="10"/>
        <v>1680.830959560245</v>
      </c>
      <c r="U119" s="5">
        <f t="shared" si="11"/>
        <v>2.2488009361612416E-5</v>
      </c>
      <c r="V119" s="6">
        <f t="shared" si="12"/>
        <v>0.21422008324056901</v>
      </c>
      <c r="W119" s="6">
        <f t="shared" si="13"/>
        <v>-0.2141975952312074</v>
      </c>
      <c r="X119" s="6">
        <f t="shared" si="14"/>
        <v>4.5880609802832165E-2</v>
      </c>
      <c r="Y119">
        <f t="shared" si="15"/>
        <v>1</v>
      </c>
    </row>
    <row r="120" spans="1:25" x14ac:dyDescent="0.3">
      <c r="A120">
        <v>453</v>
      </c>
      <c r="B120" s="2">
        <v>43442</v>
      </c>
      <c r="C120" t="s">
        <v>57</v>
      </c>
      <c r="D120" t="s">
        <v>40</v>
      </c>
      <c r="E120">
        <v>31</v>
      </c>
      <c r="F120">
        <v>30</v>
      </c>
      <c r="G120">
        <v>1</v>
      </c>
      <c r="H120">
        <v>0</v>
      </c>
      <c r="I120">
        <v>7</v>
      </c>
      <c r="J120">
        <v>1</v>
      </c>
      <c r="K120" t="s">
        <v>28</v>
      </c>
      <c r="L120">
        <v>19092</v>
      </c>
      <c r="M120" s="3">
        <v>0.10555555555555556</v>
      </c>
      <c r="N120">
        <v>1</v>
      </c>
      <c r="O120">
        <v>0</v>
      </c>
      <c r="P120">
        <v>2</v>
      </c>
      <c r="Q120">
        <v>0</v>
      </c>
      <c r="R120" s="5">
        <f t="shared" si="8"/>
        <v>0.99997751199063833</v>
      </c>
      <c r="S120" s="1">
        <f t="shared" si="9"/>
        <v>1680.830959560245</v>
      </c>
      <c r="T120" s="1">
        <f t="shared" si="10"/>
        <v>1455.0546631461393</v>
      </c>
      <c r="U120" s="5">
        <f t="shared" si="11"/>
        <v>0.99997751199063833</v>
      </c>
      <c r="V120" s="6">
        <f t="shared" si="12"/>
        <v>0.78577991675943104</v>
      </c>
      <c r="W120" s="6">
        <f t="shared" si="13"/>
        <v>0.21419759523120729</v>
      </c>
      <c r="X120" s="6">
        <f t="shared" si="14"/>
        <v>4.5880609802832116E-2</v>
      </c>
      <c r="Y120">
        <f t="shared" si="15"/>
        <v>1</v>
      </c>
    </row>
    <row r="121" spans="1:25" x14ac:dyDescent="0.3">
      <c r="A121">
        <v>454</v>
      </c>
      <c r="B121" s="2">
        <v>43443</v>
      </c>
      <c r="C121" t="s">
        <v>50</v>
      </c>
      <c r="D121" t="s">
        <v>26</v>
      </c>
      <c r="E121">
        <v>28</v>
      </c>
      <c r="F121">
        <v>32</v>
      </c>
      <c r="G121">
        <v>0</v>
      </c>
      <c r="H121">
        <v>1</v>
      </c>
      <c r="I121">
        <v>5</v>
      </c>
      <c r="J121">
        <v>6</v>
      </c>
      <c r="K121" t="s">
        <v>59</v>
      </c>
      <c r="L121">
        <v>16470</v>
      </c>
      <c r="M121" s="3">
        <v>0.11458333333333333</v>
      </c>
      <c r="N121">
        <v>0</v>
      </c>
      <c r="O121">
        <v>1</v>
      </c>
      <c r="P121">
        <v>1</v>
      </c>
      <c r="Q121">
        <v>2</v>
      </c>
      <c r="R121" s="5">
        <f t="shared" si="8"/>
        <v>0.26839743730488858</v>
      </c>
      <c r="S121" s="1">
        <f t="shared" si="9"/>
        <v>1417.9724317910595</v>
      </c>
      <c r="T121" s="1">
        <f t="shared" si="10"/>
        <v>1432.2615241728417</v>
      </c>
      <c r="U121" s="5">
        <f t="shared" si="11"/>
        <v>0.26839743730488858</v>
      </c>
      <c r="V121" s="6">
        <f t="shared" si="12"/>
        <v>0.47944792939004333</v>
      </c>
      <c r="W121" s="6">
        <f t="shared" si="13"/>
        <v>-0.21105049208515475</v>
      </c>
      <c r="X121" s="6">
        <f t="shared" si="14"/>
        <v>4.4542310209385969E-2</v>
      </c>
      <c r="Y121">
        <f t="shared" si="15"/>
        <v>1</v>
      </c>
    </row>
    <row r="122" spans="1:25" x14ac:dyDescent="0.3">
      <c r="A122">
        <v>454</v>
      </c>
      <c r="B122" s="2">
        <v>43443</v>
      </c>
      <c r="C122" t="s">
        <v>26</v>
      </c>
      <c r="D122" t="s">
        <v>50</v>
      </c>
      <c r="E122">
        <v>32</v>
      </c>
      <c r="F122">
        <v>28</v>
      </c>
      <c r="G122">
        <v>1</v>
      </c>
      <c r="H122">
        <v>0</v>
      </c>
      <c r="I122">
        <v>6</v>
      </c>
      <c r="J122">
        <v>5</v>
      </c>
      <c r="K122" t="s">
        <v>59</v>
      </c>
      <c r="L122">
        <v>16470</v>
      </c>
      <c r="M122" s="3">
        <v>0.11458333333333333</v>
      </c>
      <c r="N122">
        <v>1</v>
      </c>
      <c r="O122">
        <v>0</v>
      </c>
      <c r="P122">
        <v>2</v>
      </c>
      <c r="Q122">
        <v>1</v>
      </c>
      <c r="R122" s="5">
        <f t="shared" si="8"/>
        <v>0.73160256269511137</v>
      </c>
      <c r="S122" s="1">
        <f t="shared" si="9"/>
        <v>1432.2615241728417</v>
      </c>
      <c r="T122" s="1">
        <f t="shared" si="10"/>
        <v>1417.9724317910595</v>
      </c>
      <c r="U122" s="5">
        <f t="shared" si="11"/>
        <v>0.73160256269511137</v>
      </c>
      <c r="V122" s="6">
        <f t="shared" si="12"/>
        <v>0.52055207060995667</v>
      </c>
      <c r="W122" s="6">
        <f t="shared" si="13"/>
        <v>0.2110504920851547</v>
      </c>
      <c r="X122" s="6">
        <f t="shared" si="14"/>
        <v>4.4542310209385948E-2</v>
      </c>
      <c r="Y122">
        <f t="shared" si="15"/>
        <v>1</v>
      </c>
    </row>
    <row r="123" spans="1:25" x14ac:dyDescent="0.3">
      <c r="A123">
        <v>455</v>
      </c>
      <c r="B123" s="2">
        <v>43443</v>
      </c>
      <c r="C123" t="s">
        <v>30</v>
      </c>
      <c r="D123" t="s">
        <v>39</v>
      </c>
      <c r="E123">
        <v>30</v>
      </c>
      <c r="F123">
        <v>31</v>
      </c>
      <c r="G123">
        <v>0</v>
      </c>
      <c r="H123">
        <v>1</v>
      </c>
      <c r="I123">
        <v>3</v>
      </c>
      <c r="J123">
        <v>2</v>
      </c>
      <c r="K123" t="s">
        <v>28</v>
      </c>
      <c r="L123">
        <v>21057</v>
      </c>
      <c r="M123" s="3">
        <v>0.10555555555555556</v>
      </c>
      <c r="N123">
        <v>1</v>
      </c>
      <c r="O123">
        <v>0</v>
      </c>
      <c r="P123">
        <v>2</v>
      </c>
      <c r="Q123">
        <v>0</v>
      </c>
      <c r="R123" s="5">
        <f t="shared" si="8"/>
        <v>0.90291645160805034</v>
      </c>
      <c r="S123" s="1">
        <f t="shared" si="9"/>
        <v>1542.4883487921616</v>
      </c>
      <c r="T123" s="1">
        <f t="shared" si="10"/>
        <v>1478.4365847959293</v>
      </c>
      <c r="U123" s="5">
        <f t="shared" si="11"/>
        <v>0.90291645160805034</v>
      </c>
      <c r="V123" s="6">
        <f t="shared" si="12"/>
        <v>0.59114761708543651</v>
      </c>
      <c r="W123" s="6">
        <f t="shared" si="13"/>
        <v>0.31176883452261384</v>
      </c>
      <c r="X123" s="6">
        <f t="shared" si="14"/>
        <v>9.7199806179588968E-2</v>
      </c>
      <c r="Y123">
        <f t="shared" si="15"/>
        <v>1</v>
      </c>
    </row>
    <row r="124" spans="1:25" x14ac:dyDescent="0.3">
      <c r="A124">
        <v>455</v>
      </c>
      <c r="B124" s="2">
        <v>43443</v>
      </c>
      <c r="C124" t="s">
        <v>39</v>
      </c>
      <c r="D124" t="s">
        <v>30</v>
      </c>
      <c r="E124">
        <v>31</v>
      </c>
      <c r="F124">
        <v>30</v>
      </c>
      <c r="G124">
        <v>1</v>
      </c>
      <c r="H124">
        <v>0</v>
      </c>
      <c r="I124">
        <v>2</v>
      </c>
      <c r="J124">
        <v>3</v>
      </c>
      <c r="K124" t="s">
        <v>28</v>
      </c>
      <c r="L124">
        <v>21057</v>
      </c>
      <c r="M124" s="3">
        <v>0.10555555555555556</v>
      </c>
      <c r="N124">
        <v>0</v>
      </c>
      <c r="O124">
        <v>1</v>
      </c>
      <c r="P124">
        <v>0</v>
      </c>
      <c r="Q124">
        <v>2</v>
      </c>
      <c r="R124" s="5">
        <f t="shared" si="8"/>
        <v>9.7083548391949617E-2</v>
      </c>
      <c r="S124" s="1">
        <f t="shared" si="9"/>
        <v>1478.4365847959293</v>
      </c>
      <c r="T124" s="1">
        <f t="shared" si="10"/>
        <v>1542.4883487921616</v>
      </c>
      <c r="U124" s="5">
        <f t="shared" si="11"/>
        <v>9.7083548391949617E-2</v>
      </c>
      <c r="V124" s="6">
        <f t="shared" si="12"/>
        <v>0.40885238291456349</v>
      </c>
      <c r="W124" s="6">
        <f t="shared" si="13"/>
        <v>-0.31176883452261389</v>
      </c>
      <c r="X124" s="6">
        <f t="shared" si="14"/>
        <v>9.719980617958901E-2</v>
      </c>
      <c r="Y124">
        <f t="shared" si="15"/>
        <v>1</v>
      </c>
    </row>
    <row r="125" spans="1:25" x14ac:dyDescent="0.3">
      <c r="A125">
        <v>456</v>
      </c>
      <c r="B125" s="2">
        <v>43443</v>
      </c>
      <c r="C125" t="s">
        <v>35</v>
      </c>
      <c r="D125" t="s">
        <v>45</v>
      </c>
      <c r="E125">
        <v>31</v>
      </c>
      <c r="F125">
        <v>30</v>
      </c>
      <c r="G125">
        <v>0</v>
      </c>
      <c r="H125">
        <v>1</v>
      </c>
      <c r="I125">
        <v>0</v>
      </c>
      <c r="J125">
        <v>1</v>
      </c>
      <c r="K125" t="s">
        <v>28</v>
      </c>
      <c r="L125">
        <v>18347</v>
      </c>
      <c r="M125" s="3">
        <v>0.10069444444444443</v>
      </c>
      <c r="N125">
        <v>0</v>
      </c>
      <c r="O125">
        <v>1</v>
      </c>
      <c r="P125">
        <v>0</v>
      </c>
      <c r="Q125">
        <v>2</v>
      </c>
      <c r="R125" s="5">
        <f t="shared" si="8"/>
        <v>0</v>
      </c>
      <c r="S125" s="1">
        <f t="shared" si="9"/>
        <v>1580.2241556241995</v>
      </c>
      <c r="T125" s="1">
        <f t="shared" si="10"/>
        <v>1438.287173113451</v>
      </c>
      <c r="U125" s="5">
        <f t="shared" si="11"/>
        <v>0</v>
      </c>
      <c r="V125" s="6">
        <f t="shared" si="12"/>
        <v>0.69361083041270011</v>
      </c>
      <c r="W125" s="6">
        <f t="shared" si="13"/>
        <v>-0.69361083041270011</v>
      </c>
      <c r="X125" s="6">
        <f t="shared" si="14"/>
        <v>0.4810959840657954</v>
      </c>
      <c r="Y125">
        <f t="shared" si="15"/>
        <v>0</v>
      </c>
    </row>
    <row r="126" spans="1:25" x14ac:dyDescent="0.3">
      <c r="A126">
        <v>456</v>
      </c>
      <c r="B126" s="2">
        <v>43443</v>
      </c>
      <c r="C126" t="s">
        <v>45</v>
      </c>
      <c r="D126" t="s">
        <v>35</v>
      </c>
      <c r="E126">
        <v>30</v>
      </c>
      <c r="F126">
        <v>31</v>
      </c>
      <c r="G126">
        <v>1</v>
      </c>
      <c r="H126">
        <v>0</v>
      </c>
      <c r="I126">
        <v>1</v>
      </c>
      <c r="J126">
        <v>0</v>
      </c>
      <c r="K126" t="s">
        <v>28</v>
      </c>
      <c r="L126">
        <v>18347</v>
      </c>
      <c r="M126" s="3">
        <v>0.10069444444444443</v>
      </c>
      <c r="N126">
        <v>1</v>
      </c>
      <c r="O126">
        <v>0</v>
      </c>
      <c r="P126">
        <v>2</v>
      </c>
      <c r="Q126">
        <v>0</v>
      </c>
      <c r="R126" s="5">
        <f t="shared" si="8"/>
        <v>1</v>
      </c>
      <c r="S126" s="1">
        <f t="shared" si="9"/>
        <v>1438.287173113451</v>
      </c>
      <c r="T126" s="1">
        <f t="shared" si="10"/>
        <v>1580.2241556241995</v>
      </c>
      <c r="U126" s="5">
        <f t="shared" si="11"/>
        <v>1</v>
      </c>
      <c r="V126" s="6">
        <f t="shared" si="12"/>
        <v>0.30638916958729984</v>
      </c>
      <c r="W126" s="6">
        <f t="shared" si="13"/>
        <v>0.69361083041270022</v>
      </c>
      <c r="X126" s="6">
        <f t="shared" si="14"/>
        <v>0.48109598406579557</v>
      </c>
      <c r="Y126">
        <f t="shared" si="15"/>
        <v>0</v>
      </c>
    </row>
    <row r="127" spans="1:25" x14ac:dyDescent="0.3">
      <c r="A127">
        <v>457</v>
      </c>
      <c r="B127" s="2">
        <v>43443</v>
      </c>
      <c r="C127" t="s">
        <v>33</v>
      </c>
      <c r="D127" t="s">
        <v>52</v>
      </c>
      <c r="E127">
        <v>30</v>
      </c>
      <c r="F127">
        <v>31</v>
      </c>
      <c r="G127">
        <v>0</v>
      </c>
      <c r="H127">
        <v>1</v>
      </c>
      <c r="I127">
        <v>2</v>
      </c>
      <c r="J127">
        <v>1</v>
      </c>
      <c r="K127" t="s">
        <v>32</v>
      </c>
      <c r="L127">
        <v>13148</v>
      </c>
      <c r="M127" s="3">
        <v>0.10625</v>
      </c>
      <c r="N127">
        <v>1</v>
      </c>
      <c r="O127">
        <v>0</v>
      </c>
      <c r="P127">
        <v>2</v>
      </c>
      <c r="Q127">
        <v>1</v>
      </c>
      <c r="R127" s="5">
        <f t="shared" si="8"/>
        <v>0.97838063800882313</v>
      </c>
      <c r="S127" s="1">
        <f t="shared" si="9"/>
        <v>1587.7042731445247</v>
      </c>
      <c r="T127" s="1">
        <f t="shared" si="10"/>
        <v>1409.0930307383749</v>
      </c>
      <c r="U127" s="5">
        <f t="shared" si="11"/>
        <v>0.97838063800882313</v>
      </c>
      <c r="V127" s="6">
        <f t="shared" si="12"/>
        <v>0.736560756675678</v>
      </c>
      <c r="W127" s="6">
        <f t="shared" si="13"/>
        <v>0.24181988133314514</v>
      </c>
      <c r="X127" s="6">
        <f t="shared" si="14"/>
        <v>5.8476855007976399E-2</v>
      </c>
      <c r="Y127">
        <f t="shared" si="15"/>
        <v>1</v>
      </c>
    </row>
    <row r="128" spans="1:25" x14ac:dyDescent="0.3">
      <c r="A128">
        <v>457</v>
      </c>
      <c r="B128" s="2">
        <v>43443</v>
      </c>
      <c r="C128" t="s">
        <v>52</v>
      </c>
      <c r="D128" t="s">
        <v>33</v>
      </c>
      <c r="E128">
        <v>31</v>
      </c>
      <c r="F128">
        <v>30</v>
      </c>
      <c r="G128">
        <v>1</v>
      </c>
      <c r="H128">
        <v>0</v>
      </c>
      <c r="I128">
        <v>1</v>
      </c>
      <c r="J128">
        <v>2</v>
      </c>
      <c r="K128" t="s">
        <v>32</v>
      </c>
      <c r="L128">
        <v>13148</v>
      </c>
      <c r="M128" s="3">
        <v>0.10625</v>
      </c>
      <c r="N128">
        <v>0</v>
      </c>
      <c r="O128">
        <v>1</v>
      </c>
      <c r="P128">
        <v>1</v>
      </c>
      <c r="Q128">
        <v>2</v>
      </c>
      <c r="R128" s="5">
        <f t="shared" si="8"/>
        <v>2.1619361991176863E-2</v>
      </c>
      <c r="S128" s="1">
        <f t="shared" si="9"/>
        <v>1409.0930307383749</v>
      </c>
      <c r="T128" s="1">
        <f t="shared" si="10"/>
        <v>1587.7042731445247</v>
      </c>
      <c r="U128" s="5">
        <f t="shared" si="11"/>
        <v>2.1619361991176863E-2</v>
      </c>
      <c r="V128" s="6">
        <f t="shared" si="12"/>
        <v>0.26343924332432206</v>
      </c>
      <c r="W128" s="6">
        <f t="shared" si="13"/>
        <v>-0.24181988133314519</v>
      </c>
      <c r="X128" s="6">
        <f t="shared" si="14"/>
        <v>5.8476855007976419E-2</v>
      </c>
      <c r="Y128">
        <f t="shared" si="15"/>
        <v>1</v>
      </c>
    </row>
    <row r="129" spans="1:25" x14ac:dyDescent="0.3">
      <c r="A129">
        <v>458</v>
      </c>
      <c r="B129" s="2">
        <v>43443</v>
      </c>
      <c r="C129" t="s">
        <v>36</v>
      </c>
      <c r="D129" t="s">
        <v>56</v>
      </c>
      <c r="E129">
        <v>32</v>
      </c>
      <c r="F129">
        <v>28</v>
      </c>
      <c r="G129">
        <v>0</v>
      </c>
      <c r="H129">
        <v>1</v>
      </c>
      <c r="I129">
        <v>6</v>
      </c>
      <c r="J129">
        <v>1</v>
      </c>
      <c r="K129" t="s">
        <v>28</v>
      </c>
      <c r="L129">
        <v>16841</v>
      </c>
      <c r="M129" s="3">
        <v>9.8611111111111108E-2</v>
      </c>
      <c r="N129">
        <v>1</v>
      </c>
      <c r="O129">
        <v>0</v>
      </c>
      <c r="P129">
        <v>2</v>
      </c>
      <c r="Q129">
        <v>0</v>
      </c>
      <c r="R129" s="5">
        <f t="shared" si="8"/>
        <v>0.99994750169005675</v>
      </c>
      <c r="S129" s="1">
        <f t="shared" si="9"/>
        <v>1453.5427941909602</v>
      </c>
      <c r="T129" s="1">
        <f t="shared" si="10"/>
        <v>1585.1132713782004</v>
      </c>
      <c r="U129" s="5">
        <f t="shared" si="11"/>
        <v>0.99994750169005675</v>
      </c>
      <c r="V129" s="6">
        <f t="shared" si="12"/>
        <v>0.31921524742337887</v>
      </c>
      <c r="W129" s="6">
        <f t="shared" si="13"/>
        <v>0.68073225426667783</v>
      </c>
      <c r="X129" s="6">
        <f t="shared" si="14"/>
        <v>0.4633964019989929</v>
      </c>
      <c r="Y129">
        <f t="shared" si="15"/>
        <v>0</v>
      </c>
    </row>
    <row r="130" spans="1:25" x14ac:dyDescent="0.3">
      <c r="A130">
        <v>458</v>
      </c>
      <c r="B130" s="2">
        <v>43443</v>
      </c>
      <c r="C130" t="s">
        <v>56</v>
      </c>
      <c r="D130" t="s">
        <v>36</v>
      </c>
      <c r="E130">
        <v>28</v>
      </c>
      <c r="F130">
        <v>32</v>
      </c>
      <c r="G130">
        <v>1</v>
      </c>
      <c r="H130">
        <v>0</v>
      </c>
      <c r="I130">
        <v>1</v>
      </c>
      <c r="J130">
        <v>6</v>
      </c>
      <c r="K130" t="s">
        <v>28</v>
      </c>
      <c r="L130">
        <v>16841</v>
      </c>
      <c r="M130" s="3">
        <v>9.8611111111111108E-2</v>
      </c>
      <c r="N130">
        <v>0</v>
      </c>
      <c r="O130">
        <v>1</v>
      </c>
      <c r="P130">
        <v>0</v>
      </c>
      <c r="Q130">
        <v>2</v>
      </c>
      <c r="R130" s="5">
        <f t="shared" si="8"/>
        <v>5.2498309943232617E-5</v>
      </c>
      <c r="S130" s="1">
        <f t="shared" si="9"/>
        <v>1585.1132713782004</v>
      </c>
      <c r="T130" s="1">
        <f t="shared" si="10"/>
        <v>1453.5427941909602</v>
      </c>
      <c r="U130" s="5">
        <f t="shared" si="11"/>
        <v>5.2498309943232617E-5</v>
      </c>
      <c r="V130" s="6">
        <f t="shared" si="12"/>
        <v>0.68078475257662119</v>
      </c>
      <c r="W130" s="6">
        <f t="shared" si="13"/>
        <v>-0.68073225426667794</v>
      </c>
      <c r="X130" s="6">
        <f t="shared" si="14"/>
        <v>0.46339640199899307</v>
      </c>
      <c r="Y130">
        <f t="shared" si="15"/>
        <v>0</v>
      </c>
    </row>
    <row r="131" spans="1:25" x14ac:dyDescent="0.3">
      <c r="A131">
        <v>459</v>
      </c>
      <c r="B131" s="2">
        <v>43443</v>
      </c>
      <c r="C131" t="s">
        <v>42</v>
      </c>
      <c r="D131" t="s">
        <v>58</v>
      </c>
      <c r="E131">
        <v>30</v>
      </c>
      <c r="F131">
        <v>32</v>
      </c>
      <c r="G131">
        <v>0</v>
      </c>
      <c r="H131">
        <v>1</v>
      </c>
      <c r="I131">
        <v>2</v>
      </c>
      <c r="J131">
        <v>4</v>
      </c>
      <c r="K131" t="s">
        <v>28</v>
      </c>
      <c r="L131">
        <v>18240</v>
      </c>
      <c r="M131" s="3">
        <v>0.10486111111111111</v>
      </c>
      <c r="N131">
        <v>0</v>
      </c>
      <c r="O131">
        <v>1</v>
      </c>
      <c r="P131">
        <v>0</v>
      </c>
      <c r="Q131">
        <v>2</v>
      </c>
      <c r="R131" s="5">
        <f t="shared" si="8"/>
        <v>2.1619361991176866E-2</v>
      </c>
      <c r="S131" s="1">
        <f t="shared" si="9"/>
        <v>1521.2600695930719</v>
      </c>
      <c r="T131" s="1">
        <f t="shared" si="10"/>
        <v>1515.877134421705</v>
      </c>
      <c r="U131" s="5">
        <f t="shared" si="11"/>
        <v>2.1619361991176866E-2</v>
      </c>
      <c r="V131" s="6">
        <f t="shared" si="12"/>
        <v>0.50774604664056255</v>
      </c>
      <c r="W131" s="6">
        <f t="shared" si="13"/>
        <v>-0.48612668464938569</v>
      </c>
      <c r="X131" s="6">
        <f t="shared" si="14"/>
        <v>0.23631915352820329</v>
      </c>
      <c r="Y131">
        <f t="shared" si="15"/>
        <v>0</v>
      </c>
    </row>
    <row r="132" spans="1:25" x14ac:dyDescent="0.3">
      <c r="A132">
        <v>459</v>
      </c>
      <c r="B132" s="2">
        <v>43443</v>
      </c>
      <c r="C132" t="s">
        <v>58</v>
      </c>
      <c r="D132" t="s">
        <v>42</v>
      </c>
      <c r="E132">
        <v>32</v>
      </c>
      <c r="F132">
        <v>30</v>
      </c>
      <c r="G132">
        <v>1</v>
      </c>
      <c r="H132">
        <v>0</v>
      </c>
      <c r="I132">
        <v>4</v>
      </c>
      <c r="J132">
        <v>2</v>
      </c>
      <c r="K132" t="s">
        <v>28</v>
      </c>
      <c r="L132">
        <v>18240</v>
      </c>
      <c r="M132" s="3">
        <v>0.10486111111111111</v>
      </c>
      <c r="N132">
        <v>1</v>
      </c>
      <c r="O132">
        <v>0</v>
      </c>
      <c r="P132">
        <v>2</v>
      </c>
      <c r="Q132">
        <v>0</v>
      </c>
      <c r="R132" s="5">
        <f t="shared" ref="R132:R195" si="16">(I132^5.5)/(I132^5.5+J132^5.5)</f>
        <v>0.97838063800882313</v>
      </c>
      <c r="S132" s="1">
        <f t="shared" ref="S132:S195" si="17">INDEX($AC$3:$AC$33,MATCH(C132,$AB$3:$AB$33,0),1)</f>
        <v>1515.877134421705</v>
      </c>
      <c r="T132" s="1">
        <f t="shared" ref="T132:T195" si="18">INDEX($AC$3:$AC$33,MATCH(D132,$AB$3:$AB$33,0),1)</f>
        <v>1521.2600695930719</v>
      </c>
      <c r="U132" s="5">
        <f t="shared" ref="U132:U195" si="19">R132</f>
        <v>0.97838063800882313</v>
      </c>
      <c r="V132" s="6">
        <f t="shared" ref="V132:V195" si="20">1/(1+10^(-($S132-$T132)/400))</f>
        <v>0.49225395335943745</v>
      </c>
      <c r="W132" s="6">
        <f t="shared" ref="W132:W195" si="21">U132-V132</f>
        <v>0.48612668464938569</v>
      </c>
      <c r="X132" s="6">
        <f t="shared" ref="X132:X195" si="22">W132^2</f>
        <v>0.23631915352820329</v>
      </c>
      <c r="Y132">
        <f t="shared" ref="Y132:Y195" si="23">IF((U132-0.5)*(V132-0.5)&gt;0,1,0)</f>
        <v>0</v>
      </c>
    </row>
    <row r="133" spans="1:25" x14ac:dyDescent="0.3">
      <c r="A133">
        <v>460</v>
      </c>
      <c r="B133" s="2">
        <v>43443</v>
      </c>
      <c r="C133" t="s">
        <v>53</v>
      </c>
      <c r="D133" t="s">
        <v>55</v>
      </c>
      <c r="E133">
        <v>28</v>
      </c>
      <c r="F133">
        <v>29</v>
      </c>
      <c r="G133">
        <v>0</v>
      </c>
      <c r="H133">
        <v>1</v>
      </c>
      <c r="I133">
        <v>1</v>
      </c>
      <c r="J133">
        <v>7</v>
      </c>
      <c r="K133" t="s">
        <v>28</v>
      </c>
      <c r="L133">
        <v>15321</v>
      </c>
      <c r="M133" s="3">
        <v>0.10972222222222222</v>
      </c>
      <c r="N133">
        <v>0</v>
      </c>
      <c r="O133">
        <v>1</v>
      </c>
      <c r="P133">
        <v>0</v>
      </c>
      <c r="Q133">
        <v>2</v>
      </c>
      <c r="R133" s="5">
        <f t="shared" si="16"/>
        <v>2.2488009361612416E-5</v>
      </c>
      <c r="S133" s="1">
        <f t="shared" si="17"/>
        <v>1480.4899947589213</v>
      </c>
      <c r="T133" s="1">
        <f t="shared" si="18"/>
        <v>1527.3532209754812</v>
      </c>
      <c r="U133" s="5">
        <f t="shared" si="19"/>
        <v>2.2488009361612416E-5</v>
      </c>
      <c r="V133" s="6">
        <f t="shared" si="20"/>
        <v>0.43296444065112277</v>
      </c>
      <c r="W133" s="6">
        <f t="shared" si="21"/>
        <v>-0.43294195264176116</v>
      </c>
      <c r="X133" s="6">
        <f t="shared" si="22"/>
        <v>0.18743873435726097</v>
      </c>
      <c r="Y133">
        <f t="shared" si="23"/>
        <v>1</v>
      </c>
    </row>
    <row r="134" spans="1:25" x14ac:dyDescent="0.3">
      <c r="A134">
        <v>460</v>
      </c>
      <c r="B134" s="2">
        <v>43443</v>
      </c>
      <c r="C134" t="s">
        <v>55</v>
      </c>
      <c r="D134" t="s">
        <v>53</v>
      </c>
      <c r="E134">
        <v>29</v>
      </c>
      <c r="F134">
        <v>28</v>
      </c>
      <c r="G134">
        <v>1</v>
      </c>
      <c r="H134">
        <v>0</v>
      </c>
      <c r="I134">
        <v>7</v>
      </c>
      <c r="J134">
        <v>1</v>
      </c>
      <c r="K134" t="s">
        <v>28</v>
      </c>
      <c r="L134">
        <v>15321</v>
      </c>
      <c r="M134" s="3">
        <v>0.10972222222222222</v>
      </c>
      <c r="N134">
        <v>1</v>
      </c>
      <c r="O134">
        <v>0</v>
      </c>
      <c r="P134">
        <v>2</v>
      </c>
      <c r="Q134">
        <v>0</v>
      </c>
      <c r="R134" s="5">
        <f t="shared" si="16"/>
        <v>0.99997751199063833</v>
      </c>
      <c r="S134" s="1">
        <f t="shared" si="17"/>
        <v>1527.3532209754812</v>
      </c>
      <c r="T134" s="1">
        <f t="shared" si="18"/>
        <v>1480.4899947589213</v>
      </c>
      <c r="U134" s="5">
        <f t="shared" si="19"/>
        <v>0.99997751199063833</v>
      </c>
      <c r="V134" s="6">
        <f t="shared" si="20"/>
        <v>0.56703555934887717</v>
      </c>
      <c r="W134" s="6">
        <f t="shared" si="21"/>
        <v>0.43294195264176116</v>
      </c>
      <c r="X134" s="6">
        <f t="shared" si="22"/>
        <v>0.18743873435726097</v>
      </c>
      <c r="Y134">
        <f t="shared" si="23"/>
        <v>1</v>
      </c>
    </row>
    <row r="135" spans="1:25" x14ac:dyDescent="0.3">
      <c r="A135">
        <v>461</v>
      </c>
      <c r="B135" s="2">
        <v>43444</v>
      </c>
      <c r="C135" t="s">
        <v>48</v>
      </c>
      <c r="D135" t="s">
        <v>44</v>
      </c>
      <c r="E135">
        <v>31</v>
      </c>
      <c r="F135">
        <v>31</v>
      </c>
      <c r="G135">
        <v>0</v>
      </c>
      <c r="H135">
        <v>1</v>
      </c>
      <c r="I135">
        <v>1</v>
      </c>
      <c r="J135">
        <v>3</v>
      </c>
      <c r="K135" t="s">
        <v>28</v>
      </c>
      <c r="L135">
        <v>18322</v>
      </c>
      <c r="M135" s="3">
        <v>9.9999999999999992E-2</v>
      </c>
      <c r="N135">
        <v>0</v>
      </c>
      <c r="O135">
        <v>1</v>
      </c>
      <c r="P135">
        <v>0</v>
      </c>
      <c r="Q135">
        <v>2</v>
      </c>
      <c r="R135" s="5">
        <f t="shared" si="16"/>
        <v>2.3702953848195106E-3</v>
      </c>
      <c r="S135" s="1">
        <f t="shared" si="17"/>
        <v>1433.8457685504711</v>
      </c>
      <c r="T135" s="1">
        <f t="shared" si="18"/>
        <v>1424.7127180847765</v>
      </c>
      <c r="U135" s="5">
        <f t="shared" si="19"/>
        <v>2.3702953848195106E-3</v>
      </c>
      <c r="V135" s="6">
        <f t="shared" si="20"/>
        <v>0.51314048957123848</v>
      </c>
      <c r="W135" s="6">
        <f t="shared" si="21"/>
        <v>-0.510770194186419</v>
      </c>
      <c r="X135" s="6">
        <f t="shared" si="22"/>
        <v>0.26088619126923218</v>
      </c>
      <c r="Y135">
        <f t="shared" si="23"/>
        <v>0</v>
      </c>
    </row>
    <row r="136" spans="1:25" x14ac:dyDescent="0.3">
      <c r="A136">
        <v>461</v>
      </c>
      <c r="B136" s="2">
        <v>43444</v>
      </c>
      <c r="C136" t="s">
        <v>44</v>
      </c>
      <c r="D136" t="s">
        <v>48</v>
      </c>
      <c r="E136">
        <v>31</v>
      </c>
      <c r="F136">
        <v>31</v>
      </c>
      <c r="G136">
        <v>1</v>
      </c>
      <c r="H136">
        <v>0</v>
      </c>
      <c r="I136">
        <v>3</v>
      </c>
      <c r="J136">
        <v>1</v>
      </c>
      <c r="K136" t="s">
        <v>28</v>
      </c>
      <c r="L136">
        <v>18322</v>
      </c>
      <c r="M136" s="3">
        <v>9.9999999999999992E-2</v>
      </c>
      <c r="N136">
        <v>1</v>
      </c>
      <c r="O136">
        <v>0</v>
      </c>
      <c r="P136">
        <v>2</v>
      </c>
      <c r="Q136">
        <v>0</v>
      </c>
      <c r="R136" s="5">
        <f t="shared" si="16"/>
        <v>0.99762970461518052</v>
      </c>
      <c r="S136" s="1">
        <f t="shared" si="17"/>
        <v>1424.7127180847765</v>
      </c>
      <c r="T136" s="1">
        <f t="shared" si="18"/>
        <v>1433.8457685504711</v>
      </c>
      <c r="U136" s="5">
        <f t="shared" si="19"/>
        <v>0.99762970461518052</v>
      </c>
      <c r="V136" s="6">
        <f t="shared" si="20"/>
        <v>0.48685951042876152</v>
      </c>
      <c r="W136" s="6">
        <f t="shared" si="21"/>
        <v>0.510770194186419</v>
      </c>
      <c r="X136" s="6">
        <f t="shared" si="22"/>
        <v>0.26088619126923218</v>
      </c>
      <c r="Y136">
        <f t="shared" si="23"/>
        <v>0</v>
      </c>
    </row>
    <row r="137" spans="1:25" x14ac:dyDescent="0.3">
      <c r="A137">
        <v>462</v>
      </c>
      <c r="B137" s="2">
        <v>43444</v>
      </c>
      <c r="C137" t="s">
        <v>54</v>
      </c>
      <c r="D137" t="s">
        <v>43</v>
      </c>
      <c r="E137">
        <v>29</v>
      </c>
      <c r="F137">
        <v>29</v>
      </c>
      <c r="G137">
        <v>0</v>
      </c>
      <c r="H137">
        <v>1</v>
      </c>
      <c r="I137">
        <v>2</v>
      </c>
      <c r="J137">
        <v>1</v>
      </c>
      <c r="K137" t="s">
        <v>59</v>
      </c>
      <c r="L137">
        <v>13917</v>
      </c>
      <c r="M137" s="3">
        <v>0.11319444444444444</v>
      </c>
      <c r="N137">
        <v>1</v>
      </c>
      <c r="O137">
        <v>0</v>
      </c>
      <c r="P137">
        <v>2</v>
      </c>
      <c r="Q137">
        <v>1</v>
      </c>
      <c r="R137" s="5">
        <f t="shared" si="16"/>
        <v>0.97838063800882313</v>
      </c>
      <c r="S137" s="1">
        <f t="shared" si="17"/>
        <v>1572.0982118877007</v>
      </c>
      <c r="T137" s="1">
        <f t="shared" si="18"/>
        <v>1561.382042502067</v>
      </c>
      <c r="U137" s="5">
        <f t="shared" si="19"/>
        <v>0.97838063800882313</v>
      </c>
      <c r="V137" s="6">
        <f t="shared" si="20"/>
        <v>0.51541691888404662</v>
      </c>
      <c r="W137" s="6">
        <f t="shared" si="21"/>
        <v>0.46296371912477652</v>
      </c>
      <c r="X137" s="6">
        <f t="shared" si="22"/>
        <v>0.21433540522584496</v>
      </c>
      <c r="Y137">
        <f t="shared" si="23"/>
        <v>1</v>
      </c>
    </row>
    <row r="138" spans="1:25" x14ac:dyDescent="0.3">
      <c r="A138">
        <v>462</v>
      </c>
      <c r="B138" s="2">
        <v>43444</v>
      </c>
      <c r="C138" t="s">
        <v>43</v>
      </c>
      <c r="D138" t="s">
        <v>54</v>
      </c>
      <c r="E138">
        <v>29</v>
      </c>
      <c r="F138">
        <v>29</v>
      </c>
      <c r="G138">
        <v>1</v>
      </c>
      <c r="H138">
        <v>0</v>
      </c>
      <c r="I138">
        <v>1</v>
      </c>
      <c r="J138">
        <v>2</v>
      </c>
      <c r="K138" t="s">
        <v>59</v>
      </c>
      <c r="L138">
        <v>13917</v>
      </c>
      <c r="M138" s="3">
        <v>0.11319444444444444</v>
      </c>
      <c r="N138">
        <v>0</v>
      </c>
      <c r="O138">
        <v>1</v>
      </c>
      <c r="P138">
        <v>1</v>
      </c>
      <c r="Q138">
        <v>2</v>
      </c>
      <c r="R138" s="5">
        <f t="shared" si="16"/>
        <v>2.1619361991176863E-2</v>
      </c>
      <c r="S138" s="1">
        <f t="shared" si="17"/>
        <v>1561.382042502067</v>
      </c>
      <c r="T138" s="1">
        <f t="shared" si="18"/>
        <v>1572.0982118877007</v>
      </c>
      <c r="U138" s="5">
        <f t="shared" si="19"/>
        <v>2.1619361991176863E-2</v>
      </c>
      <c r="V138" s="6">
        <f t="shared" si="20"/>
        <v>0.48458308111595338</v>
      </c>
      <c r="W138" s="6">
        <f t="shared" si="21"/>
        <v>-0.46296371912477652</v>
      </c>
      <c r="X138" s="6">
        <f t="shared" si="22"/>
        <v>0.21433540522584496</v>
      </c>
      <c r="Y138">
        <f t="shared" si="23"/>
        <v>1</v>
      </c>
    </row>
    <row r="139" spans="1:25" x14ac:dyDescent="0.3">
      <c r="A139">
        <v>463</v>
      </c>
      <c r="B139" s="2">
        <v>43444</v>
      </c>
      <c r="C139" t="s">
        <v>50</v>
      </c>
      <c r="D139" t="s">
        <v>27</v>
      </c>
      <c r="E139">
        <v>29</v>
      </c>
      <c r="F139">
        <v>32</v>
      </c>
      <c r="G139">
        <v>0</v>
      </c>
      <c r="H139">
        <v>1</v>
      </c>
      <c r="I139">
        <v>2</v>
      </c>
      <c r="J139">
        <v>5</v>
      </c>
      <c r="K139" t="s">
        <v>28</v>
      </c>
      <c r="L139">
        <v>17097</v>
      </c>
      <c r="M139" s="3">
        <v>0.10277777777777779</v>
      </c>
      <c r="N139">
        <v>0</v>
      </c>
      <c r="O139">
        <v>1</v>
      </c>
      <c r="P139">
        <v>0</v>
      </c>
      <c r="Q139">
        <v>2</v>
      </c>
      <c r="R139" s="5">
        <f t="shared" si="16"/>
        <v>6.4346714977088597E-3</v>
      </c>
      <c r="S139" s="1">
        <f t="shared" si="17"/>
        <v>1417.9724317910595</v>
      </c>
      <c r="T139" s="1">
        <f t="shared" si="18"/>
        <v>1561.2501629461158</v>
      </c>
      <c r="U139" s="5">
        <f t="shared" si="19"/>
        <v>6.4346714977088597E-3</v>
      </c>
      <c r="V139" s="6">
        <f t="shared" si="20"/>
        <v>0.30475144182016356</v>
      </c>
      <c r="W139" s="6">
        <f t="shared" si="21"/>
        <v>-0.29831677032245468</v>
      </c>
      <c r="X139" s="6">
        <f t="shared" si="22"/>
        <v>8.8992895455620183E-2</v>
      </c>
      <c r="Y139">
        <f t="shared" si="23"/>
        <v>1</v>
      </c>
    </row>
    <row r="140" spans="1:25" x14ac:dyDescent="0.3">
      <c r="A140">
        <v>463</v>
      </c>
      <c r="B140" s="2">
        <v>43444</v>
      </c>
      <c r="C140" t="s">
        <v>27</v>
      </c>
      <c r="D140" t="s">
        <v>50</v>
      </c>
      <c r="E140">
        <v>32</v>
      </c>
      <c r="F140">
        <v>29</v>
      </c>
      <c r="G140">
        <v>1</v>
      </c>
      <c r="H140">
        <v>0</v>
      </c>
      <c r="I140">
        <v>5</v>
      </c>
      <c r="J140">
        <v>2</v>
      </c>
      <c r="K140" t="s">
        <v>28</v>
      </c>
      <c r="L140">
        <v>17097</v>
      </c>
      <c r="M140" s="3">
        <v>0.10277777777777779</v>
      </c>
      <c r="N140">
        <v>1</v>
      </c>
      <c r="O140">
        <v>0</v>
      </c>
      <c r="P140">
        <v>2</v>
      </c>
      <c r="Q140">
        <v>0</v>
      </c>
      <c r="R140" s="5">
        <f t="shared" si="16"/>
        <v>0.99356532850229107</v>
      </c>
      <c r="S140" s="1">
        <f t="shared" si="17"/>
        <v>1561.2501629461158</v>
      </c>
      <c r="T140" s="1">
        <f t="shared" si="18"/>
        <v>1417.9724317910595</v>
      </c>
      <c r="U140" s="5">
        <f t="shared" si="19"/>
        <v>0.99356532850229107</v>
      </c>
      <c r="V140" s="6">
        <f t="shared" si="20"/>
        <v>0.69524855817983644</v>
      </c>
      <c r="W140" s="6">
        <f t="shared" si="21"/>
        <v>0.29831677032245463</v>
      </c>
      <c r="X140" s="6">
        <f t="shared" si="22"/>
        <v>8.8992895455620141E-2</v>
      </c>
      <c r="Y140">
        <f t="shared" si="23"/>
        <v>1</v>
      </c>
    </row>
    <row r="141" spans="1:25" x14ac:dyDescent="0.3">
      <c r="A141">
        <v>464</v>
      </c>
      <c r="B141" s="2">
        <v>43444</v>
      </c>
      <c r="C141" t="s">
        <v>51</v>
      </c>
      <c r="D141" t="s">
        <v>57</v>
      </c>
      <c r="E141">
        <v>30</v>
      </c>
      <c r="F141">
        <v>32</v>
      </c>
      <c r="G141">
        <v>0</v>
      </c>
      <c r="H141">
        <v>1</v>
      </c>
      <c r="I141">
        <v>3</v>
      </c>
      <c r="J141">
        <v>6</v>
      </c>
      <c r="K141" t="s">
        <v>28</v>
      </c>
      <c r="L141">
        <v>19092</v>
      </c>
      <c r="M141" s="3">
        <v>0.10625</v>
      </c>
      <c r="N141">
        <v>0</v>
      </c>
      <c r="O141">
        <v>1</v>
      </c>
      <c r="P141">
        <v>0</v>
      </c>
      <c r="Q141">
        <v>2</v>
      </c>
      <c r="R141" s="5">
        <f t="shared" si="16"/>
        <v>2.1619361991176894E-2</v>
      </c>
      <c r="S141" s="1">
        <f t="shared" si="17"/>
        <v>1402.7031351028113</v>
      </c>
      <c r="T141" s="1">
        <f t="shared" si="18"/>
        <v>1680.830959560245</v>
      </c>
      <c r="U141" s="5">
        <f t="shared" si="19"/>
        <v>2.1619361991176894E-2</v>
      </c>
      <c r="V141" s="6">
        <f t="shared" si="20"/>
        <v>0.16783736431181195</v>
      </c>
      <c r="W141" s="6">
        <f t="shared" si="21"/>
        <v>-0.14621800232063506</v>
      </c>
      <c r="X141" s="6">
        <f t="shared" si="22"/>
        <v>2.137970420263724E-2</v>
      </c>
      <c r="Y141">
        <f t="shared" si="23"/>
        <v>1</v>
      </c>
    </row>
    <row r="142" spans="1:25" x14ac:dyDescent="0.3">
      <c r="A142">
        <v>464</v>
      </c>
      <c r="B142" s="2">
        <v>43444</v>
      </c>
      <c r="C142" t="s">
        <v>57</v>
      </c>
      <c r="D142" t="s">
        <v>51</v>
      </c>
      <c r="E142">
        <v>32</v>
      </c>
      <c r="F142">
        <v>30</v>
      </c>
      <c r="G142">
        <v>1</v>
      </c>
      <c r="H142">
        <v>0</v>
      </c>
      <c r="I142">
        <v>6</v>
      </c>
      <c r="J142">
        <v>3</v>
      </c>
      <c r="K142" t="s">
        <v>28</v>
      </c>
      <c r="L142">
        <v>19092</v>
      </c>
      <c r="M142" s="3">
        <v>0.10625</v>
      </c>
      <c r="N142">
        <v>1</v>
      </c>
      <c r="O142">
        <v>0</v>
      </c>
      <c r="P142">
        <v>2</v>
      </c>
      <c r="Q142">
        <v>0</v>
      </c>
      <c r="R142" s="5">
        <f t="shared" si="16"/>
        <v>0.97838063800882313</v>
      </c>
      <c r="S142" s="1">
        <f t="shared" si="17"/>
        <v>1680.830959560245</v>
      </c>
      <c r="T142" s="1">
        <f t="shared" si="18"/>
        <v>1402.7031351028113</v>
      </c>
      <c r="U142" s="5">
        <f t="shared" si="19"/>
        <v>0.97838063800882313</v>
      </c>
      <c r="V142" s="6">
        <f t="shared" si="20"/>
        <v>0.83216263568818805</v>
      </c>
      <c r="W142" s="6">
        <f t="shared" si="21"/>
        <v>0.14621800232063509</v>
      </c>
      <c r="X142" s="6">
        <f t="shared" si="22"/>
        <v>2.1379704202637247E-2</v>
      </c>
      <c r="Y142">
        <f t="shared" si="23"/>
        <v>1</v>
      </c>
    </row>
    <row r="143" spans="1:25" x14ac:dyDescent="0.3">
      <c r="A143">
        <v>465</v>
      </c>
      <c r="B143" s="2">
        <v>43445</v>
      </c>
      <c r="C143" t="s">
        <v>29</v>
      </c>
      <c r="D143" t="s">
        <v>33</v>
      </c>
      <c r="E143">
        <v>29</v>
      </c>
      <c r="F143">
        <v>31</v>
      </c>
      <c r="G143">
        <v>0</v>
      </c>
      <c r="H143">
        <v>1</v>
      </c>
      <c r="I143">
        <v>3</v>
      </c>
      <c r="J143">
        <v>4</v>
      </c>
      <c r="K143" t="s">
        <v>28</v>
      </c>
      <c r="L143">
        <v>17565</v>
      </c>
      <c r="M143" s="3">
        <v>0.1076388888888889</v>
      </c>
      <c r="N143">
        <v>0</v>
      </c>
      <c r="O143">
        <v>1</v>
      </c>
      <c r="P143">
        <v>0</v>
      </c>
      <c r="Q143">
        <v>2</v>
      </c>
      <c r="R143" s="5">
        <f t="shared" si="16"/>
        <v>0.17047686537965981</v>
      </c>
      <c r="S143" s="1">
        <f t="shared" si="17"/>
        <v>1474.1070973236485</v>
      </c>
      <c r="T143" s="1">
        <f t="shared" si="18"/>
        <v>1587.7042731445247</v>
      </c>
      <c r="U143" s="5">
        <f t="shared" si="19"/>
        <v>0.17047686537965981</v>
      </c>
      <c r="V143" s="6">
        <f t="shared" si="20"/>
        <v>0.34210718936577822</v>
      </c>
      <c r="W143" s="6">
        <f t="shared" si="21"/>
        <v>-0.17163032398611841</v>
      </c>
      <c r="X143" s="6">
        <f t="shared" si="22"/>
        <v>2.9456968111579971E-2</v>
      </c>
      <c r="Y143">
        <f t="shared" si="23"/>
        <v>1</v>
      </c>
    </row>
    <row r="144" spans="1:25" x14ac:dyDescent="0.3">
      <c r="A144">
        <v>465</v>
      </c>
      <c r="B144" s="2">
        <v>43445</v>
      </c>
      <c r="C144" t="s">
        <v>33</v>
      </c>
      <c r="D144" t="s">
        <v>29</v>
      </c>
      <c r="E144">
        <v>31</v>
      </c>
      <c r="F144">
        <v>29</v>
      </c>
      <c r="G144">
        <v>1</v>
      </c>
      <c r="H144">
        <v>0</v>
      </c>
      <c r="I144">
        <v>4</v>
      </c>
      <c r="J144">
        <v>3</v>
      </c>
      <c r="K144" t="s">
        <v>28</v>
      </c>
      <c r="L144">
        <v>17565</v>
      </c>
      <c r="M144" s="3">
        <v>0.1076388888888889</v>
      </c>
      <c r="N144">
        <v>1</v>
      </c>
      <c r="O144">
        <v>0</v>
      </c>
      <c r="P144">
        <v>2</v>
      </c>
      <c r="Q144">
        <v>0</v>
      </c>
      <c r="R144" s="5">
        <f t="shared" si="16"/>
        <v>0.82952313462034022</v>
      </c>
      <c r="S144" s="1">
        <f t="shared" si="17"/>
        <v>1587.7042731445247</v>
      </c>
      <c r="T144" s="1">
        <f t="shared" si="18"/>
        <v>1474.1070973236485</v>
      </c>
      <c r="U144" s="5">
        <f t="shared" si="19"/>
        <v>0.82952313462034022</v>
      </c>
      <c r="V144" s="6">
        <f t="shared" si="20"/>
        <v>0.65789281063422178</v>
      </c>
      <c r="W144" s="6">
        <f t="shared" si="21"/>
        <v>0.17163032398611844</v>
      </c>
      <c r="X144" s="6">
        <f t="shared" si="22"/>
        <v>2.9456968111579981E-2</v>
      </c>
      <c r="Y144">
        <f t="shared" si="23"/>
        <v>1</v>
      </c>
    </row>
    <row r="145" spans="1:25" x14ac:dyDescent="0.3">
      <c r="A145">
        <v>466</v>
      </c>
      <c r="B145" s="2">
        <v>43445</v>
      </c>
      <c r="C145" t="s">
        <v>48</v>
      </c>
      <c r="D145" t="s">
        <v>34</v>
      </c>
      <c r="E145">
        <v>32</v>
      </c>
      <c r="F145">
        <v>31</v>
      </c>
      <c r="G145">
        <v>0</v>
      </c>
      <c r="H145">
        <v>1</v>
      </c>
      <c r="I145">
        <v>3</v>
      </c>
      <c r="J145">
        <v>4</v>
      </c>
      <c r="K145" t="s">
        <v>32</v>
      </c>
      <c r="L145">
        <v>17897</v>
      </c>
      <c r="M145" s="3">
        <v>0.11805555555555557</v>
      </c>
      <c r="N145">
        <v>0</v>
      </c>
      <c r="O145">
        <v>1</v>
      </c>
      <c r="P145">
        <v>1</v>
      </c>
      <c r="Q145">
        <v>2</v>
      </c>
      <c r="R145" s="5">
        <f t="shared" si="16"/>
        <v>0.17047686537965981</v>
      </c>
      <c r="S145" s="1">
        <f t="shared" si="17"/>
        <v>1433.8457685504711</v>
      </c>
      <c r="T145" s="1">
        <f t="shared" si="18"/>
        <v>1358.4446269530943</v>
      </c>
      <c r="U145" s="5">
        <f t="shared" si="19"/>
        <v>0.17047686537965981</v>
      </c>
      <c r="V145" s="6">
        <f t="shared" si="20"/>
        <v>0.60683889067618169</v>
      </c>
      <c r="W145" s="6">
        <f t="shared" si="21"/>
        <v>-0.4363620252965219</v>
      </c>
      <c r="X145" s="6">
        <f t="shared" si="22"/>
        <v>0.19041181712088243</v>
      </c>
      <c r="Y145">
        <f t="shared" si="23"/>
        <v>0</v>
      </c>
    </row>
    <row r="146" spans="1:25" x14ac:dyDescent="0.3">
      <c r="A146">
        <v>466</v>
      </c>
      <c r="B146" s="2">
        <v>43445</v>
      </c>
      <c r="C146" t="s">
        <v>34</v>
      </c>
      <c r="D146" t="s">
        <v>48</v>
      </c>
      <c r="E146">
        <v>31</v>
      </c>
      <c r="F146">
        <v>32</v>
      </c>
      <c r="G146">
        <v>1</v>
      </c>
      <c r="H146">
        <v>0</v>
      </c>
      <c r="I146">
        <v>4</v>
      </c>
      <c r="J146">
        <v>3</v>
      </c>
      <c r="K146" t="s">
        <v>32</v>
      </c>
      <c r="L146">
        <v>17897</v>
      </c>
      <c r="M146" s="3">
        <v>0.11805555555555557</v>
      </c>
      <c r="N146">
        <v>1</v>
      </c>
      <c r="O146">
        <v>0</v>
      </c>
      <c r="P146">
        <v>2</v>
      </c>
      <c r="Q146">
        <v>1</v>
      </c>
      <c r="R146" s="5">
        <f t="shared" si="16"/>
        <v>0.82952313462034022</v>
      </c>
      <c r="S146" s="1">
        <f t="shared" si="17"/>
        <v>1358.4446269530943</v>
      </c>
      <c r="T146" s="1">
        <f t="shared" si="18"/>
        <v>1433.8457685504711</v>
      </c>
      <c r="U146" s="5">
        <f t="shared" si="19"/>
        <v>0.82952313462034022</v>
      </c>
      <c r="V146" s="6">
        <f t="shared" si="20"/>
        <v>0.39316110932381826</v>
      </c>
      <c r="W146" s="6">
        <f t="shared" si="21"/>
        <v>0.43636202529652196</v>
      </c>
      <c r="X146" s="6">
        <f t="shared" si="22"/>
        <v>0.19041181712088248</v>
      </c>
      <c r="Y146">
        <f t="shared" si="23"/>
        <v>0</v>
      </c>
    </row>
    <row r="147" spans="1:25" x14ac:dyDescent="0.3">
      <c r="A147">
        <v>467</v>
      </c>
      <c r="B147" s="2">
        <v>43445</v>
      </c>
      <c r="C147" t="s">
        <v>31</v>
      </c>
      <c r="D147" t="s">
        <v>37</v>
      </c>
      <c r="E147">
        <v>31</v>
      </c>
      <c r="F147">
        <v>29</v>
      </c>
      <c r="G147">
        <v>0</v>
      </c>
      <c r="H147">
        <v>1</v>
      </c>
      <c r="I147">
        <v>4</v>
      </c>
      <c r="J147">
        <v>1</v>
      </c>
      <c r="K147" t="s">
        <v>28</v>
      </c>
      <c r="L147">
        <v>11907</v>
      </c>
      <c r="M147" s="3">
        <v>9.7916666666666666E-2</v>
      </c>
      <c r="N147">
        <v>1</v>
      </c>
      <c r="O147">
        <v>0</v>
      </c>
      <c r="P147">
        <v>2</v>
      </c>
      <c r="Q147">
        <v>0</v>
      </c>
      <c r="R147" s="5">
        <f t="shared" si="16"/>
        <v>0.99951195705222062</v>
      </c>
      <c r="S147" s="1">
        <f t="shared" si="17"/>
        <v>1499.8738355836367</v>
      </c>
      <c r="T147" s="1">
        <f t="shared" si="18"/>
        <v>1560.2510306477714</v>
      </c>
      <c r="U147" s="5">
        <f t="shared" si="19"/>
        <v>0.99951195705222062</v>
      </c>
      <c r="V147" s="6">
        <f t="shared" si="20"/>
        <v>0.41397446433410146</v>
      </c>
      <c r="W147" s="6">
        <f t="shared" si="21"/>
        <v>0.58553749271811917</v>
      </c>
      <c r="X147" s="6">
        <f t="shared" si="22"/>
        <v>0.34285415537862146</v>
      </c>
      <c r="Y147">
        <f t="shared" si="23"/>
        <v>0</v>
      </c>
    </row>
    <row r="148" spans="1:25" x14ac:dyDescent="0.3">
      <c r="A148">
        <v>467</v>
      </c>
      <c r="B148" s="2">
        <v>43445</v>
      </c>
      <c r="C148" t="s">
        <v>37</v>
      </c>
      <c r="D148" t="s">
        <v>31</v>
      </c>
      <c r="E148">
        <v>29</v>
      </c>
      <c r="F148">
        <v>31</v>
      </c>
      <c r="G148">
        <v>1</v>
      </c>
      <c r="H148">
        <v>0</v>
      </c>
      <c r="I148">
        <v>1</v>
      </c>
      <c r="J148">
        <v>4</v>
      </c>
      <c r="K148" t="s">
        <v>28</v>
      </c>
      <c r="L148">
        <v>11907</v>
      </c>
      <c r="M148" s="3">
        <v>9.7916666666666666E-2</v>
      </c>
      <c r="N148">
        <v>0</v>
      </c>
      <c r="O148">
        <v>1</v>
      </c>
      <c r="P148">
        <v>0</v>
      </c>
      <c r="Q148">
        <v>2</v>
      </c>
      <c r="R148" s="5">
        <f t="shared" si="16"/>
        <v>4.880429477794046E-4</v>
      </c>
      <c r="S148" s="1">
        <f t="shared" si="17"/>
        <v>1560.2510306477714</v>
      </c>
      <c r="T148" s="1">
        <f t="shared" si="18"/>
        <v>1499.8738355836367</v>
      </c>
      <c r="U148" s="5">
        <f t="shared" si="19"/>
        <v>4.880429477794046E-4</v>
      </c>
      <c r="V148" s="6">
        <f t="shared" si="20"/>
        <v>0.58602553566589854</v>
      </c>
      <c r="W148" s="6">
        <f t="shared" si="21"/>
        <v>-0.58553749271811917</v>
      </c>
      <c r="X148" s="6">
        <f t="shared" si="22"/>
        <v>0.34285415537862146</v>
      </c>
      <c r="Y148">
        <f t="shared" si="23"/>
        <v>0</v>
      </c>
    </row>
    <row r="149" spans="1:25" x14ac:dyDescent="0.3">
      <c r="A149">
        <v>468</v>
      </c>
      <c r="B149" s="2">
        <v>43445</v>
      </c>
      <c r="C149" t="s">
        <v>36</v>
      </c>
      <c r="D149" t="s">
        <v>41</v>
      </c>
      <c r="E149">
        <v>33</v>
      </c>
      <c r="F149">
        <v>30</v>
      </c>
      <c r="G149">
        <v>0</v>
      </c>
      <c r="H149">
        <v>1</v>
      </c>
      <c r="I149">
        <v>3</v>
      </c>
      <c r="J149">
        <v>2</v>
      </c>
      <c r="K149" t="s">
        <v>28</v>
      </c>
      <c r="L149">
        <v>14689</v>
      </c>
      <c r="M149" s="3">
        <v>0.10277777777777779</v>
      </c>
      <c r="N149">
        <v>1</v>
      </c>
      <c r="O149">
        <v>0</v>
      </c>
      <c r="P149">
        <v>2</v>
      </c>
      <c r="Q149">
        <v>0</v>
      </c>
      <c r="R149" s="5">
        <f t="shared" si="16"/>
        <v>0.90291645160805034</v>
      </c>
      <c r="S149" s="1">
        <f t="shared" si="17"/>
        <v>1453.5427941909602</v>
      </c>
      <c r="T149" s="1">
        <f t="shared" si="18"/>
        <v>1543.3686674108387</v>
      </c>
      <c r="U149" s="5">
        <f t="shared" si="19"/>
        <v>0.90291645160805034</v>
      </c>
      <c r="V149" s="6">
        <f t="shared" si="20"/>
        <v>0.373535446227787</v>
      </c>
      <c r="W149" s="6">
        <f t="shared" si="21"/>
        <v>0.52938100538026334</v>
      </c>
      <c r="X149" s="6">
        <f t="shared" si="22"/>
        <v>0.28024424885741839</v>
      </c>
      <c r="Y149">
        <f t="shared" si="23"/>
        <v>0</v>
      </c>
    </row>
    <row r="150" spans="1:25" x14ac:dyDescent="0.3">
      <c r="A150">
        <v>468</v>
      </c>
      <c r="B150" s="2">
        <v>43445</v>
      </c>
      <c r="C150" t="s">
        <v>41</v>
      </c>
      <c r="D150" t="s">
        <v>36</v>
      </c>
      <c r="E150">
        <v>30</v>
      </c>
      <c r="F150">
        <v>33</v>
      </c>
      <c r="G150">
        <v>1</v>
      </c>
      <c r="H150">
        <v>0</v>
      </c>
      <c r="I150">
        <v>2</v>
      </c>
      <c r="J150">
        <v>3</v>
      </c>
      <c r="K150" t="s">
        <v>28</v>
      </c>
      <c r="L150">
        <v>14689</v>
      </c>
      <c r="M150" s="3">
        <v>0.10277777777777779</v>
      </c>
      <c r="N150">
        <v>0</v>
      </c>
      <c r="O150">
        <v>1</v>
      </c>
      <c r="P150">
        <v>0</v>
      </c>
      <c r="Q150">
        <v>2</v>
      </c>
      <c r="R150" s="5">
        <f t="shared" si="16"/>
        <v>9.7083548391949617E-2</v>
      </c>
      <c r="S150" s="1">
        <f t="shared" si="17"/>
        <v>1543.3686674108387</v>
      </c>
      <c r="T150" s="1">
        <f t="shared" si="18"/>
        <v>1453.5427941909602</v>
      </c>
      <c r="U150" s="5">
        <f t="shared" si="19"/>
        <v>9.7083548391949617E-2</v>
      </c>
      <c r="V150" s="6">
        <f t="shared" si="20"/>
        <v>0.626464553772213</v>
      </c>
      <c r="W150" s="6">
        <f t="shared" si="21"/>
        <v>-0.52938100538026334</v>
      </c>
      <c r="X150" s="6">
        <f t="shared" si="22"/>
        <v>0.28024424885741839</v>
      </c>
      <c r="Y150">
        <f t="shared" si="23"/>
        <v>0</v>
      </c>
    </row>
    <row r="151" spans="1:25" x14ac:dyDescent="0.3">
      <c r="A151">
        <v>469</v>
      </c>
      <c r="B151" s="2">
        <v>43445</v>
      </c>
      <c r="C151" t="s">
        <v>45</v>
      </c>
      <c r="D151" t="s">
        <v>40</v>
      </c>
      <c r="E151">
        <v>31</v>
      </c>
      <c r="F151">
        <v>31</v>
      </c>
      <c r="G151">
        <v>0</v>
      </c>
      <c r="H151">
        <v>1</v>
      </c>
      <c r="I151">
        <v>6</v>
      </c>
      <c r="J151">
        <v>4</v>
      </c>
      <c r="K151" t="s">
        <v>28</v>
      </c>
      <c r="L151">
        <v>15809</v>
      </c>
      <c r="M151" s="3">
        <v>0.10833333333333334</v>
      </c>
      <c r="N151">
        <v>1</v>
      </c>
      <c r="O151">
        <v>0</v>
      </c>
      <c r="P151">
        <v>2</v>
      </c>
      <c r="Q151">
        <v>0</v>
      </c>
      <c r="R151" s="5">
        <f t="shared" si="16"/>
        <v>0.90291645160805023</v>
      </c>
      <c r="S151" s="1">
        <f t="shared" si="17"/>
        <v>1438.287173113451</v>
      </c>
      <c r="T151" s="1">
        <f t="shared" si="18"/>
        <v>1455.0546631461393</v>
      </c>
      <c r="U151" s="5">
        <f t="shared" si="19"/>
        <v>0.90291645160805023</v>
      </c>
      <c r="V151" s="6">
        <f t="shared" si="20"/>
        <v>0.47588835866935436</v>
      </c>
      <c r="W151" s="6">
        <f t="shared" si="21"/>
        <v>0.42702809293869587</v>
      </c>
      <c r="X151" s="6">
        <f t="shared" si="22"/>
        <v>0.18235299215885947</v>
      </c>
      <c r="Y151">
        <f t="shared" si="23"/>
        <v>0</v>
      </c>
    </row>
    <row r="152" spans="1:25" x14ac:dyDescent="0.3">
      <c r="A152">
        <v>469</v>
      </c>
      <c r="B152" s="2">
        <v>43445</v>
      </c>
      <c r="C152" t="s">
        <v>40</v>
      </c>
      <c r="D152" t="s">
        <v>45</v>
      </c>
      <c r="E152">
        <v>31</v>
      </c>
      <c r="F152">
        <v>31</v>
      </c>
      <c r="G152">
        <v>1</v>
      </c>
      <c r="H152">
        <v>0</v>
      </c>
      <c r="I152">
        <v>4</v>
      </c>
      <c r="J152">
        <v>6</v>
      </c>
      <c r="K152" t="s">
        <v>28</v>
      </c>
      <c r="L152">
        <v>15809</v>
      </c>
      <c r="M152" s="3">
        <v>0.10833333333333334</v>
      </c>
      <c r="N152">
        <v>0</v>
      </c>
      <c r="O152">
        <v>1</v>
      </c>
      <c r="P152">
        <v>0</v>
      </c>
      <c r="Q152">
        <v>2</v>
      </c>
      <c r="R152" s="5">
        <f t="shared" si="16"/>
        <v>9.7083548391949742E-2</v>
      </c>
      <c r="S152" s="1">
        <f t="shared" si="17"/>
        <v>1455.0546631461393</v>
      </c>
      <c r="T152" s="1">
        <f t="shared" si="18"/>
        <v>1438.287173113451</v>
      </c>
      <c r="U152" s="5">
        <f t="shared" si="19"/>
        <v>9.7083548391949742E-2</v>
      </c>
      <c r="V152" s="6">
        <f t="shared" si="20"/>
        <v>0.52411164133064558</v>
      </c>
      <c r="W152" s="6">
        <f t="shared" si="21"/>
        <v>-0.42702809293869581</v>
      </c>
      <c r="X152" s="6">
        <f t="shared" si="22"/>
        <v>0.18235299215885942</v>
      </c>
      <c r="Y152">
        <f t="shared" si="23"/>
        <v>0</v>
      </c>
    </row>
    <row r="153" spans="1:25" x14ac:dyDescent="0.3">
      <c r="A153">
        <v>470</v>
      </c>
      <c r="B153" s="2">
        <v>43445</v>
      </c>
      <c r="C153" t="s">
        <v>30</v>
      </c>
      <c r="D153" t="s">
        <v>46</v>
      </c>
      <c r="E153">
        <v>31</v>
      </c>
      <c r="F153">
        <v>30</v>
      </c>
      <c r="G153">
        <v>0</v>
      </c>
      <c r="H153">
        <v>1</v>
      </c>
      <c r="I153">
        <v>1</v>
      </c>
      <c r="J153">
        <v>7</v>
      </c>
      <c r="K153" t="s">
        <v>28</v>
      </c>
      <c r="L153">
        <v>18681</v>
      </c>
      <c r="M153" s="3">
        <v>9.9999999999999992E-2</v>
      </c>
      <c r="N153">
        <v>0</v>
      </c>
      <c r="O153">
        <v>1</v>
      </c>
      <c r="P153">
        <v>0</v>
      </c>
      <c r="Q153">
        <v>2</v>
      </c>
      <c r="R153" s="5">
        <f t="shared" si="16"/>
        <v>2.2488009361612416E-5</v>
      </c>
      <c r="S153" s="1">
        <f t="shared" si="17"/>
        <v>1542.4883487921616</v>
      </c>
      <c r="T153" s="1">
        <f t="shared" si="18"/>
        <v>1439.1687214959225</v>
      </c>
      <c r="U153" s="5">
        <f t="shared" si="19"/>
        <v>2.2488009361612416E-5</v>
      </c>
      <c r="V153" s="6">
        <f t="shared" si="20"/>
        <v>0.64445555202677351</v>
      </c>
      <c r="W153" s="6">
        <f t="shared" si="21"/>
        <v>-0.64443306401741185</v>
      </c>
      <c r="X153" s="6">
        <f t="shared" si="22"/>
        <v>0.41529397399886964</v>
      </c>
      <c r="Y153">
        <f t="shared" si="23"/>
        <v>0</v>
      </c>
    </row>
    <row r="154" spans="1:25" x14ac:dyDescent="0.3">
      <c r="A154">
        <v>470</v>
      </c>
      <c r="B154" s="2">
        <v>43445</v>
      </c>
      <c r="C154" t="s">
        <v>46</v>
      </c>
      <c r="D154" t="s">
        <v>30</v>
      </c>
      <c r="E154">
        <v>30</v>
      </c>
      <c r="F154">
        <v>31</v>
      </c>
      <c r="G154">
        <v>1</v>
      </c>
      <c r="H154">
        <v>0</v>
      </c>
      <c r="I154">
        <v>7</v>
      </c>
      <c r="J154">
        <v>1</v>
      </c>
      <c r="K154" t="s">
        <v>28</v>
      </c>
      <c r="L154">
        <v>18681</v>
      </c>
      <c r="M154" s="3">
        <v>9.9999999999999992E-2</v>
      </c>
      <c r="N154">
        <v>1</v>
      </c>
      <c r="O154">
        <v>0</v>
      </c>
      <c r="P154">
        <v>2</v>
      </c>
      <c r="Q154">
        <v>0</v>
      </c>
      <c r="R154" s="5">
        <f t="shared" si="16"/>
        <v>0.99997751199063833</v>
      </c>
      <c r="S154" s="1">
        <f t="shared" si="17"/>
        <v>1439.1687214959225</v>
      </c>
      <c r="T154" s="1">
        <f t="shared" si="18"/>
        <v>1542.4883487921616</v>
      </c>
      <c r="U154" s="5">
        <f t="shared" si="19"/>
        <v>0.99997751199063833</v>
      </c>
      <c r="V154" s="6">
        <f t="shared" si="20"/>
        <v>0.35554444797322649</v>
      </c>
      <c r="W154" s="6">
        <f t="shared" si="21"/>
        <v>0.64443306401741185</v>
      </c>
      <c r="X154" s="6">
        <f t="shared" si="22"/>
        <v>0.41529397399886964</v>
      </c>
      <c r="Y154">
        <f t="shared" si="23"/>
        <v>0</v>
      </c>
    </row>
    <row r="155" spans="1:25" x14ac:dyDescent="0.3">
      <c r="A155">
        <v>471</v>
      </c>
      <c r="B155" s="2">
        <v>43445</v>
      </c>
      <c r="C155" t="s">
        <v>52</v>
      </c>
      <c r="D155" t="s">
        <v>49</v>
      </c>
      <c r="E155">
        <v>32</v>
      </c>
      <c r="F155">
        <v>31</v>
      </c>
      <c r="G155">
        <v>0</v>
      </c>
      <c r="H155">
        <v>1</v>
      </c>
      <c r="I155">
        <v>1</v>
      </c>
      <c r="J155">
        <v>3</v>
      </c>
      <c r="K155" t="s">
        <v>28</v>
      </c>
      <c r="L155">
        <v>17162</v>
      </c>
      <c r="M155" s="3">
        <v>9.9999999999999992E-2</v>
      </c>
      <c r="N155">
        <v>0</v>
      </c>
      <c r="O155">
        <v>1</v>
      </c>
      <c r="P155">
        <v>0</v>
      </c>
      <c r="Q155">
        <v>2</v>
      </c>
      <c r="R155" s="5">
        <f t="shared" si="16"/>
        <v>2.3702953848195106E-3</v>
      </c>
      <c r="S155" s="1">
        <f t="shared" si="17"/>
        <v>1409.0930307383749</v>
      </c>
      <c r="T155" s="1">
        <f t="shared" si="18"/>
        <v>1521.0901423572845</v>
      </c>
      <c r="U155" s="5">
        <f t="shared" si="19"/>
        <v>2.3702953848195106E-3</v>
      </c>
      <c r="V155" s="6">
        <f t="shared" si="20"/>
        <v>0.34418324711123954</v>
      </c>
      <c r="W155" s="6">
        <f t="shared" si="21"/>
        <v>-0.34181295172642001</v>
      </c>
      <c r="X155" s="6">
        <f t="shared" si="22"/>
        <v>0.11683609396792793</v>
      </c>
      <c r="Y155">
        <f t="shared" si="23"/>
        <v>1</v>
      </c>
    </row>
    <row r="156" spans="1:25" x14ac:dyDescent="0.3">
      <c r="A156">
        <v>471</v>
      </c>
      <c r="B156" s="2">
        <v>43445</v>
      </c>
      <c r="C156" t="s">
        <v>49</v>
      </c>
      <c r="D156" t="s">
        <v>52</v>
      </c>
      <c r="E156">
        <v>31</v>
      </c>
      <c r="F156">
        <v>32</v>
      </c>
      <c r="G156">
        <v>1</v>
      </c>
      <c r="H156">
        <v>0</v>
      </c>
      <c r="I156">
        <v>3</v>
      </c>
      <c r="J156">
        <v>1</v>
      </c>
      <c r="K156" t="s">
        <v>28</v>
      </c>
      <c r="L156">
        <v>17162</v>
      </c>
      <c r="M156" s="3">
        <v>9.9999999999999992E-2</v>
      </c>
      <c r="N156">
        <v>1</v>
      </c>
      <c r="O156">
        <v>0</v>
      </c>
      <c r="P156">
        <v>2</v>
      </c>
      <c r="Q156">
        <v>0</v>
      </c>
      <c r="R156" s="5">
        <f t="shared" si="16"/>
        <v>0.99762970461518052</v>
      </c>
      <c r="S156" s="1">
        <f t="shared" si="17"/>
        <v>1521.0901423572845</v>
      </c>
      <c r="T156" s="1">
        <f t="shared" si="18"/>
        <v>1409.0930307383749</v>
      </c>
      <c r="U156" s="5">
        <f t="shared" si="19"/>
        <v>0.99762970461518052</v>
      </c>
      <c r="V156" s="6">
        <f t="shared" si="20"/>
        <v>0.6558167528887604</v>
      </c>
      <c r="W156" s="6">
        <f t="shared" si="21"/>
        <v>0.34181295172642012</v>
      </c>
      <c r="X156" s="6">
        <f t="shared" si="22"/>
        <v>0.11683609396792802</v>
      </c>
      <c r="Y156">
        <f t="shared" si="23"/>
        <v>1</v>
      </c>
    </row>
    <row r="157" spans="1:25" x14ac:dyDescent="0.3">
      <c r="A157">
        <v>472</v>
      </c>
      <c r="B157" s="2">
        <v>43445</v>
      </c>
      <c r="C157" t="s">
        <v>47</v>
      </c>
      <c r="D157" t="s">
        <v>56</v>
      </c>
      <c r="E157">
        <v>29</v>
      </c>
      <c r="F157">
        <v>29</v>
      </c>
      <c r="G157">
        <v>0</v>
      </c>
      <c r="H157">
        <v>1</v>
      </c>
      <c r="I157">
        <v>3</v>
      </c>
      <c r="J157">
        <v>4</v>
      </c>
      <c r="K157" t="s">
        <v>28</v>
      </c>
      <c r="L157">
        <v>16255</v>
      </c>
      <c r="M157" s="3">
        <v>0.10972222222222222</v>
      </c>
      <c r="N157">
        <v>0</v>
      </c>
      <c r="O157">
        <v>1</v>
      </c>
      <c r="P157">
        <v>0</v>
      </c>
      <c r="Q157">
        <v>2</v>
      </c>
      <c r="R157" s="5">
        <f t="shared" si="16"/>
        <v>0.17047686537965981</v>
      </c>
      <c r="S157" s="1">
        <f t="shared" si="17"/>
        <v>1491.1107271345413</v>
      </c>
      <c r="T157" s="1">
        <f t="shared" si="18"/>
        <v>1585.1132713782004</v>
      </c>
      <c r="U157" s="5">
        <f t="shared" si="19"/>
        <v>0.17047686537965981</v>
      </c>
      <c r="V157" s="6">
        <f t="shared" si="20"/>
        <v>0.36792658190551941</v>
      </c>
      <c r="W157" s="6">
        <f t="shared" si="21"/>
        <v>-0.1974497165258596</v>
      </c>
      <c r="X157" s="6">
        <f t="shared" si="22"/>
        <v>3.8986390556142315E-2</v>
      </c>
      <c r="Y157">
        <f t="shared" si="23"/>
        <v>1</v>
      </c>
    </row>
    <row r="158" spans="1:25" x14ac:dyDescent="0.3">
      <c r="A158">
        <v>472</v>
      </c>
      <c r="B158" s="2">
        <v>43445</v>
      </c>
      <c r="C158" t="s">
        <v>56</v>
      </c>
      <c r="D158" t="s">
        <v>47</v>
      </c>
      <c r="E158">
        <v>29</v>
      </c>
      <c r="F158">
        <v>29</v>
      </c>
      <c r="G158">
        <v>1</v>
      </c>
      <c r="H158">
        <v>0</v>
      </c>
      <c r="I158">
        <v>4</v>
      </c>
      <c r="J158">
        <v>3</v>
      </c>
      <c r="K158" t="s">
        <v>28</v>
      </c>
      <c r="L158">
        <v>16255</v>
      </c>
      <c r="M158" s="3">
        <v>0.10972222222222222</v>
      </c>
      <c r="N158">
        <v>1</v>
      </c>
      <c r="O158">
        <v>0</v>
      </c>
      <c r="P158">
        <v>2</v>
      </c>
      <c r="Q158">
        <v>0</v>
      </c>
      <c r="R158" s="5">
        <f t="shared" si="16"/>
        <v>0.82952313462034022</v>
      </c>
      <c r="S158" s="1">
        <f t="shared" si="17"/>
        <v>1585.1132713782004</v>
      </c>
      <c r="T158" s="1">
        <f t="shared" si="18"/>
        <v>1491.1107271345413</v>
      </c>
      <c r="U158" s="5">
        <f t="shared" si="19"/>
        <v>0.82952313462034022</v>
      </c>
      <c r="V158" s="6">
        <f t="shared" si="20"/>
        <v>0.63207341809448048</v>
      </c>
      <c r="W158" s="6">
        <f t="shared" si="21"/>
        <v>0.19744971652585974</v>
      </c>
      <c r="X158" s="6">
        <f t="shared" si="22"/>
        <v>3.8986390556142371E-2</v>
      </c>
      <c r="Y158">
        <f t="shared" si="23"/>
        <v>1</v>
      </c>
    </row>
    <row r="159" spans="1:25" x14ac:dyDescent="0.3">
      <c r="A159">
        <v>473</v>
      </c>
      <c r="B159" s="2">
        <v>43445</v>
      </c>
      <c r="C159" t="s">
        <v>39</v>
      </c>
      <c r="D159" t="s">
        <v>55</v>
      </c>
      <c r="E159">
        <v>32</v>
      </c>
      <c r="F159">
        <v>30</v>
      </c>
      <c r="G159">
        <v>0</v>
      </c>
      <c r="H159">
        <v>1</v>
      </c>
      <c r="I159">
        <v>3</v>
      </c>
      <c r="J159">
        <v>6</v>
      </c>
      <c r="K159" t="s">
        <v>28</v>
      </c>
      <c r="L159">
        <v>15321</v>
      </c>
      <c r="M159" s="3">
        <v>9.930555555555555E-2</v>
      </c>
      <c r="N159">
        <v>0</v>
      </c>
      <c r="O159">
        <v>1</v>
      </c>
      <c r="P159">
        <v>0</v>
      </c>
      <c r="Q159">
        <v>2</v>
      </c>
      <c r="R159" s="5">
        <f t="shared" si="16"/>
        <v>2.1619361991176894E-2</v>
      </c>
      <c r="S159" s="1">
        <f t="shared" si="17"/>
        <v>1478.4365847959293</v>
      </c>
      <c r="T159" s="1">
        <f t="shared" si="18"/>
        <v>1527.3532209754812</v>
      </c>
      <c r="U159" s="5">
        <f t="shared" si="19"/>
        <v>2.1619361991176894E-2</v>
      </c>
      <c r="V159" s="6">
        <f t="shared" si="20"/>
        <v>0.43006479558341243</v>
      </c>
      <c r="W159" s="6">
        <f t="shared" si="21"/>
        <v>-0.40844543359223551</v>
      </c>
      <c r="X159" s="6">
        <f t="shared" si="22"/>
        <v>0.16682767222234926</v>
      </c>
      <c r="Y159">
        <f t="shared" si="23"/>
        <v>1</v>
      </c>
    </row>
    <row r="160" spans="1:25" x14ac:dyDescent="0.3">
      <c r="A160">
        <v>473</v>
      </c>
      <c r="B160" s="2">
        <v>43445</v>
      </c>
      <c r="C160" t="s">
        <v>55</v>
      </c>
      <c r="D160" t="s">
        <v>39</v>
      </c>
      <c r="E160">
        <v>30</v>
      </c>
      <c r="F160">
        <v>32</v>
      </c>
      <c r="G160">
        <v>1</v>
      </c>
      <c r="H160">
        <v>0</v>
      </c>
      <c r="I160">
        <v>6</v>
      </c>
      <c r="J160">
        <v>3</v>
      </c>
      <c r="K160" t="s">
        <v>28</v>
      </c>
      <c r="L160">
        <v>15321</v>
      </c>
      <c r="M160" s="3">
        <v>9.930555555555555E-2</v>
      </c>
      <c r="N160">
        <v>1</v>
      </c>
      <c r="O160">
        <v>0</v>
      </c>
      <c r="P160">
        <v>2</v>
      </c>
      <c r="Q160">
        <v>0</v>
      </c>
      <c r="R160" s="5">
        <f t="shared" si="16"/>
        <v>0.97838063800882313</v>
      </c>
      <c r="S160" s="1">
        <f t="shared" si="17"/>
        <v>1527.3532209754812</v>
      </c>
      <c r="T160" s="1">
        <f t="shared" si="18"/>
        <v>1478.4365847959293</v>
      </c>
      <c r="U160" s="5">
        <f t="shared" si="19"/>
        <v>0.97838063800882313</v>
      </c>
      <c r="V160" s="6">
        <f t="shared" si="20"/>
        <v>0.56993520441658752</v>
      </c>
      <c r="W160" s="6">
        <f t="shared" si="21"/>
        <v>0.40844543359223562</v>
      </c>
      <c r="X160" s="6">
        <f t="shared" si="22"/>
        <v>0.16682767222234934</v>
      </c>
      <c r="Y160">
        <f t="shared" si="23"/>
        <v>1</v>
      </c>
    </row>
    <row r="161" spans="1:25" x14ac:dyDescent="0.3">
      <c r="A161">
        <v>474</v>
      </c>
      <c r="B161" s="2">
        <v>43445</v>
      </c>
      <c r="C161" t="s">
        <v>44</v>
      </c>
      <c r="D161" t="s">
        <v>38</v>
      </c>
      <c r="E161">
        <v>32</v>
      </c>
      <c r="F161">
        <v>30</v>
      </c>
      <c r="G161">
        <v>0</v>
      </c>
      <c r="H161">
        <v>1</v>
      </c>
      <c r="I161">
        <v>2</v>
      </c>
      <c r="J161">
        <v>6</v>
      </c>
      <c r="K161" t="s">
        <v>28</v>
      </c>
      <c r="L161">
        <v>18506</v>
      </c>
      <c r="M161" s="3">
        <v>0.1076388888888889</v>
      </c>
      <c r="N161">
        <v>0</v>
      </c>
      <c r="O161">
        <v>1</v>
      </c>
      <c r="P161">
        <v>0</v>
      </c>
      <c r="Q161">
        <v>2</v>
      </c>
      <c r="R161" s="5">
        <f t="shared" si="16"/>
        <v>2.3702953848195141E-3</v>
      </c>
      <c r="S161" s="1">
        <f t="shared" si="17"/>
        <v>1424.7127180847765</v>
      </c>
      <c r="T161" s="1">
        <f t="shared" si="18"/>
        <v>1550.6034818239032</v>
      </c>
      <c r="U161" s="5">
        <f t="shared" si="19"/>
        <v>2.3702953848195141E-3</v>
      </c>
      <c r="V161" s="6">
        <f t="shared" si="20"/>
        <v>0.32636204178607664</v>
      </c>
      <c r="W161" s="6">
        <f t="shared" si="21"/>
        <v>-0.32399174640125711</v>
      </c>
      <c r="X161" s="6">
        <f t="shared" si="22"/>
        <v>0.1049706517361365</v>
      </c>
      <c r="Y161">
        <f t="shared" si="23"/>
        <v>1</v>
      </c>
    </row>
    <row r="162" spans="1:25" x14ac:dyDescent="0.3">
      <c r="A162">
        <v>474</v>
      </c>
      <c r="B162" s="2">
        <v>43445</v>
      </c>
      <c r="C162" t="s">
        <v>38</v>
      </c>
      <c r="D162" t="s">
        <v>44</v>
      </c>
      <c r="E162">
        <v>30</v>
      </c>
      <c r="F162">
        <v>32</v>
      </c>
      <c r="G162">
        <v>1</v>
      </c>
      <c r="H162">
        <v>0</v>
      </c>
      <c r="I162">
        <v>6</v>
      </c>
      <c r="J162">
        <v>2</v>
      </c>
      <c r="K162" t="s">
        <v>28</v>
      </c>
      <c r="L162">
        <v>18506</v>
      </c>
      <c r="M162" s="3">
        <v>0.1076388888888889</v>
      </c>
      <c r="N162">
        <v>1</v>
      </c>
      <c r="O162">
        <v>0</v>
      </c>
      <c r="P162">
        <v>2</v>
      </c>
      <c r="Q162">
        <v>0</v>
      </c>
      <c r="R162" s="5">
        <f t="shared" si="16"/>
        <v>0.99762970461518041</v>
      </c>
      <c r="S162" s="1">
        <f t="shared" si="17"/>
        <v>1550.6034818239032</v>
      </c>
      <c r="T162" s="1">
        <f t="shared" si="18"/>
        <v>1424.7127180847765</v>
      </c>
      <c r="U162" s="5">
        <f t="shared" si="19"/>
        <v>0.99762970461518041</v>
      </c>
      <c r="V162" s="6">
        <f t="shared" si="20"/>
        <v>0.67363795821392336</v>
      </c>
      <c r="W162" s="6">
        <f t="shared" si="21"/>
        <v>0.32399174640125705</v>
      </c>
      <c r="X162" s="6">
        <f t="shared" si="22"/>
        <v>0.10497065173613646</v>
      </c>
      <c r="Y162">
        <f t="shared" si="23"/>
        <v>1</v>
      </c>
    </row>
    <row r="163" spans="1:25" x14ac:dyDescent="0.3">
      <c r="A163">
        <v>475</v>
      </c>
      <c r="B163" s="2">
        <v>43446</v>
      </c>
      <c r="C163" t="s">
        <v>42</v>
      </c>
      <c r="D163" t="s">
        <v>26</v>
      </c>
      <c r="E163">
        <v>31</v>
      </c>
      <c r="F163">
        <v>33</v>
      </c>
      <c r="G163">
        <v>0</v>
      </c>
      <c r="H163">
        <v>1</v>
      </c>
      <c r="I163">
        <v>3</v>
      </c>
      <c r="J163">
        <v>6</v>
      </c>
      <c r="K163" t="s">
        <v>28</v>
      </c>
      <c r="L163">
        <v>16810</v>
      </c>
      <c r="M163" s="3">
        <v>0.10555555555555556</v>
      </c>
      <c r="N163">
        <v>0</v>
      </c>
      <c r="O163">
        <v>1</v>
      </c>
      <c r="P163">
        <v>0</v>
      </c>
      <c r="Q163">
        <v>2</v>
      </c>
      <c r="R163" s="5">
        <f t="shared" si="16"/>
        <v>2.1619361991176894E-2</v>
      </c>
      <c r="S163" s="1">
        <f t="shared" si="17"/>
        <v>1521.2600695930719</v>
      </c>
      <c r="T163" s="1">
        <f t="shared" si="18"/>
        <v>1432.2615241728417</v>
      </c>
      <c r="U163" s="5">
        <f t="shared" si="19"/>
        <v>2.1619361991176894E-2</v>
      </c>
      <c r="V163" s="6">
        <f t="shared" si="20"/>
        <v>0.62534943156531209</v>
      </c>
      <c r="W163" s="6">
        <f t="shared" si="21"/>
        <v>-0.60373006957413522</v>
      </c>
      <c r="X163" s="6">
        <f t="shared" si="22"/>
        <v>0.36448999690799017</v>
      </c>
      <c r="Y163">
        <f t="shared" si="23"/>
        <v>0</v>
      </c>
    </row>
    <row r="164" spans="1:25" x14ac:dyDescent="0.3">
      <c r="A164">
        <v>475</v>
      </c>
      <c r="B164" s="2">
        <v>43446</v>
      </c>
      <c r="C164" t="s">
        <v>26</v>
      </c>
      <c r="D164" t="s">
        <v>42</v>
      </c>
      <c r="E164">
        <v>33</v>
      </c>
      <c r="F164">
        <v>31</v>
      </c>
      <c r="G164">
        <v>1</v>
      </c>
      <c r="H164">
        <v>0</v>
      </c>
      <c r="I164">
        <v>6</v>
      </c>
      <c r="J164">
        <v>3</v>
      </c>
      <c r="K164" t="s">
        <v>28</v>
      </c>
      <c r="L164">
        <v>16810</v>
      </c>
      <c r="M164" s="3">
        <v>0.10555555555555556</v>
      </c>
      <c r="N164">
        <v>1</v>
      </c>
      <c r="O164">
        <v>0</v>
      </c>
      <c r="P164">
        <v>2</v>
      </c>
      <c r="Q164">
        <v>0</v>
      </c>
      <c r="R164" s="5">
        <f t="shared" si="16"/>
        <v>0.97838063800882313</v>
      </c>
      <c r="S164" s="1">
        <f t="shared" si="17"/>
        <v>1432.2615241728417</v>
      </c>
      <c r="T164" s="1">
        <f t="shared" si="18"/>
        <v>1521.2600695930719</v>
      </c>
      <c r="U164" s="5">
        <f t="shared" si="19"/>
        <v>0.97838063800882313</v>
      </c>
      <c r="V164" s="6">
        <f t="shared" si="20"/>
        <v>0.37465056843468791</v>
      </c>
      <c r="W164" s="6">
        <f t="shared" si="21"/>
        <v>0.60373006957413522</v>
      </c>
      <c r="X164" s="6">
        <f t="shared" si="22"/>
        <v>0.36448999690799017</v>
      </c>
      <c r="Y164">
        <f t="shared" si="23"/>
        <v>0</v>
      </c>
    </row>
    <row r="165" spans="1:25" x14ac:dyDescent="0.3">
      <c r="A165">
        <v>476</v>
      </c>
      <c r="B165" s="2">
        <v>43446</v>
      </c>
      <c r="C165" t="s">
        <v>53</v>
      </c>
      <c r="D165" t="s">
        <v>35</v>
      </c>
      <c r="E165">
        <v>29</v>
      </c>
      <c r="F165">
        <v>32</v>
      </c>
      <c r="G165">
        <v>0</v>
      </c>
      <c r="H165">
        <v>1</v>
      </c>
      <c r="I165">
        <v>5</v>
      </c>
      <c r="J165">
        <v>6</v>
      </c>
      <c r="K165" t="s">
        <v>32</v>
      </c>
      <c r="L165">
        <v>17763</v>
      </c>
      <c r="M165" s="3">
        <v>0.10486111111111111</v>
      </c>
      <c r="N165">
        <v>0</v>
      </c>
      <c r="O165">
        <v>1</v>
      </c>
      <c r="P165">
        <v>1</v>
      </c>
      <c r="Q165">
        <v>2</v>
      </c>
      <c r="R165" s="5">
        <f t="shared" si="16"/>
        <v>0.26839743730488858</v>
      </c>
      <c r="S165" s="1">
        <f t="shared" si="17"/>
        <v>1480.4899947589213</v>
      </c>
      <c r="T165" s="1">
        <f t="shared" si="18"/>
        <v>1580.2241556241995</v>
      </c>
      <c r="U165" s="5">
        <f t="shared" si="19"/>
        <v>0.26839743730488858</v>
      </c>
      <c r="V165" s="6">
        <f t="shared" si="20"/>
        <v>0.36028762737662745</v>
      </c>
      <c r="W165" s="6">
        <f t="shared" si="21"/>
        <v>-9.1890190071738875E-2</v>
      </c>
      <c r="X165" s="6">
        <f t="shared" si="22"/>
        <v>8.443807031420298E-3</v>
      </c>
      <c r="Y165">
        <f t="shared" si="23"/>
        <v>1</v>
      </c>
    </row>
    <row r="166" spans="1:25" x14ac:dyDescent="0.3">
      <c r="A166">
        <v>476</v>
      </c>
      <c r="B166" s="2">
        <v>43446</v>
      </c>
      <c r="C166" t="s">
        <v>35</v>
      </c>
      <c r="D166" t="s">
        <v>53</v>
      </c>
      <c r="E166">
        <v>32</v>
      </c>
      <c r="F166">
        <v>29</v>
      </c>
      <c r="G166">
        <v>1</v>
      </c>
      <c r="H166">
        <v>0</v>
      </c>
      <c r="I166">
        <v>6</v>
      </c>
      <c r="J166">
        <v>5</v>
      </c>
      <c r="K166" t="s">
        <v>32</v>
      </c>
      <c r="L166">
        <v>17763</v>
      </c>
      <c r="M166" s="3">
        <v>0.10486111111111111</v>
      </c>
      <c r="N166">
        <v>1</v>
      </c>
      <c r="O166">
        <v>0</v>
      </c>
      <c r="P166">
        <v>2</v>
      </c>
      <c r="Q166">
        <v>1</v>
      </c>
      <c r="R166" s="5">
        <f t="shared" si="16"/>
        <v>0.73160256269511137</v>
      </c>
      <c r="S166" s="1">
        <f t="shared" si="17"/>
        <v>1580.2241556241995</v>
      </c>
      <c r="T166" s="1">
        <f t="shared" si="18"/>
        <v>1480.4899947589213</v>
      </c>
      <c r="U166" s="5">
        <f t="shared" si="19"/>
        <v>0.73160256269511137</v>
      </c>
      <c r="V166" s="6">
        <f t="shared" si="20"/>
        <v>0.63971237262337255</v>
      </c>
      <c r="W166" s="6">
        <f t="shared" si="21"/>
        <v>9.189019007173882E-2</v>
      </c>
      <c r="X166" s="6">
        <f t="shared" si="22"/>
        <v>8.4438070314202876E-3</v>
      </c>
      <c r="Y166">
        <f t="shared" si="23"/>
        <v>1</v>
      </c>
    </row>
    <row r="167" spans="1:25" x14ac:dyDescent="0.3">
      <c r="A167">
        <v>477</v>
      </c>
      <c r="B167" s="2">
        <v>43446</v>
      </c>
      <c r="C167" t="s">
        <v>54</v>
      </c>
      <c r="D167" t="s">
        <v>39</v>
      </c>
      <c r="E167">
        <v>30</v>
      </c>
      <c r="F167">
        <v>33</v>
      </c>
      <c r="G167">
        <v>0</v>
      </c>
      <c r="H167">
        <v>1</v>
      </c>
      <c r="I167">
        <v>3</v>
      </c>
      <c r="J167">
        <v>6</v>
      </c>
      <c r="K167" t="s">
        <v>28</v>
      </c>
      <c r="L167">
        <v>21232</v>
      </c>
      <c r="M167" s="3">
        <v>0.10277777777777779</v>
      </c>
      <c r="N167">
        <v>0</v>
      </c>
      <c r="O167">
        <v>1</v>
      </c>
      <c r="P167">
        <v>0</v>
      </c>
      <c r="Q167">
        <v>2</v>
      </c>
      <c r="R167" s="5">
        <f t="shared" si="16"/>
        <v>2.1619361991176894E-2</v>
      </c>
      <c r="S167" s="1">
        <f t="shared" si="17"/>
        <v>1572.0982118877007</v>
      </c>
      <c r="T167" s="1">
        <f t="shared" si="18"/>
        <v>1478.4365847959293</v>
      </c>
      <c r="U167" s="5">
        <f t="shared" si="19"/>
        <v>2.1619361991176894E-2</v>
      </c>
      <c r="V167" s="6">
        <f t="shared" si="20"/>
        <v>0.63161691294422295</v>
      </c>
      <c r="W167" s="6">
        <f t="shared" si="21"/>
        <v>-0.60999755095304609</v>
      </c>
      <c r="X167" s="6">
        <f t="shared" si="22"/>
        <v>0.37209701216871405</v>
      </c>
      <c r="Y167">
        <f t="shared" si="23"/>
        <v>0</v>
      </c>
    </row>
    <row r="168" spans="1:25" x14ac:dyDescent="0.3">
      <c r="A168">
        <v>477</v>
      </c>
      <c r="B168" s="2">
        <v>43446</v>
      </c>
      <c r="C168" t="s">
        <v>39</v>
      </c>
      <c r="D168" t="s">
        <v>54</v>
      </c>
      <c r="E168">
        <v>33</v>
      </c>
      <c r="F168">
        <v>30</v>
      </c>
      <c r="G168">
        <v>1</v>
      </c>
      <c r="H168">
        <v>0</v>
      </c>
      <c r="I168">
        <v>6</v>
      </c>
      <c r="J168">
        <v>3</v>
      </c>
      <c r="K168" t="s">
        <v>28</v>
      </c>
      <c r="L168">
        <v>21232</v>
      </c>
      <c r="M168" s="3">
        <v>0.10277777777777779</v>
      </c>
      <c r="N168">
        <v>1</v>
      </c>
      <c r="O168">
        <v>0</v>
      </c>
      <c r="P168">
        <v>2</v>
      </c>
      <c r="Q168">
        <v>0</v>
      </c>
      <c r="R168" s="5">
        <f t="shared" si="16"/>
        <v>0.97838063800882313</v>
      </c>
      <c r="S168" s="1">
        <f t="shared" si="17"/>
        <v>1478.4365847959293</v>
      </c>
      <c r="T168" s="1">
        <f t="shared" si="18"/>
        <v>1572.0982118877007</v>
      </c>
      <c r="U168" s="5">
        <f t="shared" si="19"/>
        <v>0.97838063800882313</v>
      </c>
      <c r="V168" s="6">
        <f t="shared" si="20"/>
        <v>0.36838308705577699</v>
      </c>
      <c r="W168" s="6">
        <f t="shared" si="21"/>
        <v>0.6099975509530462</v>
      </c>
      <c r="X168" s="6">
        <f t="shared" si="22"/>
        <v>0.37209701216871421</v>
      </c>
      <c r="Y168">
        <f t="shared" si="23"/>
        <v>0</v>
      </c>
    </row>
    <row r="169" spans="1:25" x14ac:dyDescent="0.3">
      <c r="A169">
        <v>478</v>
      </c>
      <c r="B169" s="2">
        <v>43446</v>
      </c>
      <c r="C169" t="s">
        <v>58</v>
      </c>
      <c r="D169" t="s">
        <v>43</v>
      </c>
      <c r="E169">
        <v>33</v>
      </c>
      <c r="F169">
        <v>30</v>
      </c>
      <c r="G169">
        <v>0</v>
      </c>
      <c r="H169">
        <v>1</v>
      </c>
      <c r="I169">
        <v>3</v>
      </c>
      <c r="J169">
        <v>2</v>
      </c>
      <c r="K169" t="s">
        <v>28</v>
      </c>
      <c r="L169">
        <v>9182</v>
      </c>
      <c r="M169" s="3">
        <v>0.11041666666666666</v>
      </c>
      <c r="N169">
        <v>1</v>
      </c>
      <c r="O169">
        <v>0</v>
      </c>
      <c r="P169">
        <v>2</v>
      </c>
      <c r="Q169">
        <v>0</v>
      </c>
      <c r="R169" s="5">
        <f t="shared" si="16"/>
        <v>0.90291645160805034</v>
      </c>
      <c r="S169" s="1">
        <f t="shared" si="17"/>
        <v>1515.877134421705</v>
      </c>
      <c r="T169" s="1">
        <f t="shared" si="18"/>
        <v>1561.382042502067</v>
      </c>
      <c r="U169" s="5">
        <f t="shared" si="19"/>
        <v>0.90291645160805034</v>
      </c>
      <c r="V169" s="6">
        <f t="shared" si="20"/>
        <v>0.43488507727359399</v>
      </c>
      <c r="W169" s="6">
        <f t="shared" si="21"/>
        <v>0.46803137433445635</v>
      </c>
      <c r="X169" s="6">
        <f t="shared" si="22"/>
        <v>0.21905336736140002</v>
      </c>
      <c r="Y169">
        <f t="shared" si="23"/>
        <v>0</v>
      </c>
    </row>
    <row r="170" spans="1:25" x14ac:dyDescent="0.3">
      <c r="A170">
        <v>478</v>
      </c>
      <c r="B170" s="2">
        <v>43446</v>
      </c>
      <c r="C170" t="s">
        <v>43</v>
      </c>
      <c r="D170" t="s">
        <v>58</v>
      </c>
      <c r="E170">
        <v>30</v>
      </c>
      <c r="F170">
        <v>33</v>
      </c>
      <c r="G170">
        <v>1</v>
      </c>
      <c r="H170">
        <v>0</v>
      </c>
      <c r="I170">
        <v>2</v>
      </c>
      <c r="J170">
        <v>3</v>
      </c>
      <c r="K170" t="s">
        <v>28</v>
      </c>
      <c r="L170">
        <v>9182</v>
      </c>
      <c r="M170" s="3">
        <v>0.11041666666666666</v>
      </c>
      <c r="N170">
        <v>0</v>
      </c>
      <c r="O170">
        <v>1</v>
      </c>
      <c r="P170">
        <v>0</v>
      </c>
      <c r="Q170">
        <v>2</v>
      </c>
      <c r="R170" s="5">
        <f t="shared" si="16"/>
        <v>9.7083548391949617E-2</v>
      </c>
      <c r="S170" s="1">
        <f t="shared" si="17"/>
        <v>1561.382042502067</v>
      </c>
      <c r="T170" s="1">
        <f t="shared" si="18"/>
        <v>1515.877134421705</v>
      </c>
      <c r="U170" s="5">
        <f t="shared" si="19"/>
        <v>9.7083548391949617E-2</v>
      </c>
      <c r="V170" s="6">
        <f t="shared" si="20"/>
        <v>0.56511492272640607</v>
      </c>
      <c r="W170" s="6">
        <f t="shared" si="21"/>
        <v>-0.46803137433445646</v>
      </c>
      <c r="X170" s="6">
        <f t="shared" si="22"/>
        <v>0.2190533673614001</v>
      </c>
      <c r="Y170">
        <f t="shared" si="23"/>
        <v>0</v>
      </c>
    </row>
    <row r="171" spans="1:25" x14ac:dyDescent="0.3">
      <c r="A171">
        <v>479</v>
      </c>
      <c r="B171" s="2">
        <v>43447</v>
      </c>
      <c r="C171" t="s">
        <v>29</v>
      </c>
      <c r="D171" t="s">
        <v>34</v>
      </c>
      <c r="E171">
        <v>30</v>
      </c>
      <c r="F171">
        <v>32</v>
      </c>
      <c r="G171">
        <v>0</v>
      </c>
      <c r="H171">
        <v>1</v>
      </c>
      <c r="I171">
        <v>1</v>
      </c>
      <c r="J171">
        <v>3</v>
      </c>
      <c r="K171" t="s">
        <v>28</v>
      </c>
      <c r="L171">
        <v>16872</v>
      </c>
      <c r="M171" s="3">
        <v>0.10625</v>
      </c>
      <c r="N171">
        <v>0</v>
      </c>
      <c r="O171">
        <v>1</v>
      </c>
      <c r="P171">
        <v>0</v>
      </c>
      <c r="Q171">
        <v>2</v>
      </c>
      <c r="R171" s="5">
        <f t="shared" si="16"/>
        <v>2.3702953848195106E-3</v>
      </c>
      <c r="S171" s="1">
        <f t="shared" si="17"/>
        <v>1474.1070973236485</v>
      </c>
      <c r="T171" s="1">
        <f t="shared" si="18"/>
        <v>1358.4446269530943</v>
      </c>
      <c r="U171" s="5">
        <f t="shared" si="19"/>
        <v>2.3702953848195106E-3</v>
      </c>
      <c r="V171" s="6">
        <f t="shared" si="20"/>
        <v>0.66056357429414458</v>
      </c>
      <c r="W171" s="6">
        <f t="shared" si="21"/>
        <v>-0.65819327890932511</v>
      </c>
      <c r="X171" s="6">
        <f t="shared" si="22"/>
        <v>0.43321839240140864</v>
      </c>
      <c r="Y171">
        <f t="shared" si="23"/>
        <v>0</v>
      </c>
    </row>
    <row r="172" spans="1:25" x14ac:dyDescent="0.3">
      <c r="A172">
        <v>479</v>
      </c>
      <c r="B172" s="2">
        <v>43447</v>
      </c>
      <c r="C172" t="s">
        <v>34</v>
      </c>
      <c r="D172" t="s">
        <v>29</v>
      </c>
      <c r="E172">
        <v>32</v>
      </c>
      <c r="F172">
        <v>30</v>
      </c>
      <c r="G172">
        <v>1</v>
      </c>
      <c r="H172">
        <v>0</v>
      </c>
      <c r="I172">
        <v>3</v>
      </c>
      <c r="J172">
        <v>1</v>
      </c>
      <c r="K172" t="s">
        <v>28</v>
      </c>
      <c r="L172">
        <v>16872</v>
      </c>
      <c r="M172" s="3">
        <v>0.10625</v>
      </c>
      <c r="N172">
        <v>1</v>
      </c>
      <c r="O172">
        <v>0</v>
      </c>
      <c r="P172">
        <v>2</v>
      </c>
      <c r="Q172">
        <v>0</v>
      </c>
      <c r="R172" s="5">
        <f t="shared" si="16"/>
        <v>0.99762970461518052</v>
      </c>
      <c r="S172" s="1">
        <f t="shared" si="17"/>
        <v>1358.4446269530943</v>
      </c>
      <c r="T172" s="1">
        <f t="shared" si="18"/>
        <v>1474.1070973236485</v>
      </c>
      <c r="U172" s="5">
        <f t="shared" si="19"/>
        <v>0.99762970461518052</v>
      </c>
      <c r="V172" s="6">
        <f t="shared" si="20"/>
        <v>0.33943642570585536</v>
      </c>
      <c r="W172" s="6">
        <f t="shared" si="21"/>
        <v>0.65819327890932522</v>
      </c>
      <c r="X172" s="6">
        <f t="shared" si="22"/>
        <v>0.4332183924014088</v>
      </c>
      <c r="Y172">
        <f t="shared" si="23"/>
        <v>0</v>
      </c>
    </row>
    <row r="173" spans="1:25" x14ac:dyDescent="0.3">
      <c r="A173">
        <v>480</v>
      </c>
      <c r="B173" s="2">
        <v>43447</v>
      </c>
      <c r="C173" t="s">
        <v>48</v>
      </c>
      <c r="D173" t="s">
        <v>41</v>
      </c>
      <c r="E173">
        <v>33</v>
      </c>
      <c r="F173">
        <v>31</v>
      </c>
      <c r="G173">
        <v>0</v>
      </c>
      <c r="H173">
        <v>1</v>
      </c>
      <c r="I173">
        <v>1</v>
      </c>
      <c r="J173">
        <v>4</v>
      </c>
      <c r="K173" t="s">
        <v>28</v>
      </c>
      <c r="L173">
        <v>15087</v>
      </c>
      <c r="M173" s="3">
        <v>0.10416666666666667</v>
      </c>
      <c r="N173">
        <v>0</v>
      </c>
      <c r="O173">
        <v>1</v>
      </c>
      <c r="P173">
        <v>0</v>
      </c>
      <c r="Q173">
        <v>2</v>
      </c>
      <c r="R173" s="5">
        <f t="shared" si="16"/>
        <v>4.880429477794046E-4</v>
      </c>
      <c r="S173" s="1">
        <f t="shared" si="17"/>
        <v>1433.8457685504711</v>
      </c>
      <c r="T173" s="1">
        <f t="shared" si="18"/>
        <v>1543.3686674108387</v>
      </c>
      <c r="U173" s="5">
        <f t="shared" si="19"/>
        <v>4.880429477794046E-4</v>
      </c>
      <c r="V173" s="6">
        <f t="shared" si="20"/>
        <v>0.34740522455896339</v>
      </c>
      <c r="W173" s="6">
        <f t="shared" si="21"/>
        <v>-0.34691718161118401</v>
      </c>
      <c r="X173" s="6">
        <f t="shared" si="22"/>
        <v>0.12035153089704723</v>
      </c>
      <c r="Y173">
        <f t="shared" si="23"/>
        <v>1</v>
      </c>
    </row>
    <row r="174" spans="1:25" x14ac:dyDescent="0.3">
      <c r="A174">
        <v>480</v>
      </c>
      <c r="B174" s="2">
        <v>43447</v>
      </c>
      <c r="C174" t="s">
        <v>41</v>
      </c>
      <c r="D174" t="s">
        <v>48</v>
      </c>
      <c r="E174">
        <v>31</v>
      </c>
      <c r="F174">
        <v>33</v>
      </c>
      <c r="G174">
        <v>1</v>
      </c>
      <c r="H174">
        <v>0</v>
      </c>
      <c r="I174">
        <v>4</v>
      </c>
      <c r="J174">
        <v>1</v>
      </c>
      <c r="K174" t="s">
        <v>28</v>
      </c>
      <c r="L174">
        <v>15087</v>
      </c>
      <c r="M174" s="3">
        <v>0.10416666666666667</v>
      </c>
      <c r="N174">
        <v>1</v>
      </c>
      <c r="O174">
        <v>0</v>
      </c>
      <c r="P174">
        <v>2</v>
      </c>
      <c r="Q174">
        <v>0</v>
      </c>
      <c r="R174" s="5">
        <f t="shared" si="16"/>
        <v>0.99951195705222062</v>
      </c>
      <c r="S174" s="1">
        <f t="shared" si="17"/>
        <v>1543.3686674108387</v>
      </c>
      <c r="T174" s="1">
        <f t="shared" si="18"/>
        <v>1433.8457685504711</v>
      </c>
      <c r="U174" s="5">
        <f t="shared" si="19"/>
        <v>0.99951195705222062</v>
      </c>
      <c r="V174" s="6">
        <f t="shared" si="20"/>
        <v>0.65259477544103661</v>
      </c>
      <c r="W174" s="6">
        <f t="shared" si="21"/>
        <v>0.34691718161118401</v>
      </c>
      <c r="X174" s="6">
        <f t="shared" si="22"/>
        <v>0.12035153089704723</v>
      </c>
      <c r="Y174">
        <f t="shared" si="23"/>
        <v>1</v>
      </c>
    </row>
    <row r="175" spans="1:25" x14ac:dyDescent="0.3">
      <c r="A175">
        <v>481</v>
      </c>
      <c r="B175" s="2">
        <v>43447</v>
      </c>
      <c r="C175" t="s">
        <v>47</v>
      </c>
      <c r="D175" t="s">
        <v>46</v>
      </c>
      <c r="E175">
        <v>30</v>
      </c>
      <c r="F175">
        <v>31</v>
      </c>
      <c r="G175">
        <v>0</v>
      </c>
      <c r="H175">
        <v>1</v>
      </c>
      <c r="I175">
        <v>1</v>
      </c>
      <c r="J175">
        <v>5</v>
      </c>
      <c r="K175" t="s">
        <v>28</v>
      </c>
      <c r="L175">
        <v>18714</v>
      </c>
      <c r="M175" s="3">
        <v>0.10555555555555556</v>
      </c>
      <c r="N175">
        <v>0</v>
      </c>
      <c r="O175">
        <v>1</v>
      </c>
      <c r="P175">
        <v>0</v>
      </c>
      <c r="Q175">
        <v>2</v>
      </c>
      <c r="R175" s="5">
        <f t="shared" si="16"/>
        <v>1.4308787349042628E-4</v>
      </c>
      <c r="S175" s="1">
        <f t="shared" si="17"/>
        <v>1491.1107271345413</v>
      </c>
      <c r="T175" s="1">
        <f t="shared" si="18"/>
        <v>1439.1687214959225</v>
      </c>
      <c r="U175" s="5">
        <f t="shared" si="19"/>
        <v>1.4308787349042628E-4</v>
      </c>
      <c r="V175" s="6">
        <f t="shared" si="20"/>
        <v>0.57419858302784244</v>
      </c>
      <c r="W175" s="6">
        <f t="shared" si="21"/>
        <v>-0.57405549515435206</v>
      </c>
      <c r="X175" s="6">
        <f t="shared" si="22"/>
        <v>0.32953971151690831</v>
      </c>
      <c r="Y175">
        <f t="shared" si="23"/>
        <v>0</v>
      </c>
    </row>
    <row r="176" spans="1:25" x14ac:dyDescent="0.3">
      <c r="A176">
        <v>481</v>
      </c>
      <c r="B176" s="2">
        <v>43447</v>
      </c>
      <c r="C176" t="s">
        <v>46</v>
      </c>
      <c r="D176" t="s">
        <v>47</v>
      </c>
      <c r="E176">
        <v>31</v>
      </c>
      <c r="F176">
        <v>30</v>
      </c>
      <c r="G176">
        <v>1</v>
      </c>
      <c r="H176">
        <v>0</v>
      </c>
      <c r="I176">
        <v>5</v>
      </c>
      <c r="J176">
        <v>1</v>
      </c>
      <c r="K176" t="s">
        <v>28</v>
      </c>
      <c r="L176">
        <v>18714</v>
      </c>
      <c r="M176" s="3">
        <v>0.10555555555555556</v>
      </c>
      <c r="N176">
        <v>1</v>
      </c>
      <c r="O176">
        <v>0</v>
      </c>
      <c r="P176">
        <v>2</v>
      </c>
      <c r="Q176">
        <v>0</v>
      </c>
      <c r="R176" s="5">
        <f t="shared" si="16"/>
        <v>0.99985691212650962</v>
      </c>
      <c r="S176" s="1">
        <f t="shared" si="17"/>
        <v>1439.1687214959225</v>
      </c>
      <c r="T176" s="1">
        <f t="shared" si="18"/>
        <v>1491.1107271345413</v>
      </c>
      <c r="U176" s="5">
        <f t="shared" si="19"/>
        <v>0.99985691212650962</v>
      </c>
      <c r="V176" s="6">
        <f t="shared" si="20"/>
        <v>0.42580141697215756</v>
      </c>
      <c r="W176" s="6">
        <f t="shared" si="21"/>
        <v>0.57405549515435206</v>
      </c>
      <c r="X176" s="6">
        <f t="shared" si="22"/>
        <v>0.32953971151690831</v>
      </c>
      <c r="Y176">
        <f t="shared" si="23"/>
        <v>0</v>
      </c>
    </row>
    <row r="177" spans="1:25" x14ac:dyDescent="0.3">
      <c r="A177">
        <v>482</v>
      </c>
      <c r="B177" s="2">
        <v>43447</v>
      </c>
      <c r="C177" t="s">
        <v>37</v>
      </c>
      <c r="D177" t="s">
        <v>30</v>
      </c>
      <c r="E177">
        <v>30</v>
      </c>
      <c r="F177">
        <v>32</v>
      </c>
      <c r="G177">
        <v>0</v>
      </c>
      <c r="H177">
        <v>1</v>
      </c>
      <c r="I177">
        <v>4</v>
      </c>
      <c r="J177">
        <v>6</v>
      </c>
      <c r="K177" t="s">
        <v>28</v>
      </c>
      <c r="L177">
        <v>20407</v>
      </c>
      <c r="M177" s="3">
        <v>0.10625</v>
      </c>
      <c r="N177">
        <v>0</v>
      </c>
      <c r="O177">
        <v>1</v>
      </c>
      <c r="P177">
        <v>0</v>
      </c>
      <c r="Q177">
        <v>2</v>
      </c>
      <c r="R177" s="5">
        <f t="shared" si="16"/>
        <v>9.7083548391949742E-2</v>
      </c>
      <c r="S177" s="1">
        <f t="shared" si="17"/>
        <v>1560.2510306477714</v>
      </c>
      <c r="T177" s="1">
        <f t="shared" si="18"/>
        <v>1542.4883487921616</v>
      </c>
      <c r="U177" s="5">
        <f t="shared" si="19"/>
        <v>9.7083548391949742E-2</v>
      </c>
      <c r="V177" s="6">
        <f t="shared" si="20"/>
        <v>0.52554030569079901</v>
      </c>
      <c r="W177" s="6">
        <f t="shared" si="21"/>
        <v>-0.42845675729884924</v>
      </c>
      <c r="X177" s="6">
        <f t="shared" si="22"/>
        <v>0.18357519287504501</v>
      </c>
      <c r="Y177">
        <f t="shared" si="23"/>
        <v>0</v>
      </c>
    </row>
    <row r="178" spans="1:25" x14ac:dyDescent="0.3">
      <c r="A178">
        <v>482</v>
      </c>
      <c r="B178" s="2">
        <v>43447</v>
      </c>
      <c r="C178" t="s">
        <v>30</v>
      </c>
      <c r="D178" t="s">
        <v>37</v>
      </c>
      <c r="E178">
        <v>32</v>
      </c>
      <c r="F178">
        <v>30</v>
      </c>
      <c r="G178">
        <v>1</v>
      </c>
      <c r="H178">
        <v>0</v>
      </c>
      <c r="I178">
        <v>6</v>
      </c>
      <c r="J178">
        <v>4</v>
      </c>
      <c r="K178" t="s">
        <v>28</v>
      </c>
      <c r="L178">
        <v>20407</v>
      </c>
      <c r="M178" s="3">
        <v>0.10625</v>
      </c>
      <c r="N178">
        <v>1</v>
      </c>
      <c r="O178">
        <v>0</v>
      </c>
      <c r="P178">
        <v>2</v>
      </c>
      <c r="Q178">
        <v>0</v>
      </c>
      <c r="R178" s="5">
        <f t="shared" si="16"/>
        <v>0.90291645160805023</v>
      </c>
      <c r="S178" s="1">
        <f t="shared" si="17"/>
        <v>1542.4883487921616</v>
      </c>
      <c r="T178" s="1">
        <f t="shared" si="18"/>
        <v>1560.2510306477714</v>
      </c>
      <c r="U178" s="5">
        <f t="shared" si="19"/>
        <v>0.90291645160805023</v>
      </c>
      <c r="V178" s="6">
        <f t="shared" si="20"/>
        <v>0.47445969430920087</v>
      </c>
      <c r="W178" s="6">
        <f t="shared" si="21"/>
        <v>0.42845675729884936</v>
      </c>
      <c r="X178" s="6">
        <f t="shared" si="22"/>
        <v>0.18357519287504509</v>
      </c>
      <c r="Y178">
        <f t="shared" si="23"/>
        <v>0</v>
      </c>
    </row>
    <row r="179" spans="1:25" x14ac:dyDescent="0.3">
      <c r="A179">
        <v>483</v>
      </c>
      <c r="B179" s="2">
        <v>43447</v>
      </c>
      <c r="C179" t="s">
        <v>36</v>
      </c>
      <c r="D179" t="s">
        <v>49</v>
      </c>
      <c r="E179">
        <v>34</v>
      </c>
      <c r="F179">
        <v>32</v>
      </c>
      <c r="G179">
        <v>0</v>
      </c>
      <c r="H179">
        <v>1</v>
      </c>
      <c r="I179">
        <v>3</v>
      </c>
      <c r="J179">
        <v>4</v>
      </c>
      <c r="K179" t="s">
        <v>32</v>
      </c>
      <c r="L179">
        <v>17206</v>
      </c>
      <c r="M179" s="3">
        <v>0.11180555555555556</v>
      </c>
      <c r="N179">
        <v>0</v>
      </c>
      <c r="O179">
        <v>1</v>
      </c>
      <c r="P179">
        <v>1</v>
      </c>
      <c r="Q179">
        <v>2</v>
      </c>
      <c r="R179" s="5">
        <f t="shared" si="16"/>
        <v>0.17047686537965981</v>
      </c>
      <c r="S179" s="1">
        <f t="shared" si="17"/>
        <v>1453.5427941909602</v>
      </c>
      <c r="T179" s="1">
        <f t="shared" si="18"/>
        <v>1521.0901423572845</v>
      </c>
      <c r="U179" s="5">
        <f t="shared" si="19"/>
        <v>0.17047686537965981</v>
      </c>
      <c r="V179" s="6">
        <f t="shared" si="20"/>
        <v>0.40399807293647216</v>
      </c>
      <c r="W179" s="6">
        <f t="shared" si="21"/>
        <v>-0.23352120755681235</v>
      </c>
      <c r="X179" s="6">
        <f t="shared" si="22"/>
        <v>5.4532154378791838E-2</v>
      </c>
      <c r="Y179">
        <f t="shared" si="23"/>
        <v>1</v>
      </c>
    </row>
    <row r="180" spans="1:25" x14ac:dyDescent="0.3">
      <c r="A180">
        <v>483</v>
      </c>
      <c r="B180" s="2">
        <v>43447</v>
      </c>
      <c r="C180" t="s">
        <v>49</v>
      </c>
      <c r="D180" t="s">
        <v>36</v>
      </c>
      <c r="E180">
        <v>32</v>
      </c>
      <c r="F180">
        <v>34</v>
      </c>
      <c r="G180">
        <v>1</v>
      </c>
      <c r="H180">
        <v>0</v>
      </c>
      <c r="I180">
        <v>4</v>
      </c>
      <c r="J180">
        <v>3</v>
      </c>
      <c r="K180" t="s">
        <v>32</v>
      </c>
      <c r="L180">
        <v>17206</v>
      </c>
      <c r="M180" s="3">
        <v>0.11180555555555556</v>
      </c>
      <c r="N180">
        <v>1</v>
      </c>
      <c r="O180">
        <v>0</v>
      </c>
      <c r="P180">
        <v>2</v>
      </c>
      <c r="Q180">
        <v>1</v>
      </c>
      <c r="R180" s="5">
        <f t="shared" si="16"/>
        <v>0.82952313462034022</v>
      </c>
      <c r="S180" s="1">
        <f t="shared" si="17"/>
        <v>1521.0901423572845</v>
      </c>
      <c r="T180" s="1">
        <f t="shared" si="18"/>
        <v>1453.5427941909602</v>
      </c>
      <c r="U180" s="5">
        <f t="shared" si="19"/>
        <v>0.82952313462034022</v>
      </c>
      <c r="V180" s="6">
        <f t="shared" si="20"/>
        <v>0.59600192706352773</v>
      </c>
      <c r="W180" s="6">
        <f t="shared" si="21"/>
        <v>0.23352120755681249</v>
      </c>
      <c r="X180" s="6">
        <f t="shared" si="22"/>
        <v>5.45321543787919E-2</v>
      </c>
      <c r="Y180">
        <f t="shared" si="23"/>
        <v>1</v>
      </c>
    </row>
    <row r="181" spans="1:25" x14ac:dyDescent="0.3">
      <c r="A181">
        <v>484</v>
      </c>
      <c r="B181" s="2">
        <v>43447</v>
      </c>
      <c r="C181" t="s">
        <v>42</v>
      </c>
      <c r="D181" t="s">
        <v>27</v>
      </c>
      <c r="E181">
        <v>32</v>
      </c>
      <c r="F181">
        <v>33</v>
      </c>
      <c r="G181">
        <v>0</v>
      </c>
      <c r="H181">
        <v>1</v>
      </c>
      <c r="I181">
        <v>2</v>
      </c>
      <c r="J181">
        <v>3</v>
      </c>
      <c r="K181" t="s">
        <v>28</v>
      </c>
      <c r="L181">
        <v>17185</v>
      </c>
      <c r="M181" s="3">
        <v>0.10416666666666667</v>
      </c>
      <c r="N181">
        <v>0</v>
      </c>
      <c r="O181">
        <v>1</v>
      </c>
      <c r="P181">
        <v>0</v>
      </c>
      <c r="Q181">
        <v>2</v>
      </c>
      <c r="R181" s="5">
        <f t="shared" si="16"/>
        <v>9.7083548391949617E-2</v>
      </c>
      <c r="S181" s="1">
        <f t="shared" si="17"/>
        <v>1521.2600695930719</v>
      </c>
      <c r="T181" s="1">
        <f t="shared" si="18"/>
        <v>1561.2501629461158</v>
      </c>
      <c r="U181" s="5">
        <f t="shared" si="19"/>
        <v>9.7083548391949617E-2</v>
      </c>
      <c r="V181" s="6">
        <f t="shared" si="20"/>
        <v>0.4427024357816709</v>
      </c>
      <c r="W181" s="6">
        <f t="shared" si="21"/>
        <v>-0.3456188873897213</v>
      </c>
      <c r="X181" s="6">
        <f t="shared" si="22"/>
        <v>0.11945241532050885</v>
      </c>
      <c r="Y181">
        <f t="shared" si="23"/>
        <v>1</v>
      </c>
    </row>
    <row r="182" spans="1:25" x14ac:dyDescent="0.3">
      <c r="A182">
        <v>484</v>
      </c>
      <c r="B182" s="2">
        <v>43447</v>
      </c>
      <c r="C182" t="s">
        <v>27</v>
      </c>
      <c r="D182" t="s">
        <v>42</v>
      </c>
      <c r="E182">
        <v>33</v>
      </c>
      <c r="F182">
        <v>32</v>
      </c>
      <c r="G182">
        <v>1</v>
      </c>
      <c r="H182">
        <v>0</v>
      </c>
      <c r="I182">
        <v>3</v>
      </c>
      <c r="J182">
        <v>2</v>
      </c>
      <c r="K182" t="s">
        <v>28</v>
      </c>
      <c r="L182">
        <v>17185</v>
      </c>
      <c r="M182" s="3">
        <v>0.10416666666666667</v>
      </c>
      <c r="N182">
        <v>1</v>
      </c>
      <c r="O182">
        <v>0</v>
      </c>
      <c r="P182">
        <v>2</v>
      </c>
      <c r="Q182">
        <v>0</v>
      </c>
      <c r="R182" s="5">
        <f t="shared" si="16"/>
        <v>0.90291645160805034</v>
      </c>
      <c r="S182" s="1">
        <f t="shared" si="17"/>
        <v>1561.2501629461158</v>
      </c>
      <c r="T182" s="1">
        <f t="shared" si="18"/>
        <v>1521.2600695930719</v>
      </c>
      <c r="U182" s="5">
        <f t="shared" si="19"/>
        <v>0.90291645160805034</v>
      </c>
      <c r="V182" s="6">
        <f t="shared" si="20"/>
        <v>0.5572975642183291</v>
      </c>
      <c r="W182" s="6">
        <f t="shared" si="21"/>
        <v>0.34561888738972124</v>
      </c>
      <c r="X182" s="6">
        <f t="shared" si="22"/>
        <v>0.11945241532050881</v>
      </c>
      <c r="Y182">
        <f t="shared" si="23"/>
        <v>1</v>
      </c>
    </row>
    <row r="183" spans="1:25" x14ac:dyDescent="0.3">
      <c r="A183">
        <v>485</v>
      </c>
      <c r="B183" s="2">
        <v>43447</v>
      </c>
      <c r="C183" t="s">
        <v>31</v>
      </c>
      <c r="D183" t="s">
        <v>57</v>
      </c>
      <c r="E183">
        <v>32</v>
      </c>
      <c r="F183">
        <v>33</v>
      </c>
      <c r="G183">
        <v>0</v>
      </c>
      <c r="H183">
        <v>1</v>
      </c>
      <c r="I183">
        <v>1</v>
      </c>
      <c r="J183">
        <v>4</v>
      </c>
      <c r="K183" t="s">
        <v>28</v>
      </c>
      <c r="L183">
        <v>19092</v>
      </c>
      <c r="M183" s="3">
        <v>0.11041666666666666</v>
      </c>
      <c r="N183">
        <v>0</v>
      </c>
      <c r="O183">
        <v>1</v>
      </c>
      <c r="P183">
        <v>0</v>
      </c>
      <c r="Q183">
        <v>2</v>
      </c>
      <c r="R183" s="5">
        <f t="shared" si="16"/>
        <v>4.880429477794046E-4</v>
      </c>
      <c r="S183" s="1">
        <f t="shared" si="17"/>
        <v>1499.8738355836367</v>
      </c>
      <c r="T183" s="1">
        <f t="shared" si="18"/>
        <v>1680.830959560245</v>
      </c>
      <c r="U183" s="5">
        <f t="shared" si="19"/>
        <v>4.880429477794046E-4</v>
      </c>
      <c r="V183" s="6">
        <f t="shared" si="20"/>
        <v>0.26082732795355468</v>
      </c>
      <c r="W183" s="6">
        <f t="shared" si="21"/>
        <v>-0.2603392850057753</v>
      </c>
      <c r="X183" s="6">
        <f t="shared" si="22"/>
        <v>6.7776543317318305E-2</v>
      </c>
      <c r="Y183">
        <f t="shared" si="23"/>
        <v>1</v>
      </c>
    </row>
    <row r="184" spans="1:25" x14ac:dyDescent="0.3">
      <c r="A184">
        <v>485</v>
      </c>
      <c r="B184" s="2">
        <v>43447</v>
      </c>
      <c r="C184" t="s">
        <v>57</v>
      </c>
      <c r="D184" t="s">
        <v>31</v>
      </c>
      <c r="E184">
        <v>33</v>
      </c>
      <c r="F184">
        <v>32</v>
      </c>
      <c r="G184">
        <v>1</v>
      </c>
      <c r="H184">
        <v>0</v>
      </c>
      <c r="I184">
        <v>4</v>
      </c>
      <c r="J184">
        <v>1</v>
      </c>
      <c r="K184" t="s">
        <v>28</v>
      </c>
      <c r="L184">
        <v>19092</v>
      </c>
      <c r="M184" s="3">
        <v>0.11041666666666666</v>
      </c>
      <c r="N184">
        <v>1</v>
      </c>
      <c r="O184">
        <v>0</v>
      </c>
      <c r="P184">
        <v>2</v>
      </c>
      <c r="Q184">
        <v>0</v>
      </c>
      <c r="R184" s="5">
        <f t="shared" si="16"/>
        <v>0.99951195705222062</v>
      </c>
      <c r="S184" s="1">
        <f t="shared" si="17"/>
        <v>1680.830959560245</v>
      </c>
      <c r="T184" s="1">
        <f t="shared" si="18"/>
        <v>1499.8738355836367</v>
      </c>
      <c r="U184" s="5">
        <f t="shared" si="19"/>
        <v>0.99951195705222062</v>
      </c>
      <c r="V184" s="6">
        <f t="shared" si="20"/>
        <v>0.73917267204644532</v>
      </c>
      <c r="W184" s="6">
        <f t="shared" si="21"/>
        <v>0.2603392850057753</v>
      </c>
      <c r="X184" s="6">
        <f t="shared" si="22"/>
        <v>6.7776543317318305E-2</v>
      </c>
      <c r="Y184">
        <f t="shared" si="23"/>
        <v>1</v>
      </c>
    </row>
    <row r="185" spans="1:25" x14ac:dyDescent="0.3">
      <c r="A185">
        <v>486</v>
      </c>
      <c r="B185" s="2">
        <v>43447</v>
      </c>
      <c r="C185" t="s">
        <v>45</v>
      </c>
      <c r="D185" t="s">
        <v>55</v>
      </c>
      <c r="E185">
        <v>32</v>
      </c>
      <c r="F185">
        <v>31</v>
      </c>
      <c r="G185">
        <v>0</v>
      </c>
      <c r="H185">
        <v>1</v>
      </c>
      <c r="I185">
        <v>4</v>
      </c>
      <c r="J185">
        <v>5</v>
      </c>
      <c r="K185" t="s">
        <v>32</v>
      </c>
      <c r="L185">
        <v>15321</v>
      </c>
      <c r="M185" s="3">
        <v>0.1076388888888889</v>
      </c>
      <c r="N185">
        <v>0</v>
      </c>
      <c r="O185">
        <v>1</v>
      </c>
      <c r="P185">
        <v>1</v>
      </c>
      <c r="Q185">
        <v>2</v>
      </c>
      <c r="R185" s="5">
        <f t="shared" si="16"/>
        <v>0.22665617303969246</v>
      </c>
      <c r="S185" s="1">
        <f t="shared" si="17"/>
        <v>1438.287173113451</v>
      </c>
      <c r="T185" s="1">
        <f t="shared" si="18"/>
        <v>1527.3532209754812</v>
      </c>
      <c r="U185" s="5">
        <f t="shared" si="19"/>
        <v>0.22665617303969246</v>
      </c>
      <c r="V185" s="6">
        <f t="shared" si="20"/>
        <v>0.37455953452872048</v>
      </c>
      <c r="W185" s="6">
        <f t="shared" si="21"/>
        <v>-0.14790336148902802</v>
      </c>
      <c r="X185" s="6">
        <f t="shared" si="22"/>
        <v>2.1875404339754097E-2</v>
      </c>
      <c r="Y185">
        <f t="shared" si="23"/>
        <v>1</v>
      </c>
    </row>
    <row r="186" spans="1:25" x14ac:dyDescent="0.3">
      <c r="A186">
        <v>486</v>
      </c>
      <c r="B186" s="2">
        <v>43447</v>
      </c>
      <c r="C186" t="s">
        <v>55</v>
      </c>
      <c r="D186" t="s">
        <v>45</v>
      </c>
      <c r="E186">
        <v>31</v>
      </c>
      <c r="F186">
        <v>32</v>
      </c>
      <c r="G186">
        <v>1</v>
      </c>
      <c r="H186">
        <v>0</v>
      </c>
      <c r="I186">
        <v>5</v>
      </c>
      <c r="J186">
        <v>4</v>
      </c>
      <c r="K186" t="s">
        <v>32</v>
      </c>
      <c r="L186">
        <v>15321</v>
      </c>
      <c r="M186" s="3">
        <v>0.1076388888888889</v>
      </c>
      <c r="N186">
        <v>1</v>
      </c>
      <c r="O186">
        <v>0</v>
      </c>
      <c r="P186">
        <v>2</v>
      </c>
      <c r="Q186">
        <v>1</v>
      </c>
      <c r="R186" s="5">
        <f t="shared" si="16"/>
        <v>0.77334382696030757</v>
      </c>
      <c r="S186" s="1">
        <f t="shared" si="17"/>
        <v>1527.3532209754812</v>
      </c>
      <c r="T186" s="1">
        <f t="shared" si="18"/>
        <v>1438.287173113451</v>
      </c>
      <c r="U186" s="5">
        <f t="shared" si="19"/>
        <v>0.77334382696030757</v>
      </c>
      <c r="V186" s="6">
        <f t="shared" si="20"/>
        <v>0.62544046547127952</v>
      </c>
      <c r="W186" s="6">
        <f t="shared" si="21"/>
        <v>0.14790336148902805</v>
      </c>
      <c r="X186" s="6">
        <f t="shared" si="22"/>
        <v>2.1875404339754104E-2</v>
      </c>
      <c r="Y186">
        <f t="shared" si="23"/>
        <v>1</v>
      </c>
    </row>
    <row r="187" spans="1:25" x14ac:dyDescent="0.3">
      <c r="A187">
        <v>487</v>
      </c>
      <c r="B187" s="2">
        <v>43448</v>
      </c>
      <c r="C187" t="s">
        <v>38</v>
      </c>
      <c r="D187" t="s">
        <v>37</v>
      </c>
      <c r="E187">
        <v>31</v>
      </c>
      <c r="F187">
        <v>31</v>
      </c>
      <c r="G187">
        <v>0</v>
      </c>
      <c r="H187">
        <v>1</v>
      </c>
      <c r="I187">
        <v>6</v>
      </c>
      <c r="J187">
        <v>5</v>
      </c>
      <c r="K187" t="s">
        <v>59</v>
      </c>
      <c r="L187">
        <v>14446</v>
      </c>
      <c r="M187" s="3">
        <v>0.11458333333333333</v>
      </c>
      <c r="N187">
        <v>1</v>
      </c>
      <c r="O187">
        <v>0</v>
      </c>
      <c r="P187">
        <v>2</v>
      </c>
      <c r="Q187">
        <v>1</v>
      </c>
      <c r="R187" s="5">
        <f t="shared" si="16"/>
        <v>0.73160256269511137</v>
      </c>
      <c r="S187" s="1">
        <f t="shared" si="17"/>
        <v>1550.6034818239032</v>
      </c>
      <c r="T187" s="1">
        <f t="shared" si="18"/>
        <v>1560.2510306477714</v>
      </c>
      <c r="U187" s="5">
        <f t="shared" si="19"/>
        <v>0.73160256269511137</v>
      </c>
      <c r="V187" s="6">
        <f t="shared" si="20"/>
        <v>0.48611962851060014</v>
      </c>
      <c r="W187" s="6">
        <f t="shared" si="21"/>
        <v>0.24548293418451123</v>
      </c>
      <c r="X187" s="6">
        <f t="shared" si="22"/>
        <v>6.0261870975837073E-2</v>
      </c>
      <c r="Y187">
        <f t="shared" si="23"/>
        <v>0</v>
      </c>
    </row>
    <row r="188" spans="1:25" x14ac:dyDescent="0.3">
      <c r="A188">
        <v>487</v>
      </c>
      <c r="B188" s="2">
        <v>43448</v>
      </c>
      <c r="C188" t="s">
        <v>37</v>
      </c>
      <c r="D188" t="s">
        <v>38</v>
      </c>
      <c r="E188">
        <v>31</v>
      </c>
      <c r="F188">
        <v>31</v>
      </c>
      <c r="G188">
        <v>1</v>
      </c>
      <c r="H188">
        <v>0</v>
      </c>
      <c r="I188">
        <v>5</v>
      </c>
      <c r="J188">
        <v>6</v>
      </c>
      <c r="K188" t="s">
        <v>59</v>
      </c>
      <c r="L188">
        <v>14446</v>
      </c>
      <c r="M188" s="3">
        <v>0.11458333333333333</v>
      </c>
      <c r="N188">
        <v>0</v>
      </c>
      <c r="O188">
        <v>1</v>
      </c>
      <c r="P188">
        <v>1</v>
      </c>
      <c r="Q188">
        <v>2</v>
      </c>
      <c r="R188" s="5">
        <f t="shared" si="16"/>
        <v>0.26839743730488858</v>
      </c>
      <c r="S188" s="1">
        <f t="shared" si="17"/>
        <v>1560.2510306477714</v>
      </c>
      <c r="T188" s="1">
        <f t="shared" si="18"/>
        <v>1550.6034818239032</v>
      </c>
      <c r="U188" s="5">
        <f t="shared" si="19"/>
        <v>0.26839743730488858</v>
      </c>
      <c r="V188" s="6">
        <f t="shared" si="20"/>
        <v>0.51388037148939991</v>
      </c>
      <c r="W188" s="6">
        <f t="shared" si="21"/>
        <v>-0.24548293418451134</v>
      </c>
      <c r="X188" s="6">
        <f t="shared" si="22"/>
        <v>6.0261870975837122E-2</v>
      </c>
      <c r="Y188">
        <f t="shared" si="23"/>
        <v>0</v>
      </c>
    </row>
    <row r="189" spans="1:25" x14ac:dyDescent="0.3">
      <c r="A189">
        <v>488</v>
      </c>
      <c r="B189" s="2">
        <v>43448</v>
      </c>
      <c r="C189" t="s">
        <v>55</v>
      </c>
      <c r="D189" t="s">
        <v>39</v>
      </c>
      <c r="E189">
        <v>32</v>
      </c>
      <c r="F189">
        <v>34</v>
      </c>
      <c r="G189">
        <v>0</v>
      </c>
      <c r="H189">
        <v>1</v>
      </c>
      <c r="I189">
        <v>4</v>
      </c>
      <c r="J189">
        <v>3</v>
      </c>
      <c r="K189" t="s">
        <v>32</v>
      </c>
      <c r="L189">
        <v>21235</v>
      </c>
      <c r="M189" s="3">
        <v>0.10625</v>
      </c>
      <c r="N189">
        <v>1</v>
      </c>
      <c r="O189">
        <v>0</v>
      </c>
      <c r="P189">
        <v>2</v>
      </c>
      <c r="Q189">
        <v>1</v>
      </c>
      <c r="R189" s="5">
        <f t="shared" si="16"/>
        <v>0.82952313462034022</v>
      </c>
      <c r="S189" s="1">
        <f t="shared" si="17"/>
        <v>1527.3532209754812</v>
      </c>
      <c r="T189" s="1">
        <f t="shared" si="18"/>
        <v>1478.4365847959293</v>
      </c>
      <c r="U189" s="5">
        <f t="shared" si="19"/>
        <v>0.82952313462034022</v>
      </c>
      <c r="V189" s="6">
        <f t="shared" si="20"/>
        <v>0.56993520441658752</v>
      </c>
      <c r="W189" s="6">
        <f t="shared" si="21"/>
        <v>0.2595879302037527</v>
      </c>
      <c r="X189" s="6">
        <f t="shared" si="22"/>
        <v>6.7385893507468389E-2</v>
      </c>
      <c r="Y189">
        <f t="shared" si="23"/>
        <v>1</v>
      </c>
    </row>
    <row r="190" spans="1:25" x14ac:dyDescent="0.3">
      <c r="A190">
        <v>488</v>
      </c>
      <c r="B190" s="2">
        <v>43448</v>
      </c>
      <c r="C190" t="s">
        <v>39</v>
      </c>
      <c r="D190" t="s">
        <v>55</v>
      </c>
      <c r="E190">
        <v>34</v>
      </c>
      <c r="F190">
        <v>32</v>
      </c>
      <c r="G190">
        <v>1</v>
      </c>
      <c r="H190">
        <v>0</v>
      </c>
      <c r="I190">
        <v>3</v>
      </c>
      <c r="J190">
        <v>4</v>
      </c>
      <c r="K190" t="s">
        <v>32</v>
      </c>
      <c r="L190">
        <v>21235</v>
      </c>
      <c r="M190" s="3">
        <v>0.10625</v>
      </c>
      <c r="N190">
        <v>0</v>
      </c>
      <c r="O190">
        <v>1</v>
      </c>
      <c r="P190">
        <v>1</v>
      </c>
      <c r="Q190">
        <v>2</v>
      </c>
      <c r="R190" s="5">
        <f t="shared" si="16"/>
        <v>0.17047686537965981</v>
      </c>
      <c r="S190" s="1">
        <f t="shared" si="17"/>
        <v>1478.4365847959293</v>
      </c>
      <c r="T190" s="1">
        <f t="shared" si="18"/>
        <v>1527.3532209754812</v>
      </c>
      <c r="U190" s="5">
        <f t="shared" si="19"/>
        <v>0.17047686537965981</v>
      </c>
      <c r="V190" s="6">
        <f t="shared" si="20"/>
        <v>0.43006479558341243</v>
      </c>
      <c r="W190" s="6">
        <f t="shared" si="21"/>
        <v>-0.25958793020375259</v>
      </c>
      <c r="X190" s="6">
        <f t="shared" si="22"/>
        <v>6.7385893507468334E-2</v>
      </c>
      <c r="Y190">
        <f t="shared" si="23"/>
        <v>1</v>
      </c>
    </row>
    <row r="191" spans="1:25" x14ac:dyDescent="0.3">
      <c r="A191">
        <v>489</v>
      </c>
      <c r="B191" s="2">
        <v>43448</v>
      </c>
      <c r="C191" t="s">
        <v>52</v>
      </c>
      <c r="D191" t="s">
        <v>44</v>
      </c>
      <c r="E191">
        <v>33</v>
      </c>
      <c r="F191">
        <v>33</v>
      </c>
      <c r="G191">
        <v>0</v>
      </c>
      <c r="H191">
        <v>1</v>
      </c>
      <c r="I191">
        <v>4</v>
      </c>
      <c r="J191">
        <v>2</v>
      </c>
      <c r="K191" t="s">
        <v>28</v>
      </c>
      <c r="L191">
        <v>18330</v>
      </c>
      <c r="M191" s="3">
        <v>0.10555555555555556</v>
      </c>
      <c r="N191">
        <v>1</v>
      </c>
      <c r="O191">
        <v>0</v>
      </c>
      <c r="P191">
        <v>2</v>
      </c>
      <c r="Q191">
        <v>0</v>
      </c>
      <c r="R191" s="5">
        <f t="shared" si="16"/>
        <v>0.97838063800882313</v>
      </c>
      <c r="S191" s="1">
        <f t="shared" si="17"/>
        <v>1409.0930307383749</v>
      </c>
      <c r="T191" s="1">
        <f t="shared" si="18"/>
        <v>1424.7127180847765</v>
      </c>
      <c r="U191" s="5">
        <f t="shared" si="19"/>
        <v>0.97838063800882313</v>
      </c>
      <c r="V191" s="6">
        <f t="shared" si="20"/>
        <v>0.47753659481996097</v>
      </c>
      <c r="W191" s="6">
        <f t="shared" si="21"/>
        <v>0.50084404318886211</v>
      </c>
      <c r="X191" s="6">
        <f t="shared" si="22"/>
        <v>0.25084475559776676</v>
      </c>
      <c r="Y191">
        <f t="shared" si="23"/>
        <v>0</v>
      </c>
    </row>
    <row r="192" spans="1:25" x14ac:dyDescent="0.3">
      <c r="A192">
        <v>489</v>
      </c>
      <c r="B192" s="2">
        <v>43448</v>
      </c>
      <c r="C192" t="s">
        <v>44</v>
      </c>
      <c r="D192" t="s">
        <v>52</v>
      </c>
      <c r="E192">
        <v>33</v>
      </c>
      <c r="F192">
        <v>33</v>
      </c>
      <c r="G192">
        <v>1</v>
      </c>
      <c r="H192">
        <v>0</v>
      </c>
      <c r="I192">
        <v>2</v>
      </c>
      <c r="J192">
        <v>4</v>
      </c>
      <c r="K192" t="s">
        <v>28</v>
      </c>
      <c r="L192">
        <v>18330</v>
      </c>
      <c r="M192" s="3">
        <v>0.10555555555555556</v>
      </c>
      <c r="N192">
        <v>0</v>
      </c>
      <c r="O192">
        <v>1</v>
      </c>
      <c r="P192">
        <v>0</v>
      </c>
      <c r="Q192">
        <v>2</v>
      </c>
      <c r="R192" s="5">
        <f t="shared" si="16"/>
        <v>2.1619361991176866E-2</v>
      </c>
      <c r="S192" s="1">
        <f t="shared" si="17"/>
        <v>1424.7127180847765</v>
      </c>
      <c r="T192" s="1">
        <f t="shared" si="18"/>
        <v>1409.0930307383749</v>
      </c>
      <c r="U192" s="5">
        <f t="shared" si="19"/>
        <v>2.1619361991176866E-2</v>
      </c>
      <c r="V192" s="6">
        <f t="shared" si="20"/>
        <v>0.52246340518003909</v>
      </c>
      <c r="W192" s="6">
        <f t="shared" si="21"/>
        <v>-0.50084404318886222</v>
      </c>
      <c r="X192" s="6">
        <f t="shared" si="22"/>
        <v>0.25084475559776687</v>
      </c>
      <c r="Y192">
        <f t="shared" si="23"/>
        <v>0</v>
      </c>
    </row>
    <row r="193" spans="1:25" x14ac:dyDescent="0.3">
      <c r="A193">
        <v>490</v>
      </c>
      <c r="B193" s="2">
        <v>43448</v>
      </c>
      <c r="C193" t="s">
        <v>53</v>
      </c>
      <c r="D193" t="s">
        <v>45</v>
      </c>
      <c r="E193">
        <v>30</v>
      </c>
      <c r="F193">
        <v>33</v>
      </c>
      <c r="G193">
        <v>0</v>
      </c>
      <c r="H193">
        <v>1</v>
      </c>
      <c r="I193">
        <v>1</v>
      </c>
      <c r="J193">
        <v>4</v>
      </c>
      <c r="K193" t="s">
        <v>28</v>
      </c>
      <c r="L193">
        <v>18347</v>
      </c>
      <c r="M193" s="3">
        <v>9.9999999999999992E-2</v>
      </c>
      <c r="N193">
        <v>0</v>
      </c>
      <c r="O193">
        <v>1</v>
      </c>
      <c r="P193">
        <v>0</v>
      </c>
      <c r="Q193">
        <v>2</v>
      </c>
      <c r="R193" s="5">
        <f t="shared" si="16"/>
        <v>4.880429477794046E-4</v>
      </c>
      <c r="S193" s="1">
        <f t="shared" si="17"/>
        <v>1480.4899947589213</v>
      </c>
      <c r="T193" s="1">
        <f t="shared" si="18"/>
        <v>1438.287173113451</v>
      </c>
      <c r="U193" s="5">
        <f t="shared" si="19"/>
        <v>4.880429477794046E-4</v>
      </c>
      <c r="V193" s="6">
        <f t="shared" si="20"/>
        <v>0.56043778462075167</v>
      </c>
      <c r="W193" s="6">
        <f t="shared" si="21"/>
        <v>-0.55994974167297229</v>
      </c>
      <c r="X193" s="6">
        <f t="shared" si="22"/>
        <v>0.31354371319962843</v>
      </c>
      <c r="Y193">
        <f t="shared" si="23"/>
        <v>0</v>
      </c>
    </row>
    <row r="194" spans="1:25" x14ac:dyDescent="0.3">
      <c r="A194">
        <v>490</v>
      </c>
      <c r="B194" s="2">
        <v>43448</v>
      </c>
      <c r="C194" t="s">
        <v>45</v>
      </c>
      <c r="D194" t="s">
        <v>53</v>
      </c>
      <c r="E194">
        <v>33</v>
      </c>
      <c r="F194">
        <v>30</v>
      </c>
      <c r="G194">
        <v>1</v>
      </c>
      <c r="H194">
        <v>0</v>
      </c>
      <c r="I194">
        <v>4</v>
      </c>
      <c r="J194">
        <v>1</v>
      </c>
      <c r="K194" t="s">
        <v>28</v>
      </c>
      <c r="L194">
        <v>18347</v>
      </c>
      <c r="M194" s="3">
        <v>9.9999999999999992E-2</v>
      </c>
      <c r="N194">
        <v>1</v>
      </c>
      <c r="O194">
        <v>0</v>
      </c>
      <c r="P194">
        <v>2</v>
      </c>
      <c r="Q194">
        <v>0</v>
      </c>
      <c r="R194" s="5">
        <f t="shared" si="16"/>
        <v>0.99951195705222062</v>
      </c>
      <c r="S194" s="1">
        <f t="shared" si="17"/>
        <v>1438.287173113451</v>
      </c>
      <c r="T194" s="1">
        <f t="shared" si="18"/>
        <v>1480.4899947589213</v>
      </c>
      <c r="U194" s="5">
        <f t="shared" si="19"/>
        <v>0.99951195705222062</v>
      </c>
      <c r="V194" s="6">
        <f t="shared" si="20"/>
        <v>0.43956221537924833</v>
      </c>
      <c r="W194" s="6">
        <f t="shared" si="21"/>
        <v>0.55994974167297229</v>
      </c>
      <c r="X194" s="6">
        <f t="shared" si="22"/>
        <v>0.31354371319962843</v>
      </c>
      <c r="Y194">
        <f t="shared" si="23"/>
        <v>0</v>
      </c>
    </row>
    <row r="195" spans="1:25" x14ac:dyDescent="0.3">
      <c r="A195">
        <v>491</v>
      </c>
      <c r="B195" s="2">
        <v>43448</v>
      </c>
      <c r="C195" t="s">
        <v>58</v>
      </c>
      <c r="D195" t="s">
        <v>50</v>
      </c>
      <c r="E195">
        <v>34</v>
      </c>
      <c r="F195">
        <v>30</v>
      </c>
      <c r="G195">
        <v>0</v>
      </c>
      <c r="H195">
        <v>1</v>
      </c>
      <c r="I195">
        <v>4</v>
      </c>
      <c r="J195">
        <v>5</v>
      </c>
      <c r="K195" t="s">
        <v>32</v>
      </c>
      <c r="L195">
        <v>14076</v>
      </c>
      <c r="M195" s="3">
        <v>0.10486111111111111</v>
      </c>
      <c r="N195">
        <v>0</v>
      </c>
      <c r="O195">
        <v>1</v>
      </c>
      <c r="P195">
        <v>1</v>
      </c>
      <c r="Q195">
        <v>2</v>
      </c>
      <c r="R195" s="5">
        <f t="shared" si="16"/>
        <v>0.22665617303969246</v>
      </c>
      <c r="S195" s="1">
        <f t="shared" si="17"/>
        <v>1515.877134421705</v>
      </c>
      <c r="T195" s="1">
        <f t="shared" si="18"/>
        <v>1417.9724317910595</v>
      </c>
      <c r="U195" s="5">
        <f t="shared" si="19"/>
        <v>0.22665617303969246</v>
      </c>
      <c r="V195" s="6">
        <f t="shared" si="20"/>
        <v>0.63728158094398279</v>
      </c>
      <c r="W195" s="6">
        <f t="shared" si="21"/>
        <v>-0.41062540790429036</v>
      </c>
      <c r="X195" s="6">
        <f t="shared" si="22"/>
        <v>0.16861322561656483</v>
      </c>
      <c r="Y195">
        <f t="shared" si="23"/>
        <v>0</v>
      </c>
    </row>
    <row r="196" spans="1:25" x14ac:dyDescent="0.3">
      <c r="A196">
        <v>491</v>
      </c>
      <c r="B196" s="2">
        <v>43448</v>
      </c>
      <c r="C196" t="s">
        <v>50</v>
      </c>
      <c r="D196" t="s">
        <v>58</v>
      </c>
      <c r="E196">
        <v>30</v>
      </c>
      <c r="F196">
        <v>34</v>
      </c>
      <c r="G196">
        <v>1</v>
      </c>
      <c r="H196">
        <v>0</v>
      </c>
      <c r="I196">
        <v>5</v>
      </c>
      <c r="J196">
        <v>4</v>
      </c>
      <c r="K196" t="s">
        <v>32</v>
      </c>
      <c r="L196">
        <v>14076</v>
      </c>
      <c r="M196" s="3">
        <v>0.10486111111111111</v>
      </c>
      <c r="N196">
        <v>1</v>
      </c>
      <c r="O196">
        <v>0</v>
      </c>
      <c r="P196">
        <v>2</v>
      </c>
      <c r="Q196">
        <v>1</v>
      </c>
      <c r="R196" s="5">
        <f t="shared" ref="R196:R259" si="24">(I196^5.5)/(I196^5.5+J196^5.5)</f>
        <v>0.77334382696030757</v>
      </c>
      <c r="S196" s="1">
        <f t="shared" ref="S196:S259" si="25">INDEX($AC$3:$AC$33,MATCH(C196,$AB$3:$AB$33,0),1)</f>
        <v>1417.9724317910595</v>
      </c>
      <c r="T196" s="1">
        <f t="shared" ref="T196:T259" si="26">INDEX($AC$3:$AC$33,MATCH(D196,$AB$3:$AB$33,0),1)</f>
        <v>1515.877134421705</v>
      </c>
      <c r="U196" s="5">
        <f t="shared" ref="U196:U259" si="27">R196</f>
        <v>0.77334382696030757</v>
      </c>
      <c r="V196" s="6">
        <f t="shared" ref="V196:V259" si="28">1/(1+10^(-($S196-$T196)/400))</f>
        <v>0.36271841905601726</v>
      </c>
      <c r="W196" s="6">
        <f t="shared" ref="W196:W259" si="29">U196-V196</f>
        <v>0.41062540790429031</v>
      </c>
      <c r="X196" s="6">
        <f t="shared" ref="X196:X259" si="30">W196^2</f>
        <v>0.1686132256165648</v>
      </c>
      <c r="Y196">
        <f t="shared" ref="Y196:Y259" si="31">IF((U196-0.5)*(V196-0.5)&gt;0,1,0)</f>
        <v>0</v>
      </c>
    </row>
    <row r="197" spans="1:25" x14ac:dyDescent="0.3">
      <c r="A197">
        <v>492</v>
      </c>
      <c r="B197" s="2">
        <v>43448</v>
      </c>
      <c r="C197" t="s">
        <v>29</v>
      </c>
      <c r="D197" t="s">
        <v>51</v>
      </c>
      <c r="E197">
        <v>31</v>
      </c>
      <c r="F197">
        <v>31</v>
      </c>
      <c r="G197">
        <v>0</v>
      </c>
      <c r="H197">
        <v>1</v>
      </c>
      <c r="I197">
        <v>4</v>
      </c>
      <c r="J197">
        <v>3</v>
      </c>
      <c r="K197" t="s">
        <v>32</v>
      </c>
      <c r="L197">
        <v>17441</v>
      </c>
      <c r="M197" s="3">
        <v>0.10625</v>
      </c>
      <c r="N197">
        <v>1</v>
      </c>
      <c r="O197">
        <v>0</v>
      </c>
      <c r="P197">
        <v>2</v>
      </c>
      <c r="Q197">
        <v>1</v>
      </c>
      <c r="R197" s="5">
        <f t="shared" si="24"/>
        <v>0.82952313462034022</v>
      </c>
      <c r="S197" s="1">
        <f t="shared" si="25"/>
        <v>1474.1070973236485</v>
      </c>
      <c r="T197" s="1">
        <f t="shared" si="26"/>
        <v>1402.7031351028113</v>
      </c>
      <c r="U197" s="5">
        <f t="shared" si="27"/>
        <v>0.82952313462034022</v>
      </c>
      <c r="V197" s="6">
        <f t="shared" si="28"/>
        <v>0.60133584604436841</v>
      </c>
      <c r="W197" s="6">
        <f t="shared" si="29"/>
        <v>0.22818728857597181</v>
      </c>
      <c r="X197" s="6">
        <f t="shared" si="30"/>
        <v>5.2069438667653838E-2</v>
      </c>
      <c r="Y197">
        <f t="shared" si="31"/>
        <v>1</v>
      </c>
    </row>
    <row r="198" spans="1:25" x14ac:dyDescent="0.3">
      <c r="A198">
        <v>492</v>
      </c>
      <c r="B198" s="2">
        <v>43448</v>
      </c>
      <c r="C198" t="s">
        <v>51</v>
      </c>
      <c r="D198" t="s">
        <v>29</v>
      </c>
      <c r="E198">
        <v>31</v>
      </c>
      <c r="F198">
        <v>31</v>
      </c>
      <c r="G198">
        <v>1</v>
      </c>
      <c r="H198">
        <v>0</v>
      </c>
      <c r="I198">
        <v>3</v>
      </c>
      <c r="J198">
        <v>4</v>
      </c>
      <c r="K198" t="s">
        <v>32</v>
      </c>
      <c r="L198">
        <v>17441</v>
      </c>
      <c r="M198" s="3">
        <v>0.10625</v>
      </c>
      <c r="N198">
        <v>0</v>
      </c>
      <c r="O198">
        <v>1</v>
      </c>
      <c r="P198">
        <v>1</v>
      </c>
      <c r="Q198">
        <v>2</v>
      </c>
      <c r="R198" s="5">
        <f t="shared" si="24"/>
        <v>0.17047686537965981</v>
      </c>
      <c r="S198" s="1">
        <f t="shared" si="25"/>
        <v>1402.7031351028113</v>
      </c>
      <c r="T198" s="1">
        <f t="shared" si="26"/>
        <v>1474.1070973236485</v>
      </c>
      <c r="U198" s="5">
        <f t="shared" si="27"/>
        <v>0.17047686537965981</v>
      </c>
      <c r="V198" s="6">
        <f t="shared" si="28"/>
        <v>0.39866415395563159</v>
      </c>
      <c r="W198" s="6">
        <f t="shared" si="29"/>
        <v>-0.22818728857597179</v>
      </c>
      <c r="X198" s="6">
        <f t="shared" si="30"/>
        <v>5.2069438667653824E-2</v>
      </c>
      <c r="Y198">
        <f t="shared" si="31"/>
        <v>1</v>
      </c>
    </row>
    <row r="199" spans="1:25" x14ac:dyDescent="0.3">
      <c r="A199">
        <v>493</v>
      </c>
      <c r="B199" s="2">
        <v>43448</v>
      </c>
      <c r="C199" t="s">
        <v>33</v>
      </c>
      <c r="D199" t="s">
        <v>54</v>
      </c>
      <c r="E199">
        <v>32</v>
      </c>
      <c r="F199">
        <v>31</v>
      </c>
      <c r="G199">
        <v>0</v>
      </c>
      <c r="H199">
        <v>1</v>
      </c>
      <c r="I199">
        <v>3</v>
      </c>
      <c r="J199">
        <v>5</v>
      </c>
      <c r="K199" t="s">
        <v>28</v>
      </c>
      <c r="L199">
        <v>18549</v>
      </c>
      <c r="M199" s="3">
        <v>0.10555555555555556</v>
      </c>
      <c r="N199">
        <v>0</v>
      </c>
      <c r="O199">
        <v>1</v>
      </c>
      <c r="P199">
        <v>0</v>
      </c>
      <c r="Q199">
        <v>2</v>
      </c>
      <c r="R199" s="5">
        <f t="shared" si="24"/>
        <v>5.6810774256711959E-2</v>
      </c>
      <c r="S199" s="1">
        <f t="shared" si="25"/>
        <v>1587.7042731445247</v>
      </c>
      <c r="T199" s="1">
        <f t="shared" si="26"/>
        <v>1572.0982118877007</v>
      </c>
      <c r="U199" s="5">
        <f t="shared" si="27"/>
        <v>5.6810774256711959E-2</v>
      </c>
      <c r="V199" s="6">
        <f t="shared" si="28"/>
        <v>0.52244383520656856</v>
      </c>
      <c r="W199" s="6">
        <f t="shared" si="29"/>
        <v>-0.46563306094985663</v>
      </c>
      <c r="X199" s="6">
        <f t="shared" si="30"/>
        <v>0.2168141474495329</v>
      </c>
      <c r="Y199">
        <f t="shared" si="31"/>
        <v>0</v>
      </c>
    </row>
    <row r="200" spans="1:25" x14ac:dyDescent="0.3">
      <c r="A200">
        <v>493</v>
      </c>
      <c r="B200" s="2">
        <v>43448</v>
      </c>
      <c r="C200" t="s">
        <v>54</v>
      </c>
      <c r="D200" t="s">
        <v>33</v>
      </c>
      <c r="E200">
        <v>31</v>
      </c>
      <c r="F200">
        <v>32</v>
      </c>
      <c r="G200">
        <v>1</v>
      </c>
      <c r="H200">
        <v>0</v>
      </c>
      <c r="I200">
        <v>5</v>
      </c>
      <c r="J200">
        <v>3</v>
      </c>
      <c r="K200" t="s">
        <v>28</v>
      </c>
      <c r="L200">
        <v>18549</v>
      </c>
      <c r="M200" s="3">
        <v>0.10555555555555556</v>
      </c>
      <c r="N200">
        <v>1</v>
      </c>
      <c r="O200">
        <v>0</v>
      </c>
      <c r="P200">
        <v>2</v>
      </c>
      <c r="Q200">
        <v>0</v>
      </c>
      <c r="R200" s="5">
        <f t="shared" si="24"/>
        <v>0.94318922574328801</v>
      </c>
      <c r="S200" s="1">
        <f t="shared" si="25"/>
        <v>1572.0982118877007</v>
      </c>
      <c r="T200" s="1">
        <f t="shared" si="26"/>
        <v>1587.7042731445247</v>
      </c>
      <c r="U200" s="5">
        <f t="shared" si="27"/>
        <v>0.94318922574328801</v>
      </c>
      <c r="V200" s="6">
        <f t="shared" si="28"/>
        <v>0.47755616479343149</v>
      </c>
      <c r="W200" s="6">
        <f t="shared" si="29"/>
        <v>0.46563306094985651</v>
      </c>
      <c r="X200" s="6">
        <f t="shared" si="30"/>
        <v>0.21681414744953278</v>
      </c>
      <c r="Y200">
        <f t="shared" si="31"/>
        <v>0</v>
      </c>
    </row>
    <row r="201" spans="1:25" x14ac:dyDescent="0.3">
      <c r="A201">
        <v>494</v>
      </c>
      <c r="B201" s="2">
        <v>43448</v>
      </c>
      <c r="C201" t="s">
        <v>40</v>
      </c>
      <c r="D201" t="s">
        <v>56</v>
      </c>
      <c r="E201">
        <v>32</v>
      </c>
      <c r="F201">
        <v>30</v>
      </c>
      <c r="G201">
        <v>0</v>
      </c>
      <c r="H201">
        <v>1</v>
      </c>
      <c r="I201">
        <v>3</v>
      </c>
      <c r="J201">
        <v>4</v>
      </c>
      <c r="K201" t="s">
        <v>32</v>
      </c>
      <c r="L201">
        <v>16366</v>
      </c>
      <c r="M201" s="3">
        <v>0.11041666666666666</v>
      </c>
      <c r="N201">
        <v>0</v>
      </c>
      <c r="O201">
        <v>1</v>
      </c>
      <c r="P201">
        <v>1</v>
      </c>
      <c r="Q201">
        <v>2</v>
      </c>
      <c r="R201" s="5">
        <f t="shared" si="24"/>
        <v>0.17047686537965981</v>
      </c>
      <c r="S201" s="1">
        <f t="shared" si="25"/>
        <v>1455.0546631461393</v>
      </c>
      <c r="T201" s="1">
        <f t="shared" si="26"/>
        <v>1585.1132713782004</v>
      </c>
      <c r="U201" s="5">
        <f t="shared" si="27"/>
        <v>0.17047686537965981</v>
      </c>
      <c r="V201" s="6">
        <f t="shared" si="28"/>
        <v>0.32110952838379803</v>
      </c>
      <c r="W201" s="6">
        <f t="shared" si="29"/>
        <v>-0.15063266300413822</v>
      </c>
      <c r="X201" s="6">
        <f t="shared" si="30"/>
        <v>2.2690199163718269E-2</v>
      </c>
      <c r="Y201">
        <f t="shared" si="31"/>
        <v>1</v>
      </c>
    </row>
    <row r="202" spans="1:25" x14ac:dyDescent="0.3">
      <c r="A202">
        <v>494</v>
      </c>
      <c r="B202" s="2">
        <v>43448</v>
      </c>
      <c r="C202" t="s">
        <v>56</v>
      </c>
      <c r="D202" t="s">
        <v>40</v>
      </c>
      <c r="E202">
        <v>30</v>
      </c>
      <c r="F202">
        <v>32</v>
      </c>
      <c r="G202">
        <v>1</v>
      </c>
      <c r="H202">
        <v>0</v>
      </c>
      <c r="I202">
        <v>4</v>
      </c>
      <c r="J202">
        <v>3</v>
      </c>
      <c r="K202" t="s">
        <v>32</v>
      </c>
      <c r="L202">
        <v>16366</v>
      </c>
      <c r="M202" s="3">
        <v>0.11041666666666666</v>
      </c>
      <c r="N202">
        <v>1</v>
      </c>
      <c r="O202">
        <v>0</v>
      </c>
      <c r="P202">
        <v>2</v>
      </c>
      <c r="Q202">
        <v>1</v>
      </c>
      <c r="R202" s="5">
        <f t="shared" si="24"/>
        <v>0.82952313462034022</v>
      </c>
      <c r="S202" s="1">
        <f t="shared" si="25"/>
        <v>1585.1132713782004</v>
      </c>
      <c r="T202" s="1">
        <f t="shared" si="26"/>
        <v>1455.0546631461393</v>
      </c>
      <c r="U202" s="5">
        <f t="shared" si="27"/>
        <v>0.82952313462034022</v>
      </c>
      <c r="V202" s="6">
        <f t="shared" si="28"/>
        <v>0.67889047161620197</v>
      </c>
      <c r="W202" s="6">
        <f t="shared" si="29"/>
        <v>0.15063266300413825</v>
      </c>
      <c r="X202" s="6">
        <f t="shared" si="30"/>
        <v>2.269019916371828E-2</v>
      </c>
      <c r="Y202">
        <f t="shared" si="31"/>
        <v>1</v>
      </c>
    </row>
    <row r="203" spans="1:25" x14ac:dyDescent="0.3">
      <c r="A203">
        <v>495</v>
      </c>
      <c r="B203" s="2">
        <v>43449</v>
      </c>
      <c r="C203" t="s">
        <v>26</v>
      </c>
      <c r="D203" t="s">
        <v>41</v>
      </c>
      <c r="E203">
        <v>34</v>
      </c>
      <c r="F203">
        <v>32</v>
      </c>
      <c r="G203">
        <v>0</v>
      </c>
      <c r="H203">
        <v>1</v>
      </c>
      <c r="I203">
        <v>2</v>
      </c>
      <c r="J203">
        <v>1</v>
      </c>
      <c r="K203" t="s">
        <v>32</v>
      </c>
      <c r="L203">
        <v>16171</v>
      </c>
      <c r="M203" s="3">
        <v>0.10625</v>
      </c>
      <c r="N203">
        <v>1</v>
      </c>
      <c r="O203">
        <v>0</v>
      </c>
      <c r="P203">
        <v>2</v>
      </c>
      <c r="Q203">
        <v>1</v>
      </c>
      <c r="R203" s="5">
        <f t="shared" si="24"/>
        <v>0.97838063800882313</v>
      </c>
      <c r="S203" s="1">
        <f t="shared" si="25"/>
        <v>1432.2615241728417</v>
      </c>
      <c r="T203" s="1">
        <f t="shared" si="26"/>
        <v>1543.3686674108387</v>
      </c>
      <c r="U203" s="5">
        <f t="shared" si="27"/>
        <v>0.97838063800882313</v>
      </c>
      <c r="V203" s="6">
        <f t="shared" si="28"/>
        <v>0.3453405535687199</v>
      </c>
      <c r="W203" s="6">
        <f t="shared" si="29"/>
        <v>0.63304008444010318</v>
      </c>
      <c r="X203" s="6">
        <f t="shared" si="30"/>
        <v>0.40073974850793298</v>
      </c>
      <c r="Y203">
        <f t="shared" si="31"/>
        <v>0</v>
      </c>
    </row>
    <row r="204" spans="1:25" x14ac:dyDescent="0.3">
      <c r="A204">
        <v>495</v>
      </c>
      <c r="B204" s="2">
        <v>43449</v>
      </c>
      <c r="C204" t="s">
        <v>41</v>
      </c>
      <c r="D204" t="s">
        <v>26</v>
      </c>
      <c r="E204">
        <v>32</v>
      </c>
      <c r="F204">
        <v>34</v>
      </c>
      <c r="G204">
        <v>1</v>
      </c>
      <c r="H204">
        <v>0</v>
      </c>
      <c r="I204">
        <v>1</v>
      </c>
      <c r="J204">
        <v>2</v>
      </c>
      <c r="K204" t="s">
        <v>32</v>
      </c>
      <c r="L204">
        <v>16171</v>
      </c>
      <c r="M204" s="3">
        <v>0.10625</v>
      </c>
      <c r="N204">
        <v>0</v>
      </c>
      <c r="O204">
        <v>1</v>
      </c>
      <c r="P204">
        <v>1</v>
      </c>
      <c r="Q204">
        <v>2</v>
      </c>
      <c r="R204" s="5">
        <f t="shared" si="24"/>
        <v>2.1619361991176863E-2</v>
      </c>
      <c r="S204" s="1">
        <f t="shared" si="25"/>
        <v>1543.3686674108387</v>
      </c>
      <c r="T204" s="1">
        <f t="shared" si="26"/>
        <v>1432.2615241728417</v>
      </c>
      <c r="U204" s="5">
        <f t="shared" si="27"/>
        <v>2.1619361991176863E-2</v>
      </c>
      <c r="V204" s="6">
        <f t="shared" si="28"/>
        <v>0.65465944643128016</v>
      </c>
      <c r="W204" s="6">
        <f t="shared" si="29"/>
        <v>-0.63304008444010329</v>
      </c>
      <c r="X204" s="6">
        <f t="shared" si="30"/>
        <v>0.40073974850793309</v>
      </c>
      <c r="Y204">
        <f t="shared" si="31"/>
        <v>0</v>
      </c>
    </row>
    <row r="205" spans="1:25" x14ac:dyDescent="0.3">
      <c r="A205">
        <v>496</v>
      </c>
      <c r="B205" s="2">
        <v>43449</v>
      </c>
      <c r="C205" t="s">
        <v>42</v>
      </c>
      <c r="D205" t="s">
        <v>40</v>
      </c>
      <c r="E205">
        <v>33</v>
      </c>
      <c r="F205">
        <v>33</v>
      </c>
      <c r="G205">
        <v>0</v>
      </c>
      <c r="H205">
        <v>1</v>
      </c>
      <c r="I205">
        <v>4</v>
      </c>
      <c r="J205">
        <v>6</v>
      </c>
      <c r="K205" t="s">
        <v>28</v>
      </c>
      <c r="L205">
        <v>17626</v>
      </c>
      <c r="M205" s="3">
        <v>0.12083333333333333</v>
      </c>
      <c r="N205">
        <v>0</v>
      </c>
      <c r="O205">
        <v>1</v>
      </c>
      <c r="P205">
        <v>0</v>
      </c>
      <c r="Q205">
        <v>2</v>
      </c>
      <c r="R205" s="5">
        <f t="shared" si="24"/>
        <v>9.7083548391949742E-2</v>
      </c>
      <c r="S205" s="1">
        <f t="shared" si="25"/>
        <v>1521.2600695930719</v>
      </c>
      <c r="T205" s="1">
        <f t="shared" si="26"/>
        <v>1455.0546631461393</v>
      </c>
      <c r="U205" s="5">
        <f t="shared" si="27"/>
        <v>9.7083548391949742E-2</v>
      </c>
      <c r="V205" s="6">
        <f t="shared" si="28"/>
        <v>0.59414054150388818</v>
      </c>
      <c r="W205" s="6">
        <f t="shared" si="29"/>
        <v>-0.49705699311193841</v>
      </c>
      <c r="X205" s="6">
        <f t="shared" si="30"/>
        <v>0.24706565440148159</v>
      </c>
      <c r="Y205">
        <f t="shared" si="31"/>
        <v>0</v>
      </c>
    </row>
    <row r="206" spans="1:25" x14ac:dyDescent="0.3">
      <c r="A206">
        <v>496</v>
      </c>
      <c r="B206" s="2">
        <v>43449</v>
      </c>
      <c r="C206" t="s">
        <v>40</v>
      </c>
      <c r="D206" t="s">
        <v>42</v>
      </c>
      <c r="E206">
        <v>33</v>
      </c>
      <c r="F206">
        <v>33</v>
      </c>
      <c r="G206">
        <v>1</v>
      </c>
      <c r="H206">
        <v>0</v>
      </c>
      <c r="I206">
        <v>6</v>
      </c>
      <c r="J206">
        <v>4</v>
      </c>
      <c r="K206" t="s">
        <v>28</v>
      </c>
      <c r="L206">
        <v>17626</v>
      </c>
      <c r="M206" s="3">
        <v>0.12083333333333333</v>
      </c>
      <c r="N206">
        <v>1</v>
      </c>
      <c r="O206">
        <v>0</v>
      </c>
      <c r="P206">
        <v>2</v>
      </c>
      <c r="Q206">
        <v>0</v>
      </c>
      <c r="R206" s="5">
        <f t="shared" si="24"/>
        <v>0.90291645160805023</v>
      </c>
      <c r="S206" s="1">
        <f t="shared" si="25"/>
        <v>1455.0546631461393</v>
      </c>
      <c r="T206" s="1">
        <f t="shared" si="26"/>
        <v>1521.2600695930719</v>
      </c>
      <c r="U206" s="5">
        <f t="shared" si="27"/>
        <v>0.90291645160805023</v>
      </c>
      <c r="V206" s="6">
        <f t="shared" si="28"/>
        <v>0.40585945849611182</v>
      </c>
      <c r="W206" s="6">
        <f t="shared" si="29"/>
        <v>0.49705699311193841</v>
      </c>
      <c r="X206" s="6">
        <f t="shared" si="30"/>
        <v>0.24706565440148159</v>
      </c>
      <c r="Y206">
        <f t="shared" si="31"/>
        <v>0</v>
      </c>
    </row>
    <row r="207" spans="1:25" x14ac:dyDescent="0.3">
      <c r="A207">
        <v>497</v>
      </c>
      <c r="B207" s="2">
        <v>43449</v>
      </c>
      <c r="C207" t="s">
        <v>31</v>
      </c>
      <c r="D207" t="s">
        <v>47</v>
      </c>
      <c r="E207">
        <v>33</v>
      </c>
      <c r="F207">
        <v>31</v>
      </c>
      <c r="G207">
        <v>0</v>
      </c>
      <c r="H207">
        <v>1</v>
      </c>
      <c r="I207">
        <v>3</v>
      </c>
      <c r="J207">
        <v>4</v>
      </c>
      <c r="K207" t="s">
        <v>32</v>
      </c>
      <c r="L207">
        <v>14177</v>
      </c>
      <c r="M207" s="3">
        <v>0.11666666666666665</v>
      </c>
      <c r="N207">
        <v>0</v>
      </c>
      <c r="O207">
        <v>1</v>
      </c>
      <c r="P207">
        <v>1</v>
      </c>
      <c r="Q207">
        <v>2</v>
      </c>
      <c r="R207" s="5">
        <f t="shared" si="24"/>
        <v>0.17047686537965981</v>
      </c>
      <c r="S207" s="1">
        <f t="shared" si="25"/>
        <v>1499.8738355836367</v>
      </c>
      <c r="T207" s="1">
        <f t="shared" si="26"/>
        <v>1491.1107271345413</v>
      </c>
      <c r="U207" s="5">
        <f t="shared" si="27"/>
        <v>0.17047686537965981</v>
      </c>
      <c r="V207" s="6">
        <f t="shared" si="28"/>
        <v>0.51260845324210469</v>
      </c>
      <c r="W207" s="6">
        <f t="shared" si="29"/>
        <v>-0.34213158786244491</v>
      </c>
      <c r="X207" s="6">
        <f t="shared" si="30"/>
        <v>0.11705402341327786</v>
      </c>
      <c r="Y207">
        <f t="shared" si="31"/>
        <v>0</v>
      </c>
    </row>
    <row r="208" spans="1:25" x14ac:dyDescent="0.3">
      <c r="A208">
        <v>497</v>
      </c>
      <c r="B208" s="2">
        <v>43449</v>
      </c>
      <c r="C208" t="s">
        <v>47</v>
      </c>
      <c r="D208" t="s">
        <v>31</v>
      </c>
      <c r="E208">
        <v>31</v>
      </c>
      <c r="F208">
        <v>33</v>
      </c>
      <c r="G208">
        <v>1</v>
      </c>
      <c r="H208">
        <v>0</v>
      </c>
      <c r="I208">
        <v>4</v>
      </c>
      <c r="J208">
        <v>3</v>
      </c>
      <c r="K208" t="s">
        <v>32</v>
      </c>
      <c r="L208">
        <v>14177</v>
      </c>
      <c r="M208" s="3">
        <v>0.11666666666666665</v>
      </c>
      <c r="N208">
        <v>1</v>
      </c>
      <c r="O208">
        <v>0</v>
      </c>
      <c r="P208">
        <v>2</v>
      </c>
      <c r="Q208">
        <v>1</v>
      </c>
      <c r="R208" s="5">
        <f t="shared" si="24"/>
        <v>0.82952313462034022</v>
      </c>
      <c r="S208" s="1">
        <f t="shared" si="25"/>
        <v>1491.1107271345413</v>
      </c>
      <c r="T208" s="1">
        <f t="shared" si="26"/>
        <v>1499.8738355836367</v>
      </c>
      <c r="U208" s="5">
        <f t="shared" si="27"/>
        <v>0.82952313462034022</v>
      </c>
      <c r="V208" s="6">
        <f t="shared" si="28"/>
        <v>0.48739154675789531</v>
      </c>
      <c r="W208" s="6">
        <f t="shared" si="29"/>
        <v>0.34213158786244491</v>
      </c>
      <c r="X208" s="6">
        <f t="shared" si="30"/>
        <v>0.11705402341327786</v>
      </c>
      <c r="Y208">
        <f t="shared" si="31"/>
        <v>0</v>
      </c>
    </row>
    <row r="209" spans="1:25" x14ac:dyDescent="0.3">
      <c r="A209">
        <v>498</v>
      </c>
      <c r="B209" s="2">
        <v>43449</v>
      </c>
      <c r="C209" t="s">
        <v>35</v>
      </c>
      <c r="D209" t="s">
        <v>46</v>
      </c>
      <c r="E209">
        <v>33</v>
      </c>
      <c r="F209">
        <v>32</v>
      </c>
      <c r="G209">
        <v>0</v>
      </c>
      <c r="H209">
        <v>1</v>
      </c>
      <c r="I209">
        <v>2</v>
      </c>
      <c r="J209">
        <v>1</v>
      </c>
      <c r="K209" t="s">
        <v>28</v>
      </c>
      <c r="L209">
        <v>18882</v>
      </c>
      <c r="M209" s="3">
        <v>0.10069444444444443</v>
      </c>
      <c r="N209">
        <v>1</v>
      </c>
      <c r="O209">
        <v>0</v>
      </c>
      <c r="P209">
        <v>2</v>
      </c>
      <c r="Q209">
        <v>0</v>
      </c>
      <c r="R209" s="5">
        <f t="shared" si="24"/>
        <v>0.97838063800882313</v>
      </c>
      <c r="S209" s="1">
        <f t="shared" si="25"/>
        <v>1580.2241556241995</v>
      </c>
      <c r="T209" s="1">
        <f t="shared" si="26"/>
        <v>1439.1687214959225</v>
      </c>
      <c r="U209" s="5">
        <f t="shared" si="27"/>
        <v>0.97838063800882313</v>
      </c>
      <c r="V209" s="6">
        <f t="shared" si="28"/>
        <v>0.69253134421010887</v>
      </c>
      <c r="W209" s="6">
        <f t="shared" si="29"/>
        <v>0.28584929379871427</v>
      </c>
      <c r="X209" s="6">
        <f t="shared" si="30"/>
        <v>8.1709818765223666E-2</v>
      </c>
      <c r="Y209">
        <f t="shared" si="31"/>
        <v>1</v>
      </c>
    </row>
    <row r="210" spans="1:25" x14ac:dyDescent="0.3">
      <c r="A210">
        <v>498</v>
      </c>
      <c r="B210" s="2">
        <v>43449</v>
      </c>
      <c r="C210" t="s">
        <v>46</v>
      </c>
      <c r="D210" t="s">
        <v>35</v>
      </c>
      <c r="E210">
        <v>32</v>
      </c>
      <c r="F210">
        <v>33</v>
      </c>
      <c r="G210">
        <v>1</v>
      </c>
      <c r="H210">
        <v>0</v>
      </c>
      <c r="I210">
        <v>1</v>
      </c>
      <c r="J210">
        <v>2</v>
      </c>
      <c r="K210" t="s">
        <v>28</v>
      </c>
      <c r="L210">
        <v>18882</v>
      </c>
      <c r="M210" s="3">
        <v>0.10069444444444443</v>
      </c>
      <c r="N210">
        <v>0</v>
      </c>
      <c r="O210">
        <v>1</v>
      </c>
      <c r="P210">
        <v>0</v>
      </c>
      <c r="Q210">
        <v>2</v>
      </c>
      <c r="R210" s="5">
        <f t="shared" si="24"/>
        <v>2.1619361991176863E-2</v>
      </c>
      <c r="S210" s="1">
        <f t="shared" si="25"/>
        <v>1439.1687214959225</v>
      </c>
      <c r="T210" s="1">
        <f t="shared" si="26"/>
        <v>1580.2241556241995</v>
      </c>
      <c r="U210" s="5">
        <f t="shared" si="27"/>
        <v>2.1619361991176863E-2</v>
      </c>
      <c r="V210" s="6">
        <f t="shared" si="28"/>
        <v>0.30746865578989113</v>
      </c>
      <c r="W210" s="6">
        <f t="shared" si="29"/>
        <v>-0.28584929379871427</v>
      </c>
      <c r="X210" s="6">
        <f t="shared" si="30"/>
        <v>8.1709818765223666E-2</v>
      </c>
      <c r="Y210">
        <f t="shared" si="31"/>
        <v>1</v>
      </c>
    </row>
    <row r="211" spans="1:25" x14ac:dyDescent="0.3">
      <c r="A211">
        <v>499</v>
      </c>
      <c r="B211" s="2">
        <v>43449</v>
      </c>
      <c r="C211" t="s">
        <v>52</v>
      </c>
      <c r="D211" t="s">
        <v>30</v>
      </c>
      <c r="E211">
        <v>34</v>
      </c>
      <c r="F211">
        <v>33</v>
      </c>
      <c r="G211">
        <v>0</v>
      </c>
      <c r="H211">
        <v>1</v>
      </c>
      <c r="I211">
        <v>2</v>
      </c>
      <c r="J211">
        <v>5</v>
      </c>
      <c r="K211" t="s">
        <v>28</v>
      </c>
      <c r="L211">
        <v>21302</v>
      </c>
      <c r="M211" s="3">
        <v>0.10625</v>
      </c>
      <c r="N211">
        <v>0</v>
      </c>
      <c r="O211">
        <v>1</v>
      </c>
      <c r="P211">
        <v>0</v>
      </c>
      <c r="Q211">
        <v>2</v>
      </c>
      <c r="R211" s="5">
        <f t="shared" si="24"/>
        <v>6.4346714977088597E-3</v>
      </c>
      <c r="S211" s="1">
        <f t="shared" si="25"/>
        <v>1409.0930307383749</v>
      </c>
      <c r="T211" s="1">
        <f t="shared" si="26"/>
        <v>1542.4883487921616</v>
      </c>
      <c r="U211" s="5">
        <f t="shared" si="27"/>
        <v>6.4346714977088597E-3</v>
      </c>
      <c r="V211" s="6">
        <f t="shared" si="28"/>
        <v>0.31693676238582119</v>
      </c>
      <c r="W211" s="6">
        <f t="shared" si="29"/>
        <v>-0.31050209088811231</v>
      </c>
      <c r="X211" s="6">
        <f t="shared" si="30"/>
        <v>9.6411548445889561E-2</v>
      </c>
      <c r="Y211">
        <f t="shared" si="31"/>
        <v>1</v>
      </c>
    </row>
    <row r="212" spans="1:25" x14ac:dyDescent="0.3">
      <c r="A212">
        <v>499</v>
      </c>
      <c r="B212" s="2">
        <v>43449</v>
      </c>
      <c r="C212" t="s">
        <v>30</v>
      </c>
      <c r="D212" t="s">
        <v>52</v>
      </c>
      <c r="E212">
        <v>33</v>
      </c>
      <c r="F212">
        <v>34</v>
      </c>
      <c r="G212">
        <v>1</v>
      </c>
      <c r="H212">
        <v>0</v>
      </c>
      <c r="I212">
        <v>5</v>
      </c>
      <c r="J212">
        <v>2</v>
      </c>
      <c r="K212" t="s">
        <v>28</v>
      </c>
      <c r="L212">
        <v>21302</v>
      </c>
      <c r="M212" s="3">
        <v>0.10625</v>
      </c>
      <c r="N212">
        <v>1</v>
      </c>
      <c r="O212">
        <v>0</v>
      </c>
      <c r="P212">
        <v>2</v>
      </c>
      <c r="Q212">
        <v>0</v>
      </c>
      <c r="R212" s="5">
        <f t="shared" si="24"/>
        <v>0.99356532850229107</v>
      </c>
      <c r="S212" s="1">
        <f t="shared" si="25"/>
        <v>1542.4883487921616</v>
      </c>
      <c r="T212" s="1">
        <f t="shared" si="26"/>
        <v>1409.0930307383749</v>
      </c>
      <c r="U212" s="5">
        <f t="shared" si="27"/>
        <v>0.99356532850229107</v>
      </c>
      <c r="V212" s="6">
        <f t="shared" si="28"/>
        <v>0.68306323761417875</v>
      </c>
      <c r="W212" s="6">
        <f t="shared" si="29"/>
        <v>0.31050209088811231</v>
      </c>
      <c r="X212" s="6">
        <f t="shared" si="30"/>
        <v>9.6411548445889561E-2</v>
      </c>
      <c r="Y212">
        <f t="shared" si="31"/>
        <v>1</v>
      </c>
    </row>
    <row r="213" spans="1:25" x14ac:dyDescent="0.3">
      <c r="A213">
        <v>500</v>
      </c>
      <c r="B213" s="2">
        <v>43449</v>
      </c>
      <c r="C213" t="s">
        <v>50</v>
      </c>
      <c r="D213" t="s">
        <v>49</v>
      </c>
      <c r="E213">
        <v>31</v>
      </c>
      <c r="F213">
        <v>33</v>
      </c>
      <c r="G213">
        <v>0</v>
      </c>
      <c r="H213">
        <v>1</v>
      </c>
      <c r="I213">
        <v>1</v>
      </c>
      <c r="J213">
        <v>2</v>
      </c>
      <c r="K213" t="s">
        <v>59</v>
      </c>
      <c r="L213">
        <v>17446</v>
      </c>
      <c r="M213" s="3">
        <v>0.12291666666666667</v>
      </c>
      <c r="N213">
        <v>0</v>
      </c>
      <c r="O213">
        <v>1</v>
      </c>
      <c r="P213">
        <v>1</v>
      </c>
      <c r="Q213">
        <v>2</v>
      </c>
      <c r="R213" s="5">
        <f t="shared" si="24"/>
        <v>2.1619361991176863E-2</v>
      </c>
      <c r="S213" s="1">
        <f t="shared" si="25"/>
        <v>1417.9724317910595</v>
      </c>
      <c r="T213" s="1">
        <f t="shared" si="26"/>
        <v>1521.0901423572845</v>
      </c>
      <c r="U213" s="5">
        <f t="shared" si="27"/>
        <v>2.1619361991176863E-2</v>
      </c>
      <c r="V213" s="6">
        <f t="shared" si="28"/>
        <v>0.35581081946916576</v>
      </c>
      <c r="W213" s="6">
        <f t="shared" si="29"/>
        <v>-0.3341914574779889</v>
      </c>
      <c r="X213" s="6">
        <f t="shared" si="30"/>
        <v>0.11168393025126246</v>
      </c>
      <c r="Y213">
        <f t="shared" si="31"/>
        <v>1</v>
      </c>
    </row>
    <row r="214" spans="1:25" x14ac:dyDescent="0.3">
      <c r="A214">
        <v>500</v>
      </c>
      <c r="B214" s="2">
        <v>43449</v>
      </c>
      <c r="C214" t="s">
        <v>49</v>
      </c>
      <c r="D214" t="s">
        <v>50</v>
      </c>
      <c r="E214">
        <v>33</v>
      </c>
      <c r="F214">
        <v>31</v>
      </c>
      <c r="G214">
        <v>1</v>
      </c>
      <c r="H214">
        <v>0</v>
      </c>
      <c r="I214">
        <v>2</v>
      </c>
      <c r="J214">
        <v>1</v>
      </c>
      <c r="K214" t="s">
        <v>59</v>
      </c>
      <c r="L214">
        <v>17446</v>
      </c>
      <c r="M214" s="3">
        <v>0.12291666666666667</v>
      </c>
      <c r="N214">
        <v>1</v>
      </c>
      <c r="O214">
        <v>0</v>
      </c>
      <c r="P214">
        <v>2</v>
      </c>
      <c r="Q214">
        <v>1</v>
      </c>
      <c r="R214" s="5">
        <f t="shared" si="24"/>
        <v>0.97838063800882313</v>
      </c>
      <c r="S214" s="1">
        <f t="shared" si="25"/>
        <v>1521.0901423572845</v>
      </c>
      <c r="T214" s="1">
        <f t="shared" si="26"/>
        <v>1417.9724317910595</v>
      </c>
      <c r="U214" s="5">
        <f t="shared" si="27"/>
        <v>0.97838063800882313</v>
      </c>
      <c r="V214" s="6">
        <f t="shared" si="28"/>
        <v>0.64418918053083418</v>
      </c>
      <c r="W214" s="6">
        <f t="shared" si="29"/>
        <v>0.33419145747798895</v>
      </c>
      <c r="X214" s="6">
        <f t="shared" si="30"/>
        <v>0.1116839302512625</v>
      </c>
      <c r="Y214">
        <f t="shared" si="31"/>
        <v>1</v>
      </c>
    </row>
    <row r="215" spans="1:25" x14ac:dyDescent="0.3">
      <c r="A215">
        <v>501</v>
      </c>
      <c r="B215" s="2">
        <v>43449</v>
      </c>
      <c r="C215" t="s">
        <v>44</v>
      </c>
      <c r="D215" t="s">
        <v>43</v>
      </c>
      <c r="E215">
        <v>34</v>
      </c>
      <c r="F215">
        <v>31</v>
      </c>
      <c r="G215">
        <v>0</v>
      </c>
      <c r="H215">
        <v>1</v>
      </c>
      <c r="I215">
        <v>3</v>
      </c>
      <c r="J215">
        <v>4</v>
      </c>
      <c r="K215" t="s">
        <v>59</v>
      </c>
      <c r="L215">
        <v>13917</v>
      </c>
      <c r="M215" s="3">
        <v>0.11597222222222221</v>
      </c>
      <c r="N215">
        <v>0</v>
      </c>
      <c r="O215">
        <v>1</v>
      </c>
      <c r="P215">
        <v>1</v>
      </c>
      <c r="Q215">
        <v>2</v>
      </c>
      <c r="R215" s="5">
        <f t="shared" si="24"/>
        <v>0.17047686537965981</v>
      </c>
      <c r="S215" s="1">
        <f t="shared" si="25"/>
        <v>1424.7127180847765</v>
      </c>
      <c r="T215" s="1">
        <f t="shared" si="26"/>
        <v>1561.382042502067</v>
      </c>
      <c r="U215" s="5">
        <f t="shared" si="27"/>
        <v>0.17047686537965981</v>
      </c>
      <c r="V215" s="6">
        <f t="shared" si="28"/>
        <v>0.31287083012649852</v>
      </c>
      <c r="W215" s="6">
        <f t="shared" si="29"/>
        <v>-0.14239396474683871</v>
      </c>
      <c r="X215" s="6">
        <f t="shared" si="30"/>
        <v>2.0276041196323945E-2</v>
      </c>
      <c r="Y215">
        <f t="shared" si="31"/>
        <v>1</v>
      </c>
    </row>
    <row r="216" spans="1:25" x14ac:dyDescent="0.3">
      <c r="A216">
        <v>501</v>
      </c>
      <c r="B216" s="2">
        <v>43449</v>
      </c>
      <c r="C216" t="s">
        <v>43</v>
      </c>
      <c r="D216" t="s">
        <v>44</v>
      </c>
      <c r="E216">
        <v>31</v>
      </c>
      <c r="F216">
        <v>34</v>
      </c>
      <c r="G216">
        <v>1</v>
      </c>
      <c r="H216">
        <v>0</v>
      </c>
      <c r="I216">
        <v>4</v>
      </c>
      <c r="J216">
        <v>3</v>
      </c>
      <c r="K216" t="s">
        <v>59</v>
      </c>
      <c r="L216">
        <v>13917</v>
      </c>
      <c r="M216" s="3">
        <v>0.11597222222222221</v>
      </c>
      <c r="N216">
        <v>1</v>
      </c>
      <c r="O216">
        <v>0</v>
      </c>
      <c r="P216">
        <v>2</v>
      </c>
      <c r="Q216">
        <v>1</v>
      </c>
      <c r="R216" s="5">
        <f t="shared" si="24"/>
        <v>0.82952313462034022</v>
      </c>
      <c r="S216" s="1">
        <f t="shared" si="25"/>
        <v>1561.382042502067</v>
      </c>
      <c r="T216" s="1">
        <f t="shared" si="26"/>
        <v>1424.7127180847765</v>
      </c>
      <c r="U216" s="5">
        <f t="shared" si="27"/>
        <v>0.82952313462034022</v>
      </c>
      <c r="V216" s="6">
        <f t="shared" si="28"/>
        <v>0.68712916987350148</v>
      </c>
      <c r="W216" s="6">
        <f t="shared" si="29"/>
        <v>0.14239396474683874</v>
      </c>
      <c r="X216" s="6">
        <f t="shared" si="30"/>
        <v>2.0276041196323955E-2</v>
      </c>
      <c r="Y216">
        <f t="shared" si="31"/>
        <v>1</v>
      </c>
    </row>
    <row r="217" spans="1:25" x14ac:dyDescent="0.3">
      <c r="A217">
        <v>502</v>
      </c>
      <c r="B217" s="2">
        <v>43449</v>
      </c>
      <c r="C217" t="s">
        <v>48</v>
      </c>
      <c r="D217" t="s">
        <v>54</v>
      </c>
      <c r="E217">
        <v>34</v>
      </c>
      <c r="F217">
        <v>32</v>
      </c>
      <c r="G217">
        <v>0</v>
      </c>
      <c r="H217">
        <v>1</v>
      </c>
      <c r="I217">
        <v>3</v>
      </c>
      <c r="J217">
        <v>4</v>
      </c>
      <c r="K217" t="s">
        <v>32</v>
      </c>
      <c r="L217">
        <v>18627</v>
      </c>
      <c r="M217" s="3">
        <v>0.10555555555555556</v>
      </c>
      <c r="N217">
        <v>0</v>
      </c>
      <c r="O217">
        <v>1</v>
      </c>
      <c r="P217">
        <v>1</v>
      </c>
      <c r="Q217">
        <v>2</v>
      </c>
      <c r="R217" s="5">
        <f t="shared" si="24"/>
        <v>0.17047686537965981</v>
      </c>
      <c r="S217" s="1">
        <f t="shared" si="25"/>
        <v>1433.8457685504711</v>
      </c>
      <c r="T217" s="1">
        <f t="shared" si="26"/>
        <v>1572.0982118877007</v>
      </c>
      <c r="U217" s="5">
        <f t="shared" si="27"/>
        <v>0.17047686537965981</v>
      </c>
      <c r="V217" s="6">
        <f t="shared" si="28"/>
        <v>0.31091500641283576</v>
      </c>
      <c r="W217" s="6">
        <f t="shared" si="29"/>
        <v>-0.14043814103317595</v>
      </c>
      <c r="X217" s="6">
        <f t="shared" si="30"/>
        <v>1.9722871456854217E-2</v>
      </c>
      <c r="Y217">
        <f t="shared" si="31"/>
        <v>1</v>
      </c>
    </row>
    <row r="218" spans="1:25" x14ac:dyDescent="0.3">
      <c r="A218">
        <v>502</v>
      </c>
      <c r="B218" s="2">
        <v>43449</v>
      </c>
      <c r="C218" t="s">
        <v>54</v>
      </c>
      <c r="D218" t="s">
        <v>48</v>
      </c>
      <c r="E218">
        <v>32</v>
      </c>
      <c r="F218">
        <v>34</v>
      </c>
      <c r="G218">
        <v>1</v>
      </c>
      <c r="H218">
        <v>0</v>
      </c>
      <c r="I218">
        <v>4</v>
      </c>
      <c r="J218">
        <v>3</v>
      </c>
      <c r="K218" t="s">
        <v>32</v>
      </c>
      <c r="L218">
        <v>18627</v>
      </c>
      <c r="M218" s="3">
        <v>0.10555555555555556</v>
      </c>
      <c r="N218">
        <v>1</v>
      </c>
      <c r="O218">
        <v>0</v>
      </c>
      <c r="P218">
        <v>2</v>
      </c>
      <c r="Q218">
        <v>1</v>
      </c>
      <c r="R218" s="5">
        <f t="shared" si="24"/>
        <v>0.82952313462034022</v>
      </c>
      <c r="S218" s="1">
        <f t="shared" si="25"/>
        <v>1572.0982118877007</v>
      </c>
      <c r="T218" s="1">
        <f t="shared" si="26"/>
        <v>1433.8457685504711</v>
      </c>
      <c r="U218" s="5">
        <f t="shared" si="27"/>
        <v>0.82952313462034022</v>
      </c>
      <c r="V218" s="6">
        <f t="shared" si="28"/>
        <v>0.68908499358716413</v>
      </c>
      <c r="W218" s="6">
        <f t="shared" si="29"/>
        <v>0.14043814103317609</v>
      </c>
      <c r="X218" s="6">
        <f t="shared" si="30"/>
        <v>1.9722871456854259E-2</v>
      </c>
      <c r="Y218">
        <f t="shared" si="31"/>
        <v>1</v>
      </c>
    </row>
    <row r="219" spans="1:25" x14ac:dyDescent="0.3">
      <c r="A219">
        <v>503</v>
      </c>
      <c r="B219" s="2">
        <v>43449</v>
      </c>
      <c r="C219" t="s">
        <v>53</v>
      </c>
      <c r="D219" t="s">
        <v>36</v>
      </c>
      <c r="E219">
        <v>31</v>
      </c>
      <c r="F219">
        <v>35</v>
      </c>
      <c r="G219">
        <v>0</v>
      </c>
      <c r="H219">
        <v>1</v>
      </c>
      <c r="I219">
        <v>1</v>
      </c>
      <c r="J219">
        <v>5</v>
      </c>
      <c r="K219" t="s">
        <v>28</v>
      </c>
      <c r="L219">
        <v>17238</v>
      </c>
      <c r="M219" s="3">
        <v>9.930555555555555E-2</v>
      </c>
      <c r="N219">
        <v>0</v>
      </c>
      <c r="O219">
        <v>1</v>
      </c>
      <c r="P219">
        <v>0</v>
      </c>
      <c r="Q219">
        <v>2</v>
      </c>
      <c r="R219" s="5">
        <f t="shared" si="24"/>
        <v>1.4308787349042628E-4</v>
      </c>
      <c r="S219" s="1">
        <f t="shared" si="25"/>
        <v>1480.4899947589213</v>
      </c>
      <c r="T219" s="1">
        <f t="shared" si="26"/>
        <v>1453.5427941909602</v>
      </c>
      <c r="U219" s="5">
        <f t="shared" si="27"/>
        <v>1.4308787349042628E-4</v>
      </c>
      <c r="V219" s="6">
        <f t="shared" si="28"/>
        <v>0.53870256372065972</v>
      </c>
      <c r="W219" s="6">
        <f t="shared" si="29"/>
        <v>-0.53855947584716934</v>
      </c>
      <c r="X219" s="6">
        <f t="shared" si="30"/>
        <v>0.29004630902477779</v>
      </c>
      <c r="Y219">
        <f t="shared" si="31"/>
        <v>0</v>
      </c>
    </row>
    <row r="220" spans="1:25" x14ac:dyDescent="0.3">
      <c r="A220">
        <v>503</v>
      </c>
      <c r="B220" s="2">
        <v>43449</v>
      </c>
      <c r="C220" t="s">
        <v>36</v>
      </c>
      <c r="D220" t="s">
        <v>53</v>
      </c>
      <c r="E220">
        <v>35</v>
      </c>
      <c r="F220">
        <v>31</v>
      </c>
      <c r="G220">
        <v>1</v>
      </c>
      <c r="H220">
        <v>0</v>
      </c>
      <c r="I220">
        <v>5</v>
      </c>
      <c r="J220">
        <v>1</v>
      </c>
      <c r="K220" t="s">
        <v>28</v>
      </c>
      <c r="L220">
        <v>17238</v>
      </c>
      <c r="M220" s="3">
        <v>9.930555555555555E-2</v>
      </c>
      <c r="N220">
        <v>1</v>
      </c>
      <c r="O220">
        <v>0</v>
      </c>
      <c r="P220">
        <v>2</v>
      </c>
      <c r="Q220">
        <v>0</v>
      </c>
      <c r="R220" s="5">
        <f t="shared" si="24"/>
        <v>0.99985691212650962</v>
      </c>
      <c r="S220" s="1">
        <f t="shared" si="25"/>
        <v>1453.5427941909602</v>
      </c>
      <c r="T220" s="1">
        <f t="shared" si="26"/>
        <v>1480.4899947589213</v>
      </c>
      <c r="U220" s="5">
        <f t="shared" si="27"/>
        <v>0.99985691212650962</v>
      </c>
      <c r="V220" s="6">
        <f t="shared" si="28"/>
        <v>0.46129743627934022</v>
      </c>
      <c r="W220" s="6">
        <f t="shared" si="29"/>
        <v>0.53855947584716946</v>
      </c>
      <c r="X220" s="6">
        <f t="shared" si="30"/>
        <v>0.2900463090247779</v>
      </c>
      <c r="Y220">
        <f t="shared" si="31"/>
        <v>0</v>
      </c>
    </row>
    <row r="221" spans="1:25" x14ac:dyDescent="0.3">
      <c r="A221">
        <v>504</v>
      </c>
      <c r="B221" s="2">
        <v>43449</v>
      </c>
      <c r="C221" t="s">
        <v>34</v>
      </c>
      <c r="D221" t="s">
        <v>38</v>
      </c>
      <c r="E221">
        <v>33</v>
      </c>
      <c r="F221">
        <v>32</v>
      </c>
      <c r="G221">
        <v>0</v>
      </c>
      <c r="H221">
        <v>1</v>
      </c>
      <c r="I221">
        <v>3</v>
      </c>
      <c r="J221">
        <v>4</v>
      </c>
      <c r="K221" t="s">
        <v>59</v>
      </c>
      <c r="L221">
        <v>18506</v>
      </c>
      <c r="M221" s="3">
        <v>0.11319444444444444</v>
      </c>
      <c r="N221">
        <v>0</v>
      </c>
      <c r="O221">
        <v>1</v>
      </c>
      <c r="P221">
        <v>1</v>
      </c>
      <c r="Q221">
        <v>2</v>
      </c>
      <c r="R221" s="5">
        <f t="shared" si="24"/>
        <v>0.17047686537965981</v>
      </c>
      <c r="S221" s="1">
        <f t="shared" si="25"/>
        <v>1358.4446269530943</v>
      </c>
      <c r="T221" s="1">
        <f t="shared" si="26"/>
        <v>1550.6034818239032</v>
      </c>
      <c r="U221" s="5">
        <f t="shared" si="27"/>
        <v>0.17047686537965981</v>
      </c>
      <c r="V221" s="6">
        <f t="shared" si="28"/>
        <v>0.24858835655299194</v>
      </c>
      <c r="W221" s="6">
        <f t="shared" si="29"/>
        <v>-7.8111491173332132E-2</v>
      </c>
      <c r="X221" s="6">
        <f t="shared" si="30"/>
        <v>6.1014050533215432E-3</v>
      </c>
      <c r="Y221">
        <f t="shared" si="31"/>
        <v>1</v>
      </c>
    </row>
    <row r="222" spans="1:25" x14ac:dyDescent="0.3">
      <c r="A222">
        <v>504</v>
      </c>
      <c r="B222" s="2">
        <v>43449</v>
      </c>
      <c r="C222" t="s">
        <v>38</v>
      </c>
      <c r="D222" t="s">
        <v>34</v>
      </c>
      <c r="E222">
        <v>32</v>
      </c>
      <c r="F222">
        <v>33</v>
      </c>
      <c r="G222">
        <v>1</v>
      </c>
      <c r="H222">
        <v>0</v>
      </c>
      <c r="I222">
        <v>4</v>
      </c>
      <c r="J222">
        <v>3</v>
      </c>
      <c r="K222" t="s">
        <v>59</v>
      </c>
      <c r="L222">
        <v>18506</v>
      </c>
      <c r="M222" s="3">
        <v>0.11319444444444444</v>
      </c>
      <c r="N222">
        <v>1</v>
      </c>
      <c r="O222">
        <v>0</v>
      </c>
      <c r="P222">
        <v>2</v>
      </c>
      <c r="Q222">
        <v>1</v>
      </c>
      <c r="R222" s="5">
        <f t="shared" si="24"/>
        <v>0.82952313462034022</v>
      </c>
      <c r="S222" s="1">
        <f t="shared" si="25"/>
        <v>1550.6034818239032</v>
      </c>
      <c r="T222" s="1">
        <f t="shared" si="26"/>
        <v>1358.4446269530943</v>
      </c>
      <c r="U222" s="5">
        <f t="shared" si="27"/>
        <v>0.82952313462034022</v>
      </c>
      <c r="V222" s="6">
        <f t="shared" si="28"/>
        <v>0.75141164344700806</v>
      </c>
      <c r="W222" s="6">
        <f t="shared" si="29"/>
        <v>7.8111491173332159E-2</v>
      </c>
      <c r="X222" s="6">
        <f t="shared" si="30"/>
        <v>6.1014050533215475E-3</v>
      </c>
      <c r="Y222">
        <f t="shared" si="31"/>
        <v>1</v>
      </c>
    </row>
    <row r="223" spans="1:25" x14ac:dyDescent="0.3">
      <c r="A223">
        <v>505</v>
      </c>
      <c r="B223" s="2">
        <v>43450</v>
      </c>
      <c r="C223" t="s">
        <v>34</v>
      </c>
      <c r="D223" t="s">
        <v>33</v>
      </c>
      <c r="E223">
        <v>34</v>
      </c>
      <c r="F223">
        <v>33</v>
      </c>
      <c r="G223">
        <v>0</v>
      </c>
      <c r="H223">
        <v>1</v>
      </c>
      <c r="I223">
        <v>4</v>
      </c>
      <c r="J223">
        <v>2</v>
      </c>
      <c r="K223" t="s">
        <v>28</v>
      </c>
      <c r="L223">
        <v>17565</v>
      </c>
      <c r="M223" s="3">
        <v>0.10694444444444444</v>
      </c>
      <c r="N223">
        <v>1</v>
      </c>
      <c r="O223">
        <v>0</v>
      </c>
      <c r="P223">
        <v>2</v>
      </c>
      <c r="Q223">
        <v>0</v>
      </c>
      <c r="R223" s="5">
        <f t="shared" si="24"/>
        <v>0.97838063800882313</v>
      </c>
      <c r="S223" s="1">
        <f t="shared" si="25"/>
        <v>1358.4446269530943</v>
      </c>
      <c r="T223" s="1">
        <f t="shared" si="26"/>
        <v>1587.7042731445247</v>
      </c>
      <c r="U223" s="5">
        <f t="shared" si="27"/>
        <v>0.97838063800882313</v>
      </c>
      <c r="V223" s="6">
        <f t="shared" si="28"/>
        <v>0.21086411495195545</v>
      </c>
      <c r="W223" s="6">
        <f t="shared" si="29"/>
        <v>0.76751652305686768</v>
      </c>
      <c r="X223" s="6">
        <f t="shared" si="30"/>
        <v>0.58908161316530328</v>
      </c>
      <c r="Y223">
        <f t="shared" si="31"/>
        <v>0</v>
      </c>
    </row>
    <row r="224" spans="1:25" x14ac:dyDescent="0.3">
      <c r="A224">
        <v>505</v>
      </c>
      <c r="B224" s="2">
        <v>43450</v>
      </c>
      <c r="C224" t="s">
        <v>33</v>
      </c>
      <c r="D224" t="s">
        <v>34</v>
      </c>
      <c r="E224">
        <v>33</v>
      </c>
      <c r="F224">
        <v>34</v>
      </c>
      <c r="G224">
        <v>1</v>
      </c>
      <c r="H224">
        <v>0</v>
      </c>
      <c r="I224">
        <v>2</v>
      </c>
      <c r="J224">
        <v>4</v>
      </c>
      <c r="K224" t="s">
        <v>28</v>
      </c>
      <c r="L224">
        <v>17565</v>
      </c>
      <c r="M224" s="3">
        <v>0.10694444444444444</v>
      </c>
      <c r="N224">
        <v>0</v>
      </c>
      <c r="O224">
        <v>1</v>
      </c>
      <c r="P224">
        <v>0</v>
      </c>
      <c r="Q224">
        <v>2</v>
      </c>
      <c r="R224" s="5">
        <f t="shared" si="24"/>
        <v>2.1619361991176866E-2</v>
      </c>
      <c r="S224" s="1">
        <f t="shared" si="25"/>
        <v>1587.7042731445247</v>
      </c>
      <c r="T224" s="1">
        <f t="shared" si="26"/>
        <v>1358.4446269530943</v>
      </c>
      <c r="U224" s="5">
        <f t="shared" si="27"/>
        <v>2.1619361991176866E-2</v>
      </c>
      <c r="V224" s="6">
        <f t="shared" si="28"/>
        <v>0.78913588504804455</v>
      </c>
      <c r="W224" s="6">
        <f t="shared" si="29"/>
        <v>-0.76751652305686768</v>
      </c>
      <c r="X224" s="6">
        <f t="shared" si="30"/>
        <v>0.58908161316530328</v>
      </c>
      <c r="Y224">
        <f t="shared" si="31"/>
        <v>0</v>
      </c>
    </row>
    <row r="225" spans="1:25" x14ac:dyDescent="0.3">
      <c r="A225">
        <v>506</v>
      </c>
      <c r="B225" s="2">
        <v>43450</v>
      </c>
      <c r="C225" t="s">
        <v>29</v>
      </c>
      <c r="D225" t="s">
        <v>37</v>
      </c>
      <c r="E225">
        <v>32</v>
      </c>
      <c r="F225">
        <v>32</v>
      </c>
      <c r="G225">
        <v>0</v>
      </c>
      <c r="H225">
        <v>1</v>
      </c>
      <c r="I225">
        <v>0</v>
      </c>
      <c r="J225">
        <v>3</v>
      </c>
      <c r="K225" t="s">
        <v>28</v>
      </c>
      <c r="L225">
        <v>13051</v>
      </c>
      <c r="M225" s="3">
        <v>0.10069444444444443</v>
      </c>
      <c r="N225">
        <v>0</v>
      </c>
      <c r="O225">
        <v>1</v>
      </c>
      <c r="P225">
        <v>0</v>
      </c>
      <c r="Q225">
        <v>2</v>
      </c>
      <c r="R225" s="5">
        <f t="shared" si="24"/>
        <v>0</v>
      </c>
      <c r="S225" s="1">
        <f t="shared" si="25"/>
        <v>1474.1070973236485</v>
      </c>
      <c r="T225" s="1">
        <f t="shared" si="26"/>
        <v>1560.2510306477714</v>
      </c>
      <c r="U225" s="5">
        <f t="shared" si="27"/>
        <v>0</v>
      </c>
      <c r="V225" s="6">
        <f t="shared" si="28"/>
        <v>0.37850835009711564</v>
      </c>
      <c r="W225" s="6">
        <f t="shared" si="29"/>
        <v>-0.37850835009711564</v>
      </c>
      <c r="X225" s="6">
        <f t="shared" si="30"/>
        <v>0.14326857109324068</v>
      </c>
      <c r="Y225">
        <f t="shared" si="31"/>
        <v>1</v>
      </c>
    </row>
    <row r="226" spans="1:25" x14ac:dyDescent="0.3">
      <c r="A226">
        <v>506</v>
      </c>
      <c r="B226" s="2">
        <v>43450</v>
      </c>
      <c r="C226" t="s">
        <v>37</v>
      </c>
      <c r="D226" t="s">
        <v>29</v>
      </c>
      <c r="E226">
        <v>32</v>
      </c>
      <c r="F226">
        <v>32</v>
      </c>
      <c r="G226">
        <v>1</v>
      </c>
      <c r="H226">
        <v>0</v>
      </c>
      <c r="I226">
        <v>3</v>
      </c>
      <c r="J226">
        <v>0</v>
      </c>
      <c r="K226" t="s">
        <v>28</v>
      </c>
      <c r="L226">
        <v>13051</v>
      </c>
      <c r="M226" s="3">
        <v>0.10069444444444443</v>
      </c>
      <c r="N226">
        <v>1</v>
      </c>
      <c r="O226">
        <v>0</v>
      </c>
      <c r="P226">
        <v>2</v>
      </c>
      <c r="Q226">
        <v>0</v>
      </c>
      <c r="R226" s="5">
        <f t="shared" si="24"/>
        <v>1</v>
      </c>
      <c r="S226" s="1">
        <f t="shared" si="25"/>
        <v>1560.2510306477714</v>
      </c>
      <c r="T226" s="1">
        <f t="shared" si="26"/>
        <v>1474.1070973236485</v>
      </c>
      <c r="U226" s="5">
        <f t="shared" si="27"/>
        <v>1</v>
      </c>
      <c r="V226" s="6">
        <f t="shared" si="28"/>
        <v>0.6214916499028843</v>
      </c>
      <c r="W226" s="6">
        <f t="shared" si="29"/>
        <v>0.3785083500971157</v>
      </c>
      <c r="X226" s="6">
        <f t="shared" si="30"/>
        <v>0.1432685710932407</v>
      </c>
      <c r="Y226">
        <f t="shared" si="31"/>
        <v>1</v>
      </c>
    </row>
    <row r="227" spans="1:25" x14ac:dyDescent="0.3">
      <c r="A227">
        <v>507</v>
      </c>
      <c r="B227" s="2">
        <v>43450</v>
      </c>
      <c r="C227" t="s">
        <v>27</v>
      </c>
      <c r="D227" t="s">
        <v>39</v>
      </c>
      <c r="E227">
        <v>34</v>
      </c>
      <c r="F227">
        <v>35</v>
      </c>
      <c r="G227">
        <v>0</v>
      </c>
      <c r="H227">
        <v>1</v>
      </c>
      <c r="I227">
        <v>7</v>
      </c>
      <c r="J227">
        <v>3</v>
      </c>
      <c r="K227" t="s">
        <v>28</v>
      </c>
      <c r="L227">
        <v>21237</v>
      </c>
      <c r="M227" s="3">
        <v>0.1013888888888889</v>
      </c>
      <c r="N227">
        <v>1</v>
      </c>
      <c r="O227">
        <v>0</v>
      </c>
      <c r="P227">
        <v>2</v>
      </c>
      <c r="Q227">
        <v>0</v>
      </c>
      <c r="R227" s="5">
        <f t="shared" si="24"/>
        <v>0.99062359519186072</v>
      </c>
      <c r="S227" s="1">
        <f t="shared" si="25"/>
        <v>1561.2501629461158</v>
      </c>
      <c r="T227" s="1">
        <f t="shared" si="26"/>
        <v>1478.4365847959293</v>
      </c>
      <c r="U227" s="5">
        <f t="shared" si="27"/>
        <v>0.99062359519186072</v>
      </c>
      <c r="V227" s="6">
        <f t="shared" si="28"/>
        <v>0.61697146306816408</v>
      </c>
      <c r="W227" s="6">
        <f t="shared" si="29"/>
        <v>0.37365213212369663</v>
      </c>
      <c r="X227" s="6">
        <f t="shared" si="30"/>
        <v>0.13961591584058444</v>
      </c>
      <c r="Y227">
        <f t="shared" si="31"/>
        <v>1</v>
      </c>
    </row>
    <row r="228" spans="1:25" x14ac:dyDescent="0.3">
      <c r="A228">
        <v>507</v>
      </c>
      <c r="B228" s="2">
        <v>43450</v>
      </c>
      <c r="C228" t="s">
        <v>39</v>
      </c>
      <c r="D228" t="s">
        <v>27</v>
      </c>
      <c r="E228">
        <v>35</v>
      </c>
      <c r="F228">
        <v>34</v>
      </c>
      <c r="G228">
        <v>1</v>
      </c>
      <c r="H228">
        <v>0</v>
      </c>
      <c r="I228">
        <v>3</v>
      </c>
      <c r="J228">
        <v>7</v>
      </c>
      <c r="K228" t="s">
        <v>28</v>
      </c>
      <c r="L228">
        <v>21237</v>
      </c>
      <c r="M228" s="3">
        <v>0.1013888888888889</v>
      </c>
      <c r="N228">
        <v>0</v>
      </c>
      <c r="O228">
        <v>1</v>
      </c>
      <c r="P228">
        <v>0</v>
      </c>
      <c r="Q228">
        <v>2</v>
      </c>
      <c r="R228" s="5">
        <f t="shared" si="24"/>
        <v>9.3764048081391872E-3</v>
      </c>
      <c r="S228" s="1">
        <f t="shared" si="25"/>
        <v>1478.4365847959293</v>
      </c>
      <c r="T228" s="1">
        <f t="shared" si="26"/>
        <v>1561.2501629461158</v>
      </c>
      <c r="U228" s="5">
        <f t="shared" si="27"/>
        <v>9.3764048081391872E-3</v>
      </c>
      <c r="V228" s="6">
        <f t="shared" si="28"/>
        <v>0.38302853693183581</v>
      </c>
      <c r="W228" s="6">
        <f t="shared" si="29"/>
        <v>-0.37365213212369663</v>
      </c>
      <c r="X228" s="6">
        <f t="shared" si="30"/>
        <v>0.13961591584058444</v>
      </c>
      <c r="Y228">
        <f t="shared" si="31"/>
        <v>1</v>
      </c>
    </row>
    <row r="229" spans="1:25" x14ac:dyDescent="0.3">
      <c r="A229">
        <v>508</v>
      </c>
      <c r="B229" s="2">
        <v>43450</v>
      </c>
      <c r="C229" t="s">
        <v>58</v>
      </c>
      <c r="D229" t="s">
        <v>51</v>
      </c>
      <c r="E229">
        <v>35</v>
      </c>
      <c r="F229">
        <v>32</v>
      </c>
      <c r="G229">
        <v>0</v>
      </c>
      <c r="H229">
        <v>1</v>
      </c>
      <c r="I229">
        <v>4</v>
      </c>
      <c r="J229">
        <v>3</v>
      </c>
      <c r="K229" t="s">
        <v>32</v>
      </c>
      <c r="L229">
        <v>17660</v>
      </c>
      <c r="M229" s="3">
        <v>0.10972222222222222</v>
      </c>
      <c r="N229">
        <v>1</v>
      </c>
      <c r="O229">
        <v>0</v>
      </c>
      <c r="P229">
        <v>2</v>
      </c>
      <c r="Q229">
        <v>1</v>
      </c>
      <c r="R229" s="5">
        <f t="shared" si="24"/>
        <v>0.82952313462034022</v>
      </c>
      <c r="S229" s="1">
        <f t="shared" si="25"/>
        <v>1515.877134421705</v>
      </c>
      <c r="T229" s="1">
        <f t="shared" si="26"/>
        <v>1402.7031351028113</v>
      </c>
      <c r="U229" s="5">
        <f t="shared" si="27"/>
        <v>0.82952313462034022</v>
      </c>
      <c r="V229" s="6">
        <f t="shared" si="28"/>
        <v>0.65734432981854751</v>
      </c>
      <c r="W229" s="6">
        <f t="shared" si="29"/>
        <v>0.17217880480179271</v>
      </c>
      <c r="X229" s="6">
        <f t="shared" si="30"/>
        <v>2.9645540822973836E-2</v>
      </c>
      <c r="Y229">
        <f t="shared" si="31"/>
        <v>1</v>
      </c>
    </row>
    <row r="230" spans="1:25" x14ac:dyDescent="0.3">
      <c r="A230">
        <v>508</v>
      </c>
      <c r="B230" s="2">
        <v>43450</v>
      </c>
      <c r="C230" t="s">
        <v>51</v>
      </c>
      <c r="D230" t="s">
        <v>58</v>
      </c>
      <c r="E230">
        <v>32</v>
      </c>
      <c r="F230">
        <v>35</v>
      </c>
      <c r="G230">
        <v>1</v>
      </c>
      <c r="H230">
        <v>0</v>
      </c>
      <c r="I230">
        <v>3</v>
      </c>
      <c r="J230">
        <v>4</v>
      </c>
      <c r="K230" t="s">
        <v>32</v>
      </c>
      <c r="L230">
        <v>17660</v>
      </c>
      <c r="M230" s="3">
        <v>0.10972222222222222</v>
      </c>
      <c r="N230">
        <v>0</v>
      </c>
      <c r="O230">
        <v>1</v>
      </c>
      <c r="P230">
        <v>1</v>
      </c>
      <c r="Q230">
        <v>2</v>
      </c>
      <c r="R230" s="5">
        <f t="shared" si="24"/>
        <v>0.17047686537965981</v>
      </c>
      <c r="S230" s="1">
        <f t="shared" si="25"/>
        <v>1402.7031351028113</v>
      </c>
      <c r="T230" s="1">
        <f t="shared" si="26"/>
        <v>1515.877134421705</v>
      </c>
      <c r="U230" s="5">
        <f t="shared" si="27"/>
        <v>0.17047686537965981</v>
      </c>
      <c r="V230" s="6">
        <f t="shared" si="28"/>
        <v>0.34265567018145243</v>
      </c>
      <c r="W230" s="6">
        <f t="shared" si="29"/>
        <v>-0.17217880480179262</v>
      </c>
      <c r="X230" s="6">
        <f t="shared" si="30"/>
        <v>2.9645540822973805E-2</v>
      </c>
      <c r="Y230">
        <f t="shared" si="31"/>
        <v>1</v>
      </c>
    </row>
    <row r="231" spans="1:25" x14ac:dyDescent="0.3">
      <c r="A231">
        <v>509</v>
      </c>
      <c r="B231" s="2">
        <v>43450</v>
      </c>
      <c r="C231" t="s">
        <v>35</v>
      </c>
      <c r="D231" t="s">
        <v>56</v>
      </c>
      <c r="E231">
        <v>34</v>
      </c>
      <c r="F231">
        <v>31</v>
      </c>
      <c r="G231">
        <v>0</v>
      </c>
      <c r="H231">
        <v>1</v>
      </c>
      <c r="I231">
        <v>7</v>
      </c>
      <c r="J231">
        <v>2</v>
      </c>
      <c r="K231" t="s">
        <v>28</v>
      </c>
      <c r="L231">
        <v>17064</v>
      </c>
      <c r="M231" s="3">
        <v>0.1013888888888889</v>
      </c>
      <c r="N231">
        <v>1</v>
      </c>
      <c r="O231">
        <v>0</v>
      </c>
      <c r="P231">
        <v>2</v>
      </c>
      <c r="Q231">
        <v>0</v>
      </c>
      <c r="R231" s="5">
        <f t="shared" si="24"/>
        <v>0.99898332067188167</v>
      </c>
      <c r="S231" s="1">
        <f t="shared" si="25"/>
        <v>1580.2241556241995</v>
      </c>
      <c r="T231" s="1">
        <f t="shared" si="26"/>
        <v>1585.1132713782004</v>
      </c>
      <c r="U231" s="5">
        <f t="shared" si="27"/>
        <v>0.99898332067188167</v>
      </c>
      <c r="V231" s="6">
        <f t="shared" si="28"/>
        <v>0.49296446123134746</v>
      </c>
      <c r="W231" s="6">
        <f t="shared" si="29"/>
        <v>0.50601885944053415</v>
      </c>
      <c r="X231" s="6">
        <f t="shared" si="30"/>
        <v>0.25605508610949906</v>
      </c>
      <c r="Y231">
        <f t="shared" si="31"/>
        <v>0</v>
      </c>
    </row>
    <row r="232" spans="1:25" x14ac:dyDescent="0.3">
      <c r="A232">
        <v>509</v>
      </c>
      <c r="B232" s="2">
        <v>43450</v>
      </c>
      <c r="C232" t="s">
        <v>56</v>
      </c>
      <c r="D232" t="s">
        <v>35</v>
      </c>
      <c r="E232">
        <v>31</v>
      </c>
      <c r="F232">
        <v>34</v>
      </c>
      <c r="G232">
        <v>1</v>
      </c>
      <c r="H232">
        <v>0</v>
      </c>
      <c r="I232">
        <v>2</v>
      </c>
      <c r="J232">
        <v>7</v>
      </c>
      <c r="K232" t="s">
        <v>28</v>
      </c>
      <c r="L232">
        <v>17064</v>
      </c>
      <c r="M232" s="3">
        <v>0.1013888888888889</v>
      </c>
      <c r="N232">
        <v>0</v>
      </c>
      <c r="O232">
        <v>1</v>
      </c>
      <c r="P232">
        <v>0</v>
      </c>
      <c r="Q232">
        <v>2</v>
      </c>
      <c r="R232" s="5">
        <f t="shared" si="24"/>
        <v>1.0166793281182931E-3</v>
      </c>
      <c r="S232" s="1">
        <f t="shared" si="25"/>
        <v>1585.1132713782004</v>
      </c>
      <c r="T232" s="1">
        <f t="shared" si="26"/>
        <v>1580.2241556241995</v>
      </c>
      <c r="U232" s="5">
        <f t="shared" si="27"/>
        <v>1.0166793281182931E-3</v>
      </c>
      <c r="V232" s="6">
        <f t="shared" si="28"/>
        <v>0.50703553876865259</v>
      </c>
      <c r="W232" s="6">
        <f t="shared" si="29"/>
        <v>-0.50601885944053426</v>
      </c>
      <c r="X232" s="6">
        <f t="shared" si="30"/>
        <v>0.25605508610949917</v>
      </c>
      <c r="Y232">
        <f t="shared" si="31"/>
        <v>0</v>
      </c>
    </row>
    <row r="233" spans="1:25" x14ac:dyDescent="0.3">
      <c r="A233">
        <v>510</v>
      </c>
      <c r="B233" s="2">
        <v>43450</v>
      </c>
      <c r="C233" t="s">
        <v>45</v>
      </c>
      <c r="D233" t="s">
        <v>36</v>
      </c>
      <c r="E233">
        <v>34</v>
      </c>
      <c r="F233">
        <v>36</v>
      </c>
      <c r="G233">
        <v>0</v>
      </c>
      <c r="H233">
        <v>1</v>
      </c>
      <c r="I233">
        <v>2</v>
      </c>
      <c r="J233">
        <v>4</v>
      </c>
      <c r="K233" t="s">
        <v>28</v>
      </c>
      <c r="L233">
        <v>18036</v>
      </c>
      <c r="M233" s="3">
        <v>9.930555555555555E-2</v>
      </c>
      <c r="N233">
        <v>0</v>
      </c>
      <c r="O233">
        <v>1</v>
      </c>
      <c r="P233">
        <v>0</v>
      </c>
      <c r="Q233">
        <v>2</v>
      </c>
      <c r="R233" s="5">
        <f t="shared" si="24"/>
        <v>2.1619361991176866E-2</v>
      </c>
      <c r="S233" s="1">
        <f t="shared" si="25"/>
        <v>1438.287173113451</v>
      </c>
      <c r="T233" s="1">
        <f t="shared" si="26"/>
        <v>1453.5427941909602</v>
      </c>
      <c r="U233" s="5">
        <f t="shared" si="27"/>
        <v>2.1619361991176866E-2</v>
      </c>
      <c r="V233" s="6">
        <f t="shared" si="28"/>
        <v>0.47805949520566959</v>
      </c>
      <c r="W233" s="6">
        <f t="shared" si="29"/>
        <v>-0.45644013321449273</v>
      </c>
      <c r="X233" s="6">
        <f t="shared" si="30"/>
        <v>0.20833759520886386</v>
      </c>
      <c r="Y233">
        <f t="shared" si="31"/>
        <v>1</v>
      </c>
    </row>
    <row r="234" spans="1:25" x14ac:dyDescent="0.3">
      <c r="A234">
        <v>510</v>
      </c>
      <c r="B234" s="2">
        <v>43450</v>
      </c>
      <c r="C234" t="s">
        <v>36</v>
      </c>
      <c r="D234" t="s">
        <v>45</v>
      </c>
      <c r="E234">
        <v>36</v>
      </c>
      <c r="F234">
        <v>34</v>
      </c>
      <c r="G234">
        <v>1</v>
      </c>
      <c r="H234">
        <v>0</v>
      </c>
      <c r="I234">
        <v>4</v>
      </c>
      <c r="J234">
        <v>2</v>
      </c>
      <c r="K234" t="s">
        <v>28</v>
      </c>
      <c r="L234">
        <v>18036</v>
      </c>
      <c r="M234" s="3">
        <v>9.930555555555555E-2</v>
      </c>
      <c r="N234">
        <v>1</v>
      </c>
      <c r="O234">
        <v>0</v>
      </c>
      <c r="P234">
        <v>2</v>
      </c>
      <c r="Q234">
        <v>0</v>
      </c>
      <c r="R234" s="5">
        <f t="shared" si="24"/>
        <v>0.97838063800882313</v>
      </c>
      <c r="S234" s="1">
        <f t="shared" si="25"/>
        <v>1453.5427941909602</v>
      </c>
      <c r="T234" s="1">
        <f t="shared" si="26"/>
        <v>1438.287173113451</v>
      </c>
      <c r="U234" s="5">
        <f t="shared" si="27"/>
        <v>0.97838063800882313</v>
      </c>
      <c r="V234" s="6">
        <f t="shared" si="28"/>
        <v>0.52194050479433052</v>
      </c>
      <c r="W234" s="6">
        <f t="shared" si="29"/>
        <v>0.45644013321449262</v>
      </c>
      <c r="X234" s="6">
        <f t="shared" si="30"/>
        <v>0.20833759520886377</v>
      </c>
      <c r="Y234">
        <f t="shared" si="31"/>
        <v>1</v>
      </c>
    </row>
    <row r="235" spans="1:25" x14ac:dyDescent="0.3">
      <c r="A235">
        <v>511</v>
      </c>
      <c r="B235" s="2">
        <v>43450</v>
      </c>
      <c r="C235" t="s">
        <v>57</v>
      </c>
      <c r="D235" t="s">
        <v>55</v>
      </c>
      <c r="E235">
        <v>34</v>
      </c>
      <c r="F235">
        <v>33</v>
      </c>
      <c r="G235">
        <v>0</v>
      </c>
      <c r="H235">
        <v>1</v>
      </c>
      <c r="I235">
        <v>4</v>
      </c>
      <c r="J235">
        <v>5</v>
      </c>
      <c r="K235" t="s">
        <v>32</v>
      </c>
      <c r="L235">
        <v>15321</v>
      </c>
      <c r="M235" s="3">
        <v>0.10972222222222222</v>
      </c>
      <c r="N235">
        <v>0</v>
      </c>
      <c r="O235">
        <v>1</v>
      </c>
      <c r="P235">
        <v>1</v>
      </c>
      <c r="Q235">
        <v>2</v>
      </c>
      <c r="R235" s="5">
        <f t="shared" si="24"/>
        <v>0.22665617303969246</v>
      </c>
      <c r="S235" s="1">
        <f t="shared" si="25"/>
        <v>1680.830959560245</v>
      </c>
      <c r="T235" s="1">
        <f t="shared" si="26"/>
        <v>1527.3532209754812</v>
      </c>
      <c r="U235" s="5">
        <f t="shared" si="27"/>
        <v>0.22665617303969246</v>
      </c>
      <c r="V235" s="6">
        <f t="shared" si="28"/>
        <v>0.70754468120633107</v>
      </c>
      <c r="W235" s="6">
        <f t="shared" si="29"/>
        <v>-0.48088850816663864</v>
      </c>
      <c r="X235" s="6">
        <f t="shared" si="30"/>
        <v>0.23125375728673528</v>
      </c>
      <c r="Y235">
        <f t="shared" si="31"/>
        <v>0</v>
      </c>
    </row>
    <row r="236" spans="1:25" x14ac:dyDescent="0.3">
      <c r="A236">
        <v>511</v>
      </c>
      <c r="B236" s="2">
        <v>43450</v>
      </c>
      <c r="C236" t="s">
        <v>55</v>
      </c>
      <c r="D236" t="s">
        <v>57</v>
      </c>
      <c r="E236">
        <v>33</v>
      </c>
      <c r="F236">
        <v>34</v>
      </c>
      <c r="G236">
        <v>1</v>
      </c>
      <c r="H236">
        <v>0</v>
      </c>
      <c r="I236">
        <v>5</v>
      </c>
      <c r="J236">
        <v>4</v>
      </c>
      <c r="K236" t="s">
        <v>32</v>
      </c>
      <c r="L236">
        <v>15321</v>
      </c>
      <c r="M236" s="3">
        <v>0.10972222222222222</v>
      </c>
      <c r="N236">
        <v>1</v>
      </c>
      <c r="O236">
        <v>0</v>
      </c>
      <c r="P236">
        <v>2</v>
      </c>
      <c r="Q236">
        <v>1</v>
      </c>
      <c r="R236" s="5">
        <f t="shared" si="24"/>
        <v>0.77334382696030757</v>
      </c>
      <c r="S236" s="1">
        <f t="shared" si="25"/>
        <v>1527.3532209754812</v>
      </c>
      <c r="T236" s="1">
        <f t="shared" si="26"/>
        <v>1680.830959560245</v>
      </c>
      <c r="U236" s="5">
        <f t="shared" si="27"/>
        <v>0.77334382696030757</v>
      </c>
      <c r="V236" s="6">
        <f t="shared" si="28"/>
        <v>0.29245531879366893</v>
      </c>
      <c r="W236" s="6">
        <f t="shared" si="29"/>
        <v>0.48088850816663864</v>
      </c>
      <c r="X236" s="6">
        <f t="shared" si="30"/>
        <v>0.23125375728673528</v>
      </c>
      <c r="Y236">
        <f t="shared" si="31"/>
        <v>0</v>
      </c>
    </row>
    <row r="237" spans="1:25" x14ac:dyDescent="0.3">
      <c r="A237">
        <v>512</v>
      </c>
      <c r="B237" s="2">
        <v>43451</v>
      </c>
      <c r="C237" t="s">
        <v>58</v>
      </c>
      <c r="D237" t="s">
        <v>41</v>
      </c>
      <c r="E237">
        <v>36</v>
      </c>
      <c r="F237">
        <v>33</v>
      </c>
      <c r="G237">
        <v>0</v>
      </c>
      <c r="H237">
        <v>1</v>
      </c>
      <c r="I237">
        <v>0</v>
      </c>
      <c r="J237">
        <v>1</v>
      </c>
      <c r="K237" t="s">
        <v>28</v>
      </c>
      <c r="L237">
        <v>15008</v>
      </c>
      <c r="M237" s="3">
        <v>9.7916666666666666E-2</v>
      </c>
      <c r="N237">
        <v>0</v>
      </c>
      <c r="O237">
        <v>1</v>
      </c>
      <c r="P237">
        <v>0</v>
      </c>
      <c r="Q237">
        <v>2</v>
      </c>
      <c r="R237" s="5">
        <f t="shared" si="24"/>
        <v>0</v>
      </c>
      <c r="S237" s="1">
        <f t="shared" si="25"/>
        <v>1515.877134421705</v>
      </c>
      <c r="T237" s="1">
        <f t="shared" si="26"/>
        <v>1543.3686674108387</v>
      </c>
      <c r="U237" s="5">
        <f t="shared" si="27"/>
        <v>0</v>
      </c>
      <c r="V237" s="6">
        <f t="shared" si="28"/>
        <v>0.46051886753813059</v>
      </c>
      <c r="W237" s="6">
        <f t="shared" si="29"/>
        <v>-0.46051886753813059</v>
      </c>
      <c r="X237" s="6">
        <f t="shared" si="30"/>
        <v>0.21207762735860228</v>
      </c>
      <c r="Y237">
        <f t="shared" si="31"/>
        <v>1</v>
      </c>
    </row>
    <row r="238" spans="1:25" x14ac:dyDescent="0.3">
      <c r="A238">
        <v>512</v>
      </c>
      <c r="B238" s="2">
        <v>43451</v>
      </c>
      <c r="C238" t="s">
        <v>41</v>
      </c>
      <c r="D238" t="s">
        <v>58</v>
      </c>
      <c r="E238">
        <v>33</v>
      </c>
      <c r="F238">
        <v>36</v>
      </c>
      <c r="G238">
        <v>1</v>
      </c>
      <c r="H238">
        <v>0</v>
      </c>
      <c r="I238">
        <v>1</v>
      </c>
      <c r="J238">
        <v>0</v>
      </c>
      <c r="K238" t="s">
        <v>28</v>
      </c>
      <c r="L238">
        <v>15008</v>
      </c>
      <c r="M238" s="3">
        <v>9.7916666666666666E-2</v>
      </c>
      <c r="N238">
        <v>1</v>
      </c>
      <c r="O238">
        <v>0</v>
      </c>
      <c r="P238">
        <v>2</v>
      </c>
      <c r="Q238">
        <v>0</v>
      </c>
      <c r="R238" s="5">
        <f t="shared" si="24"/>
        <v>1</v>
      </c>
      <c r="S238" s="1">
        <f t="shared" si="25"/>
        <v>1543.3686674108387</v>
      </c>
      <c r="T238" s="1">
        <f t="shared" si="26"/>
        <v>1515.877134421705</v>
      </c>
      <c r="U238" s="5">
        <f t="shared" si="27"/>
        <v>1</v>
      </c>
      <c r="V238" s="6">
        <f t="shared" si="28"/>
        <v>0.53948113246186935</v>
      </c>
      <c r="W238" s="6">
        <f t="shared" si="29"/>
        <v>0.46051886753813065</v>
      </c>
      <c r="X238" s="6">
        <f t="shared" si="30"/>
        <v>0.21207762735860233</v>
      </c>
      <c r="Y238">
        <f t="shared" si="31"/>
        <v>1</v>
      </c>
    </row>
    <row r="239" spans="1:25" x14ac:dyDescent="0.3">
      <c r="A239">
        <v>513</v>
      </c>
      <c r="B239" s="2">
        <v>43451</v>
      </c>
      <c r="C239" t="s">
        <v>43</v>
      </c>
      <c r="D239" t="s">
        <v>40</v>
      </c>
      <c r="E239">
        <v>32</v>
      </c>
      <c r="F239">
        <v>34</v>
      </c>
      <c r="G239">
        <v>0</v>
      </c>
      <c r="H239">
        <v>1</v>
      </c>
      <c r="I239">
        <v>4</v>
      </c>
      <c r="J239">
        <v>1</v>
      </c>
      <c r="K239" t="s">
        <v>28</v>
      </c>
      <c r="L239">
        <v>15066</v>
      </c>
      <c r="M239" s="3">
        <v>0.10347222222222223</v>
      </c>
      <c r="N239">
        <v>1</v>
      </c>
      <c r="O239">
        <v>0</v>
      </c>
      <c r="P239">
        <v>2</v>
      </c>
      <c r="Q239">
        <v>0</v>
      </c>
      <c r="R239" s="5">
        <f t="shared" si="24"/>
        <v>0.99951195705222062</v>
      </c>
      <c r="S239" s="1">
        <f t="shared" si="25"/>
        <v>1561.382042502067</v>
      </c>
      <c r="T239" s="1">
        <f t="shared" si="26"/>
        <v>1455.0546631461393</v>
      </c>
      <c r="U239" s="5">
        <f t="shared" si="27"/>
        <v>0.99951195705222062</v>
      </c>
      <c r="V239" s="6">
        <f t="shared" si="28"/>
        <v>0.64841276039653417</v>
      </c>
      <c r="W239" s="6">
        <f t="shared" si="29"/>
        <v>0.35109919665568645</v>
      </c>
      <c r="X239" s="6">
        <f t="shared" si="30"/>
        <v>0.12327064589226838</v>
      </c>
      <c r="Y239">
        <f t="shared" si="31"/>
        <v>1</v>
      </c>
    </row>
    <row r="240" spans="1:25" x14ac:dyDescent="0.3">
      <c r="A240">
        <v>513</v>
      </c>
      <c r="B240" s="2">
        <v>43451</v>
      </c>
      <c r="C240" t="s">
        <v>40</v>
      </c>
      <c r="D240" t="s">
        <v>43</v>
      </c>
      <c r="E240">
        <v>34</v>
      </c>
      <c r="F240">
        <v>32</v>
      </c>
      <c r="G240">
        <v>1</v>
      </c>
      <c r="H240">
        <v>0</v>
      </c>
      <c r="I240">
        <v>1</v>
      </c>
      <c r="J240">
        <v>4</v>
      </c>
      <c r="K240" t="s">
        <v>28</v>
      </c>
      <c r="L240">
        <v>15066</v>
      </c>
      <c r="M240" s="3">
        <v>0.10347222222222223</v>
      </c>
      <c r="N240">
        <v>0</v>
      </c>
      <c r="O240">
        <v>1</v>
      </c>
      <c r="P240">
        <v>0</v>
      </c>
      <c r="Q240">
        <v>2</v>
      </c>
      <c r="R240" s="5">
        <f t="shared" si="24"/>
        <v>4.880429477794046E-4</v>
      </c>
      <c r="S240" s="1">
        <f t="shared" si="25"/>
        <v>1455.0546631461393</v>
      </c>
      <c r="T240" s="1">
        <f t="shared" si="26"/>
        <v>1561.382042502067</v>
      </c>
      <c r="U240" s="5">
        <f t="shared" si="27"/>
        <v>4.880429477794046E-4</v>
      </c>
      <c r="V240" s="6">
        <f t="shared" si="28"/>
        <v>0.35158723960346577</v>
      </c>
      <c r="W240" s="6">
        <f t="shared" si="29"/>
        <v>-0.35109919665568634</v>
      </c>
      <c r="X240" s="6">
        <f t="shared" si="30"/>
        <v>0.12327064589226831</v>
      </c>
      <c r="Y240">
        <f t="shared" si="31"/>
        <v>1</v>
      </c>
    </row>
    <row r="241" spans="1:25" x14ac:dyDescent="0.3">
      <c r="A241">
        <v>514</v>
      </c>
      <c r="B241" s="2">
        <v>43451</v>
      </c>
      <c r="C241" t="s">
        <v>33</v>
      </c>
      <c r="D241" t="s">
        <v>30</v>
      </c>
      <c r="E241">
        <v>34</v>
      </c>
      <c r="F241">
        <v>34</v>
      </c>
      <c r="G241">
        <v>0</v>
      </c>
      <c r="H241">
        <v>1</v>
      </c>
      <c r="I241">
        <v>4</v>
      </c>
      <c r="J241">
        <v>0</v>
      </c>
      <c r="K241" t="s">
        <v>28</v>
      </c>
      <c r="L241">
        <v>21302</v>
      </c>
      <c r="M241" s="3">
        <v>9.8611111111111108E-2</v>
      </c>
      <c r="N241">
        <v>1</v>
      </c>
      <c r="O241">
        <v>0</v>
      </c>
      <c r="P241">
        <v>2</v>
      </c>
      <c r="Q241">
        <v>0</v>
      </c>
      <c r="R241" s="5">
        <f t="shared" si="24"/>
        <v>1</v>
      </c>
      <c r="S241" s="1">
        <f t="shared" si="25"/>
        <v>1587.7042731445247</v>
      </c>
      <c r="T241" s="1">
        <f t="shared" si="26"/>
        <v>1542.4883487921616</v>
      </c>
      <c r="U241" s="5">
        <f t="shared" si="27"/>
        <v>1</v>
      </c>
      <c r="V241" s="6">
        <f t="shared" si="28"/>
        <v>0.56470605078055813</v>
      </c>
      <c r="W241" s="6">
        <f t="shared" si="29"/>
        <v>0.43529394921944187</v>
      </c>
      <c r="X241" s="6">
        <f t="shared" si="30"/>
        <v>0.18948082222705803</v>
      </c>
      <c r="Y241">
        <f t="shared" si="31"/>
        <v>1</v>
      </c>
    </row>
    <row r="242" spans="1:25" x14ac:dyDescent="0.3">
      <c r="A242">
        <v>514</v>
      </c>
      <c r="B242" s="2">
        <v>43451</v>
      </c>
      <c r="C242" t="s">
        <v>30</v>
      </c>
      <c r="D242" t="s">
        <v>33</v>
      </c>
      <c r="E242">
        <v>34</v>
      </c>
      <c r="F242">
        <v>34</v>
      </c>
      <c r="G242">
        <v>1</v>
      </c>
      <c r="H242">
        <v>0</v>
      </c>
      <c r="I242">
        <v>0</v>
      </c>
      <c r="J242">
        <v>4</v>
      </c>
      <c r="K242" t="s">
        <v>28</v>
      </c>
      <c r="L242">
        <v>21302</v>
      </c>
      <c r="M242" s="3">
        <v>9.8611111111111108E-2</v>
      </c>
      <c r="N242">
        <v>0</v>
      </c>
      <c r="O242">
        <v>1</v>
      </c>
      <c r="P242">
        <v>0</v>
      </c>
      <c r="Q242">
        <v>2</v>
      </c>
      <c r="R242" s="5">
        <f t="shared" si="24"/>
        <v>0</v>
      </c>
      <c r="S242" s="1">
        <f t="shared" si="25"/>
        <v>1542.4883487921616</v>
      </c>
      <c r="T242" s="1">
        <f t="shared" si="26"/>
        <v>1587.7042731445247</v>
      </c>
      <c r="U242" s="5">
        <f t="shared" si="27"/>
        <v>0</v>
      </c>
      <c r="V242" s="6">
        <f t="shared" si="28"/>
        <v>0.43529394921944181</v>
      </c>
      <c r="W242" s="6">
        <f t="shared" si="29"/>
        <v>-0.43529394921944181</v>
      </c>
      <c r="X242" s="6">
        <f t="shared" si="30"/>
        <v>0.18948082222705798</v>
      </c>
      <c r="Y242">
        <f t="shared" si="31"/>
        <v>1</v>
      </c>
    </row>
    <row r="243" spans="1:25" x14ac:dyDescent="0.3">
      <c r="A243">
        <v>515</v>
      </c>
      <c r="B243" s="2">
        <v>43451</v>
      </c>
      <c r="C243" t="s">
        <v>49</v>
      </c>
      <c r="D243" t="s">
        <v>52</v>
      </c>
      <c r="E243">
        <v>34</v>
      </c>
      <c r="F243">
        <v>35</v>
      </c>
      <c r="G243">
        <v>0</v>
      </c>
      <c r="H243">
        <v>1</v>
      </c>
      <c r="I243">
        <v>3</v>
      </c>
      <c r="J243">
        <v>4</v>
      </c>
      <c r="K243" t="s">
        <v>32</v>
      </c>
      <c r="L243">
        <v>14492</v>
      </c>
      <c r="M243" s="3">
        <v>0.10902777777777778</v>
      </c>
      <c r="N243">
        <v>0</v>
      </c>
      <c r="O243">
        <v>1</v>
      </c>
      <c r="P243">
        <v>1</v>
      </c>
      <c r="Q243">
        <v>2</v>
      </c>
      <c r="R243" s="5">
        <f t="shared" si="24"/>
        <v>0.17047686537965981</v>
      </c>
      <c r="S243" s="1">
        <f t="shared" si="25"/>
        <v>1521.0901423572845</v>
      </c>
      <c r="T243" s="1">
        <f t="shared" si="26"/>
        <v>1409.0930307383749</v>
      </c>
      <c r="U243" s="5">
        <f t="shared" si="27"/>
        <v>0.17047686537965981</v>
      </c>
      <c r="V243" s="6">
        <f t="shared" si="28"/>
        <v>0.6558167528887604</v>
      </c>
      <c r="W243" s="6">
        <f t="shared" si="29"/>
        <v>-0.48533988750910062</v>
      </c>
      <c r="X243" s="6">
        <f t="shared" si="30"/>
        <v>0.23555480640734644</v>
      </c>
      <c r="Y243">
        <f t="shared" si="31"/>
        <v>0</v>
      </c>
    </row>
    <row r="244" spans="1:25" x14ac:dyDescent="0.3">
      <c r="A244">
        <v>515</v>
      </c>
      <c r="B244" s="2">
        <v>43451</v>
      </c>
      <c r="C244" t="s">
        <v>52</v>
      </c>
      <c r="D244" t="s">
        <v>49</v>
      </c>
      <c r="E244">
        <v>35</v>
      </c>
      <c r="F244">
        <v>34</v>
      </c>
      <c r="G244">
        <v>1</v>
      </c>
      <c r="H244">
        <v>0</v>
      </c>
      <c r="I244">
        <v>4</v>
      </c>
      <c r="J244">
        <v>3</v>
      </c>
      <c r="K244" t="s">
        <v>32</v>
      </c>
      <c r="L244">
        <v>14492</v>
      </c>
      <c r="M244" s="3">
        <v>0.10902777777777778</v>
      </c>
      <c r="N244">
        <v>1</v>
      </c>
      <c r="O244">
        <v>0</v>
      </c>
      <c r="P244">
        <v>2</v>
      </c>
      <c r="Q244">
        <v>1</v>
      </c>
      <c r="R244" s="5">
        <f t="shared" si="24"/>
        <v>0.82952313462034022</v>
      </c>
      <c r="S244" s="1">
        <f t="shared" si="25"/>
        <v>1409.0930307383749</v>
      </c>
      <c r="T244" s="1">
        <f t="shared" si="26"/>
        <v>1521.0901423572845</v>
      </c>
      <c r="U244" s="5">
        <f t="shared" si="27"/>
        <v>0.82952313462034022</v>
      </c>
      <c r="V244" s="6">
        <f t="shared" si="28"/>
        <v>0.34418324711123954</v>
      </c>
      <c r="W244" s="6">
        <f t="shared" si="29"/>
        <v>0.48533988750910068</v>
      </c>
      <c r="X244" s="6">
        <f t="shared" si="30"/>
        <v>0.2355548064073465</v>
      </c>
      <c r="Y244">
        <f t="shared" si="31"/>
        <v>0</v>
      </c>
    </row>
    <row r="245" spans="1:25" x14ac:dyDescent="0.3">
      <c r="A245">
        <v>516</v>
      </c>
      <c r="B245" s="2">
        <v>43451</v>
      </c>
      <c r="C245" t="s">
        <v>26</v>
      </c>
      <c r="D245" t="s">
        <v>54</v>
      </c>
      <c r="E245">
        <v>35</v>
      </c>
      <c r="F245">
        <v>33</v>
      </c>
      <c r="G245">
        <v>0</v>
      </c>
      <c r="H245">
        <v>1</v>
      </c>
      <c r="I245">
        <v>4</v>
      </c>
      <c r="J245">
        <v>2</v>
      </c>
      <c r="K245" t="s">
        <v>28</v>
      </c>
      <c r="L245">
        <v>18575</v>
      </c>
      <c r="M245" s="3">
        <v>9.930555555555555E-2</v>
      </c>
      <c r="N245">
        <v>1</v>
      </c>
      <c r="O245">
        <v>0</v>
      </c>
      <c r="P245">
        <v>2</v>
      </c>
      <c r="Q245">
        <v>0</v>
      </c>
      <c r="R245" s="5">
        <f t="shared" si="24"/>
        <v>0.97838063800882313</v>
      </c>
      <c r="S245" s="1">
        <f t="shared" si="25"/>
        <v>1432.2615241728417</v>
      </c>
      <c r="T245" s="1">
        <f t="shared" si="26"/>
        <v>1572.0982118877007</v>
      </c>
      <c r="U245" s="5">
        <f t="shared" si="27"/>
        <v>0.97838063800882313</v>
      </c>
      <c r="V245" s="6">
        <f t="shared" si="28"/>
        <v>0.30896452823310988</v>
      </c>
      <c r="W245" s="6">
        <f t="shared" si="29"/>
        <v>0.6694161097757132</v>
      </c>
      <c r="X245" s="6">
        <f t="shared" si="30"/>
        <v>0.4481179280272497</v>
      </c>
      <c r="Y245">
        <f t="shared" si="31"/>
        <v>0</v>
      </c>
    </row>
    <row r="246" spans="1:25" x14ac:dyDescent="0.3">
      <c r="A246">
        <v>516</v>
      </c>
      <c r="B246" s="2">
        <v>43451</v>
      </c>
      <c r="C246" t="s">
        <v>54</v>
      </c>
      <c r="D246" t="s">
        <v>26</v>
      </c>
      <c r="E246">
        <v>33</v>
      </c>
      <c r="F246">
        <v>35</v>
      </c>
      <c r="G246">
        <v>1</v>
      </c>
      <c r="H246">
        <v>0</v>
      </c>
      <c r="I246">
        <v>2</v>
      </c>
      <c r="J246">
        <v>4</v>
      </c>
      <c r="K246" t="s">
        <v>28</v>
      </c>
      <c r="L246">
        <v>18575</v>
      </c>
      <c r="M246" s="3">
        <v>9.930555555555555E-2</v>
      </c>
      <c r="N246">
        <v>0</v>
      </c>
      <c r="O246">
        <v>1</v>
      </c>
      <c r="P246">
        <v>0</v>
      </c>
      <c r="Q246">
        <v>2</v>
      </c>
      <c r="R246" s="5">
        <f t="shared" si="24"/>
        <v>2.1619361991176866E-2</v>
      </c>
      <c r="S246" s="1">
        <f t="shared" si="25"/>
        <v>1572.0982118877007</v>
      </c>
      <c r="T246" s="1">
        <f t="shared" si="26"/>
        <v>1432.2615241728417</v>
      </c>
      <c r="U246" s="5">
        <f t="shared" si="27"/>
        <v>2.1619361991176866E-2</v>
      </c>
      <c r="V246" s="6">
        <f t="shared" si="28"/>
        <v>0.69103547176689017</v>
      </c>
      <c r="W246" s="6">
        <f t="shared" si="29"/>
        <v>-0.66941610977571331</v>
      </c>
      <c r="X246" s="6">
        <f t="shared" si="30"/>
        <v>0.44811792802724987</v>
      </c>
      <c r="Y246">
        <f t="shared" si="31"/>
        <v>0</v>
      </c>
    </row>
    <row r="247" spans="1:25" x14ac:dyDescent="0.3">
      <c r="A247">
        <v>517</v>
      </c>
      <c r="B247" s="2">
        <v>43452</v>
      </c>
      <c r="C247" t="s">
        <v>43</v>
      </c>
      <c r="D247" t="s">
        <v>29</v>
      </c>
      <c r="E247">
        <v>33</v>
      </c>
      <c r="F247">
        <v>33</v>
      </c>
      <c r="G247">
        <v>0</v>
      </c>
      <c r="H247">
        <v>1</v>
      </c>
      <c r="I247">
        <v>3</v>
      </c>
      <c r="J247">
        <v>1</v>
      </c>
      <c r="K247" t="s">
        <v>28</v>
      </c>
      <c r="L247">
        <v>11640</v>
      </c>
      <c r="M247" s="3">
        <v>0.10069444444444443</v>
      </c>
      <c r="N247">
        <v>1</v>
      </c>
      <c r="O247">
        <v>0</v>
      </c>
      <c r="P247">
        <v>2</v>
      </c>
      <c r="Q247">
        <v>0</v>
      </c>
      <c r="R247" s="5">
        <f t="shared" si="24"/>
        <v>0.99762970461518052</v>
      </c>
      <c r="S247" s="1">
        <f t="shared" si="25"/>
        <v>1561.382042502067</v>
      </c>
      <c r="T247" s="1">
        <f t="shared" si="26"/>
        <v>1474.1070973236485</v>
      </c>
      <c r="U247" s="5">
        <f t="shared" si="27"/>
        <v>0.99762970461518052</v>
      </c>
      <c r="V247" s="6">
        <f t="shared" si="28"/>
        <v>0.62302199261142888</v>
      </c>
      <c r="W247" s="6">
        <f t="shared" si="29"/>
        <v>0.37460771200375165</v>
      </c>
      <c r="X247" s="6">
        <f t="shared" si="30"/>
        <v>0.14033093789268575</v>
      </c>
      <c r="Y247">
        <f t="shared" si="31"/>
        <v>1</v>
      </c>
    </row>
    <row r="248" spans="1:25" x14ac:dyDescent="0.3">
      <c r="A248">
        <v>517</v>
      </c>
      <c r="B248" s="2">
        <v>43452</v>
      </c>
      <c r="C248" t="s">
        <v>29</v>
      </c>
      <c r="D248" t="s">
        <v>43</v>
      </c>
      <c r="E248">
        <v>33</v>
      </c>
      <c r="F248">
        <v>33</v>
      </c>
      <c r="G248">
        <v>1</v>
      </c>
      <c r="H248">
        <v>0</v>
      </c>
      <c r="I248">
        <v>1</v>
      </c>
      <c r="J248">
        <v>3</v>
      </c>
      <c r="K248" t="s">
        <v>28</v>
      </c>
      <c r="L248">
        <v>11640</v>
      </c>
      <c r="M248" s="3">
        <v>0.10069444444444443</v>
      </c>
      <c r="N248">
        <v>0</v>
      </c>
      <c r="O248">
        <v>1</v>
      </c>
      <c r="P248">
        <v>0</v>
      </c>
      <c r="Q248">
        <v>2</v>
      </c>
      <c r="R248" s="5">
        <f t="shared" si="24"/>
        <v>2.3702953848195106E-3</v>
      </c>
      <c r="S248" s="1">
        <f t="shared" si="25"/>
        <v>1474.1070973236485</v>
      </c>
      <c r="T248" s="1">
        <f t="shared" si="26"/>
        <v>1561.382042502067</v>
      </c>
      <c r="U248" s="5">
        <f t="shared" si="27"/>
        <v>2.3702953848195106E-3</v>
      </c>
      <c r="V248" s="6">
        <f t="shared" si="28"/>
        <v>0.37697800738857118</v>
      </c>
      <c r="W248" s="6">
        <f t="shared" si="29"/>
        <v>-0.37460771200375165</v>
      </c>
      <c r="X248" s="6">
        <f t="shared" si="30"/>
        <v>0.14033093789268575</v>
      </c>
      <c r="Y248">
        <f t="shared" si="31"/>
        <v>1</v>
      </c>
    </row>
    <row r="249" spans="1:25" x14ac:dyDescent="0.3">
      <c r="A249">
        <v>518</v>
      </c>
      <c r="B249" s="2">
        <v>43452</v>
      </c>
      <c r="C249" t="s">
        <v>47</v>
      </c>
      <c r="D249" t="s">
        <v>34</v>
      </c>
      <c r="E249">
        <v>32</v>
      </c>
      <c r="F249">
        <v>35</v>
      </c>
      <c r="G249">
        <v>0</v>
      </c>
      <c r="H249">
        <v>1</v>
      </c>
      <c r="I249">
        <v>5</v>
      </c>
      <c r="J249">
        <v>2</v>
      </c>
      <c r="K249" t="s">
        <v>28</v>
      </c>
      <c r="L249">
        <v>17602</v>
      </c>
      <c r="M249" s="3">
        <v>0.10208333333333335</v>
      </c>
      <c r="N249">
        <v>1</v>
      </c>
      <c r="O249">
        <v>0</v>
      </c>
      <c r="P249">
        <v>2</v>
      </c>
      <c r="Q249">
        <v>0</v>
      </c>
      <c r="R249" s="5">
        <f t="shared" si="24"/>
        <v>0.99356532850229107</v>
      </c>
      <c r="S249" s="1">
        <f t="shared" si="25"/>
        <v>1491.1107271345413</v>
      </c>
      <c r="T249" s="1">
        <f t="shared" si="26"/>
        <v>1358.4446269530943</v>
      </c>
      <c r="U249" s="5">
        <f t="shared" si="27"/>
        <v>0.99356532850229107</v>
      </c>
      <c r="V249" s="6">
        <f t="shared" si="28"/>
        <v>0.68215378567450469</v>
      </c>
      <c r="W249" s="6">
        <f t="shared" si="29"/>
        <v>0.31141154282778638</v>
      </c>
      <c r="X249" s="6">
        <f t="shared" si="30"/>
        <v>9.6977149006382227E-2</v>
      </c>
      <c r="Y249">
        <f t="shared" si="31"/>
        <v>1</v>
      </c>
    </row>
    <row r="250" spans="1:25" x14ac:dyDescent="0.3">
      <c r="A250">
        <v>518</v>
      </c>
      <c r="B250" s="2">
        <v>43452</v>
      </c>
      <c r="C250" t="s">
        <v>34</v>
      </c>
      <c r="D250" t="s">
        <v>47</v>
      </c>
      <c r="E250">
        <v>35</v>
      </c>
      <c r="F250">
        <v>32</v>
      </c>
      <c r="G250">
        <v>1</v>
      </c>
      <c r="H250">
        <v>0</v>
      </c>
      <c r="I250">
        <v>2</v>
      </c>
      <c r="J250">
        <v>5</v>
      </c>
      <c r="K250" t="s">
        <v>28</v>
      </c>
      <c r="L250">
        <v>17602</v>
      </c>
      <c r="M250" s="3">
        <v>0.10208333333333335</v>
      </c>
      <c r="N250">
        <v>0</v>
      </c>
      <c r="O250">
        <v>1</v>
      </c>
      <c r="P250">
        <v>0</v>
      </c>
      <c r="Q250">
        <v>2</v>
      </c>
      <c r="R250" s="5">
        <f t="shared" si="24"/>
        <v>6.4346714977088597E-3</v>
      </c>
      <c r="S250" s="1">
        <f t="shared" si="25"/>
        <v>1358.4446269530943</v>
      </c>
      <c r="T250" s="1">
        <f t="shared" si="26"/>
        <v>1491.1107271345413</v>
      </c>
      <c r="U250" s="5">
        <f t="shared" si="27"/>
        <v>6.4346714977088597E-3</v>
      </c>
      <c r="V250" s="6">
        <f t="shared" si="28"/>
        <v>0.31784621432549531</v>
      </c>
      <c r="W250" s="6">
        <f t="shared" si="29"/>
        <v>-0.31141154282778644</v>
      </c>
      <c r="X250" s="6">
        <f t="shared" si="30"/>
        <v>9.6977149006382268E-2</v>
      </c>
      <c r="Y250">
        <f t="shared" si="31"/>
        <v>1</v>
      </c>
    </row>
    <row r="251" spans="1:25" x14ac:dyDescent="0.3">
      <c r="A251">
        <v>519</v>
      </c>
      <c r="B251" s="2">
        <v>43452</v>
      </c>
      <c r="C251" t="s">
        <v>49</v>
      </c>
      <c r="D251" t="s">
        <v>39</v>
      </c>
      <c r="E251">
        <v>35</v>
      </c>
      <c r="F251">
        <v>36</v>
      </c>
      <c r="G251">
        <v>0</v>
      </c>
      <c r="H251">
        <v>1</v>
      </c>
      <c r="I251">
        <v>1</v>
      </c>
      <c r="J251">
        <v>2</v>
      </c>
      <c r="K251" t="s">
        <v>28</v>
      </c>
      <c r="L251">
        <v>21223</v>
      </c>
      <c r="M251" s="3">
        <v>0.10347222222222223</v>
      </c>
      <c r="N251">
        <v>0</v>
      </c>
      <c r="O251">
        <v>1</v>
      </c>
      <c r="P251">
        <v>0</v>
      </c>
      <c r="Q251">
        <v>2</v>
      </c>
      <c r="R251" s="5">
        <f t="shared" si="24"/>
        <v>2.1619361991176863E-2</v>
      </c>
      <c r="S251" s="1">
        <f t="shared" si="25"/>
        <v>1521.0901423572845</v>
      </c>
      <c r="T251" s="1">
        <f t="shared" si="26"/>
        <v>1478.4365847959293</v>
      </c>
      <c r="U251" s="5">
        <f t="shared" si="27"/>
        <v>2.1619361991176863E-2</v>
      </c>
      <c r="V251" s="6">
        <f t="shared" si="28"/>
        <v>0.56107686764524589</v>
      </c>
      <c r="W251" s="6">
        <f t="shared" si="29"/>
        <v>-0.53945750565406902</v>
      </c>
      <c r="X251" s="6">
        <f t="shared" si="30"/>
        <v>0.29101440040650989</v>
      </c>
      <c r="Y251">
        <f t="shared" si="31"/>
        <v>0</v>
      </c>
    </row>
    <row r="252" spans="1:25" x14ac:dyDescent="0.3">
      <c r="A252">
        <v>519</v>
      </c>
      <c r="B252" s="2">
        <v>43452</v>
      </c>
      <c r="C252" t="s">
        <v>39</v>
      </c>
      <c r="D252" t="s">
        <v>49</v>
      </c>
      <c r="E252">
        <v>36</v>
      </c>
      <c r="F252">
        <v>35</v>
      </c>
      <c r="G252">
        <v>1</v>
      </c>
      <c r="H252">
        <v>0</v>
      </c>
      <c r="I252">
        <v>2</v>
      </c>
      <c r="J252">
        <v>1</v>
      </c>
      <c r="K252" t="s">
        <v>28</v>
      </c>
      <c r="L252">
        <v>21223</v>
      </c>
      <c r="M252" s="3">
        <v>0.10347222222222223</v>
      </c>
      <c r="N252">
        <v>1</v>
      </c>
      <c r="O252">
        <v>0</v>
      </c>
      <c r="P252">
        <v>2</v>
      </c>
      <c r="Q252">
        <v>0</v>
      </c>
      <c r="R252" s="5">
        <f t="shared" si="24"/>
        <v>0.97838063800882313</v>
      </c>
      <c r="S252" s="1">
        <f t="shared" si="25"/>
        <v>1478.4365847959293</v>
      </c>
      <c r="T252" s="1">
        <f t="shared" si="26"/>
        <v>1521.0901423572845</v>
      </c>
      <c r="U252" s="5">
        <f t="shared" si="27"/>
        <v>0.97838063800882313</v>
      </c>
      <c r="V252" s="6">
        <f t="shared" si="28"/>
        <v>0.43892313235475405</v>
      </c>
      <c r="W252" s="6">
        <f t="shared" si="29"/>
        <v>0.53945750565406914</v>
      </c>
      <c r="X252" s="6">
        <f t="shared" si="30"/>
        <v>0.29101440040651005</v>
      </c>
      <c r="Y252">
        <f t="shared" si="31"/>
        <v>0</v>
      </c>
    </row>
    <row r="253" spans="1:25" x14ac:dyDescent="0.3">
      <c r="A253">
        <v>520</v>
      </c>
      <c r="B253" s="2">
        <v>43452</v>
      </c>
      <c r="C253" t="s">
        <v>35</v>
      </c>
      <c r="D253" t="s">
        <v>42</v>
      </c>
      <c r="E253">
        <v>35</v>
      </c>
      <c r="F253">
        <v>34</v>
      </c>
      <c r="G253">
        <v>0</v>
      </c>
      <c r="H253">
        <v>1</v>
      </c>
      <c r="I253">
        <v>0</v>
      </c>
      <c r="J253">
        <v>2</v>
      </c>
      <c r="K253" t="s">
        <v>28</v>
      </c>
      <c r="L253">
        <v>18127</v>
      </c>
      <c r="M253" s="3">
        <v>0.10555555555555556</v>
      </c>
      <c r="N253">
        <v>0</v>
      </c>
      <c r="O253">
        <v>1</v>
      </c>
      <c r="P253">
        <v>0</v>
      </c>
      <c r="Q253">
        <v>2</v>
      </c>
      <c r="R253" s="5">
        <f t="shared" si="24"/>
        <v>0</v>
      </c>
      <c r="S253" s="1">
        <f t="shared" si="25"/>
        <v>1580.2241556241995</v>
      </c>
      <c r="T253" s="1">
        <f t="shared" si="26"/>
        <v>1521.2600695930719</v>
      </c>
      <c r="U253" s="5">
        <f t="shared" si="27"/>
        <v>0</v>
      </c>
      <c r="V253" s="6">
        <f t="shared" si="28"/>
        <v>0.58405073583264866</v>
      </c>
      <c r="W253" s="6">
        <f t="shared" si="29"/>
        <v>-0.58405073583264866</v>
      </c>
      <c r="X253" s="6">
        <f t="shared" si="30"/>
        <v>0.34111526202665837</v>
      </c>
      <c r="Y253">
        <f t="shared" si="31"/>
        <v>0</v>
      </c>
    </row>
    <row r="254" spans="1:25" x14ac:dyDescent="0.3">
      <c r="A254">
        <v>520</v>
      </c>
      <c r="B254" s="2">
        <v>43452</v>
      </c>
      <c r="C254" t="s">
        <v>42</v>
      </c>
      <c r="D254" t="s">
        <v>35</v>
      </c>
      <c r="E254">
        <v>34</v>
      </c>
      <c r="F254">
        <v>35</v>
      </c>
      <c r="G254">
        <v>1</v>
      </c>
      <c r="H254">
        <v>0</v>
      </c>
      <c r="I254">
        <v>2</v>
      </c>
      <c r="J254">
        <v>0</v>
      </c>
      <c r="K254" t="s">
        <v>28</v>
      </c>
      <c r="L254">
        <v>18127</v>
      </c>
      <c r="M254" s="3">
        <v>0.10555555555555556</v>
      </c>
      <c r="N254">
        <v>1</v>
      </c>
      <c r="O254">
        <v>0</v>
      </c>
      <c r="P254">
        <v>2</v>
      </c>
      <c r="Q254">
        <v>0</v>
      </c>
      <c r="R254" s="5">
        <f t="shared" si="24"/>
        <v>1</v>
      </c>
      <c r="S254" s="1">
        <f t="shared" si="25"/>
        <v>1521.2600695930719</v>
      </c>
      <c r="T254" s="1">
        <f t="shared" si="26"/>
        <v>1580.2241556241995</v>
      </c>
      <c r="U254" s="5">
        <f t="shared" si="27"/>
        <v>1</v>
      </c>
      <c r="V254" s="6">
        <f t="shared" si="28"/>
        <v>0.41594926416735145</v>
      </c>
      <c r="W254" s="6">
        <f t="shared" si="29"/>
        <v>0.58405073583264855</v>
      </c>
      <c r="X254" s="6">
        <f t="shared" si="30"/>
        <v>0.34111526202665821</v>
      </c>
      <c r="Y254">
        <f t="shared" si="31"/>
        <v>0</v>
      </c>
    </row>
    <row r="255" spans="1:25" x14ac:dyDescent="0.3">
      <c r="A255">
        <v>521</v>
      </c>
      <c r="B255" s="2">
        <v>43452</v>
      </c>
      <c r="C255" t="s">
        <v>56</v>
      </c>
      <c r="D255" t="s">
        <v>45</v>
      </c>
      <c r="E255">
        <v>32</v>
      </c>
      <c r="F255">
        <v>35</v>
      </c>
      <c r="G255">
        <v>0</v>
      </c>
      <c r="H255">
        <v>1</v>
      </c>
      <c r="I255">
        <v>4</v>
      </c>
      <c r="J255">
        <v>1</v>
      </c>
      <c r="K255" t="s">
        <v>28</v>
      </c>
      <c r="L255">
        <v>18347</v>
      </c>
      <c r="M255" s="3">
        <v>0.10625</v>
      </c>
      <c r="N255">
        <v>1</v>
      </c>
      <c r="O255">
        <v>0</v>
      </c>
      <c r="P255">
        <v>2</v>
      </c>
      <c r="Q255">
        <v>0</v>
      </c>
      <c r="R255" s="5">
        <f t="shared" si="24"/>
        <v>0.99951195705222062</v>
      </c>
      <c r="S255" s="1">
        <f t="shared" si="25"/>
        <v>1585.1132713782004</v>
      </c>
      <c r="T255" s="1">
        <f t="shared" si="26"/>
        <v>1438.287173113451</v>
      </c>
      <c r="U255" s="5">
        <f t="shared" si="27"/>
        <v>0.99951195705222062</v>
      </c>
      <c r="V255" s="6">
        <f t="shared" si="28"/>
        <v>0.69955904656896817</v>
      </c>
      <c r="W255" s="6">
        <f t="shared" si="29"/>
        <v>0.29995291048325246</v>
      </c>
      <c r="X255" s="6">
        <f t="shared" si="30"/>
        <v>8.9971748507374064E-2</v>
      </c>
      <c r="Y255">
        <f t="shared" si="31"/>
        <v>1</v>
      </c>
    </row>
    <row r="256" spans="1:25" x14ac:dyDescent="0.3">
      <c r="A256">
        <v>521</v>
      </c>
      <c r="B256" s="2">
        <v>43452</v>
      </c>
      <c r="C256" t="s">
        <v>45</v>
      </c>
      <c r="D256" t="s">
        <v>56</v>
      </c>
      <c r="E256">
        <v>35</v>
      </c>
      <c r="F256">
        <v>32</v>
      </c>
      <c r="G256">
        <v>1</v>
      </c>
      <c r="H256">
        <v>0</v>
      </c>
      <c r="I256">
        <v>1</v>
      </c>
      <c r="J256">
        <v>4</v>
      </c>
      <c r="K256" t="s">
        <v>28</v>
      </c>
      <c r="L256">
        <v>18347</v>
      </c>
      <c r="M256" s="3">
        <v>0.10625</v>
      </c>
      <c r="N256">
        <v>0</v>
      </c>
      <c r="O256">
        <v>1</v>
      </c>
      <c r="P256">
        <v>0</v>
      </c>
      <c r="Q256">
        <v>2</v>
      </c>
      <c r="R256" s="5">
        <f t="shared" si="24"/>
        <v>4.880429477794046E-4</v>
      </c>
      <c r="S256" s="1">
        <f t="shared" si="25"/>
        <v>1438.287173113451</v>
      </c>
      <c r="T256" s="1">
        <f t="shared" si="26"/>
        <v>1585.1132713782004</v>
      </c>
      <c r="U256" s="5">
        <f t="shared" si="27"/>
        <v>4.880429477794046E-4</v>
      </c>
      <c r="V256" s="6">
        <f t="shared" si="28"/>
        <v>0.30044095343103172</v>
      </c>
      <c r="W256" s="6">
        <f t="shared" si="29"/>
        <v>-0.29995291048325234</v>
      </c>
      <c r="X256" s="6">
        <f t="shared" si="30"/>
        <v>8.9971748507373994E-2</v>
      </c>
      <c r="Y256">
        <f t="shared" si="31"/>
        <v>1</v>
      </c>
    </row>
    <row r="257" spans="1:25" x14ac:dyDescent="0.3">
      <c r="A257">
        <v>522</v>
      </c>
      <c r="B257" s="2">
        <v>43452</v>
      </c>
      <c r="C257" t="s">
        <v>55</v>
      </c>
      <c r="D257" t="s">
        <v>48</v>
      </c>
      <c r="E257">
        <v>34</v>
      </c>
      <c r="F257">
        <v>35</v>
      </c>
      <c r="G257">
        <v>0</v>
      </c>
      <c r="H257">
        <v>1</v>
      </c>
      <c r="I257">
        <v>1</v>
      </c>
      <c r="J257">
        <v>4</v>
      </c>
      <c r="K257" t="s">
        <v>28</v>
      </c>
      <c r="L257">
        <v>17405</v>
      </c>
      <c r="M257" s="3">
        <v>0.10416666666666667</v>
      </c>
      <c r="N257">
        <v>0</v>
      </c>
      <c r="O257">
        <v>1</v>
      </c>
      <c r="P257">
        <v>0</v>
      </c>
      <c r="Q257">
        <v>2</v>
      </c>
      <c r="R257" s="5">
        <f t="shared" si="24"/>
        <v>4.880429477794046E-4</v>
      </c>
      <c r="S257" s="1">
        <f t="shared" si="25"/>
        <v>1527.3532209754812</v>
      </c>
      <c r="T257" s="1">
        <f t="shared" si="26"/>
        <v>1433.8457685504711</v>
      </c>
      <c r="U257" s="5">
        <f t="shared" si="27"/>
        <v>4.880429477794046E-4</v>
      </c>
      <c r="V257" s="6">
        <f t="shared" si="28"/>
        <v>0.63141038783816517</v>
      </c>
      <c r="W257" s="6">
        <f t="shared" si="29"/>
        <v>-0.63092234489038579</v>
      </c>
      <c r="X257" s="6">
        <f t="shared" si="30"/>
        <v>0.39806300528198291</v>
      </c>
      <c r="Y257">
        <f t="shared" si="31"/>
        <v>0</v>
      </c>
    </row>
    <row r="258" spans="1:25" x14ac:dyDescent="0.3">
      <c r="A258">
        <v>522</v>
      </c>
      <c r="B258" s="2">
        <v>43452</v>
      </c>
      <c r="C258" t="s">
        <v>48</v>
      </c>
      <c r="D258" t="s">
        <v>55</v>
      </c>
      <c r="E258">
        <v>35</v>
      </c>
      <c r="F258">
        <v>34</v>
      </c>
      <c r="G258">
        <v>1</v>
      </c>
      <c r="H258">
        <v>0</v>
      </c>
      <c r="I258">
        <v>4</v>
      </c>
      <c r="J258">
        <v>1</v>
      </c>
      <c r="K258" t="s">
        <v>28</v>
      </c>
      <c r="L258">
        <v>17405</v>
      </c>
      <c r="M258" s="3">
        <v>0.10416666666666667</v>
      </c>
      <c r="N258">
        <v>1</v>
      </c>
      <c r="O258">
        <v>0</v>
      </c>
      <c r="P258">
        <v>2</v>
      </c>
      <c r="Q258">
        <v>0</v>
      </c>
      <c r="R258" s="5">
        <f t="shared" si="24"/>
        <v>0.99951195705222062</v>
      </c>
      <c r="S258" s="1">
        <f t="shared" si="25"/>
        <v>1433.8457685504711</v>
      </c>
      <c r="T258" s="1">
        <f t="shared" si="26"/>
        <v>1527.3532209754812</v>
      </c>
      <c r="U258" s="5">
        <f t="shared" si="27"/>
        <v>0.99951195705222062</v>
      </c>
      <c r="V258" s="6">
        <f t="shared" si="28"/>
        <v>0.36858961216183483</v>
      </c>
      <c r="W258" s="6">
        <f t="shared" si="29"/>
        <v>0.63092234489038579</v>
      </c>
      <c r="X258" s="6">
        <f t="shared" si="30"/>
        <v>0.39806300528198291</v>
      </c>
      <c r="Y258">
        <f t="shared" si="31"/>
        <v>0</v>
      </c>
    </row>
    <row r="259" spans="1:25" x14ac:dyDescent="0.3">
      <c r="A259">
        <v>523</v>
      </c>
      <c r="B259" s="2">
        <v>43452</v>
      </c>
      <c r="C259" t="s">
        <v>27</v>
      </c>
      <c r="D259" t="s">
        <v>46</v>
      </c>
      <c r="E259">
        <v>35</v>
      </c>
      <c r="F259">
        <v>33</v>
      </c>
      <c r="G259">
        <v>0</v>
      </c>
      <c r="H259">
        <v>1</v>
      </c>
      <c r="I259">
        <v>4</v>
      </c>
      <c r="J259">
        <v>0</v>
      </c>
      <c r="K259" t="s">
        <v>28</v>
      </c>
      <c r="L259">
        <v>18870</v>
      </c>
      <c r="M259" s="3">
        <v>9.930555555555555E-2</v>
      </c>
      <c r="N259">
        <v>1</v>
      </c>
      <c r="O259">
        <v>0</v>
      </c>
      <c r="P259">
        <v>2</v>
      </c>
      <c r="Q259">
        <v>0</v>
      </c>
      <c r="R259" s="5">
        <f t="shared" si="24"/>
        <v>1</v>
      </c>
      <c r="S259" s="1">
        <f t="shared" si="25"/>
        <v>1561.2501629461158</v>
      </c>
      <c r="T259" s="1">
        <f t="shared" si="26"/>
        <v>1439.1687214959225</v>
      </c>
      <c r="U259" s="5">
        <f t="shared" si="27"/>
        <v>1</v>
      </c>
      <c r="V259" s="6">
        <f t="shared" si="28"/>
        <v>0.66879881023772825</v>
      </c>
      <c r="W259" s="6">
        <f t="shared" si="29"/>
        <v>0.33120118976227175</v>
      </c>
      <c r="X259" s="6">
        <f t="shared" si="30"/>
        <v>0.10969422809994435</v>
      </c>
      <c r="Y259">
        <f t="shared" si="31"/>
        <v>1</v>
      </c>
    </row>
    <row r="260" spans="1:25" x14ac:dyDescent="0.3">
      <c r="A260">
        <v>523</v>
      </c>
      <c r="B260" s="2">
        <v>43452</v>
      </c>
      <c r="C260" t="s">
        <v>46</v>
      </c>
      <c r="D260" t="s">
        <v>27</v>
      </c>
      <c r="E260">
        <v>33</v>
      </c>
      <c r="F260">
        <v>35</v>
      </c>
      <c r="G260">
        <v>1</v>
      </c>
      <c r="H260">
        <v>0</v>
      </c>
      <c r="I260">
        <v>0</v>
      </c>
      <c r="J260">
        <v>4</v>
      </c>
      <c r="K260" t="s">
        <v>28</v>
      </c>
      <c r="L260">
        <v>18870</v>
      </c>
      <c r="M260" s="3">
        <v>9.930555555555555E-2</v>
      </c>
      <c r="N260">
        <v>0</v>
      </c>
      <c r="O260">
        <v>1</v>
      </c>
      <c r="P260">
        <v>0</v>
      </c>
      <c r="Q260">
        <v>2</v>
      </c>
      <c r="R260" s="5">
        <f t="shared" ref="R260:R323" si="32">(I260^5.5)/(I260^5.5+J260^5.5)</f>
        <v>0</v>
      </c>
      <c r="S260" s="1">
        <f t="shared" ref="S260:S323" si="33">INDEX($AC$3:$AC$33,MATCH(C260,$AB$3:$AB$33,0),1)</f>
        <v>1439.1687214959225</v>
      </c>
      <c r="T260" s="1">
        <f t="shared" ref="T260:T323" si="34">INDEX($AC$3:$AC$33,MATCH(D260,$AB$3:$AB$33,0),1)</f>
        <v>1561.2501629461158</v>
      </c>
      <c r="U260" s="5">
        <f t="shared" ref="U260:U323" si="35">R260</f>
        <v>0</v>
      </c>
      <c r="V260" s="6">
        <f t="shared" ref="V260:V323" si="36">1/(1+10^(-($S260-$T260)/400))</f>
        <v>0.33120118976227175</v>
      </c>
      <c r="W260" s="6">
        <f t="shared" ref="W260:W323" si="37">U260-V260</f>
        <v>-0.33120118976227175</v>
      </c>
      <c r="X260" s="6">
        <f t="shared" ref="X260:X323" si="38">W260^2</f>
        <v>0.10969422809994435</v>
      </c>
      <c r="Y260">
        <f t="shared" ref="Y260:Y323" si="39">IF((U260-0.5)*(V260-0.5)&gt;0,1,0)</f>
        <v>1</v>
      </c>
    </row>
    <row r="261" spans="1:25" x14ac:dyDescent="0.3">
      <c r="A261">
        <v>524</v>
      </c>
      <c r="B261" s="2">
        <v>43452</v>
      </c>
      <c r="C261" t="s">
        <v>31</v>
      </c>
      <c r="D261" t="s">
        <v>50</v>
      </c>
      <c r="E261">
        <v>34</v>
      </c>
      <c r="F261">
        <v>32</v>
      </c>
      <c r="G261">
        <v>0</v>
      </c>
      <c r="H261">
        <v>1</v>
      </c>
      <c r="I261">
        <v>7</v>
      </c>
      <c r="J261">
        <v>2</v>
      </c>
      <c r="K261" t="s">
        <v>28</v>
      </c>
      <c r="L261">
        <v>14586</v>
      </c>
      <c r="M261" s="3">
        <v>0.10416666666666667</v>
      </c>
      <c r="N261">
        <v>1</v>
      </c>
      <c r="O261">
        <v>0</v>
      </c>
      <c r="P261">
        <v>2</v>
      </c>
      <c r="Q261">
        <v>0</v>
      </c>
      <c r="R261" s="5">
        <f t="shared" si="32"/>
        <v>0.99898332067188167</v>
      </c>
      <c r="S261" s="1">
        <f t="shared" si="33"/>
        <v>1499.8738355836367</v>
      </c>
      <c r="T261" s="1">
        <f t="shared" si="34"/>
        <v>1417.9724317910595</v>
      </c>
      <c r="U261" s="5">
        <f t="shared" si="35"/>
        <v>0.99898332067188167</v>
      </c>
      <c r="V261" s="6">
        <f t="shared" si="36"/>
        <v>0.61572982335491122</v>
      </c>
      <c r="W261" s="6">
        <f t="shared" si="37"/>
        <v>0.38325349731697045</v>
      </c>
      <c r="X261" s="6">
        <f t="shared" si="38"/>
        <v>0.14688324320568907</v>
      </c>
      <c r="Y261">
        <f t="shared" si="39"/>
        <v>1</v>
      </c>
    </row>
    <row r="262" spans="1:25" x14ac:dyDescent="0.3">
      <c r="A262">
        <v>524</v>
      </c>
      <c r="B262" s="2">
        <v>43452</v>
      </c>
      <c r="C262" t="s">
        <v>50</v>
      </c>
      <c r="D262" t="s">
        <v>31</v>
      </c>
      <c r="E262">
        <v>32</v>
      </c>
      <c r="F262">
        <v>34</v>
      </c>
      <c r="G262">
        <v>1</v>
      </c>
      <c r="H262">
        <v>0</v>
      </c>
      <c r="I262">
        <v>2</v>
      </c>
      <c r="J262">
        <v>7</v>
      </c>
      <c r="K262" t="s">
        <v>28</v>
      </c>
      <c r="L262">
        <v>14586</v>
      </c>
      <c r="M262" s="3">
        <v>0.10416666666666667</v>
      </c>
      <c r="N262">
        <v>0</v>
      </c>
      <c r="O262">
        <v>1</v>
      </c>
      <c r="P262">
        <v>0</v>
      </c>
      <c r="Q262">
        <v>2</v>
      </c>
      <c r="R262" s="5">
        <f t="shared" si="32"/>
        <v>1.0166793281182931E-3</v>
      </c>
      <c r="S262" s="1">
        <f t="shared" si="33"/>
        <v>1417.9724317910595</v>
      </c>
      <c r="T262" s="1">
        <f t="shared" si="34"/>
        <v>1499.8738355836367</v>
      </c>
      <c r="U262" s="5">
        <f t="shared" si="35"/>
        <v>1.0166793281182931E-3</v>
      </c>
      <c r="V262" s="6">
        <f t="shared" si="36"/>
        <v>0.38427017664508878</v>
      </c>
      <c r="W262" s="6">
        <f t="shared" si="37"/>
        <v>-0.3832534973169705</v>
      </c>
      <c r="X262" s="6">
        <f t="shared" si="38"/>
        <v>0.14688324320568913</v>
      </c>
      <c r="Y262">
        <f t="shared" si="39"/>
        <v>1</v>
      </c>
    </row>
    <row r="263" spans="1:25" x14ac:dyDescent="0.3">
      <c r="A263">
        <v>525</v>
      </c>
      <c r="B263" s="2">
        <v>43452</v>
      </c>
      <c r="C263" t="s">
        <v>26</v>
      </c>
      <c r="D263" t="s">
        <v>51</v>
      </c>
      <c r="E263">
        <v>36</v>
      </c>
      <c r="F263">
        <v>33</v>
      </c>
      <c r="G263">
        <v>0</v>
      </c>
      <c r="H263">
        <v>1</v>
      </c>
      <c r="I263">
        <v>1</v>
      </c>
      <c r="J263">
        <v>3</v>
      </c>
      <c r="K263" t="s">
        <v>28</v>
      </c>
      <c r="L263">
        <v>17590</v>
      </c>
      <c r="M263" s="3">
        <v>0.10208333333333335</v>
      </c>
      <c r="N263">
        <v>0</v>
      </c>
      <c r="O263">
        <v>1</v>
      </c>
      <c r="P263">
        <v>0</v>
      </c>
      <c r="Q263">
        <v>2</v>
      </c>
      <c r="R263" s="5">
        <f t="shared" si="32"/>
        <v>2.3702953848195106E-3</v>
      </c>
      <c r="S263" s="1">
        <f t="shared" si="33"/>
        <v>1432.2615241728417</v>
      </c>
      <c r="T263" s="1">
        <f t="shared" si="34"/>
        <v>1402.7031351028113</v>
      </c>
      <c r="U263" s="5">
        <f t="shared" si="35"/>
        <v>2.3702953848195106E-3</v>
      </c>
      <c r="V263" s="6">
        <f t="shared" si="36"/>
        <v>0.5424356089996325</v>
      </c>
      <c r="W263" s="6">
        <f t="shared" si="37"/>
        <v>-0.54006531361481303</v>
      </c>
      <c r="X263" s="6">
        <f t="shared" si="38"/>
        <v>0.29167054296986633</v>
      </c>
      <c r="Y263">
        <f t="shared" si="39"/>
        <v>0</v>
      </c>
    </row>
    <row r="264" spans="1:25" x14ac:dyDescent="0.3">
      <c r="A264">
        <v>525</v>
      </c>
      <c r="B264" s="2">
        <v>43452</v>
      </c>
      <c r="C264" t="s">
        <v>51</v>
      </c>
      <c r="D264" t="s">
        <v>26</v>
      </c>
      <c r="E264">
        <v>33</v>
      </c>
      <c r="F264">
        <v>36</v>
      </c>
      <c r="G264">
        <v>1</v>
      </c>
      <c r="H264">
        <v>0</v>
      </c>
      <c r="I264">
        <v>3</v>
      </c>
      <c r="J264">
        <v>1</v>
      </c>
      <c r="K264" t="s">
        <v>28</v>
      </c>
      <c r="L264">
        <v>17590</v>
      </c>
      <c r="M264" s="3">
        <v>0.10208333333333335</v>
      </c>
      <c r="N264">
        <v>1</v>
      </c>
      <c r="O264">
        <v>0</v>
      </c>
      <c r="P264">
        <v>2</v>
      </c>
      <c r="Q264">
        <v>0</v>
      </c>
      <c r="R264" s="5">
        <f t="shared" si="32"/>
        <v>0.99762970461518052</v>
      </c>
      <c r="S264" s="1">
        <f t="shared" si="33"/>
        <v>1402.7031351028113</v>
      </c>
      <c r="T264" s="1">
        <f t="shared" si="34"/>
        <v>1432.2615241728417</v>
      </c>
      <c r="U264" s="5">
        <f t="shared" si="35"/>
        <v>0.99762970461518052</v>
      </c>
      <c r="V264" s="6">
        <f t="shared" si="36"/>
        <v>0.45756439100036739</v>
      </c>
      <c r="W264" s="6">
        <f t="shared" si="37"/>
        <v>0.54006531361481314</v>
      </c>
      <c r="X264" s="6">
        <f t="shared" si="38"/>
        <v>0.29167054296986644</v>
      </c>
      <c r="Y264">
        <f t="shared" si="39"/>
        <v>0</v>
      </c>
    </row>
    <row r="265" spans="1:25" x14ac:dyDescent="0.3">
      <c r="A265">
        <v>526</v>
      </c>
      <c r="B265" s="2">
        <v>43452</v>
      </c>
      <c r="C265" t="s">
        <v>44</v>
      </c>
      <c r="D265" t="s">
        <v>53</v>
      </c>
      <c r="E265">
        <v>35</v>
      </c>
      <c r="F265">
        <v>32</v>
      </c>
      <c r="G265">
        <v>0</v>
      </c>
      <c r="H265">
        <v>1</v>
      </c>
      <c r="I265">
        <v>2</v>
      </c>
      <c r="J265">
        <v>3</v>
      </c>
      <c r="K265" t="s">
        <v>28</v>
      </c>
      <c r="L265">
        <v>19255</v>
      </c>
      <c r="M265" s="3">
        <v>0.10416666666666667</v>
      </c>
      <c r="N265">
        <v>0</v>
      </c>
      <c r="O265">
        <v>1</v>
      </c>
      <c r="P265">
        <v>0</v>
      </c>
      <c r="Q265">
        <v>2</v>
      </c>
      <c r="R265" s="5">
        <f t="shared" si="32"/>
        <v>9.7083548391949617E-2</v>
      </c>
      <c r="S265" s="1">
        <f t="shared" si="33"/>
        <v>1424.7127180847765</v>
      </c>
      <c r="T265" s="1">
        <f t="shared" si="34"/>
        <v>1480.4899947589213</v>
      </c>
      <c r="U265" s="5">
        <f t="shared" si="35"/>
        <v>9.7083548391949617E-2</v>
      </c>
      <c r="V265" s="6">
        <f t="shared" si="36"/>
        <v>0.42041261134901731</v>
      </c>
      <c r="W265" s="6">
        <f t="shared" si="37"/>
        <v>-0.3233290629570677</v>
      </c>
      <c r="X265" s="6">
        <f t="shared" si="38"/>
        <v>0.10454168295269545</v>
      </c>
      <c r="Y265">
        <f t="shared" si="39"/>
        <v>1</v>
      </c>
    </row>
    <row r="266" spans="1:25" x14ac:dyDescent="0.3">
      <c r="A266">
        <v>526</v>
      </c>
      <c r="B266" s="2">
        <v>43452</v>
      </c>
      <c r="C266" t="s">
        <v>53</v>
      </c>
      <c r="D266" t="s">
        <v>44</v>
      </c>
      <c r="E266">
        <v>32</v>
      </c>
      <c r="F266">
        <v>35</v>
      </c>
      <c r="G266">
        <v>1</v>
      </c>
      <c r="H266">
        <v>0</v>
      </c>
      <c r="I266">
        <v>3</v>
      </c>
      <c r="J266">
        <v>2</v>
      </c>
      <c r="K266" t="s">
        <v>28</v>
      </c>
      <c r="L266">
        <v>19255</v>
      </c>
      <c r="M266" s="3">
        <v>0.10416666666666667</v>
      </c>
      <c r="N266">
        <v>1</v>
      </c>
      <c r="O266">
        <v>0</v>
      </c>
      <c r="P266">
        <v>2</v>
      </c>
      <c r="Q266">
        <v>0</v>
      </c>
      <c r="R266" s="5">
        <f t="shared" si="32"/>
        <v>0.90291645160805034</v>
      </c>
      <c r="S266" s="1">
        <f t="shared" si="33"/>
        <v>1480.4899947589213</v>
      </c>
      <c r="T266" s="1">
        <f t="shared" si="34"/>
        <v>1424.7127180847765</v>
      </c>
      <c r="U266" s="5">
        <f t="shared" si="35"/>
        <v>0.90291645160805034</v>
      </c>
      <c r="V266" s="6">
        <f t="shared" si="36"/>
        <v>0.57958738865098269</v>
      </c>
      <c r="W266" s="6">
        <f t="shared" si="37"/>
        <v>0.32332906295706765</v>
      </c>
      <c r="X266" s="6">
        <f t="shared" si="38"/>
        <v>0.10454168295269542</v>
      </c>
      <c r="Y266">
        <f t="shared" si="39"/>
        <v>1</v>
      </c>
    </row>
    <row r="267" spans="1:25" x14ac:dyDescent="0.3">
      <c r="A267">
        <v>527</v>
      </c>
      <c r="B267" s="2">
        <v>43452</v>
      </c>
      <c r="C267" t="s">
        <v>57</v>
      </c>
      <c r="D267" t="s">
        <v>36</v>
      </c>
      <c r="E267">
        <v>35</v>
      </c>
      <c r="F267">
        <v>37</v>
      </c>
      <c r="G267">
        <v>0</v>
      </c>
      <c r="H267">
        <v>1</v>
      </c>
      <c r="I267">
        <v>5</v>
      </c>
      <c r="J267">
        <v>2</v>
      </c>
      <c r="K267" t="s">
        <v>28</v>
      </c>
      <c r="L267">
        <v>17193</v>
      </c>
      <c r="M267" s="3">
        <v>0.1125</v>
      </c>
      <c r="N267">
        <v>1</v>
      </c>
      <c r="O267">
        <v>0</v>
      </c>
      <c r="P267">
        <v>2</v>
      </c>
      <c r="Q267">
        <v>0</v>
      </c>
      <c r="R267" s="5">
        <f t="shared" si="32"/>
        <v>0.99356532850229107</v>
      </c>
      <c r="S267" s="1">
        <f t="shared" si="33"/>
        <v>1680.830959560245</v>
      </c>
      <c r="T267" s="1">
        <f t="shared" si="34"/>
        <v>1453.5427941909602</v>
      </c>
      <c r="U267" s="5">
        <f t="shared" si="35"/>
        <v>0.99356532850229107</v>
      </c>
      <c r="V267" s="6">
        <f t="shared" si="36"/>
        <v>0.78724125048501759</v>
      </c>
      <c r="W267" s="6">
        <f t="shared" si="37"/>
        <v>0.20632407801727348</v>
      </c>
      <c r="X267" s="6">
        <f t="shared" si="38"/>
        <v>4.2569625169677952E-2</v>
      </c>
      <c r="Y267">
        <f t="shared" si="39"/>
        <v>1</v>
      </c>
    </row>
    <row r="268" spans="1:25" x14ac:dyDescent="0.3">
      <c r="A268">
        <v>527</v>
      </c>
      <c r="B268" s="2">
        <v>43452</v>
      </c>
      <c r="C268" t="s">
        <v>36</v>
      </c>
      <c r="D268" t="s">
        <v>57</v>
      </c>
      <c r="E268">
        <v>37</v>
      </c>
      <c r="F268">
        <v>35</v>
      </c>
      <c r="G268">
        <v>1</v>
      </c>
      <c r="H268">
        <v>0</v>
      </c>
      <c r="I268">
        <v>2</v>
      </c>
      <c r="J268">
        <v>5</v>
      </c>
      <c r="K268" t="s">
        <v>28</v>
      </c>
      <c r="L268">
        <v>17193</v>
      </c>
      <c r="M268" s="3">
        <v>0.1125</v>
      </c>
      <c r="N268">
        <v>0</v>
      </c>
      <c r="O268">
        <v>1</v>
      </c>
      <c r="P268">
        <v>0</v>
      </c>
      <c r="Q268">
        <v>2</v>
      </c>
      <c r="R268" s="5">
        <f t="shared" si="32"/>
        <v>6.4346714977088597E-3</v>
      </c>
      <c r="S268" s="1">
        <f t="shared" si="33"/>
        <v>1453.5427941909602</v>
      </c>
      <c r="T268" s="1">
        <f t="shared" si="34"/>
        <v>1680.830959560245</v>
      </c>
      <c r="U268" s="5">
        <f t="shared" si="35"/>
        <v>6.4346714977088597E-3</v>
      </c>
      <c r="V268" s="6">
        <f t="shared" si="36"/>
        <v>0.21275874951498247</v>
      </c>
      <c r="W268" s="6">
        <f t="shared" si="37"/>
        <v>-0.20632407801727362</v>
      </c>
      <c r="X268" s="6">
        <f t="shared" si="38"/>
        <v>4.2569625169678015E-2</v>
      </c>
      <c r="Y268">
        <f t="shared" si="39"/>
        <v>1</v>
      </c>
    </row>
    <row r="269" spans="1:25" x14ac:dyDescent="0.3">
      <c r="A269">
        <v>528</v>
      </c>
      <c r="B269" s="2">
        <v>43453</v>
      </c>
      <c r="C269" t="s">
        <v>30</v>
      </c>
      <c r="D269" t="s">
        <v>40</v>
      </c>
      <c r="E269">
        <v>35</v>
      </c>
      <c r="F269">
        <v>35</v>
      </c>
      <c r="G269">
        <v>0</v>
      </c>
      <c r="H269">
        <v>1</v>
      </c>
      <c r="I269">
        <v>1</v>
      </c>
      <c r="J269">
        <v>2</v>
      </c>
      <c r="K269" t="s">
        <v>28</v>
      </c>
      <c r="L269">
        <v>15469</v>
      </c>
      <c r="M269" s="3">
        <v>0.10555555555555556</v>
      </c>
      <c r="N269">
        <v>0</v>
      </c>
      <c r="O269">
        <v>1</v>
      </c>
      <c r="P269">
        <v>0</v>
      </c>
      <c r="Q269">
        <v>2</v>
      </c>
      <c r="R269" s="5">
        <f t="shared" si="32"/>
        <v>2.1619361991176863E-2</v>
      </c>
      <c r="S269" s="1">
        <f t="shared" si="33"/>
        <v>1542.4883487921616</v>
      </c>
      <c r="T269" s="1">
        <f t="shared" si="34"/>
        <v>1455.0546631461393</v>
      </c>
      <c r="U269" s="5">
        <f t="shared" si="35"/>
        <v>2.1619361991176863E-2</v>
      </c>
      <c r="V269" s="6">
        <f t="shared" si="36"/>
        <v>0.62323658479343991</v>
      </c>
      <c r="W269" s="6">
        <f t="shared" si="37"/>
        <v>-0.60161722280226304</v>
      </c>
      <c r="X269" s="6">
        <f t="shared" si="38"/>
        <v>0.36194328277230781</v>
      </c>
      <c r="Y269">
        <f t="shared" si="39"/>
        <v>0</v>
      </c>
    </row>
    <row r="270" spans="1:25" x14ac:dyDescent="0.3">
      <c r="A270">
        <v>528</v>
      </c>
      <c r="B270" s="2">
        <v>43453</v>
      </c>
      <c r="C270" t="s">
        <v>40</v>
      </c>
      <c r="D270" t="s">
        <v>30</v>
      </c>
      <c r="E270">
        <v>35</v>
      </c>
      <c r="F270">
        <v>35</v>
      </c>
      <c r="G270">
        <v>1</v>
      </c>
      <c r="H270">
        <v>0</v>
      </c>
      <c r="I270">
        <v>2</v>
      </c>
      <c r="J270">
        <v>1</v>
      </c>
      <c r="K270" t="s">
        <v>28</v>
      </c>
      <c r="L270">
        <v>15469</v>
      </c>
      <c r="M270" s="3">
        <v>0.10555555555555556</v>
      </c>
      <c r="N270">
        <v>1</v>
      </c>
      <c r="O270">
        <v>0</v>
      </c>
      <c r="P270">
        <v>2</v>
      </c>
      <c r="Q270">
        <v>0</v>
      </c>
      <c r="R270" s="5">
        <f t="shared" si="32"/>
        <v>0.97838063800882313</v>
      </c>
      <c r="S270" s="1">
        <f t="shared" si="33"/>
        <v>1455.0546631461393</v>
      </c>
      <c r="T270" s="1">
        <f t="shared" si="34"/>
        <v>1542.4883487921616</v>
      </c>
      <c r="U270" s="5">
        <f t="shared" si="35"/>
        <v>0.97838063800882313</v>
      </c>
      <c r="V270" s="6">
        <f t="shared" si="36"/>
        <v>0.37676341520656009</v>
      </c>
      <c r="W270" s="6">
        <f t="shared" si="37"/>
        <v>0.60161722280226304</v>
      </c>
      <c r="X270" s="6">
        <f t="shared" si="38"/>
        <v>0.36194328277230781</v>
      </c>
      <c r="Y270">
        <f t="shared" si="39"/>
        <v>0</v>
      </c>
    </row>
    <row r="271" spans="1:25" x14ac:dyDescent="0.3">
      <c r="A271">
        <v>529</v>
      </c>
      <c r="B271" s="2">
        <v>43453</v>
      </c>
      <c r="C271" t="s">
        <v>54</v>
      </c>
      <c r="D271" t="s">
        <v>38</v>
      </c>
      <c r="E271">
        <v>34</v>
      </c>
      <c r="F271">
        <v>33</v>
      </c>
      <c r="G271">
        <v>0</v>
      </c>
      <c r="H271">
        <v>1</v>
      </c>
      <c r="I271">
        <v>2</v>
      </c>
      <c r="J271">
        <v>1</v>
      </c>
      <c r="K271" t="s">
        <v>28</v>
      </c>
      <c r="L271">
        <v>18506</v>
      </c>
      <c r="M271" s="3">
        <v>0.10694444444444444</v>
      </c>
      <c r="N271">
        <v>1</v>
      </c>
      <c r="O271">
        <v>0</v>
      </c>
      <c r="P271">
        <v>2</v>
      </c>
      <c r="Q271">
        <v>0</v>
      </c>
      <c r="R271" s="5">
        <f t="shared" si="32"/>
        <v>0.97838063800882313</v>
      </c>
      <c r="S271" s="1">
        <f t="shared" si="33"/>
        <v>1572.0982118877007</v>
      </c>
      <c r="T271" s="1">
        <f t="shared" si="34"/>
        <v>1550.6034818239032</v>
      </c>
      <c r="U271" s="5">
        <f t="shared" si="35"/>
        <v>0.97838063800882313</v>
      </c>
      <c r="V271" s="6">
        <f t="shared" si="36"/>
        <v>0.5308939975835385</v>
      </c>
      <c r="W271" s="6">
        <f t="shared" si="37"/>
        <v>0.44748664042528463</v>
      </c>
      <c r="X271" s="6">
        <f t="shared" si="38"/>
        <v>0.20024429335910798</v>
      </c>
      <c r="Y271">
        <f t="shared" si="39"/>
        <v>1</v>
      </c>
    </row>
    <row r="272" spans="1:25" x14ac:dyDescent="0.3">
      <c r="A272">
        <v>529</v>
      </c>
      <c r="B272" s="2">
        <v>43453</v>
      </c>
      <c r="C272" t="s">
        <v>38</v>
      </c>
      <c r="D272" t="s">
        <v>54</v>
      </c>
      <c r="E272">
        <v>33</v>
      </c>
      <c r="F272">
        <v>34</v>
      </c>
      <c r="G272">
        <v>1</v>
      </c>
      <c r="H272">
        <v>0</v>
      </c>
      <c r="I272">
        <v>1</v>
      </c>
      <c r="J272">
        <v>2</v>
      </c>
      <c r="K272" t="s">
        <v>28</v>
      </c>
      <c r="L272">
        <v>18506</v>
      </c>
      <c r="M272" s="3">
        <v>0.10694444444444444</v>
      </c>
      <c r="N272">
        <v>0</v>
      </c>
      <c r="O272">
        <v>1</v>
      </c>
      <c r="P272">
        <v>0</v>
      </c>
      <c r="Q272">
        <v>2</v>
      </c>
      <c r="R272" s="5">
        <f t="shared" si="32"/>
        <v>2.1619361991176863E-2</v>
      </c>
      <c r="S272" s="1">
        <f t="shared" si="33"/>
        <v>1550.6034818239032</v>
      </c>
      <c r="T272" s="1">
        <f t="shared" si="34"/>
        <v>1572.0982118877007</v>
      </c>
      <c r="U272" s="5">
        <f t="shared" si="35"/>
        <v>2.1619361991176863E-2</v>
      </c>
      <c r="V272" s="6">
        <f t="shared" si="36"/>
        <v>0.4691060024164615</v>
      </c>
      <c r="W272" s="6">
        <f t="shared" si="37"/>
        <v>-0.44748664042528463</v>
      </c>
      <c r="X272" s="6">
        <f t="shared" si="38"/>
        <v>0.20024429335910798</v>
      </c>
      <c r="Y272">
        <f t="shared" si="39"/>
        <v>1</v>
      </c>
    </row>
    <row r="273" spans="1:25" x14ac:dyDescent="0.3">
      <c r="A273">
        <v>530</v>
      </c>
      <c r="B273" s="2">
        <v>43454</v>
      </c>
      <c r="C273" t="s">
        <v>30</v>
      </c>
      <c r="D273" t="s">
        <v>29</v>
      </c>
      <c r="E273">
        <v>36</v>
      </c>
      <c r="F273">
        <v>34</v>
      </c>
      <c r="G273">
        <v>0</v>
      </c>
      <c r="H273">
        <v>1</v>
      </c>
      <c r="I273">
        <v>2</v>
      </c>
      <c r="J273">
        <v>1</v>
      </c>
      <c r="K273" t="s">
        <v>28</v>
      </c>
      <c r="L273">
        <v>11149</v>
      </c>
      <c r="M273" s="3">
        <v>0.10347222222222223</v>
      </c>
      <c r="N273">
        <v>1</v>
      </c>
      <c r="O273">
        <v>0</v>
      </c>
      <c r="P273">
        <v>2</v>
      </c>
      <c r="Q273">
        <v>0</v>
      </c>
      <c r="R273" s="5">
        <f t="shared" si="32"/>
        <v>0.97838063800882313</v>
      </c>
      <c r="S273" s="1">
        <f t="shared" si="33"/>
        <v>1542.4883487921616</v>
      </c>
      <c r="T273" s="1">
        <f t="shared" si="34"/>
        <v>1474.1070973236485</v>
      </c>
      <c r="U273" s="5">
        <f t="shared" si="35"/>
        <v>0.97838063800882313</v>
      </c>
      <c r="V273" s="6">
        <f t="shared" si="36"/>
        <v>0.59715723410463595</v>
      </c>
      <c r="W273" s="6">
        <f t="shared" si="37"/>
        <v>0.38122340390418719</v>
      </c>
      <c r="X273" s="6">
        <f t="shared" si="38"/>
        <v>0.14533128368429504</v>
      </c>
      <c r="Y273">
        <f t="shared" si="39"/>
        <v>1</v>
      </c>
    </row>
    <row r="274" spans="1:25" x14ac:dyDescent="0.3">
      <c r="A274">
        <v>530</v>
      </c>
      <c r="B274" s="2">
        <v>43454</v>
      </c>
      <c r="C274" t="s">
        <v>29</v>
      </c>
      <c r="D274" t="s">
        <v>30</v>
      </c>
      <c r="E274">
        <v>34</v>
      </c>
      <c r="F274">
        <v>36</v>
      </c>
      <c r="G274">
        <v>1</v>
      </c>
      <c r="H274">
        <v>0</v>
      </c>
      <c r="I274">
        <v>1</v>
      </c>
      <c r="J274">
        <v>2</v>
      </c>
      <c r="K274" t="s">
        <v>28</v>
      </c>
      <c r="L274">
        <v>11149</v>
      </c>
      <c r="M274" s="3">
        <v>0.10347222222222223</v>
      </c>
      <c r="N274">
        <v>0</v>
      </c>
      <c r="O274">
        <v>1</v>
      </c>
      <c r="P274">
        <v>0</v>
      </c>
      <c r="Q274">
        <v>2</v>
      </c>
      <c r="R274" s="5">
        <f t="shared" si="32"/>
        <v>2.1619361991176863E-2</v>
      </c>
      <c r="S274" s="1">
        <f t="shared" si="33"/>
        <v>1474.1070973236485</v>
      </c>
      <c r="T274" s="1">
        <f t="shared" si="34"/>
        <v>1542.4883487921616</v>
      </c>
      <c r="U274" s="5">
        <f t="shared" si="35"/>
        <v>2.1619361991176863E-2</v>
      </c>
      <c r="V274" s="6">
        <f t="shared" si="36"/>
        <v>0.402842765895364</v>
      </c>
      <c r="W274" s="6">
        <f t="shared" si="37"/>
        <v>-0.38122340390418713</v>
      </c>
      <c r="X274" s="6">
        <f t="shared" si="38"/>
        <v>0.14533128368429499</v>
      </c>
      <c r="Y274">
        <f t="shared" si="39"/>
        <v>1</v>
      </c>
    </row>
    <row r="275" spans="1:25" x14ac:dyDescent="0.3">
      <c r="A275">
        <v>531</v>
      </c>
      <c r="B275" s="2">
        <v>43454</v>
      </c>
      <c r="C275" t="s">
        <v>26</v>
      </c>
      <c r="D275" t="s">
        <v>33</v>
      </c>
      <c r="E275">
        <v>37</v>
      </c>
      <c r="F275">
        <v>35</v>
      </c>
      <c r="G275">
        <v>0</v>
      </c>
      <c r="H275">
        <v>1</v>
      </c>
      <c r="I275">
        <v>1</v>
      </c>
      <c r="J275">
        <v>3</v>
      </c>
      <c r="K275" t="s">
        <v>28</v>
      </c>
      <c r="L275">
        <v>17565</v>
      </c>
      <c r="M275" s="3">
        <v>0.10416666666666667</v>
      </c>
      <c r="N275">
        <v>0</v>
      </c>
      <c r="O275">
        <v>1</v>
      </c>
      <c r="P275">
        <v>0</v>
      </c>
      <c r="Q275">
        <v>2</v>
      </c>
      <c r="R275" s="5">
        <f t="shared" si="32"/>
        <v>2.3702953848195106E-3</v>
      </c>
      <c r="S275" s="1">
        <f t="shared" si="33"/>
        <v>1432.2615241728417</v>
      </c>
      <c r="T275" s="1">
        <f t="shared" si="34"/>
        <v>1587.7042731445247</v>
      </c>
      <c r="U275" s="5">
        <f t="shared" si="35"/>
        <v>2.3702953848195106E-3</v>
      </c>
      <c r="V275" s="6">
        <f t="shared" si="36"/>
        <v>0.29012018940861506</v>
      </c>
      <c r="W275" s="6">
        <f t="shared" si="37"/>
        <v>-0.28774989402379553</v>
      </c>
      <c r="X275" s="6">
        <f t="shared" si="38"/>
        <v>8.2800001510705559E-2</v>
      </c>
      <c r="Y275">
        <f t="shared" si="39"/>
        <v>1</v>
      </c>
    </row>
    <row r="276" spans="1:25" x14ac:dyDescent="0.3">
      <c r="A276">
        <v>531</v>
      </c>
      <c r="B276" s="2">
        <v>43454</v>
      </c>
      <c r="C276" t="s">
        <v>33</v>
      </c>
      <c r="D276" t="s">
        <v>26</v>
      </c>
      <c r="E276">
        <v>35</v>
      </c>
      <c r="F276">
        <v>37</v>
      </c>
      <c r="G276">
        <v>1</v>
      </c>
      <c r="H276">
        <v>0</v>
      </c>
      <c r="I276">
        <v>3</v>
      </c>
      <c r="J276">
        <v>1</v>
      </c>
      <c r="K276" t="s">
        <v>28</v>
      </c>
      <c r="L276">
        <v>17565</v>
      </c>
      <c r="M276" s="3">
        <v>0.10416666666666667</v>
      </c>
      <c r="N276">
        <v>1</v>
      </c>
      <c r="O276">
        <v>0</v>
      </c>
      <c r="P276">
        <v>2</v>
      </c>
      <c r="Q276">
        <v>0</v>
      </c>
      <c r="R276" s="5">
        <f t="shared" si="32"/>
        <v>0.99762970461518052</v>
      </c>
      <c r="S276" s="1">
        <f t="shared" si="33"/>
        <v>1587.7042731445247</v>
      </c>
      <c r="T276" s="1">
        <f t="shared" si="34"/>
        <v>1432.2615241728417</v>
      </c>
      <c r="U276" s="5">
        <f t="shared" si="35"/>
        <v>0.99762970461518052</v>
      </c>
      <c r="V276" s="6">
        <f t="shared" si="36"/>
        <v>0.70987981059138494</v>
      </c>
      <c r="W276" s="6">
        <f t="shared" si="37"/>
        <v>0.28774989402379558</v>
      </c>
      <c r="X276" s="6">
        <f t="shared" si="38"/>
        <v>8.2800001510705587E-2</v>
      </c>
      <c r="Y276">
        <f t="shared" si="39"/>
        <v>1</v>
      </c>
    </row>
    <row r="277" spans="1:25" x14ac:dyDescent="0.3">
      <c r="A277">
        <v>532</v>
      </c>
      <c r="B277" s="2">
        <v>43454</v>
      </c>
      <c r="C277" t="s">
        <v>44</v>
      </c>
      <c r="D277" t="s">
        <v>37</v>
      </c>
      <c r="E277">
        <v>36</v>
      </c>
      <c r="F277">
        <v>33</v>
      </c>
      <c r="G277">
        <v>0</v>
      </c>
      <c r="H277">
        <v>1</v>
      </c>
      <c r="I277">
        <v>4</v>
      </c>
      <c r="J277">
        <v>1</v>
      </c>
      <c r="K277" t="s">
        <v>28</v>
      </c>
      <c r="L277">
        <v>13548</v>
      </c>
      <c r="M277" s="3">
        <v>0.10833333333333334</v>
      </c>
      <c r="N277">
        <v>1</v>
      </c>
      <c r="O277">
        <v>0</v>
      </c>
      <c r="P277">
        <v>2</v>
      </c>
      <c r="Q277">
        <v>0</v>
      </c>
      <c r="R277" s="5">
        <f t="shared" si="32"/>
        <v>0.99951195705222062</v>
      </c>
      <c r="S277" s="1">
        <f t="shared" si="33"/>
        <v>1424.7127180847765</v>
      </c>
      <c r="T277" s="1">
        <f t="shared" si="34"/>
        <v>1560.2510306477714</v>
      </c>
      <c r="U277" s="5">
        <f t="shared" si="35"/>
        <v>0.99951195705222062</v>
      </c>
      <c r="V277" s="6">
        <f t="shared" si="36"/>
        <v>0.31427220463776406</v>
      </c>
      <c r="W277" s="6">
        <f t="shared" si="37"/>
        <v>0.68523975241445656</v>
      </c>
      <c r="X277" s="6">
        <f t="shared" si="38"/>
        <v>0.46955351828902575</v>
      </c>
      <c r="Y277">
        <f t="shared" si="39"/>
        <v>0</v>
      </c>
    </row>
    <row r="278" spans="1:25" x14ac:dyDescent="0.3">
      <c r="A278">
        <v>532</v>
      </c>
      <c r="B278" s="2">
        <v>43454</v>
      </c>
      <c r="C278" t="s">
        <v>37</v>
      </c>
      <c r="D278" t="s">
        <v>44</v>
      </c>
      <c r="E278">
        <v>33</v>
      </c>
      <c r="F278">
        <v>36</v>
      </c>
      <c r="G278">
        <v>1</v>
      </c>
      <c r="H278">
        <v>0</v>
      </c>
      <c r="I278">
        <v>1</v>
      </c>
      <c r="J278">
        <v>4</v>
      </c>
      <c r="K278" t="s">
        <v>28</v>
      </c>
      <c r="L278">
        <v>13548</v>
      </c>
      <c r="M278" s="3">
        <v>0.10833333333333334</v>
      </c>
      <c r="N278">
        <v>0</v>
      </c>
      <c r="O278">
        <v>1</v>
      </c>
      <c r="P278">
        <v>0</v>
      </c>
      <c r="Q278">
        <v>2</v>
      </c>
      <c r="R278" s="5">
        <f t="shared" si="32"/>
        <v>4.880429477794046E-4</v>
      </c>
      <c r="S278" s="1">
        <f t="shared" si="33"/>
        <v>1560.2510306477714</v>
      </c>
      <c r="T278" s="1">
        <f t="shared" si="34"/>
        <v>1424.7127180847765</v>
      </c>
      <c r="U278" s="5">
        <f t="shared" si="35"/>
        <v>4.880429477794046E-4</v>
      </c>
      <c r="V278" s="6">
        <f t="shared" si="36"/>
        <v>0.68572779536223594</v>
      </c>
      <c r="W278" s="6">
        <f t="shared" si="37"/>
        <v>-0.68523975241445656</v>
      </c>
      <c r="X278" s="6">
        <f t="shared" si="38"/>
        <v>0.46955351828902575</v>
      </c>
      <c r="Y278">
        <f t="shared" si="39"/>
        <v>0</v>
      </c>
    </row>
    <row r="279" spans="1:25" x14ac:dyDescent="0.3">
      <c r="A279">
        <v>533</v>
      </c>
      <c r="B279" s="2">
        <v>43454</v>
      </c>
      <c r="C279" t="s">
        <v>50</v>
      </c>
      <c r="D279" t="s">
        <v>41</v>
      </c>
      <c r="E279">
        <v>33</v>
      </c>
      <c r="F279">
        <v>34</v>
      </c>
      <c r="G279">
        <v>0</v>
      </c>
      <c r="H279">
        <v>1</v>
      </c>
      <c r="I279">
        <v>1</v>
      </c>
      <c r="J279">
        <v>2</v>
      </c>
      <c r="K279" t="s">
        <v>28</v>
      </c>
      <c r="L279">
        <v>15595</v>
      </c>
      <c r="M279" s="3">
        <v>0.10416666666666667</v>
      </c>
      <c r="N279">
        <v>0</v>
      </c>
      <c r="O279">
        <v>1</v>
      </c>
      <c r="P279">
        <v>0</v>
      </c>
      <c r="Q279">
        <v>2</v>
      </c>
      <c r="R279" s="5">
        <f t="shared" si="32"/>
        <v>2.1619361991176863E-2</v>
      </c>
      <c r="S279" s="1">
        <f t="shared" si="33"/>
        <v>1417.9724317910595</v>
      </c>
      <c r="T279" s="1">
        <f t="shared" si="34"/>
        <v>1543.3686674108387</v>
      </c>
      <c r="U279" s="5">
        <f t="shared" si="35"/>
        <v>2.1619361991176863E-2</v>
      </c>
      <c r="V279" s="6">
        <f t="shared" si="36"/>
        <v>0.326988204657714</v>
      </c>
      <c r="W279" s="6">
        <f t="shared" si="37"/>
        <v>-0.30536884266653713</v>
      </c>
      <c r="X279" s="6">
        <f t="shared" si="38"/>
        <v>9.3250130071500306E-2</v>
      </c>
      <c r="Y279">
        <f t="shared" si="39"/>
        <v>1</v>
      </c>
    </row>
    <row r="280" spans="1:25" x14ac:dyDescent="0.3">
      <c r="A280">
        <v>533</v>
      </c>
      <c r="B280" s="2">
        <v>43454</v>
      </c>
      <c r="C280" t="s">
        <v>41</v>
      </c>
      <c r="D280" t="s">
        <v>50</v>
      </c>
      <c r="E280">
        <v>34</v>
      </c>
      <c r="F280">
        <v>33</v>
      </c>
      <c r="G280">
        <v>1</v>
      </c>
      <c r="H280">
        <v>0</v>
      </c>
      <c r="I280">
        <v>2</v>
      </c>
      <c r="J280">
        <v>1</v>
      </c>
      <c r="K280" t="s">
        <v>28</v>
      </c>
      <c r="L280">
        <v>15595</v>
      </c>
      <c r="M280" s="3">
        <v>0.10416666666666667</v>
      </c>
      <c r="N280">
        <v>1</v>
      </c>
      <c r="O280">
        <v>0</v>
      </c>
      <c r="P280">
        <v>2</v>
      </c>
      <c r="Q280">
        <v>0</v>
      </c>
      <c r="R280" s="5">
        <f t="shared" si="32"/>
        <v>0.97838063800882313</v>
      </c>
      <c r="S280" s="1">
        <f t="shared" si="33"/>
        <v>1543.3686674108387</v>
      </c>
      <c r="T280" s="1">
        <f t="shared" si="34"/>
        <v>1417.9724317910595</v>
      </c>
      <c r="U280" s="5">
        <f t="shared" si="35"/>
        <v>0.97838063800882313</v>
      </c>
      <c r="V280" s="6">
        <f t="shared" si="36"/>
        <v>0.67301179534228595</v>
      </c>
      <c r="W280" s="6">
        <f t="shared" si="37"/>
        <v>0.30536884266653719</v>
      </c>
      <c r="X280" s="6">
        <f t="shared" si="38"/>
        <v>9.3250130071500348E-2</v>
      </c>
      <c r="Y280">
        <f t="shared" si="39"/>
        <v>1</v>
      </c>
    </row>
    <row r="281" spans="1:25" x14ac:dyDescent="0.3">
      <c r="A281">
        <v>534</v>
      </c>
      <c r="B281" s="2">
        <v>43454</v>
      </c>
      <c r="C281" t="s">
        <v>57</v>
      </c>
      <c r="D281" t="s">
        <v>35</v>
      </c>
      <c r="E281">
        <v>36</v>
      </c>
      <c r="F281">
        <v>36</v>
      </c>
      <c r="G281">
        <v>0</v>
      </c>
      <c r="H281">
        <v>1</v>
      </c>
      <c r="I281">
        <v>5</v>
      </c>
      <c r="J281">
        <v>4</v>
      </c>
      <c r="K281" t="s">
        <v>59</v>
      </c>
      <c r="L281">
        <v>19289</v>
      </c>
      <c r="M281" s="3">
        <v>0.11805555555555557</v>
      </c>
      <c r="N281">
        <v>1</v>
      </c>
      <c r="O281">
        <v>0</v>
      </c>
      <c r="P281">
        <v>2</v>
      </c>
      <c r="Q281">
        <v>1</v>
      </c>
      <c r="R281" s="5">
        <f t="shared" si="32"/>
        <v>0.77334382696030757</v>
      </c>
      <c r="S281" s="1">
        <f t="shared" si="33"/>
        <v>1680.830959560245</v>
      </c>
      <c r="T281" s="1">
        <f t="shared" si="34"/>
        <v>1580.2241556241995</v>
      </c>
      <c r="U281" s="5">
        <f t="shared" si="35"/>
        <v>0.77334382696030757</v>
      </c>
      <c r="V281" s="6">
        <f t="shared" si="36"/>
        <v>0.64086933926515455</v>
      </c>
      <c r="W281" s="6">
        <f t="shared" si="37"/>
        <v>0.13247448769515302</v>
      </c>
      <c r="X281" s="6">
        <f t="shared" si="38"/>
        <v>1.7549489890093251E-2</v>
      </c>
      <c r="Y281">
        <f t="shared" si="39"/>
        <v>1</v>
      </c>
    </row>
    <row r="282" spans="1:25" x14ac:dyDescent="0.3">
      <c r="A282">
        <v>534</v>
      </c>
      <c r="B282" s="2">
        <v>43454</v>
      </c>
      <c r="C282" t="s">
        <v>35</v>
      </c>
      <c r="D282" t="s">
        <v>57</v>
      </c>
      <c r="E282">
        <v>36</v>
      </c>
      <c r="F282">
        <v>36</v>
      </c>
      <c r="G282">
        <v>1</v>
      </c>
      <c r="H282">
        <v>0</v>
      </c>
      <c r="I282">
        <v>4</v>
      </c>
      <c r="J282">
        <v>5</v>
      </c>
      <c r="K282" t="s">
        <v>59</v>
      </c>
      <c r="L282">
        <v>19289</v>
      </c>
      <c r="M282" s="3">
        <v>0.11805555555555557</v>
      </c>
      <c r="N282">
        <v>0</v>
      </c>
      <c r="O282">
        <v>1</v>
      </c>
      <c r="P282">
        <v>1</v>
      </c>
      <c r="Q282">
        <v>2</v>
      </c>
      <c r="R282" s="5">
        <f t="shared" si="32"/>
        <v>0.22665617303969246</v>
      </c>
      <c r="S282" s="1">
        <f t="shared" si="33"/>
        <v>1580.2241556241995</v>
      </c>
      <c r="T282" s="1">
        <f t="shared" si="34"/>
        <v>1680.830959560245</v>
      </c>
      <c r="U282" s="5">
        <f t="shared" si="35"/>
        <v>0.22665617303969246</v>
      </c>
      <c r="V282" s="6">
        <f t="shared" si="36"/>
        <v>0.35913066073484551</v>
      </c>
      <c r="W282" s="6">
        <f t="shared" si="37"/>
        <v>-0.13247448769515305</v>
      </c>
      <c r="X282" s="6">
        <f t="shared" si="38"/>
        <v>1.7549489890093257E-2</v>
      </c>
      <c r="Y282">
        <f t="shared" si="39"/>
        <v>1</v>
      </c>
    </row>
    <row r="283" spans="1:25" x14ac:dyDescent="0.3">
      <c r="A283">
        <v>535</v>
      </c>
      <c r="B283" s="2">
        <v>43454</v>
      </c>
      <c r="C283" t="s">
        <v>39</v>
      </c>
      <c r="D283" t="s">
        <v>42</v>
      </c>
      <c r="E283">
        <v>37</v>
      </c>
      <c r="F283">
        <v>35</v>
      </c>
      <c r="G283">
        <v>0</v>
      </c>
      <c r="H283">
        <v>1</v>
      </c>
      <c r="I283">
        <v>5</v>
      </c>
      <c r="J283">
        <v>2</v>
      </c>
      <c r="K283" t="s">
        <v>28</v>
      </c>
      <c r="L283">
        <v>18532</v>
      </c>
      <c r="M283" s="3">
        <v>0.10486111111111111</v>
      </c>
      <c r="N283">
        <v>1</v>
      </c>
      <c r="O283">
        <v>0</v>
      </c>
      <c r="P283">
        <v>2</v>
      </c>
      <c r="Q283">
        <v>0</v>
      </c>
      <c r="R283" s="5">
        <f t="shared" si="32"/>
        <v>0.99356532850229107</v>
      </c>
      <c r="S283" s="1">
        <f t="shared" si="33"/>
        <v>1478.4365847959293</v>
      </c>
      <c r="T283" s="1">
        <f t="shared" si="34"/>
        <v>1521.2600695930719</v>
      </c>
      <c r="U283" s="5">
        <f t="shared" si="35"/>
        <v>0.99356532850229107</v>
      </c>
      <c r="V283" s="6">
        <f t="shared" si="36"/>
        <v>0.43868225080125745</v>
      </c>
      <c r="W283" s="6">
        <f t="shared" si="37"/>
        <v>0.55488307770103362</v>
      </c>
      <c r="X283" s="6">
        <f t="shared" si="38"/>
        <v>0.30789522991897134</v>
      </c>
      <c r="Y283">
        <f t="shared" si="39"/>
        <v>0</v>
      </c>
    </row>
    <row r="284" spans="1:25" x14ac:dyDescent="0.3">
      <c r="A284">
        <v>535</v>
      </c>
      <c r="B284" s="2">
        <v>43454</v>
      </c>
      <c r="C284" t="s">
        <v>42</v>
      </c>
      <c r="D284" t="s">
        <v>39</v>
      </c>
      <c r="E284">
        <v>35</v>
      </c>
      <c r="F284">
        <v>37</v>
      </c>
      <c r="G284">
        <v>1</v>
      </c>
      <c r="H284">
        <v>0</v>
      </c>
      <c r="I284">
        <v>2</v>
      </c>
      <c r="J284">
        <v>5</v>
      </c>
      <c r="K284" t="s">
        <v>28</v>
      </c>
      <c r="L284">
        <v>18532</v>
      </c>
      <c r="M284" s="3">
        <v>0.10486111111111111</v>
      </c>
      <c r="N284">
        <v>0</v>
      </c>
      <c r="O284">
        <v>1</v>
      </c>
      <c r="P284">
        <v>0</v>
      </c>
      <c r="Q284">
        <v>2</v>
      </c>
      <c r="R284" s="5">
        <f t="shared" si="32"/>
        <v>6.4346714977088597E-3</v>
      </c>
      <c r="S284" s="1">
        <f t="shared" si="33"/>
        <v>1521.2600695930719</v>
      </c>
      <c r="T284" s="1">
        <f t="shared" si="34"/>
        <v>1478.4365847959293</v>
      </c>
      <c r="U284" s="5">
        <f t="shared" si="35"/>
        <v>6.4346714977088597E-3</v>
      </c>
      <c r="V284" s="6">
        <f t="shared" si="36"/>
        <v>0.56131774919874244</v>
      </c>
      <c r="W284" s="6">
        <f t="shared" si="37"/>
        <v>-0.55488307770103362</v>
      </c>
      <c r="X284" s="6">
        <f t="shared" si="38"/>
        <v>0.30789522991897134</v>
      </c>
      <c r="Y284">
        <f t="shared" si="39"/>
        <v>0</v>
      </c>
    </row>
    <row r="285" spans="1:25" x14ac:dyDescent="0.3">
      <c r="A285">
        <v>536</v>
      </c>
      <c r="B285" s="2">
        <v>43454</v>
      </c>
      <c r="C285" t="s">
        <v>49</v>
      </c>
      <c r="D285" t="s">
        <v>53</v>
      </c>
      <c r="E285">
        <v>36</v>
      </c>
      <c r="F285">
        <v>33</v>
      </c>
      <c r="G285">
        <v>0</v>
      </c>
      <c r="H285">
        <v>1</v>
      </c>
      <c r="I285">
        <v>1</v>
      </c>
      <c r="J285">
        <v>2</v>
      </c>
      <c r="K285" t="s">
        <v>28</v>
      </c>
      <c r="L285">
        <v>19142</v>
      </c>
      <c r="M285" s="3">
        <v>9.930555555555555E-2</v>
      </c>
      <c r="N285">
        <v>0</v>
      </c>
      <c r="O285">
        <v>1</v>
      </c>
      <c r="P285">
        <v>0</v>
      </c>
      <c r="Q285">
        <v>2</v>
      </c>
      <c r="R285" s="5">
        <f t="shared" si="32"/>
        <v>2.1619361991176863E-2</v>
      </c>
      <c r="S285" s="1">
        <f t="shared" si="33"/>
        <v>1521.0901423572845</v>
      </c>
      <c r="T285" s="1">
        <f t="shared" si="34"/>
        <v>1480.4899947589213</v>
      </c>
      <c r="U285" s="5">
        <f t="shared" si="35"/>
        <v>2.1619361991176863E-2</v>
      </c>
      <c r="V285" s="6">
        <f t="shared" si="36"/>
        <v>0.55816379853250009</v>
      </c>
      <c r="W285" s="6">
        <f t="shared" si="37"/>
        <v>-0.53654443654132322</v>
      </c>
      <c r="X285" s="6">
        <f t="shared" si="38"/>
        <v>0.287879932383446</v>
      </c>
      <c r="Y285">
        <f t="shared" si="39"/>
        <v>0</v>
      </c>
    </row>
    <row r="286" spans="1:25" x14ac:dyDescent="0.3">
      <c r="A286">
        <v>536</v>
      </c>
      <c r="B286" s="2">
        <v>43454</v>
      </c>
      <c r="C286" t="s">
        <v>53</v>
      </c>
      <c r="D286" t="s">
        <v>49</v>
      </c>
      <c r="E286">
        <v>33</v>
      </c>
      <c r="F286">
        <v>36</v>
      </c>
      <c r="G286">
        <v>1</v>
      </c>
      <c r="H286">
        <v>0</v>
      </c>
      <c r="I286">
        <v>2</v>
      </c>
      <c r="J286">
        <v>1</v>
      </c>
      <c r="K286" t="s">
        <v>28</v>
      </c>
      <c r="L286">
        <v>19142</v>
      </c>
      <c r="M286" s="3">
        <v>9.930555555555555E-2</v>
      </c>
      <c r="N286">
        <v>1</v>
      </c>
      <c r="O286">
        <v>0</v>
      </c>
      <c r="P286">
        <v>2</v>
      </c>
      <c r="Q286">
        <v>0</v>
      </c>
      <c r="R286" s="5">
        <f t="shared" si="32"/>
        <v>0.97838063800882313</v>
      </c>
      <c r="S286" s="1">
        <f t="shared" si="33"/>
        <v>1480.4899947589213</v>
      </c>
      <c r="T286" s="1">
        <f t="shared" si="34"/>
        <v>1521.0901423572845</v>
      </c>
      <c r="U286" s="5">
        <f t="shared" si="35"/>
        <v>0.97838063800882313</v>
      </c>
      <c r="V286" s="6">
        <f t="shared" si="36"/>
        <v>0.44183620146749986</v>
      </c>
      <c r="W286" s="6">
        <f t="shared" si="37"/>
        <v>0.53654443654132322</v>
      </c>
      <c r="X286" s="6">
        <f t="shared" si="38"/>
        <v>0.287879932383446</v>
      </c>
      <c r="Y286">
        <f t="shared" si="39"/>
        <v>0</v>
      </c>
    </row>
    <row r="287" spans="1:25" x14ac:dyDescent="0.3">
      <c r="A287">
        <v>537</v>
      </c>
      <c r="B287" s="2">
        <v>43454</v>
      </c>
      <c r="C287" t="s">
        <v>46</v>
      </c>
      <c r="D287" t="s">
        <v>54</v>
      </c>
      <c r="E287">
        <v>34</v>
      </c>
      <c r="F287">
        <v>35</v>
      </c>
      <c r="G287">
        <v>0</v>
      </c>
      <c r="H287">
        <v>1</v>
      </c>
      <c r="I287">
        <v>1</v>
      </c>
      <c r="J287">
        <v>2</v>
      </c>
      <c r="K287" t="s">
        <v>28</v>
      </c>
      <c r="L287">
        <v>18435</v>
      </c>
      <c r="M287" s="3">
        <v>0.10347222222222223</v>
      </c>
      <c r="N287">
        <v>0</v>
      </c>
      <c r="O287">
        <v>1</v>
      </c>
      <c r="P287">
        <v>0</v>
      </c>
      <c r="Q287">
        <v>2</v>
      </c>
      <c r="R287" s="5">
        <f t="shared" si="32"/>
        <v>2.1619361991176863E-2</v>
      </c>
      <c r="S287" s="1">
        <f t="shared" si="33"/>
        <v>1439.1687214959225</v>
      </c>
      <c r="T287" s="1">
        <f t="shared" si="34"/>
        <v>1572.0982118877007</v>
      </c>
      <c r="U287" s="5">
        <f t="shared" si="35"/>
        <v>2.1619361991176863E-2</v>
      </c>
      <c r="V287" s="6">
        <f t="shared" si="36"/>
        <v>0.31751756355646166</v>
      </c>
      <c r="W287" s="6">
        <f t="shared" si="37"/>
        <v>-0.29589820156528479</v>
      </c>
      <c r="X287" s="6">
        <f t="shared" si="38"/>
        <v>8.7555745689569905E-2</v>
      </c>
      <c r="Y287">
        <f t="shared" si="39"/>
        <v>1</v>
      </c>
    </row>
    <row r="288" spans="1:25" x14ac:dyDescent="0.3">
      <c r="A288">
        <v>537</v>
      </c>
      <c r="B288" s="2">
        <v>43454</v>
      </c>
      <c r="C288" t="s">
        <v>54</v>
      </c>
      <c r="D288" t="s">
        <v>46</v>
      </c>
      <c r="E288">
        <v>35</v>
      </c>
      <c r="F288">
        <v>34</v>
      </c>
      <c r="G288">
        <v>1</v>
      </c>
      <c r="H288">
        <v>0</v>
      </c>
      <c r="I288">
        <v>2</v>
      </c>
      <c r="J288">
        <v>1</v>
      </c>
      <c r="K288" t="s">
        <v>28</v>
      </c>
      <c r="L288">
        <v>18435</v>
      </c>
      <c r="M288" s="3">
        <v>0.10347222222222223</v>
      </c>
      <c r="N288">
        <v>1</v>
      </c>
      <c r="O288">
        <v>0</v>
      </c>
      <c r="P288">
        <v>2</v>
      </c>
      <c r="Q288">
        <v>0</v>
      </c>
      <c r="R288" s="5">
        <f t="shared" si="32"/>
        <v>0.97838063800882313</v>
      </c>
      <c r="S288" s="1">
        <f t="shared" si="33"/>
        <v>1572.0982118877007</v>
      </c>
      <c r="T288" s="1">
        <f t="shared" si="34"/>
        <v>1439.1687214959225</v>
      </c>
      <c r="U288" s="5">
        <f t="shared" si="35"/>
        <v>0.97838063800882313</v>
      </c>
      <c r="V288" s="6">
        <f t="shared" si="36"/>
        <v>0.68248243644353834</v>
      </c>
      <c r="W288" s="6">
        <f t="shared" si="37"/>
        <v>0.29589820156528479</v>
      </c>
      <c r="X288" s="6">
        <f t="shared" si="38"/>
        <v>8.7555745689569905E-2</v>
      </c>
      <c r="Y288">
        <f t="shared" si="39"/>
        <v>1</v>
      </c>
    </row>
    <row r="289" spans="1:25" x14ac:dyDescent="0.3">
      <c r="A289">
        <v>538</v>
      </c>
      <c r="B289" s="2">
        <v>43454</v>
      </c>
      <c r="C289" t="s">
        <v>55</v>
      </c>
      <c r="D289" t="s">
        <v>27</v>
      </c>
      <c r="E289">
        <v>35</v>
      </c>
      <c r="F289">
        <v>36</v>
      </c>
      <c r="G289">
        <v>0</v>
      </c>
      <c r="H289">
        <v>1</v>
      </c>
      <c r="I289">
        <v>5</v>
      </c>
      <c r="J289">
        <v>3</v>
      </c>
      <c r="K289" t="s">
        <v>28</v>
      </c>
      <c r="L289">
        <v>17213</v>
      </c>
      <c r="M289" s="3">
        <v>0.10347222222222223</v>
      </c>
      <c r="N289">
        <v>1</v>
      </c>
      <c r="O289">
        <v>0</v>
      </c>
      <c r="P289">
        <v>2</v>
      </c>
      <c r="Q289">
        <v>0</v>
      </c>
      <c r="R289" s="5">
        <f t="shared" si="32"/>
        <v>0.94318922574328801</v>
      </c>
      <c r="S289" s="1">
        <f t="shared" si="33"/>
        <v>1527.3532209754812</v>
      </c>
      <c r="T289" s="1">
        <f t="shared" si="34"/>
        <v>1561.2501629461158</v>
      </c>
      <c r="U289" s="5">
        <f t="shared" si="35"/>
        <v>0.94318922574328801</v>
      </c>
      <c r="V289" s="6">
        <f t="shared" si="36"/>
        <v>0.45137256951005561</v>
      </c>
      <c r="W289" s="6">
        <f t="shared" si="37"/>
        <v>0.4918166562332324</v>
      </c>
      <c r="X289" s="6">
        <f t="shared" si="38"/>
        <v>0.24188362334843749</v>
      </c>
      <c r="Y289">
        <f t="shared" si="39"/>
        <v>0</v>
      </c>
    </row>
    <row r="290" spans="1:25" x14ac:dyDescent="0.3">
      <c r="A290">
        <v>538</v>
      </c>
      <c r="B290" s="2">
        <v>43454</v>
      </c>
      <c r="C290" t="s">
        <v>27</v>
      </c>
      <c r="D290" t="s">
        <v>55</v>
      </c>
      <c r="E290">
        <v>36</v>
      </c>
      <c r="F290">
        <v>35</v>
      </c>
      <c r="G290">
        <v>1</v>
      </c>
      <c r="H290">
        <v>0</v>
      </c>
      <c r="I290">
        <v>3</v>
      </c>
      <c r="J290">
        <v>5</v>
      </c>
      <c r="K290" t="s">
        <v>28</v>
      </c>
      <c r="L290">
        <v>17213</v>
      </c>
      <c r="M290" s="3">
        <v>0.10347222222222223</v>
      </c>
      <c r="N290">
        <v>0</v>
      </c>
      <c r="O290">
        <v>1</v>
      </c>
      <c r="P290">
        <v>0</v>
      </c>
      <c r="Q290">
        <v>2</v>
      </c>
      <c r="R290" s="5">
        <f t="shared" si="32"/>
        <v>5.6810774256711959E-2</v>
      </c>
      <c r="S290" s="1">
        <f t="shared" si="33"/>
        <v>1561.2501629461158</v>
      </c>
      <c r="T290" s="1">
        <f t="shared" si="34"/>
        <v>1527.3532209754812</v>
      </c>
      <c r="U290" s="5">
        <f t="shared" si="35"/>
        <v>5.6810774256711959E-2</v>
      </c>
      <c r="V290" s="6">
        <f t="shared" si="36"/>
        <v>0.54862743048994433</v>
      </c>
      <c r="W290" s="6">
        <f t="shared" si="37"/>
        <v>-0.4918166562332324</v>
      </c>
      <c r="X290" s="6">
        <f t="shared" si="38"/>
        <v>0.24188362334843749</v>
      </c>
      <c r="Y290">
        <f t="shared" si="39"/>
        <v>0</v>
      </c>
    </row>
    <row r="291" spans="1:25" x14ac:dyDescent="0.3">
      <c r="A291">
        <v>539</v>
      </c>
      <c r="B291" s="2">
        <v>43454</v>
      </c>
      <c r="C291" t="s">
        <v>47</v>
      </c>
      <c r="D291" t="s">
        <v>31</v>
      </c>
      <c r="E291">
        <v>33</v>
      </c>
      <c r="F291">
        <v>35</v>
      </c>
      <c r="G291">
        <v>0</v>
      </c>
      <c r="H291">
        <v>1</v>
      </c>
      <c r="I291">
        <v>1</v>
      </c>
      <c r="J291">
        <v>6</v>
      </c>
      <c r="K291" t="s">
        <v>28</v>
      </c>
      <c r="L291">
        <v>19329</v>
      </c>
      <c r="M291" s="3">
        <v>0.10486111111111111</v>
      </c>
      <c r="N291">
        <v>0</v>
      </c>
      <c r="O291">
        <v>1</v>
      </c>
      <c r="P291">
        <v>0</v>
      </c>
      <c r="Q291">
        <v>2</v>
      </c>
      <c r="R291" s="5">
        <f t="shared" si="32"/>
        <v>5.2498309943232617E-5</v>
      </c>
      <c r="S291" s="1">
        <f t="shared" si="33"/>
        <v>1491.1107271345413</v>
      </c>
      <c r="T291" s="1">
        <f t="shared" si="34"/>
        <v>1499.8738355836367</v>
      </c>
      <c r="U291" s="5">
        <f t="shared" si="35"/>
        <v>5.2498309943232617E-5</v>
      </c>
      <c r="V291" s="6">
        <f t="shared" si="36"/>
        <v>0.48739154675789531</v>
      </c>
      <c r="W291" s="6">
        <f t="shared" si="37"/>
        <v>-0.48733904844795206</v>
      </c>
      <c r="X291" s="6">
        <f t="shared" si="38"/>
        <v>0.23749934814215537</v>
      </c>
      <c r="Y291">
        <f t="shared" si="39"/>
        <v>1</v>
      </c>
    </row>
    <row r="292" spans="1:25" x14ac:dyDescent="0.3">
      <c r="A292">
        <v>539</v>
      </c>
      <c r="B292" s="2">
        <v>43454</v>
      </c>
      <c r="C292" t="s">
        <v>31</v>
      </c>
      <c r="D292" t="s">
        <v>47</v>
      </c>
      <c r="E292">
        <v>35</v>
      </c>
      <c r="F292">
        <v>33</v>
      </c>
      <c r="G292">
        <v>1</v>
      </c>
      <c r="H292">
        <v>0</v>
      </c>
      <c r="I292">
        <v>6</v>
      </c>
      <c r="J292">
        <v>1</v>
      </c>
      <c r="K292" t="s">
        <v>28</v>
      </c>
      <c r="L292">
        <v>19329</v>
      </c>
      <c r="M292" s="3">
        <v>0.10486111111111111</v>
      </c>
      <c r="N292">
        <v>1</v>
      </c>
      <c r="O292">
        <v>0</v>
      </c>
      <c r="P292">
        <v>2</v>
      </c>
      <c r="Q292">
        <v>0</v>
      </c>
      <c r="R292" s="5">
        <f t="shared" si="32"/>
        <v>0.99994750169005675</v>
      </c>
      <c r="S292" s="1">
        <f t="shared" si="33"/>
        <v>1499.8738355836367</v>
      </c>
      <c r="T292" s="1">
        <f t="shared" si="34"/>
        <v>1491.1107271345413</v>
      </c>
      <c r="U292" s="5">
        <f t="shared" si="35"/>
        <v>0.99994750169005675</v>
      </c>
      <c r="V292" s="6">
        <f t="shared" si="36"/>
        <v>0.51260845324210469</v>
      </c>
      <c r="W292" s="6">
        <f t="shared" si="37"/>
        <v>0.48733904844795206</v>
      </c>
      <c r="X292" s="6">
        <f t="shared" si="38"/>
        <v>0.23749934814215537</v>
      </c>
      <c r="Y292">
        <f t="shared" si="39"/>
        <v>1</v>
      </c>
    </row>
    <row r="293" spans="1:25" x14ac:dyDescent="0.3">
      <c r="A293">
        <v>540</v>
      </c>
      <c r="B293" s="2">
        <v>43454</v>
      </c>
      <c r="C293" t="s">
        <v>56</v>
      </c>
      <c r="D293" t="s">
        <v>36</v>
      </c>
      <c r="E293">
        <v>33</v>
      </c>
      <c r="F293">
        <v>38</v>
      </c>
      <c r="G293">
        <v>0</v>
      </c>
      <c r="H293">
        <v>1</v>
      </c>
      <c r="I293">
        <v>1</v>
      </c>
      <c r="J293">
        <v>5</v>
      </c>
      <c r="K293" t="s">
        <v>28</v>
      </c>
      <c r="L293">
        <v>18261</v>
      </c>
      <c r="M293" s="3">
        <v>0.10486111111111111</v>
      </c>
      <c r="N293">
        <v>0</v>
      </c>
      <c r="O293">
        <v>1</v>
      </c>
      <c r="P293">
        <v>0</v>
      </c>
      <c r="Q293">
        <v>2</v>
      </c>
      <c r="R293" s="5">
        <f t="shared" si="32"/>
        <v>1.4308787349042628E-4</v>
      </c>
      <c r="S293" s="1">
        <f t="shared" si="33"/>
        <v>1585.1132713782004</v>
      </c>
      <c r="T293" s="1">
        <f t="shared" si="34"/>
        <v>1453.5427941909602</v>
      </c>
      <c r="U293" s="5">
        <f t="shared" si="35"/>
        <v>1.4308787349042628E-4</v>
      </c>
      <c r="V293" s="6">
        <f t="shared" si="36"/>
        <v>0.68078475257662119</v>
      </c>
      <c r="W293" s="6">
        <f t="shared" si="37"/>
        <v>-0.68064166470313081</v>
      </c>
      <c r="X293" s="6">
        <f t="shared" si="38"/>
        <v>0.46327307572984916</v>
      </c>
      <c r="Y293">
        <f t="shared" si="39"/>
        <v>0</v>
      </c>
    </row>
    <row r="294" spans="1:25" x14ac:dyDescent="0.3">
      <c r="A294">
        <v>540</v>
      </c>
      <c r="B294" s="2">
        <v>43454</v>
      </c>
      <c r="C294" t="s">
        <v>36</v>
      </c>
      <c r="D294" t="s">
        <v>56</v>
      </c>
      <c r="E294">
        <v>38</v>
      </c>
      <c r="F294">
        <v>33</v>
      </c>
      <c r="G294">
        <v>1</v>
      </c>
      <c r="H294">
        <v>0</v>
      </c>
      <c r="I294">
        <v>5</v>
      </c>
      <c r="J294">
        <v>1</v>
      </c>
      <c r="K294" t="s">
        <v>28</v>
      </c>
      <c r="L294">
        <v>18261</v>
      </c>
      <c r="M294" s="3">
        <v>0.10486111111111111</v>
      </c>
      <c r="N294">
        <v>1</v>
      </c>
      <c r="O294">
        <v>0</v>
      </c>
      <c r="P294">
        <v>2</v>
      </c>
      <c r="Q294">
        <v>0</v>
      </c>
      <c r="R294" s="5">
        <f t="shared" si="32"/>
        <v>0.99985691212650962</v>
      </c>
      <c r="S294" s="1">
        <f t="shared" si="33"/>
        <v>1453.5427941909602</v>
      </c>
      <c r="T294" s="1">
        <f t="shared" si="34"/>
        <v>1585.1132713782004</v>
      </c>
      <c r="U294" s="5">
        <f t="shared" si="35"/>
        <v>0.99985691212650962</v>
      </c>
      <c r="V294" s="6">
        <f t="shared" si="36"/>
        <v>0.31921524742337887</v>
      </c>
      <c r="W294" s="6">
        <f t="shared" si="37"/>
        <v>0.68064166470313081</v>
      </c>
      <c r="X294" s="6">
        <f t="shared" si="38"/>
        <v>0.46327307572984916</v>
      </c>
      <c r="Y294">
        <f t="shared" si="39"/>
        <v>0</v>
      </c>
    </row>
    <row r="295" spans="1:25" x14ac:dyDescent="0.3">
      <c r="A295">
        <v>541</v>
      </c>
      <c r="B295" s="2">
        <v>43454</v>
      </c>
      <c r="C295" t="s">
        <v>43</v>
      </c>
      <c r="D295" t="s">
        <v>58</v>
      </c>
      <c r="E295">
        <v>34</v>
      </c>
      <c r="F295">
        <v>37</v>
      </c>
      <c r="G295">
        <v>0</v>
      </c>
      <c r="H295">
        <v>1</v>
      </c>
      <c r="I295">
        <v>2</v>
      </c>
      <c r="J295">
        <v>4</v>
      </c>
      <c r="K295" t="s">
        <v>28</v>
      </c>
      <c r="L295">
        <v>18226</v>
      </c>
      <c r="M295" s="3">
        <v>0.1076388888888889</v>
      </c>
      <c r="N295">
        <v>0</v>
      </c>
      <c r="O295">
        <v>1</v>
      </c>
      <c r="P295">
        <v>0</v>
      </c>
      <c r="Q295">
        <v>2</v>
      </c>
      <c r="R295" s="5">
        <f t="shared" si="32"/>
        <v>2.1619361991176866E-2</v>
      </c>
      <c r="S295" s="1">
        <f t="shared" si="33"/>
        <v>1561.382042502067</v>
      </c>
      <c r="T295" s="1">
        <f t="shared" si="34"/>
        <v>1515.877134421705</v>
      </c>
      <c r="U295" s="5">
        <f t="shared" si="35"/>
        <v>2.1619361991176866E-2</v>
      </c>
      <c r="V295" s="6">
        <f t="shared" si="36"/>
        <v>0.56511492272640607</v>
      </c>
      <c r="W295" s="6">
        <f t="shared" si="37"/>
        <v>-0.5434955607352292</v>
      </c>
      <c r="X295" s="6">
        <f t="shared" si="38"/>
        <v>0.29538742453890121</v>
      </c>
      <c r="Y295">
        <f t="shared" si="39"/>
        <v>0</v>
      </c>
    </row>
    <row r="296" spans="1:25" x14ac:dyDescent="0.3">
      <c r="A296">
        <v>541</v>
      </c>
      <c r="B296" s="2">
        <v>43454</v>
      </c>
      <c r="C296" t="s">
        <v>58</v>
      </c>
      <c r="D296" t="s">
        <v>43</v>
      </c>
      <c r="E296">
        <v>37</v>
      </c>
      <c r="F296">
        <v>34</v>
      </c>
      <c r="G296">
        <v>1</v>
      </c>
      <c r="H296">
        <v>0</v>
      </c>
      <c r="I296">
        <v>4</v>
      </c>
      <c r="J296">
        <v>2</v>
      </c>
      <c r="K296" t="s">
        <v>28</v>
      </c>
      <c r="L296">
        <v>18226</v>
      </c>
      <c r="M296" s="3">
        <v>0.1076388888888889</v>
      </c>
      <c r="N296">
        <v>1</v>
      </c>
      <c r="O296">
        <v>0</v>
      </c>
      <c r="P296">
        <v>2</v>
      </c>
      <c r="Q296">
        <v>0</v>
      </c>
      <c r="R296" s="5">
        <f t="shared" si="32"/>
        <v>0.97838063800882313</v>
      </c>
      <c r="S296" s="1">
        <f t="shared" si="33"/>
        <v>1515.877134421705</v>
      </c>
      <c r="T296" s="1">
        <f t="shared" si="34"/>
        <v>1561.382042502067</v>
      </c>
      <c r="U296" s="5">
        <f t="shared" si="35"/>
        <v>0.97838063800882313</v>
      </c>
      <c r="V296" s="6">
        <f t="shared" si="36"/>
        <v>0.43488507727359399</v>
      </c>
      <c r="W296" s="6">
        <f t="shared" si="37"/>
        <v>0.5434955607352292</v>
      </c>
      <c r="X296" s="6">
        <f t="shared" si="38"/>
        <v>0.29538742453890121</v>
      </c>
      <c r="Y296">
        <f t="shared" si="39"/>
        <v>0</v>
      </c>
    </row>
    <row r="297" spans="1:25" x14ac:dyDescent="0.3">
      <c r="A297">
        <v>542</v>
      </c>
      <c r="B297" s="2">
        <v>43455</v>
      </c>
      <c r="C297" t="s">
        <v>39</v>
      </c>
      <c r="D297" t="s">
        <v>40</v>
      </c>
      <c r="E297">
        <v>38</v>
      </c>
      <c r="F297">
        <v>36</v>
      </c>
      <c r="G297">
        <v>0</v>
      </c>
      <c r="H297">
        <v>1</v>
      </c>
      <c r="I297">
        <v>2</v>
      </c>
      <c r="J297">
        <v>1</v>
      </c>
      <c r="K297" t="s">
        <v>28</v>
      </c>
      <c r="L297">
        <v>17850</v>
      </c>
      <c r="M297" s="3">
        <v>0.1013888888888889</v>
      </c>
      <c r="N297">
        <v>1</v>
      </c>
      <c r="O297">
        <v>0</v>
      </c>
      <c r="P297">
        <v>2</v>
      </c>
      <c r="Q297">
        <v>0</v>
      </c>
      <c r="R297" s="5">
        <f t="shared" si="32"/>
        <v>0.97838063800882313</v>
      </c>
      <c r="S297" s="1">
        <f t="shared" si="33"/>
        <v>1478.4365847959293</v>
      </c>
      <c r="T297" s="1">
        <f t="shared" si="34"/>
        <v>1455.0546631461393</v>
      </c>
      <c r="U297" s="5">
        <f t="shared" si="35"/>
        <v>0.97838063800882313</v>
      </c>
      <c r="V297" s="6">
        <f t="shared" si="36"/>
        <v>0.53359858169008534</v>
      </c>
      <c r="W297" s="6">
        <f t="shared" si="37"/>
        <v>0.4447820563187378</v>
      </c>
      <c r="X297" s="6">
        <f t="shared" si="38"/>
        <v>0.19783107762312485</v>
      </c>
      <c r="Y297">
        <f t="shared" si="39"/>
        <v>1</v>
      </c>
    </row>
    <row r="298" spans="1:25" x14ac:dyDescent="0.3">
      <c r="A298">
        <v>542</v>
      </c>
      <c r="B298" s="2">
        <v>43455</v>
      </c>
      <c r="C298" t="s">
        <v>40</v>
      </c>
      <c r="D298" t="s">
        <v>39</v>
      </c>
      <c r="E298">
        <v>36</v>
      </c>
      <c r="F298">
        <v>38</v>
      </c>
      <c r="G298">
        <v>1</v>
      </c>
      <c r="H298">
        <v>0</v>
      </c>
      <c r="I298">
        <v>1</v>
      </c>
      <c r="J298">
        <v>2</v>
      </c>
      <c r="K298" t="s">
        <v>28</v>
      </c>
      <c r="L298">
        <v>17850</v>
      </c>
      <c r="M298" s="3">
        <v>0.1013888888888889</v>
      </c>
      <c r="N298">
        <v>0</v>
      </c>
      <c r="O298">
        <v>1</v>
      </c>
      <c r="P298">
        <v>0</v>
      </c>
      <c r="Q298">
        <v>2</v>
      </c>
      <c r="R298" s="5">
        <f t="shared" si="32"/>
        <v>2.1619361991176863E-2</v>
      </c>
      <c r="S298" s="1">
        <f t="shared" si="33"/>
        <v>1455.0546631461393</v>
      </c>
      <c r="T298" s="1">
        <f t="shared" si="34"/>
        <v>1478.4365847959293</v>
      </c>
      <c r="U298" s="5">
        <f t="shared" si="35"/>
        <v>2.1619361991176863E-2</v>
      </c>
      <c r="V298" s="6">
        <f t="shared" si="36"/>
        <v>0.46640141830991477</v>
      </c>
      <c r="W298" s="6">
        <f t="shared" si="37"/>
        <v>-0.44478205631873791</v>
      </c>
      <c r="X298" s="6">
        <f t="shared" si="38"/>
        <v>0.19783107762312493</v>
      </c>
      <c r="Y298">
        <f t="shared" si="39"/>
        <v>1</v>
      </c>
    </row>
    <row r="299" spans="1:25" x14ac:dyDescent="0.3">
      <c r="A299">
        <v>543</v>
      </c>
      <c r="B299" s="2">
        <v>43455</v>
      </c>
      <c r="C299" t="s">
        <v>52</v>
      </c>
      <c r="D299" t="s">
        <v>50</v>
      </c>
      <c r="E299">
        <v>36</v>
      </c>
      <c r="F299">
        <v>34</v>
      </c>
      <c r="G299">
        <v>0</v>
      </c>
      <c r="H299">
        <v>1</v>
      </c>
      <c r="I299">
        <v>2</v>
      </c>
      <c r="J299">
        <v>5</v>
      </c>
      <c r="K299" t="s">
        <v>28</v>
      </c>
      <c r="L299">
        <v>14614</v>
      </c>
      <c r="M299" s="3">
        <v>0.10972222222222222</v>
      </c>
      <c r="N299">
        <v>0</v>
      </c>
      <c r="O299">
        <v>1</v>
      </c>
      <c r="P299">
        <v>0</v>
      </c>
      <c r="Q299">
        <v>2</v>
      </c>
      <c r="R299" s="5">
        <f t="shared" si="32"/>
        <v>6.4346714977088597E-3</v>
      </c>
      <c r="S299" s="1">
        <f t="shared" si="33"/>
        <v>1409.0930307383749</v>
      </c>
      <c r="T299" s="1">
        <f t="shared" si="34"/>
        <v>1417.9724317910595</v>
      </c>
      <c r="U299" s="5">
        <f t="shared" si="35"/>
        <v>6.4346714977088597E-3</v>
      </c>
      <c r="V299" s="6">
        <f t="shared" si="36"/>
        <v>0.48722429608816875</v>
      </c>
      <c r="W299" s="6">
        <f t="shared" si="37"/>
        <v>-0.48078962459045987</v>
      </c>
      <c r="X299" s="6">
        <f t="shared" si="38"/>
        <v>0.23115866311383534</v>
      </c>
      <c r="Y299">
        <f t="shared" si="39"/>
        <v>1</v>
      </c>
    </row>
    <row r="300" spans="1:25" x14ac:dyDescent="0.3">
      <c r="A300">
        <v>543</v>
      </c>
      <c r="B300" s="2">
        <v>43455</v>
      </c>
      <c r="C300" t="s">
        <v>50</v>
      </c>
      <c r="D300" t="s">
        <v>52</v>
      </c>
      <c r="E300">
        <v>34</v>
      </c>
      <c r="F300">
        <v>36</v>
      </c>
      <c r="G300">
        <v>1</v>
      </c>
      <c r="H300">
        <v>0</v>
      </c>
      <c r="I300">
        <v>5</v>
      </c>
      <c r="J300">
        <v>2</v>
      </c>
      <c r="K300" t="s">
        <v>28</v>
      </c>
      <c r="L300">
        <v>14614</v>
      </c>
      <c r="M300" s="3">
        <v>0.10972222222222222</v>
      </c>
      <c r="N300">
        <v>1</v>
      </c>
      <c r="O300">
        <v>0</v>
      </c>
      <c r="P300">
        <v>2</v>
      </c>
      <c r="Q300">
        <v>0</v>
      </c>
      <c r="R300" s="5">
        <f t="shared" si="32"/>
        <v>0.99356532850229107</v>
      </c>
      <c r="S300" s="1">
        <f t="shared" si="33"/>
        <v>1417.9724317910595</v>
      </c>
      <c r="T300" s="1">
        <f t="shared" si="34"/>
        <v>1409.0930307383749</v>
      </c>
      <c r="U300" s="5">
        <f t="shared" si="35"/>
        <v>0.99356532850229107</v>
      </c>
      <c r="V300" s="6">
        <f t="shared" si="36"/>
        <v>0.51277570391183136</v>
      </c>
      <c r="W300" s="6">
        <f t="shared" si="37"/>
        <v>0.48078962459045971</v>
      </c>
      <c r="X300" s="6">
        <f t="shared" si="38"/>
        <v>0.23115866311383518</v>
      </c>
      <c r="Y300">
        <f t="shared" si="39"/>
        <v>1</v>
      </c>
    </row>
    <row r="301" spans="1:25" x14ac:dyDescent="0.3">
      <c r="A301">
        <v>544</v>
      </c>
      <c r="B301" s="2">
        <v>43455</v>
      </c>
      <c r="C301" t="s">
        <v>34</v>
      </c>
      <c r="D301" t="s">
        <v>38</v>
      </c>
      <c r="E301">
        <v>36</v>
      </c>
      <c r="F301">
        <v>34</v>
      </c>
      <c r="G301">
        <v>0</v>
      </c>
      <c r="H301">
        <v>1</v>
      </c>
      <c r="I301">
        <v>1</v>
      </c>
      <c r="J301">
        <v>2</v>
      </c>
      <c r="K301" t="s">
        <v>28</v>
      </c>
      <c r="L301">
        <v>18506</v>
      </c>
      <c r="M301" s="3">
        <v>0.10208333333333335</v>
      </c>
      <c r="N301">
        <v>0</v>
      </c>
      <c r="O301">
        <v>1</v>
      </c>
      <c r="P301">
        <v>0</v>
      </c>
      <c r="Q301">
        <v>2</v>
      </c>
      <c r="R301" s="5">
        <f t="shared" si="32"/>
        <v>2.1619361991176863E-2</v>
      </c>
      <c r="S301" s="1">
        <f t="shared" si="33"/>
        <v>1358.4446269530943</v>
      </c>
      <c r="T301" s="1">
        <f t="shared" si="34"/>
        <v>1550.6034818239032</v>
      </c>
      <c r="U301" s="5">
        <f t="shared" si="35"/>
        <v>2.1619361991176863E-2</v>
      </c>
      <c r="V301" s="6">
        <f t="shared" si="36"/>
        <v>0.24858835655299194</v>
      </c>
      <c r="W301" s="6">
        <f t="shared" si="37"/>
        <v>-0.22696899456181507</v>
      </c>
      <c r="X301" s="6">
        <f t="shared" si="38"/>
        <v>5.1514924492401241E-2</v>
      </c>
      <c r="Y301">
        <f t="shared" si="39"/>
        <v>1</v>
      </c>
    </row>
    <row r="302" spans="1:25" x14ac:dyDescent="0.3">
      <c r="A302">
        <v>544</v>
      </c>
      <c r="B302" s="2">
        <v>43455</v>
      </c>
      <c r="C302" t="s">
        <v>38</v>
      </c>
      <c r="D302" t="s">
        <v>34</v>
      </c>
      <c r="E302">
        <v>34</v>
      </c>
      <c r="F302">
        <v>36</v>
      </c>
      <c r="G302">
        <v>1</v>
      </c>
      <c r="H302">
        <v>0</v>
      </c>
      <c r="I302">
        <v>2</v>
      </c>
      <c r="J302">
        <v>1</v>
      </c>
      <c r="K302" t="s">
        <v>28</v>
      </c>
      <c r="L302">
        <v>18506</v>
      </c>
      <c r="M302" s="3">
        <v>0.10208333333333335</v>
      </c>
      <c r="N302">
        <v>1</v>
      </c>
      <c r="O302">
        <v>0</v>
      </c>
      <c r="P302">
        <v>2</v>
      </c>
      <c r="Q302">
        <v>0</v>
      </c>
      <c r="R302" s="5">
        <f t="shared" si="32"/>
        <v>0.97838063800882313</v>
      </c>
      <c r="S302" s="1">
        <f t="shared" si="33"/>
        <v>1550.6034818239032</v>
      </c>
      <c r="T302" s="1">
        <f t="shared" si="34"/>
        <v>1358.4446269530943</v>
      </c>
      <c r="U302" s="5">
        <f t="shared" si="35"/>
        <v>0.97838063800882313</v>
      </c>
      <c r="V302" s="6">
        <f t="shared" si="36"/>
        <v>0.75141164344700806</v>
      </c>
      <c r="W302" s="6">
        <f t="shared" si="37"/>
        <v>0.22696899456181507</v>
      </c>
      <c r="X302" s="6">
        <f t="shared" si="38"/>
        <v>5.1514924492401241E-2</v>
      </c>
      <c r="Y302">
        <f t="shared" si="39"/>
        <v>1</v>
      </c>
    </row>
    <row r="303" spans="1:25" x14ac:dyDescent="0.3">
      <c r="A303">
        <v>545</v>
      </c>
      <c r="B303" s="2">
        <v>43456</v>
      </c>
      <c r="C303" t="s">
        <v>40</v>
      </c>
      <c r="D303" t="s">
        <v>29</v>
      </c>
      <c r="E303">
        <v>37</v>
      </c>
      <c r="F303">
        <v>35</v>
      </c>
      <c r="G303">
        <v>0</v>
      </c>
      <c r="H303">
        <v>1</v>
      </c>
      <c r="I303">
        <v>4</v>
      </c>
      <c r="J303">
        <v>6</v>
      </c>
      <c r="K303" t="s">
        <v>28</v>
      </c>
      <c r="L303">
        <v>13896</v>
      </c>
      <c r="M303" s="3">
        <v>0.1076388888888889</v>
      </c>
      <c r="N303">
        <v>0</v>
      </c>
      <c r="O303">
        <v>1</v>
      </c>
      <c r="P303">
        <v>0</v>
      </c>
      <c r="Q303">
        <v>2</v>
      </c>
      <c r="R303" s="5">
        <f t="shared" si="32"/>
        <v>9.7083548391949742E-2</v>
      </c>
      <c r="S303" s="1">
        <f t="shared" si="33"/>
        <v>1455.0546631461393</v>
      </c>
      <c r="T303" s="1">
        <f t="shared" si="34"/>
        <v>1474.1070973236485</v>
      </c>
      <c r="U303" s="5">
        <f t="shared" si="35"/>
        <v>9.7083548391949742E-2</v>
      </c>
      <c r="V303" s="6">
        <f t="shared" si="36"/>
        <v>0.47260879398539629</v>
      </c>
      <c r="W303" s="6">
        <f t="shared" si="37"/>
        <v>-0.37552524559344658</v>
      </c>
      <c r="X303" s="6">
        <f t="shared" si="38"/>
        <v>0.14101921007801838</v>
      </c>
      <c r="Y303">
        <f t="shared" si="39"/>
        <v>1</v>
      </c>
    </row>
    <row r="304" spans="1:25" x14ac:dyDescent="0.3">
      <c r="A304">
        <v>545</v>
      </c>
      <c r="B304" s="2">
        <v>43456</v>
      </c>
      <c r="C304" t="s">
        <v>29</v>
      </c>
      <c r="D304" t="s">
        <v>40</v>
      </c>
      <c r="E304">
        <v>35</v>
      </c>
      <c r="F304">
        <v>37</v>
      </c>
      <c r="G304">
        <v>1</v>
      </c>
      <c r="H304">
        <v>0</v>
      </c>
      <c r="I304">
        <v>6</v>
      </c>
      <c r="J304">
        <v>4</v>
      </c>
      <c r="K304" t="s">
        <v>28</v>
      </c>
      <c r="L304">
        <v>13896</v>
      </c>
      <c r="M304" s="3">
        <v>0.1076388888888889</v>
      </c>
      <c r="N304">
        <v>1</v>
      </c>
      <c r="O304">
        <v>0</v>
      </c>
      <c r="P304">
        <v>2</v>
      </c>
      <c r="Q304">
        <v>0</v>
      </c>
      <c r="R304" s="5">
        <f t="shared" si="32"/>
        <v>0.90291645160805023</v>
      </c>
      <c r="S304" s="1">
        <f t="shared" si="33"/>
        <v>1474.1070973236485</v>
      </c>
      <c r="T304" s="1">
        <f t="shared" si="34"/>
        <v>1455.0546631461393</v>
      </c>
      <c r="U304" s="5">
        <f t="shared" si="35"/>
        <v>0.90291645160805023</v>
      </c>
      <c r="V304" s="6">
        <f t="shared" si="36"/>
        <v>0.52739120601460376</v>
      </c>
      <c r="W304" s="6">
        <f t="shared" si="37"/>
        <v>0.37552524559344647</v>
      </c>
      <c r="X304" s="6">
        <f t="shared" si="38"/>
        <v>0.14101921007801829</v>
      </c>
      <c r="Y304">
        <f t="shared" si="39"/>
        <v>1</v>
      </c>
    </row>
    <row r="305" spans="1:25" x14ac:dyDescent="0.3">
      <c r="A305">
        <v>546</v>
      </c>
      <c r="B305" s="2">
        <v>43456</v>
      </c>
      <c r="C305" t="s">
        <v>49</v>
      </c>
      <c r="D305" t="s">
        <v>33</v>
      </c>
      <c r="E305">
        <v>37</v>
      </c>
      <c r="F305">
        <v>36</v>
      </c>
      <c r="G305">
        <v>0</v>
      </c>
      <c r="H305">
        <v>1</v>
      </c>
      <c r="I305">
        <v>2</v>
      </c>
      <c r="J305">
        <v>5</v>
      </c>
      <c r="K305" t="s">
        <v>28</v>
      </c>
      <c r="L305">
        <v>17565</v>
      </c>
      <c r="M305" s="3">
        <v>0.10625</v>
      </c>
      <c r="N305">
        <v>0</v>
      </c>
      <c r="O305">
        <v>1</v>
      </c>
      <c r="P305">
        <v>0</v>
      </c>
      <c r="Q305">
        <v>2</v>
      </c>
      <c r="R305" s="5">
        <f t="shared" si="32"/>
        <v>6.4346714977088597E-3</v>
      </c>
      <c r="S305" s="1">
        <f t="shared" si="33"/>
        <v>1521.0901423572845</v>
      </c>
      <c r="T305" s="1">
        <f t="shared" si="34"/>
        <v>1587.7042731445247</v>
      </c>
      <c r="U305" s="5">
        <f t="shared" si="35"/>
        <v>6.4346714977088597E-3</v>
      </c>
      <c r="V305" s="6">
        <f t="shared" si="36"/>
        <v>0.40529223439606971</v>
      </c>
      <c r="W305" s="6">
        <f t="shared" si="37"/>
        <v>-0.39885756289836083</v>
      </c>
      <c r="X305" s="6">
        <f t="shared" si="38"/>
        <v>0.15908735548121986</v>
      </c>
      <c r="Y305">
        <f t="shared" si="39"/>
        <v>1</v>
      </c>
    </row>
    <row r="306" spans="1:25" x14ac:dyDescent="0.3">
      <c r="A306">
        <v>546</v>
      </c>
      <c r="B306" s="2">
        <v>43456</v>
      </c>
      <c r="C306" t="s">
        <v>33</v>
      </c>
      <c r="D306" t="s">
        <v>49</v>
      </c>
      <c r="E306">
        <v>36</v>
      </c>
      <c r="F306">
        <v>37</v>
      </c>
      <c r="G306">
        <v>1</v>
      </c>
      <c r="H306">
        <v>0</v>
      </c>
      <c r="I306">
        <v>5</v>
      </c>
      <c r="J306">
        <v>2</v>
      </c>
      <c r="K306" t="s">
        <v>28</v>
      </c>
      <c r="L306">
        <v>17565</v>
      </c>
      <c r="M306" s="3">
        <v>0.10625</v>
      </c>
      <c r="N306">
        <v>1</v>
      </c>
      <c r="O306">
        <v>0</v>
      </c>
      <c r="P306">
        <v>2</v>
      </c>
      <c r="Q306">
        <v>0</v>
      </c>
      <c r="R306" s="5">
        <f t="shared" si="32"/>
        <v>0.99356532850229107</v>
      </c>
      <c r="S306" s="1">
        <f t="shared" si="33"/>
        <v>1587.7042731445247</v>
      </c>
      <c r="T306" s="1">
        <f t="shared" si="34"/>
        <v>1521.0901423572845</v>
      </c>
      <c r="U306" s="5">
        <f t="shared" si="35"/>
        <v>0.99356532850229107</v>
      </c>
      <c r="V306" s="6">
        <f t="shared" si="36"/>
        <v>0.59470776560393035</v>
      </c>
      <c r="W306" s="6">
        <f t="shared" si="37"/>
        <v>0.39885756289836072</v>
      </c>
      <c r="X306" s="6">
        <f t="shared" si="38"/>
        <v>0.15908735548121977</v>
      </c>
      <c r="Y306">
        <f t="shared" si="39"/>
        <v>1</v>
      </c>
    </row>
    <row r="307" spans="1:25" x14ac:dyDescent="0.3">
      <c r="A307">
        <v>547</v>
      </c>
      <c r="B307" s="2">
        <v>43456</v>
      </c>
      <c r="C307" t="s">
        <v>26</v>
      </c>
      <c r="D307" t="s">
        <v>34</v>
      </c>
      <c r="E307">
        <v>38</v>
      </c>
      <c r="F307">
        <v>37</v>
      </c>
      <c r="G307">
        <v>0</v>
      </c>
      <c r="H307">
        <v>1</v>
      </c>
      <c r="I307">
        <v>0</v>
      </c>
      <c r="J307">
        <v>3</v>
      </c>
      <c r="K307" t="s">
        <v>28</v>
      </c>
      <c r="L307">
        <v>19070</v>
      </c>
      <c r="M307" s="3">
        <v>0.10625</v>
      </c>
      <c r="N307">
        <v>0</v>
      </c>
      <c r="O307">
        <v>1</v>
      </c>
      <c r="P307">
        <v>0</v>
      </c>
      <c r="Q307">
        <v>2</v>
      </c>
      <c r="R307" s="5">
        <f t="shared" si="32"/>
        <v>0</v>
      </c>
      <c r="S307" s="1">
        <f t="shared" si="33"/>
        <v>1432.2615241728417</v>
      </c>
      <c r="T307" s="1">
        <f t="shared" si="34"/>
        <v>1358.4446269530943</v>
      </c>
      <c r="U307" s="5">
        <f t="shared" si="35"/>
        <v>0</v>
      </c>
      <c r="V307" s="6">
        <f t="shared" si="36"/>
        <v>0.60466096943723124</v>
      </c>
      <c r="W307" s="6">
        <f t="shared" si="37"/>
        <v>-0.60466096943723124</v>
      </c>
      <c r="X307" s="6">
        <f t="shared" si="38"/>
        <v>0.36561488796077229</v>
      </c>
      <c r="Y307">
        <f t="shared" si="39"/>
        <v>0</v>
      </c>
    </row>
    <row r="308" spans="1:25" x14ac:dyDescent="0.3">
      <c r="A308">
        <v>547</v>
      </c>
      <c r="B308" s="2">
        <v>43456</v>
      </c>
      <c r="C308" t="s">
        <v>34</v>
      </c>
      <c r="D308" t="s">
        <v>26</v>
      </c>
      <c r="E308">
        <v>37</v>
      </c>
      <c r="F308">
        <v>38</v>
      </c>
      <c r="G308">
        <v>1</v>
      </c>
      <c r="H308">
        <v>0</v>
      </c>
      <c r="I308">
        <v>3</v>
      </c>
      <c r="J308">
        <v>0</v>
      </c>
      <c r="K308" t="s">
        <v>28</v>
      </c>
      <c r="L308">
        <v>19070</v>
      </c>
      <c r="M308" s="3">
        <v>0.10625</v>
      </c>
      <c r="N308">
        <v>1</v>
      </c>
      <c r="O308">
        <v>0</v>
      </c>
      <c r="P308">
        <v>2</v>
      </c>
      <c r="Q308">
        <v>0</v>
      </c>
      <c r="R308" s="5">
        <f t="shared" si="32"/>
        <v>1</v>
      </c>
      <c r="S308" s="1">
        <f t="shared" si="33"/>
        <v>1358.4446269530943</v>
      </c>
      <c r="T308" s="1">
        <f t="shared" si="34"/>
        <v>1432.2615241728417</v>
      </c>
      <c r="U308" s="5">
        <f t="shared" si="35"/>
        <v>1</v>
      </c>
      <c r="V308" s="6">
        <f t="shared" si="36"/>
        <v>0.39533903056276887</v>
      </c>
      <c r="W308" s="6">
        <f t="shared" si="37"/>
        <v>0.60466096943723113</v>
      </c>
      <c r="X308" s="6">
        <f t="shared" si="38"/>
        <v>0.36561488796077218</v>
      </c>
      <c r="Y308">
        <f t="shared" si="39"/>
        <v>0</v>
      </c>
    </row>
    <row r="309" spans="1:25" x14ac:dyDescent="0.3">
      <c r="A309">
        <v>548</v>
      </c>
      <c r="B309" s="2">
        <v>43456</v>
      </c>
      <c r="C309" t="s">
        <v>54</v>
      </c>
      <c r="D309" t="s">
        <v>37</v>
      </c>
      <c r="E309">
        <v>36</v>
      </c>
      <c r="F309">
        <v>34</v>
      </c>
      <c r="G309">
        <v>0</v>
      </c>
      <c r="H309">
        <v>1</v>
      </c>
      <c r="I309">
        <v>3</v>
      </c>
      <c r="J309">
        <v>0</v>
      </c>
      <c r="K309" t="s">
        <v>28</v>
      </c>
      <c r="L309">
        <v>16264</v>
      </c>
      <c r="M309" s="3">
        <v>9.9999999999999992E-2</v>
      </c>
      <c r="N309">
        <v>1</v>
      </c>
      <c r="O309">
        <v>0</v>
      </c>
      <c r="P309">
        <v>2</v>
      </c>
      <c r="Q309">
        <v>0</v>
      </c>
      <c r="R309" s="5">
        <f t="shared" si="32"/>
        <v>1</v>
      </c>
      <c r="S309" s="1">
        <f t="shared" si="33"/>
        <v>1572.0982118877007</v>
      </c>
      <c r="T309" s="1">
        <f t="shared" si="34"/>
        <v>1560.2510306477714</v>
      </c>
      <c r="U309" s="5">
        <f t="shared" si="35"/>
        <v>1</v>
      </c>
      <c r="V309" s="6">
        <f t="shared" si="36"/>
        <v>0.51704285938110706</v>
      </c>
      <c r="W309" s="6">
        <f t="shared" si="37"/>
        <v>0.48295714061889294</v>
      </c>
      <c r="X309" s="6">
        <f t="shared" si="38"/>
        <v>0.23324759967477712</v>
      </c>
      <c r="Y309">
        <f t="shared" si="39"/>
        <v>1</v>
      </c>
    </row>
    <row r="310" spans="1:25" x14ac:dyDescent="0.3">
      <c r="A310">
        <v>548</v>
      </c>
      <c r="B310" s="2">
        <v>43456</v>
      </c>
      <c r="C310" t="s">
        <v>37</v>
      </c>
      <c r="D310" t="s">
        <v>54</v>
      </c>
      <c r="E310">
        <v>34</v>
      </c>
      <c r="F310">
        <v>36</v>
      </c>
      <c r="G310">
        <v>1</v>
      </c>
      <c r="H310">
        <v>0</v>
      </c>
      <c r="I310">
        <v>0</v>
      </c>
      <c r="J310">
        <v>3</v>
      </c>
      <c r="K310" t="s">
        <v>28</v>
      </c>
      <c r="L310">
        <v>16264</v>
      </c>
      <c r="M310" s="3">
        <v>9.9999999999999992E-2</v>
      </c>
      <c r="N310">
        <v>0</v>
      </c>
      <c r="O310">
        <v>1</v>
      </c>
      <c r="P310">
        <v>0</v>
      </c>
      <c r="Q310">
        <v>2</v>
      </c>
      <c r="R310" s="5">
        <f t="shared" si="32"/>
        <v>0</v>
      </c>
      <c r="S310" s="1">
        <f t="shared" si="33"/>
        <v>1560.2510306477714</v>
      </c>
      <c r="T310" s="1">
        <f t="shared" si="34"/>
        <v>1572.0982118877007</v>
      </c>
      <c r="U310" s="5">
        <f t="shared" si="35"/>
        <v>0</v>
      </c>
      <c r="V310" s="6">
        <f t="shared" si="36"/>
        <v>0.48295714061889289</v>
      </c>
      <c r="W310" s="6">
        <f t="shared" si="37"/>
        <v>-0.48295714061889289</v>
      </c>
      <c r="X310" s="6">
        <f t="shared" si="38"/>
        <v>0.23324759967477707</v>
      </c>
      <c r="Y310">
        <f t="shared" si="39"/>
        <v>1</v>
      </c>
    </row>
    <row r="311" spans="1:25" x14ac:dyDescent="0.3">
      <c r="A311">
        <v>549</v>
      </c>
      <c r="B311" s="2">
        <v>43456</v>
      </c>
      <c r="C311" t="s">
        <v>56</v>
      </c>
      <c r="D311" t="s">
        <v>35</v>
      </c>
      <c r="E311">
        <v>34</v>
      </c>
      <c r="F311">
        <v>37</v>
      </c>
      <c r="G311">
        <v>0</v>
      </c>
      <c r="H311">
        <v>1</v>
      </c>
      <c r="I311">
        <v>3</v>
      </c>
      <c r="J311">
        <v>1</v>
      </c>
      <c r="K311" t="s">
        <v>28</v>
      </c>
      <c r="L311">
        <v>18683</v>
      </c>
      <c r="M311" s="3">
        <v>9.930555555555555E-2</v>
      </c>
      <c r="N311">
        <v>1</v>
      </c>
      <c r="O311">
        <v>0</v>
      </c>
      <c r="P311">
        <v>2</v>
      </c>
      <c r="Q311">
        <v>0</v>
      </c>
      <c r="R311" s="5">
        <f t="shared" si="32"/>
        <v>0.99762970461518052</v>
      </c>
      <c r="S311" s="1">
        <f t="shared" si="33"/>
        <v>1585.1132713782004</v>
      </c>
      <c r="T311" s="1">
        <f t="shared" si="34"/>
        <v>1580.2241556241995</v>
      </c>
      <c r="U311" s="5">
        <f t="shared" si="35"/>
        <v>0.99762970461518052</v>
      </c>
      <c r="V311" s="6">
        <f t="shared" si="36"/>
        <v>0.50703553876865259</v>
      </c>
      <c r="W311" s="6">
        <f t="shared" si="37"/>
        <v>0.49059416584652793</v>
      </c>
      <c r="X311" s="6">
        <f t="shared" si="38"/>
        <v>0.24068263556265054</v>
      </c>
      <c r="Y311">
        <f t="shared" si="39"/>
        <v>1</v>
      </c>
    </row>
    <row r="312" spans="1:25" x14ac:dyDescent="0.3">
      <c r="A312">
        <v>549</v>
      </c>
      <c r="B312" s="2">
        <v>43456</v>
      </c>
      <c r="C312" t="s">
        <v>35</v>
      </c>
      <c r="D312" t="s">
        <v>56</v>
      </c>
      <c r="E312">
        <v>37</v>
      </c>
      <c r="F312">
        <v>34</v>
      </c>
      <c r="G312">
        <v>1</v>
      </c>
      <c r="H312">
        <v>0</v>
      </c>
      <c r="I312">
        <v>1</v>
      </c>
      <c r="J312">
        <v>3</v>
      </c>
      <c r="K312" t="s">
        <v>28</v>
      </c>
      <c r="L312">
        <v>18683</v>
      </c>
      <c r="M312" s="3">
        <v>9.930555555555555E-2</v>
      </c>
      <c r="N312">
        <v>0</v>
      </c>
      <c r="O312">
        <v>1</v>
      </c>
      <c r="P312">
        <v>0</v>
      </c>
      <c r="Q312">
        <v>2</v>
      </c>
      <c r="R312" s="5">
        <f t="shared" si="32"/>
        <v>2.3702953848195106E-3</v>
      </c>
      <c r="S312" s="1">
        <f t="shared" si="33"/>
        <v>1580.2241556241995</v>
      </c>
      <c r="T312" s="1">
        <f t="shared" si="34"/>
        <v>1585.1132713782004</v>
      </c>
      <c r="U312" s="5">
        <f t="shared" si="35"/>
        <v>2.3702953848195106E-3</v>
      </c>
      <c r="V312" s="6">
        <f t="shared" si="36"/>
        <v>0.49296446123134746</v>
      </c>
      <c r="W312" s="6">
        <f t="shared" si="37"/>
        <v>-0.49059416584652793</v>
      </c>
      <c r="X312" s="6">
        <f t="shared" si="38"/>
        <v>0.24068263556265054</v>
      </c>
      <c r="Y312">
        <f t="shared" si="39"/>
        <v>1</v>
      </c>
    </row>
    <row r="313" spans="1:25" x14ac:dyDescent="0.3">
      <c r="A313">
        <v>550</v>
      </c>
      <c r="B313" s="2">
        <v>43456</v>
      </c>
      <c r="C313" t="s">
        <v>47</v>
      </c>
      <c r="D313" t="s">
        <v>44</v>
      </c>
      <c r="E313">
        <v>34</v>
      </c>
      <c r="F313">
        <v>37</v>
      </c>
      <c r="G313">
        <v>0</v>
      </c>
      <c r="H313">
        <v>1</v>
      </c>
      <c r="I313">
        <v>2</v>
      </c>
      <c r="J313">
        <v>1</v>
      </c>
      <c r="K313" t="s">
        <v>28</v>
      </c>
      <c r="L313">
        <v>19515</v>
      </c>
      <c r="M313" s="3">
        <v>0.10277777777777779</v>
      </c>
      <c r="N313">
        <v>1</v>
      </c>
      <c r="O313">
        <v>0</v>
      </c>
      <c r="P313">
        <v>2</v>
      </c>
      <c r="Q313">
        <v>0</v>
      </c>
      <c r="R313" s="5">
        <f t="shared" si="32"/>
        <v>0.97838063800882313</v>
      </c>
      <c r="S313" s="1">
        <f t="shared" si="33"/>
        <v>1491.1107271345413</v>
      </c>
      <c r="T313" s="1">
        <f t="shared" si="34"/>
        <v>1424.7127180847765</v>
      </c>
      <c r="U313" s="5">
        <f t="shared" si="35"/>
        <v>0.97838063800882313</v>
      </c>
      <c r="V313" s="6">
        <f t="shared" si="36"/>
        <v>0.59440786512610733</v>
      </c>
      <c r="W313" s="6">
        <f t="shared" si="37"/>
        <v>0.38397277288271581</v>
      </c>
      <c r="X313" s="6">
        <f t="shared" si="38"/>
        <v>0.14743509031524166</v>
      </c>
      <c r="Y313">
        <f t="shared" si="39"/>
        <v>1</v>
      </c>
    </row>
    <row r="314" spans="1:25" x14ac:dyDescent="0.3">
      <c r="A314">
        <v>550</v>
      </c>
      <c r="B314" s="2">
        <v>43456</v>
      </c>
      <c r="C314" t="s">
        <v>44</v>
      </c>
      <c r="D314" t="s">
        <v>47</v>
      </c>
      <c r="E314">
        <v>37</v>
      </c>
      <c r="F314">
        <v>34</v>
      </c>
      <c r="G314">
        <v>1</v>
      </c>
      <c r="H314">
        <v>0</v>
      </c>
      <c r="I314">
        <v>1</v>
      </c>
      <c r="J314">
        <v>2</v>
      </c>
      <c r="K314" t="s">
        <v>28</v>
      </c>
      <c r="L314">
        <v>19515</v>
      </c>
      <c r="M314" s="3">
        <v>0.10277777777777779</v>
      </c>
      <c r="N314">
        <v>0</v>
      </c>
      <c r="O314">
        <v>1</v>
      </c>
      <c r="P314">
        <v>0</v>
      </c>
      <c r="Q314">
        <v>2</v>
      </c>
      <c r="R314" s="5">
        <f t="shared" si="32"/>
        <v>2.1619361991176863E-2</v>
      </c>
      <c r="S314" s="1">
        <f t="shared" si="33"/>
        <v>1424.7127180847765</v>
      </c>
      <c r="T314" s="1">
        <f t="shared" si="34"/>
        <v>1491.1107271345413</v>
      </c>
      <c r="U314" s="5">
        <f t="shared" si="35"/>
        <v>2.1619361991176863E-2</v>
      </c>
      <c r="V314" s="6">
        <f t="shared" si="36"/>
        <v>0.40559213487389262</v>
      </c>
      <c r="W314" s="6">
        <f t="shared" si="37"/>
        <v>-0.38397277288271575</v>
      </c>
      <c r="X314" s="6">
        <f t="shared" si="38"/>
        <v>0.1474350903152416</v>
      </c>
      <c r="Y314">
        <f t="shared" si="39"/>
        <v>1</v>
      </c>
    </row>
    <row r="315" spans="1:25" x14ac:dyDescent="0.3">
      <c r="A315">
        <v>551</v>
      </c>
      <c r="B315" s="2">
        <v>43456</v>
      </c>
      <c r="C315" t="s">
        <v>57</v>
      </c>
      <c r="D315" t="s">
        <v>45</v>
      </c>
      <c r="E315">
        <v>37</v>
      </c>
      <c r="F315">
        <v>36</v>
      </c>
      <c r="G315">
        <v>0</v>
      </c>
      <c r="H315">
        <v>1</v>
      </c>
      <c r="I315">
        <v>6</v>
      </c>
      <c r="J315">
        <v>3</v>
      </c>
      <c r="K315" t="s">
        <v>28</v>
      </c>
      <c r="L315">
        <v>18347</v>
      </c>
      <c r="M315" s="3">
        <v>0.11041666666666666</v>
      </c>
      <c r="N315">
        <v>1</v>
      </c>
      <c r="O315">
        <v>0</v>
      </c>
      <c r="P315">
        <v>2</v>
      </c>
      <c r="Q315">
        <v>0</v>
      </c>
      <c r="R315" s="5">
        <f t="shared" si="32"/>
        <v>0.97838063800882313</v>
      </c>
      <c r="S315" s="1">
        <f t="shared" si="33"/>
        <v>1680.830959560245</v>
      </c>
      <c r="T315" s="1">
        <f t="shared" si="34"/>
        <v>1438.287173113451</v>
      </c>
      <c r="U315" s="5">
        <f t="shared" si="35"/>
        <v>0.97838063800882313</v>
      </c>
      <c r="V315" s="6">
        <f t="shared" si="36"/>
        <v>0.80157928172812565</v>
      </c>
      <c r="W315" s="6">
        <f t="shared" si="37"/>
        <v>0.17680135628069749</v>
      </c>
      <c r="X315" s="6">
        <f t="shared" si="38"/>
        <v>3.1258719582694126E-2</v>
      </c>
      <c r="Y315">
        <f t="shared" si="39"/>
        <v>1</v>
      </c>
    </row>
    <row r="316" spans="1:25" x14ac:dyDescent="0.3">
      <c r="A316">
        <v>551</v>
      </c>
      <c r="B316" s="2">
        <v>43456</v>
      </c>
      <c r="C316" t="s">
        <v>45</v>
      </c>
      <c r="D316" t="s">
        <v>57</v>
      </c>
      <c r="E316">
        <v>36</v>
      </c>
      <c r="F316">
        <v>37</v>
      </c>
      <c r="G316">
        <v>1</v>
      </c>
      <c r="H316">
        <v>0</v>
      </c>
      <c r="I316">
        <v>3</v>
      </c>
      <c r="J316">
        <v>6</v>
      </c>
      <c r="K316" t="s">
        <v>28</v>
      </c>
      <c r="L316">
        <v>18347</v>
      </c>
      <c r="M316" s="3">
        <v>0.11041666666666666</v>
      </c>
      <c r="N316">
        <v>0</v>
      </c>
      <c r="O316">
        <v>1</v>
      </c>
      <c r="P316">
        <v>0</v>
      </c>
      <c r="Q316">
        <v>2</v>
      </c>
      <c r="R316" s="5">
        <f t="shared" si="32"/>
        <v>2.1619361991176894E-2</v>
      </c>
      <c r="S316" s="1">
        <f t="shared" si="33"/>
        <v>1438.287173113451</v>
      </c>
      <c r="T316" s="1">
        <f t="shared" si="34"/>
        <v>1680.830959560245</v>
      </c>
      <c r="U316" s="5">
        <f t="shared" si="35"/>
        <v>2.1619361991176894E-2</v>
      </c>
      <c r="V316" s="6">
        <f t="shared" si="36"/>
        <v>0.19842071827187441</v>
      </c>
      <c r="W316" s="6">
        <f t="shared" si="37"/>
        <v>-0.17680135628069751</v>
      </c>
      <c r="X316" s="6">
        <f t="shared" si="38"/>
        <v>3.125871958269414E-2</v>
      </c>
      <c r="Y316">
        <f t="shared" si="39"/>
        <v>1</v>
      </c>
    </row>
    <row r="317" spans="1:25" x14ac:dyDescent="0.3">
      <c r="A317">
        <v>552</v>
      </c>
      <c r="B317" s="2">
        <v>43456</v>
      </c>
      <c r="C317" t="s">
        <v>42</v>
      </c>
      <c r="D317" t="s">
        <v>46</v>
      </c>
      <c r="E317">
        <v>36</v>
      </c>
      <c r="F317">
        <v>35</v>
      </c>
      <c r="G317">
        <v>0</v>
      </c>
      <c r="H317">
        <v>1</v>
      </c>
      <c r="I317">
        <v>2</v>
      </c>
      <c r="J317">
        <v>1</v>
      </c>
      <c r="K317" t="s">
        <v>32</v>
      </c>
      <c r="L317">
        <v>19074</v>
      </c>
      <c r="M317" s="3">
        <v>0.1111111111111111</v>
      </c>
      <c r="N317">
        <v>1</v>
      </c>
      <c r="O317">
        <v>0</v>
      </c>
      <c r="P317">
        <v>2</v>
      </c>
      <c r="Q317">
        <v>1</v>
      </c>
      <c r="R317" s="5">
        <f t="shared" si="32"/>
        <v>0.97838063800882313</v>
      </c>
      <c r="S317" s="1">
        <f t="shared" si="33"/>
        <v>1521.2600695930719</v>
      </c>
      <c r="T317" s="1">
        <f t="shared" si="34"/>
        <v>1439.1687214959225</v>
      </c>
      <c r="U317" s="5">
        <f t="shared" si="35"/>
        <v>0.97838063800882313</v>
      </c>
      <c r="V317" s="6">
        <f t="shared" si="36"/>
        <v>0.615988497991383</v>
      </c>
      <c r="W317" s="6">
        <f t="shared" si="37"/>
        <v>0.36239214001744013</v>
      </c>
      <c r="X317" s="6">
        <f t="shared" si="38"/>
        <v>0.13132806314641993</v>
      </c>
      <c r="Y317">
        <f t="shared" si="39"/>
        <v>1</v>
      </c>
    </row>
    <row r="318" spans="1:25" x14ac:dyDescent="0.3">
      <c r="A318">
        <v>552</v>
      </c>
      <c r="B318" s="2">
        <v>43456</v>
      </c>
      <c r="C318" t="s">
        <v>46</v>
      </c>
      <c r="D318" t="s">
        <v>42</v>
      </c>
      <c r="E318">
        <v>35</v>
      </c>
      <c r="F318">
        <v>36</v>
      </c>
      <c r="G318">
        <v>1</v>
      </c>
      <c r="H318">
        <v>0</v>
      </c>
      <c r="I318">
        <v>1</v>
      </c>
      <c r="J318">
        <v>2</v>
      </c>
      <c r="K318" t="s">
        <v>32</v>
      </c>
      <c r="L318">
        <v>19074</v>
      </c>
      <c r="M318" s="3">
        <v>0.1111111111111111</v>
      </c>
      <c r="N318">
        <v>0</v>
      </c>
      <c r="O318">
        <v>1</v>
      </c>
      <c r="P318">
        <v>1</v>
      </c>
      <c r="Q318">
        <v>2</v>
      </c>
      <c r="R318" s="5">
        <f t="shared" si="32"/>
        <v>2.1619361991176863E-2</v>
      </c>
      <c r="S318" s="1">
        <f t="shared" si="33"/>
        <v>1439.1687214959225</v>
      </c>
      <c r="T318" s="1">
        <f t="shared" si="34"/>
        <v>1521.2600695930719</v>
      </c>
      <c r="U318" s="5">
        <f t="shared" si="35"/>
        <v>2.1619361991176863E-2</v>
      </c>
      <c r="V318" s="6">
        <f t="shared" si="36"/>
        <v>0.38401150200861689</v>
      </c>
      <c r="W318" s="6">
        <f t="shared" si="37"/>
        <v>-0.36239214001744002</v>
      </c>
      <c r="X318" s="6">
        <f t="shared" si="38"/>
        <v>0.13132806314641984</v>
      </c>
      <c r="Y318">
        <f t="shared" si="39"/>
        <v>1</v>
      </c>
    </row>
    <row r="319" spans="1:25" x14ac:dyDescent="0.3">
      <c r="A319">
        <v>553</v>
      </c>
      <c r="B319" s="2">
        <v>43456</v>
      </c>
      <c r="C319" t="s">
        <v>38</v>
      </c>
      <c r="D319" t="s">
        <v>52</v>
      </c>
      <c r="E319">
        <v>35</v>
      </c>
      <c r="F319">
        <v>37</v>
      </c>
      <c r="G319">
        <v>0</v>
      </c>
      <c r="H319">
        <v>1</v>
      </c>
      <c r="I319">
        <v>4</v>
      </c>
      <c r="J319">
        <v>0</v>
      </c>
      <c r="K319" t="s">
        <v>28</v>
      </c>
      <c r="L319">
        <v>15605</v>
      </c>
      <c r="M319" s="3">
        <v>9.6527777777777768E-2</v>
      </c>
      <c r="N319">
        <v>1</v>
      </c>
      <c r="O319">
        <v>0</v>
      </c>
      <c r="P319">
        <v>2</v>
      </c>
      <c r="Q319">
        <v>0</v>
      </c>
      <c r="R319" s="5">
        <f t="shared" si="32"/>
        <v>1</v>
      </c>
      <c r="S319" s="1">
        <f t="shared" si="33"/>
        <v>1550.6034818239032</v>
      </c>
      <c r="T319" s="1">
        <f t="shared" si="34"/>
        <v>1409.0930307383749</v>
      </c>
      <c r="U319" s="5">
        <f t="shared" si="35"/>
        <v>1</v>
      </c>
      <c r="V319" s="6">
        <f t="shared" si="36"/>
        <v>0.69308879220473618</v>
      </c>
      <c r="W319" s="6">
        <f t="shared" si="37"/>
        <v>0.30691120779526382</v>
      </c>
      <c r="X319" s="6">
        <f t="shared" si="38"/>
        <v>9.41944894703476E-2</v>
      </c>
      <c r="Y319">
        <f t="shared" si="39"/>
        <v>1</v>
      </c>
    </row>
    <row r="320" spans="1:25" x14ac:dyDescent="0.3">
      <c r="A320">
        <v>553</v>
      </c>
      <c r="B320" s="2">
        <v>43456</v>
      </c>
      <c r="C320" t="s">
        <v>52</v>
      </c>
      <c r="D320" t="s">
        <v>38</v>
      </c>
      <c r="E320">
        <v>37</v>
      </c>
      <c r="F320">
        <v>35</v>
      </c>
      <c r="G320">
        <v>1</v>
      </c>
      <c r="H320">
        <v>0</v>
      </c>
      <c r="I320">
        <v>0</v>
      </c>
      <c r="J320">
        <v>4</v>
      </c>
      <c r="K320" t="s">
        <v>28</v>
      </c>
      <c r="L320">
        <v>15605</v>
      </c>
      <c r="M320" s="3">
        <v>9.6527777777777768E-2</v>
      </c>
      <c r="N320">
        <v>0</v>
      </c>
      <c r="O320">
        <v>1</v>
      </c>
      <c r="P320">
        <v>0</v>
      </c>
      <c r="Q320">
        <v>2</v>
      </c>
      <c r="R320" s="5">
        <f t="shared" si="32"/>
        <v>0</v>
      </c>
      <c r="S320" s="1">
        <f t="shared" si="33"/>
        <v>1409.0930307383749</v>
      </c>
      <c r="T320" s="1">
        <f t="shared" si="34"/>
        <v>1550.6034818239032</v>
      </c>
      <c r="U320" s="5">
        <f t="shared" si="35"/>
        <v>0</v>
      </c>
      <c r="V320" s="6">
        <f t="shared" si="36"/>
        <v>0.30691120779526376</v>
      </c>
      <c r="W320" s="6">
        <f t="shared" si="37"/>
        <v>-0.30691120779526376</v>
      </c>
      <c r="X320" s="6">
        <f t="shared" si="38"/>
        <v>9.4194489470347573E-2</v>
      </c>
      <c r="Y320">
        <f t="shared" si="39"/>
        <v>1</v>
      </c>
    </row>
    <row r="321" spans="1:25" x14ac:dyDescent="0.3">
      <c r="A321">
        <v>554</v>
      </c>
      <c r="B321" s="2">
        <v>43456</v>
      </c>
      <c r="C321" t="s">
        <v>41</v>
      </c>
      <c r="D321" t="s">
        <v>53</v>
      </c>
      <c r="E321">
        <v>35</v>
      </c>
      <c r="F321">
        <v>34</v>
      </c>
      <c r="G321">
        <v>0</v>
      </c>
      <c r="H321">
        <v>1</v>
      </c>
      <c r="I321">
        <v>4</v>
      </c>
      <c r="J321">
        <v>3</v>
      </c>
      <c r="K321" t="s">
        <v>28</v>
      </c>
      <c r="L321">
        <v>19311</v>
      </c>
      <c r="M321" s="3">
        <v>0.1013888888888889</v>
      </c>
      <c r="N321">
        <v>1</v>
      </c>
      <c r="O321">
        <v>0</v>
      </c>
      <c r="P321">
        <v>2</v>
      </c>
      <c r="Q321">
        <v>0</v>
      </c>
      <c r="R321" s="5">
        <f t="shared" si="32"/>
        <v>0.82952313462034022</v>
      </c>
      <c r="S321" s="1">
        <f t="shared" si="33"/>
        <v>1543.3686674108387</v>
      </c>
      <c r="T321" s="1">
        <f t="shared" si="34"/>
        <v>1480.4899947589213</v>
      </c>
      <c r="U321" s="5">
        <f t="shared" si="35"/>
        <v>0.82952313462034022</v>
      </c>
      <c r="V321" s="6">
        <f t="shared" si="36"/>
        <v>0.58951450592609356</v>
      </c>
      <c r="W321" s="6">
        <f t="shared" si="37"/>
        <v>0.24000862869424666</v>
      </c>
      <c r="X321" s="6">
        <f t="shared" si="38"/>
        <v>5.7604141847692761E-2</v>
      </c>
      <c r="Y321">
        <f t="shared" si="39"/>
        <v>1</v>
      </c>
    </row>
    <row r="322" spans="1:25" x14ac:dyDescent="0.3">
      <c r="A322">
        <v>554</v>
      </c>
      <c r="B322" s="2">
        <v>43456</v>
      </c>
      <c r="C322" t="s">
        <v>53</v>
      </c>
      <c r="D322" t="s">
        <v>41</v>
      </c>
      <c r="E322">
        <v>34</v>
      </c>
      <c r="F322">
        <v>35</v>
      </c>
      <c r="G322">
        <v>1</v>
      </c>
      <c r="H322">
        <v>0</v>
      </c>
      <c r="I322">
        <v>3</v>
      </c>
      <c r="J322">
        <v>4</v>
      </c>
      <c r="K322" t="s">
        <v>28</v>
      </c>
      <c r="L322">
        <v>19311</v>
      </c>
      <c r="M322" s="3">
        <v>0.1013888888888889</v>
      </c>
      <c r="N322">
        <v>0</v>
      </c>
      <c r="O322">
        <v>1</v>
      </c>
      <c r="P322">
        <v>0</v>
      </c>
      <c r="Q322">
        <v>2</v>
      </c>
      <c r="R322" s="5">
        <f t="shared" si="32"/>
        <v>0.17047686537965981</v>
      </c>
      <c r="S322" s="1">
        <f t="shared" si="33"/>
        <v>1480.4899947589213</v>
      </c>
      <c r="T322" s="1">
        <f t="shared" si="34"/>
        <v>1543.3686674108387</v>
      </c>
      <c r="U322" s="5">
        <f t="shared" si="35"/>
        <v>0.17047686537965981</v>
      </c>
      <c r="V322" s="6">
        <f t="shared" si="36"/>
        <v>0.41048549407390639</v>
      </c>
      <c r="W322" s="6">
        <f t="shared" si="37"/>
        <v>-0.24000862869424658</v>
      </c>
      <c r="X322" s="6">
        <f t="shared" si="38"/>
        <v>5.7604141847692719E-2</v>
      </c>
      <c r="Y322">
        <f t="shared" si="39"/>
        <v>1</v>
      </c>
    </row>
    <row r="323" spans="1:25" x14ac:dyDescent="0.3">
      <c r="A323">
        <v>555</v>
      </c>
      <c r="B323" s="2">
        <v>43456</v>
      </c>
      <c r="C323" t="s">
        <v>48</v>
      </c>
      <c r="D323" t="s">
        <v>27</v>
      </c>
      <c r="E323">
        <v>36</v>
      </c>
      <c r="F323">
        <v>37</v>
      </c>
      <c r="G323">
        <v>0</v>
      </c>
      <c r="H323">
        <v>1</v>
      </c>
      <c r="I323">
        <v>3</v>
      </c>
      <c r="J323">
        <v>2</v>
      </c>
      <c r="K323" t="s">
        <v>32</v>
      </c>
      <c r="L323">
        <v>17562</v>
      </c>
      <c r="M323" s="3">
        <v>0.1076388888888889</v>
      </c>
      <c r="N323">
        <v>1</v>
      </c>
      <c r="O323">
        <v>0</v>
      </c>
      <c r="P323">
        <v>2</v>
      </c>
      <c r="Q323">
        <v>1</v>
      </c>
      <c r="R323" s="5">
        <f t="shared" si="32"/>
        <v>0.90291645160805034</v>
      </c>
      <c r="S323" s="1">
        <f t="shared" si="33"/>
        <v>1433.8457685504711</v>
      </c>
      <c r="T323" s="1">
        <f t="shared" si="34"/>
        <v>1561.2501629461158</v>
      </c>
      <c r="U323" s="5">
        <f t="shared" si="35"/>
        <v>0.90291645160805034</v>
      </c>
      <c r="V323" s="6">
        <f t="shared" si="36"/>
        <v>0.32444936098458699</v>
      </c>
      <c r="W323" s="6">
        <f t="shared" si="37"/>
        <v>0.57846709062346335</v>
      </c>
      <c r="X323" s="6">
        <f t="shared" si="38"/>
        <v>0.33462417493437419</v>
      </c>
      <c r="Y323">
        <f t="shared" si="39"/>
        <v>0</v>
      </c>
    </row>
    <row r="324" spans="1:25" x14ac:dyDescent="0.3">
      <c r="A324">
        <v>555</v>
      </c>
      <c r="B324" s="2">
        <v>43456</v>
      </c>
      <c r="C324" t="s">
        <v>27</v>
      </c>
      <c r="D324" t="s">
        <v>48</v>
      </c>
      <c r="E324">
        <v>37</v>
      </c>
      <c r="F324">
        <v>36</v>
      </c>
      <c r="G324">
        <v>1</v>
      </c>
      <c r="H324">
        <v>0</v>
      </c>
      <c r="I324">
        <v>2</v>
      </c>
      <c r="J324">
        <v>3</v>
      </c>
      <c r="K324" t="s">
        <v>32</v>
      </c>
      <c r="L324">
        <v>17562</v>
      </c>
      <c r="M324" s="3">
        <v>0.1076388888888889</v>
      </c>
      <c r="N324">
        <v>0</v>
      </c>
      <c r="O324">
        <v>1</v>
      </c>
      <c r="P324">
        <v>1</v>
      </c>
      <c r="Q324">
        <v>2</v>
      </c>
      <c r="R324" s="5">
        <f t="shared" ref="R324:R387" si="40">(I324^5.5)/(I324^5.5+J324^5.5)</f>
        <v>9.7083548391949617E-2</v>
      </c>
      <c r="S324" s="1">
        <f t="shared" ref="S324:S387" si="41">INDEX($AC$3:$AC$33,MATCH(C324,$AB$3:$AB$33,0),1)</f>
        <v>1561.2501629461158</v>
      </c>
      <c r="T324" s="1">
        <f t="shared" ref="T324:T387" si="42">INDEX($AC$3:$AC$33,MATCH(D324,$AB$3:$AB$33,0),1)</f>
        <v>1433.8457685504711</v>
      </c>
      <c r="U324" s="5">
        <f t="shared" ref="U324:U387" si="43">R324</f>
        <v>9.7083548391949617E-2</v>
      </c>
      <c r="V324" s="6">
        <f t="shared" ref="V324:V387" si="44">1/(1+10^(-($S324-$T324)/400))</f>
        <v>0.67555063901541301</v>
      </c>
      <c r="W324" s="6">
        <f t="shared" ref="W324:W387" si="45">U324-V324</f>
        <v>-0.57846709062346335</v>
      </c>
      <c r="X324" s="6">
        <f t="shared" ref="X324:X387" si="46">W324^2</f>
        <v>0.33462417493437419</v>
      </c>
      <c r="Y324">
        <f t="shared" ref="Y324:Y387" si="47">IF((U324-0.5)*(V324-0.5)&gt;0,1,0)</f>
        <v>0</v>
      </c>
    </row>
    <row r="325" spans="1:25" x14ac:dyDescent="0.3">
      <c r="A325">
        <v>556</v>
      </c>
      <c r="B325" s="2">
        <v>43456</v>
      </c>
      <c r="C325" t="s">
        <v>51</v>
      </c>
      <c r="D325" t="s">
        <v>31</v>
      </c>
      <c r="E325">
        <v>34</v>
      </c>
      <c r="F325">
        <v>36</v>
      </c>
      <c r="G325">
        <v>0</v>
      </c>
      <c r="H325">
        <v>1</v>
      </c>
      <c r="I325">
        <v>3</v>
      </c>
      <c r="J325">
        <v>5</v>
      </c>
      <c r="K325" t="s">
        <v>28</v>
      </c>
      <c r="L325">
        <v>19466</v>
      </c>
      <c r="M325" s="3">
        <v>9.7916666666666666E-2</v>
      </c>
      <c r="N325">
        <v>0</v>
      </c>
      <c r="O325">
        <v>1</v>
      </c>
      <c r="P325">
        <v>0</v>
      </c>
      <c r="Q325">
        <v>2</v>
      </c>
      <c r="R325" s="5">
        <f t="shared" si="40"/>
        <v>5.6810774256711959E-2</v>
      </c>
      <c r="S325" s="1">
        <f t="shared" si="41"/>
        <v>1402.7031351028113</v>
      </c>
      <c r="T325" s="1">
        <f t="shared" si="42"/>
        <v>1499.8738355836367</v>
      </c>
      <c r="U325" s="5">
        <f t="shared" si="43"/>
        <v>5.6810774256711959E-2</v>
      </c>
      <c r="V325" s="6">
        <f t="shared" si="44"/>
        <v>0.36369566830343725</v>
      </c>
      <c r="W325" s="6">
        <f t="shared" si="45"/>
        <v>-0.30688489404672531</v>
      </c>
      <c r="X325" s="6">
        <f t="shared" si="46"/>
        <v>9.4178338194069816E-2</v>
      </c>
      <c r="Y325">
        <f t="shared" si="47"/>
        <v>1</v>
      </c>
    </row>
    <row r="326" spans="1:25" x14ac:dyDescent="0.3">
      <c r="A326">
        <v>556</v>
      </c>
      <c r="B326" s="2">
        <v>43456</v>
      </c>
      <c r="C326" t="s">
        <v>31</v>
      </c>
      <c r="D326" t="s">
        <v>51</v>
      </c>
      <c r="E326">
        <v>36</v>
      </c>
      <c r="F326">
        <v>34</v>
      </c>
      <c r="G326">
        <v>1</v>
      </c>
      <c r="H326">
        <v>0</v>
      </c>
      <c r="I326">
        <v>5</v>
      </c>
      <c r="J326">
        <v>3</v>
      </c>
      <c r="K326" t="s">
        <v>28</v>
      </c>
      <c r="L326">
        <v>19466</v>
      </c>
      <c r="M326" s="3">
        <v>9.7916666666666666E-2</v>
      </c>
      <c r="N326">
        <v>1</v>
      </c>
      <c r="O326">
        <v>0</v>
      </c>
      <c r="P326">
        <v>2</v>
      </c>
      <c r="Q326">
        <v>0</v>
      </c>
      <c r="R326" s="5">
        <f t="shared" si="40"/>
        <v>0.94318922574328801</v>
      </c>
      <c r="S326" s="1">
        <f t="shared" si="41"/>
        <v>1499.8738355836367</v>
      </c>
      <c r="T326" s="1">
        <f t="shared" si="42"/>
        <v>1402.7031351028113</v>
      </c>
      <c r="U326" s="5">
        <f t="shared" si="43"/>
        <v>0.94318922574328801</v>
      </c>
      <c r="V326" s="6">
        <f t="shared" si="44"/>
        <v>0.63630433169656275</v>
      </c>
      <c r="W326" s="6">
        <f t="shared" si="45"/>
        <v>0.30688489404672525</v>
      </c>
      <c r="X326" s="6">
        <f t="shared" si="46"/>
        <v>9.4178338194069788E-2</v>
      </c>
      <c r="Y326">
        <f t="shared" si="47"/>
        <v>1</v>
      </c>
    </row>
    <row r="327" spans="1:25" x14ac:dyDescent="0.3">
      <c r="A327">
        <v>557</v>
      </c>
      <c r="B327" s="2">
        <v>43456</v>
      </c>
      <c r="C327" t="s">
        <v>55</v>
      </c>
      <c r="D327" t="s">
        <v>36</v>
      </c>
      <c r="E327">
        <v>36</v>
      </c>
      <c r="F327">
        <v>39</v>
      </c>
      <c r="G327">
        <v>0</v>
      </c>
      <c r="H327">
        <v>1</v>
      </c>
      <c r="I327">
        <v>1</v>
      </c>
      <c r="J327">
        <v>0</v>
      </c>
      <c r="K327" t="s">
        <v>28</v>
      </c>
      <c r="L327">
        <v>18028</v>
      </c>
      <c r="M327" s="3">
        <v>9.930555555555555E-2</v>
      </c>
      <c r="N327">
        <v>1</v>
      </c>
      <c r="O327">
        <v>0</v>
      </c>
      <c r="P327">
        <v>2</v>
      </c>
      <c r="Q327">
        <v>0</v>
      </c>
      <c r="R327" s="5">
        <f t="shared" si="40"/>
        <v>1</v>
      </c>
      <c r="S327" s="1">
        <f t="shared" si="41"/>
        <v>1527.3532209754812</v>
      </c>
      <c r="T327" s="1">
        <f t="shared" si="42"/>
        <v>1453.5427941909602</v>
      </c>
      <c r="U327" s="5">
        <f t="shared" si="43"/>
        <v>1</v>
      </c>
      <c r="V327" s="6">
        <f t="shared" si="44"/>
        <v>0.60465206569633512</v>
      </c>
      <c r="W327" s="6">
        <f t="shared" si="45"/>
        <v>0.39534793430366488</v>
      </c>
      <c r="X327" s="6">
        <f t="shared" si="46"/>
        <v>0.15629998915817492</v>
      </c>
      <c r="Y327">
        <f t="shared" si="47"/>
        <v>1</v>
      </c>
    </row>
    <row r="328" spans="1:25" x14ac:dyDescent="0.3">
      <c r="A328">
        <v>557</v>
      </c>
      <c r="B328" s="2">
        <v>43456</v>
      </c>
      <c r="C328" t="s">
        <v>36</v>
      </c>
      <c r="D328" t="s">
        <v>55</v>
      </c>
      <c r="E328">
        <v>39</v>
      </c>
      <c r="F328">
        <v>36</v>
      </c>
      <c r="G328">
        <v>1</v>
      </c>
      <c r="H328">
        <v>0</v>
      </c>
      <c r="I328">
        <v>0</v>
      </c>
      <c r="J328">
        <v>1</v>
      </c>
      <c r="K328" t="s">
        <v>28</v>
      </c>
      <c r="L328">
        <v>18028</v>
      </c>
      <c r="M328" s="3">
        <v>9.930555555555555E-2</v>
      </c>
      <c r="N328">
        <v>0</v>
      </c>
      <c r="O328">
        <v>1</v>
      </c>
      <c r="P328">
        <v>0</v>
      </c>
      <c r="Q328">
        <v>2</v>
      </c>
      <c r="R328" s="5">
        <f t="shared" si="40"/>
        <v>0</v>
      </c>
      <c r="S328" s="1">
        <f t="shared" si="41"/>
        <v>1453.5427941909602</v>
      </c>
      <c r="T328" s="1">
        <f t="shared" si="42"/>
        <v>1527.3532209754812</v>
      </c>
      <c r="U328" s="5">
        <f t="shared" si="43"/>
        <v>0</v>
      </c>
      <c r="V328" s="6">
        <f t="shared" si="44"/>
        <v>0.39534793430366494</v>
      </c>
      <c r="W328" s="6">
        <f t="shared" si="45"/>
        <v>-0.39534793430366494</v>
      </c>
      <c r="X328" s="6">
        <f t="shared" si="46"/>
        <v>0.15629998915817497</v>
      </c>
      <c r="Y328">
        <f t="shared" si="47"/>
        <v>1</v>
      </c>
    </row>
    <row r="329" spans="1:25" x14ac:dyDescent="0.3">
      <c r="A329">
        <v>558</v>
      </c>
      <c r="B329" s="2">
        <v>43456</v>
      </c>
      <c r="C329" t="s">
        <v>30</v>
      </c>
      <c r="D329" t="s">
        <v>58</v>
      </c>
      <c r="E329">
        <v>37</v>
      </c>
      <c r="F329">
        <v>38</v>
      </c>
      <c r="G329">
        <v>0</v>
      </c>
      <c r="H329">
        <v>1</v>
      </c>
      <c r="I329">
        <v>4</v>
      </c>
      <c r="J329">
        <v>3</v>
      </c>
      <c r="K329" t="s">
        <v>32</v>
      </c>
      <c r="L329">
        <v>18173</v>
      </c>
      <c r="M329" s="3">
        <v>0.10625</v>
      </c>
      <c r="N329">
        <v>1</v>
      </c>
      <c r="O329">
        <v>0</v>
      </c>
      <c r="P329">
        <v>2</v>
      </c>
      <c r="Q329">
        <v>1</v>
      </c>
      <c r="R329" s="5">
        <f t="shared" si="40"/>
        <v>0.82952313462034022</v>
      </c>
      <c r="S329" s="1">
        <f t="shared" si="41"/>
        <v>1542.4883487921616</v>
      </c>
      <c r="T329" s="1">
        <f t="shared" si="42"/>
        <v>1515.877134421705</v>
      </c>
      <c r="U329" s="5">
        <f t="shared" si="43"/>
        <v>0.82952313462034022</v>
      </c>
      <c r="V329" s="6">
        <f t="shared" si="44"/>
        <v>0.53822190193882535</v>
      </c>
      <c r="W329" s="6">
        <f t="shared" si="45"/>
        <v>0.29130123268151487</v>
      </c>
      <c r="X329" s="6">
        <f t="shared" si="46"/>
        <v>8.4856408161770064E-2</v>
      </c>
      <c r="Y329">
        <f t="shared" si="47"/>
        <v>1</v>
      </c>
    </row>
    <row r="330" spans="1:25" x14ac:dyDescent="0.3">
      <c r="A330">
        <v>558</v>
      </c>
      <c r="B330" s="2">
        <v>43456</v>
      </c>
      <c r="C330" t="s">
        <v>58</v>
      </c>
      <c r="D330" t="s">
        <v>30</v>
      </c>
      <c r="E330">
        <v>38</v>
      </c>
      <c r="F330">
        <v>37</v>
      </c>
      <c r="G330">
        <v>1</v>
      </c>
      <c r="H330">
        <v>0</v>
      </c>
      <c r="I330">
        <v>3</v>
      </c>
      <c r="J330">
        <v>4</v>
      </c>
      <c r="K330" t="s">
        <v>32</v>
      </c>
      <c r="L330">
        <v>18173</v>
      </c>
      <c r="M330" s="3">
        <v>0.10625</v>
      </c>
      <c r="N330">
        <v>0</v>
      </c>
      <c r="O330">
        <v>1</v>
      </c>
      <c r="P330">
        <v>1</v>
      </c>
      <c r="Q330">
        <v>2</v>
      </c>
      <c r="R330" s="5">
        <f t="shared" si="40"/>
        <v>0.17047686537965981</v>
      </c>
      <c r="S330" s="1">
        <f t="shared" si="41"/>
        <v>1515.877134421705</v>
      </c>
      <c r="T330" s="1">
        <f t="shared" si="42"/>
        <v>1542.4883487921616</v>
      </c>
      <c r="U330" s="5">
        <f t="shared" si="43"/>
        <v>0.17047686537965981</v>
      </c>
      <c r="V330" s="6">
        <f t="shared" si="44"/>
        <v>0.46177809806117465</v>
      </c>
      <c r="W330" s="6">
        <f t="shared" si="45"/>
        <v>-0.29130123268151487</v>
      </c>
      <c r="X330" s="6">
        <f t="shared" si="46"/>
        <v>8.4856408161770064E-2</v>
      </c>
      <c r="Y330">
        <f t="shared" si="47"/>
        <v>1</v>
      </c>
    </row>
    <row r="331" spans="1:25" x14ac:dyDescent="0.3">
      <c r="A331">
        <v>559</v>
      </c>
      <c r="B331" s="2">
        <v>43457</v>
      </c>
      <c r="C331" t="s">
        <v>33</v>
      </c>
      <c r="D331" t="s">
        <v>37</v>
      </c>
      <c r="E331">
        <v>37</v>
      </c>
      <c r="F331">
        <v>35</v>
      </c>
      <c r="G331">
        <v>0</v>
      </c>
      <c r="H331">
        <v>1</v>
      </c>
      <c r="I331">
        <v>3</v>
      </c>
      <c r="J331">
        <v>5</v>
      </c>
      <c r="K331" t="s">
        <v>28</v>
      </c>
      <c r="L331">
        <v>17491</v>
      </c>
      <c r="M331" s="3">
        <v>0.10902777777777778</v>
      </c>
      <c r="N331">
        <v>0</v>
      </c>
      <c r="O331">
        <v>1</v>
      </c>
      <c r="P331">
        <v>0</v>
      </c>
      <c r="Q331">
        <v>2</v>
      </c>
      <c r="R331" s="5">
        <f t="shared" si="40"/>
        <v>5.6810774256711959E-2</v>
      </c>
      <c r="S331" s="1">
        <f t="shared" si="41"/>
        <v>1587.7042731445247</v>
      </c>
      <c r="T331" s="1">
        <f t="shared" si="42"/>
        <v>1560.2510306477714</v>
      </c>
      <c r="U331" s="5">
        <f t="shared" si="43"/>
        <v>5.6810774256711959E-2</v>
      </c>
      <c r="V331" s="6">
        <f t="shared" si="44"/>
        <v>0.53942637111583847</v>
      </c>
      <c r="W331" s="6">
        <f t="shared" si="45"/>
        <v>-0.48261559685912653</v>
      </c>
      <c r="X331" s="6">
        <f t="shared" si="46"/>
        <v>0.23291781433169093</v>
      </c>
      <c r="Y331">
        <f t="shared" si="47"/>
        <v>0</v>
      </c>
    </row>
    <row r="332" spans="1:25" x14ac:dyDescent="0.3">
      <c r="A332">
        <v>559</v>
      </c>
      <c r="B332" s="2">
        <v>43457</v>
      </c>
      <c r="C332" t="s">
        <v>37</v>
      </c>
      <c r="D332" t="s">
        <v>33</v>
      </c>
      <c r="E332">
        <v>35</v>
      </c>
      <c r="F332">
        <v>37</v>
      </c>
      <c r="G332">
        <v>1</v>
      </c>
      <c r="H332">
        <v>0</v>
      </c>
      <c r="I332">
        <v>5</v>
      </c>
      <c r="J332">
        <v>3</v>
      </c>
      <c r="K332" t="s">
        <v>28</v>
      </c>
      <c r="L332">
        <v>17491</v>
      </c>
      <c r="M332" s="3">
        <v>0.10902777777777778</v>
      </c>
      <c r="N332">
        <v>1</v>
      </c>
      <c r="O332">
        <v>0</v>
      </c>
      <c r="P332">
        <v>2</v>
      </c>
      <c r="Q332">
        <v>0</v>
      </c>
      <c r="R332" s="5">
        <f t="shared" si="40"/>
        <v>0.94318922574328801</v>
      </c>
      <c r="S332" s="1">
        <f t="shared" si="41"/>
        <v>1560.2510306477714</v>
      </c>
      <c r="T332" s="1">
        <f t="shared" si="42"/>
        <v>1587.7042731445247</v>
      </c>
      <c r="U332" s="5">
        <f t="shared" si="43"/>
        <v>0.94318922574328801</v>
      </c>
      <c r="V332" s="6">
        <f t="shared" si="44"/>
        <v>0.46057362888416148</v>
      </c>
      <c r="W332" s="6">
        <f t="shared" si="45"/>
        <v>0.48261559685912653</v>
      </c>
      <c r="X332" s="6">
        <f t="shared" si="46"/>
        <v>0.23291781433169093</v>
      </c>
      <c r="Y332">
        <f t="shared" si="47"/>
        <v>0</v>
      </c>
    </row>
    <row r="333" spans="1:25" x14ac:dyDescent="0.3">
      <c r="A333">
        <v>560</v>
      </c>
      <c r="B333" s="2">
        <v>43457</v>
      </c>
      <c r="C333" t="s">
        <v>47</v>
      </c>
      <c r="D333" t="s">
        <v>39</v>
      </c>
      <c r="E333">
        <v>35</v>
      </c>
      <c r="F333">
        <v>39</v>
      </c>
      <c r="G333">
        <v>0</v>
      </c>
      <c r="H333">
        <v>1</v>
      </c>
      <c r="I333">
        <v>6</v>
      </c>
      <c r="J333">
        <v>3</v>
      </c>
      <c r="K333" t="s">
        <v>28</v>
      </c>
      <c r="L333">
        <v>21789</v>
      </c>
      <c r="M333" s="3">
        <v>9.4444444444444442E-2</v>
      </c>
      <c r="N333">
        <v>1</v>
      </c>
      <c r="O333">
        <v>0</v>
      </c>
      <c r="P333">
        <v>2</v>
      </c>
      <c r="Q333">
        <v>0</v>
      </c>
      <c r="R333" s="5">
        <f t="shared" si="40"/>
        <v>0.97838063800882313</v>
      </c>
      <c r="S333" s="1">
        <f t="shared" si="41"/>
        <v>1491.1107271345413</v>
      </c>
      <c r="T333" s="1">
        <f t="shared" si="42"/>
        <v>1478.4365847959293</v>
      </c>
      <c r="U333" s="5">
        <f t="shared" si="43"/>
        <v>0.97838063800882313</v>
      </c>
      <c r="V333" s="6">
        <f t="shared" si="44"/>
        <v>0.51823147069772713</v>
      </c>
      <c r="W333" s="6">
        <f t="shared" si="45"/>
        <v>0.46014916731109601</v>
      </c>
      <c r="X333" s="6">
        <f t="shared" si="46"/>
        <v>0.21173725617709502</v>
      </c>
      <c r="Y333">
        <f t="shared" si="47"/>
        <v>1</v>
      </c>
    </row>
    <row r="334" spans="1:25" x14ac:dyDescent="0.3">
      <c r="A334">
        <v>560</v>
      </c>
      <c r="B334" s="2">
        <v>43457</v>
      </c>
      <c r="C334" t="s">
        <v>39</v>
      </c>
      <c r="D334" t="s">
        <v>47</v>
      </c>
      <c r="E334">
        <v>39</v>
      </c>
      <c r="F334">
        <v>35</v>
      </c>
      <c r="G334">
        <v>1</v>
      </c>
      <c r="H334">
        <v>0</v>
      </c>
      <c r="I334">
        <v>3</v>
      </c>
      <c r="J334">
        <v>6</v>
      </c>
      <c r="K334" t="s">
        <v>28</v>
      </c>
      <c r="L334">
        <v>21789</v>
      </c>
      <c r="M334" s="3">
        <v>9.4444444444444442E-2</v>
      </c>
      <c r="N334">
        <v>0</v>
      </c>
      <c r="O334">
        <v>1</v>
      </c>
      <c r="P334">
        <v>0</v>
      </c>
      <c r="Q334">
        <v>2</v>
      </c>
      <c r="R334" s="5">
        <f t="shared" si="40"/>
        <v>2.1619361991176894E-2</v>
      </c>
      <c r="S334" s="1">
        <f t="shared" si="41"/>
        <v>1478.4365847959293</v>
      </c>
      <c r="T334" s="1">
        <f t="shared" si="42"/>
        <v>1491.1107271345413</v>
      </c>
      <c r="U334" s="5">
        <f t="shared" si="43"/>
        <v>2.1619361991176894E-2</v>
      </c>
      <c r="V334" s="6">
        <f t="shared" si="44"/>
        <v>0.48176852930227287</v>
      </c>
      <c r="W334" s="6">
        <f t="shared" si="45"/>
        <v>-0.46014916731109601</v>
      </c>
      <c r="X334" s="6">
        <f t="shared" si="46"/>
        <v>0.21173725617709502</v>
      </c>
      <c r="Y334">
        <f t="shared" si="47"/>
        <v>1</v>
      </c>
    </row>
    <row r="335" spans="1:25" x14ac:dyDescent="0.3">
      <c r="A335">
        <v>561</v>
      </c>
      <c r="B335" s="2">
        <v>43457</v>
      </c>
      <c r="C335" t="s">
        <v>43</v>
      </c>
      <c r="D335" t="s">
        <v>42</v>
      </c>
      <c r="E335">
        <v>35</v>
      </c>
      <c r="F335">
        <v>37</v>
      </c>
      <c r="G335">
        <v>0</v>
      </c>
      <c r="H335">
        <v>1</v>
      </c>
      <c r="I335">
        <v>3</v>
      </c>
      <c r="J335">
        <v>1</v>
      </c>
      <c r="K335" t="s">
        <v>28</v>
      </c>
      <c r="L335">
        <v>18031</v>
      </c>
      <c r="M335" s="3">
        <v>0.1013888888888889</v>
      </c>
      <c r="N335">
        <v>1</v>
      </c>
      <c r="O335">
        <v>0</v>
      </c>
      <c r="P335">
        <v>2</v>
      </c>
      <c r="Q335">
        <v>0</v>
      </c>
      <c r="R335" s="5">
        <f t="shared" si="40"/>
        <v>0.99762970461518052</v>
      </c>
      <c r="S335" s="1">
        <f t="shared" si="41"/>
        <v>1561.382042502067</v>
      </c>
      <c r="T335" s="1">
        <f t="shared" si="42"/>
        <v>1521.2600695930719</v>
      </c>
      <c r="U335" s="5">
        <f t="shared" si="43"/>
        <v>0.99762970461518052</v>
      </c>
      <c r="V335" s="6">
        <f t="shared" si="44"/>
        <v>0.55748485367016465</v>
      </c>
      <c r="W335" s="6">
        <f t="shared" si="45"/>
        <v>0.44014485094501588</v>
      </c>
      <c r="X335" s="6">
        <f t="shared" si="46"/>
        <v>0.19372748981341023</v>
      </c>
      <c r="Y335">
        <f t="shared" si="47"/>
        <v>1</v>
      </c>
    </row>
    <row r="336" spans="1:25" x14ac:dyDescent="0.3">
      <c r="A336">
        <v>561</v>
      </c>
      <c r="B336" s="2">
        <v>43457</v>
      </c>
      <c r="C336" t="s">
        <v>42</v>
      </c>
      <c r="D336" t="s">
        <v>43</v>
      </c>
      <c r="E336">
        <v>37</v>
      </c>
      <c r="F336">
        <v>35</v>
      </c>
      <c r="G336">
        <v>1</v>
      </c>
      <c r="H336">
        <v>0</v>
      </c>
      <c r="I336">
        <v>1</v>
      </c>
      <c r="J336">
        <v>3</v>
      </c>
      <c r="K336" t="s">
        <v>28</v>
      </c>
      <c r="L336">
        <v>18031</v>
      </c>
      <c r="M336" s="3">
        <v>0.1013888888888889</v>
      </c>
      <c r="N336">
        <v>0</v>
      </c>
      <c r="O336">
        <v>1</v>
      </c>
      <c r="P336">
        <v>0</v>
      </c>
      <c r="Q336">
        <v>2</v>
      </c>
      <c r="R336" s="5">
        <f t="shared" si="40"/>
        <v>2.3702953848195106E-3</v>
      </c>
      <c r="S336" s="1">
        <f t="shared" si="41"/>
        <v>1521.2600695930719</v>
      </c>
      <c r="T336" s="1">
        <f t="shared" si="42"/>
        <v>1561.382042502067</v>
      </c>
      <c r="U336" s="5">
        <f t="shared" si="43"/>
        <v>2.3702953848195106E-3</v>
      </c>
      <c r="V336" s="6">
        <f t="shared" si="44"/>
        <v>0.44251514632983541</v>
      </c>
      <c r="W336" s="6">
        <f t="shared" si="45"/>
        <v>-0.44014485094501588</v>
      </c>
      <c r="X336" s="6">
        <f t="shared" si="46"/>
        <v>0.19372748981341023</v>
      </c>
      <c r="Y336">
        <f t="shared" si="47"/>
        <v>1</v>
      </c>
    </row>
    <row r="337" spans="1:25" x14ac:dyDescent="0.3">
      <c r="A337">
        <v>562</v>
      </c>
      <c r="B337" s="2">
        <v>43457</v>
      </c>
      <c r="C337" t="s">
        <v>41</v>
      </c>
      <c r="D337" t="s">
        <v>50</v>
      </c>
      <c r="E337">
        <v>36</v>
      </c>
      <c r="F337">
        <v>35</v>
      </c>
      <c r="G337">
        <v>0</v>
      </c>
      <c r="H337">
        <v>1</v>
      </c>
      <c r="I337">
        <v>3</v>
      </c>
      <c r="J337">
        <v>0</v>
      </c>
      <c r="K337" t="s">
        <v>28</v>
      </c>
      <c r="L337">
        <v>12872</v>
      </c>
      <c r="M337" s="3">
        <v>0.1013888888888889</v>
      </c>
      <c r="N337">
        <v>1</v>
      </c>
      <c r="O337">
        <v>0</v>
      </c>
      <c r="P337">
        <v>2</v>
      </c>
      <c r="Q337">
        <v>0</v>
      </c>
      <c r="R337" s="5">
        <f t="shared" si="40"/>
        <v>1</v>
      </c>
      <c r="S337" s="1">
        <f t="shared" si="41"/>
        <v>1543.3686674108387</v>
      </c>
      <c r="T337" s="1">
        <f t="shared" si="42"/>
        <v>1417.9724317910595</v>
      </c>
      <c r="U337" s="5">
        <f t="shared" si="43"/>
        <v>1</v>
      </c>
      <c r="V337" s="6">
        <f t="shared" si="44"/>
        <v>0.67301179534228595</v>
      </c>
      <c r="W337" s="6">
        <f t="shared" si="45"/>
        <v>0.32698820465771405</v>
      </c>
      <c r="X337" s="6">
        <f t="shared" si="46"/>
        <v>0.10692128598527509</v>
      </c>
      <c r="Y337">
        <f t="shared" si="47"/>
        <v>1</v>
      </c>
    </row>
    <row r="338" spans="1:25" x14ac:dyDescent="0.3">
      <c r="A338">
        <v>562</v>
      </c>
      <c r="B338" s="2">
        <v>43457</v>
      </c>
      <c r="C338" t="s">
        <v>50</v>
      </c>
      <c r="D338" t="s">
        <v>41</v>
      </c>
      <c r="E338">
        <v>35</v>
      </c>
      <c r="F338">
        <v>36</v>
      </c>
      <c r="G338">
        <v>1</v>
      </c>
      <c r="H338">
        <v>0</v>
      </c>
      <c r="I338">
        <v>0</v>
      </c>
      <c r="J338">
        <v>3</v>
      </c>
      <c r="K338" t="s">
        <v>28</v>
      </c>
      <c r="L338">
        <v>12872</v>
      </c>
      <c r="M338" s="3">
        <v>0.1013888888888889</v>
      </c>
      <c r="N338">
        <v>0</v>
      </c>
      <c r="O338">
        <v>1</v>
      </c>
      <c r="P338">
        <v>0</v>
      </c>
      <c r="Q338">
        <v>2</v>
      </c>
      <c r="R338" s="5">
        <f t="shared" si="40"/>
        <v>0</v>
      </c>
      <c r="S338" s="1">
        <f t="shared" si="41"/>
        <v>1417.9724317910595</v>
      </c>
      <c r="T338" s="1">
        <f t="shared" si="42"/>
        <v>1543.3686674108387</v>
      </c>
      <c r="U338" s="5">
        <f t="shared" si="43"/>
        <v>0</v>
      </c>
      <c r="V338" s="6">
        <f t="shared" si="44"/>
        <v>0.326988204657714</v>
      </c>
      <c r="W338" s="6">
        <f t="shared" si="45"/>
        <v>-0.326988204657714</v>
      </c>
      <c r="X338" s="6">
        <f t="shared" si="46"/>
        <v>0.10692128598527506</v>
      </c>
      <c r="Y338">
        <f t="shared" si="47"/>
        <v>1</v>
      </c>
    </row>
    <row r="339" spans="1:25" x14ac:dyDescent="0.3">
      <c r="A339">
        <v>563</v>
      </c>
      <c r="B339" s="2">
        <v>43457</v>
      </c>
      <c r="C339" t="s">
        <v>53</v>
      </c>
      <c r="D339" t="s">
        <v>51</v>
      </c>
      <c r="E339">
        <v>35</v>
      </c>
      <c r="F339">
        <v>35</v>
      </c>
      <c r="G339">
        <v>0</v>
      </c>
      <c r="H339">
        <v>1</v>
      </c>
      <c r="I339">
        <v>3</v>
      </c>
      <c r="J339">
        <v>2</v>
      </c>
      <c r="K339" t="s">
        <v>59</v>
      </c>
      <c r="L339">
        <v>17515</v>
      </c>
      <c r="M339" s="3">
        <v>0.11319444444444444</v>
      </c>
      <c r="N339">
        <v>1</v>
      </c>
      <c r="O339">
        <v>0</v>
      </c>
      <c r="P339">
        <v>2</v>
      </c>
      <c r="Q339">
        <v>1</v>
      </c>
      <c r="R339" s="5">
        <f t="shared" si="40"/>
        <v>0.90291645160805034</v>
      </c>
      <c r="S339" s="1">
        <f t="shared" si="41"/>
        <v>1480.4899947589213</v>
      </c>
      <c r="T339" s="1">
        <f t="shared" si="42"/>
        <v>1402.7031351028113</v>
      </c>
      <c r="U339" s="5">
        <f t="shared" si="43"/>
        <v>0.90291645160805034</v>
      </c>
      <c r="V339" s="6">
        <f t="shared" si="44"/>
        <v>0.61011060372050518</v>
      </c>
      <c r="W339" s="6">
        <f t="shared" si="45"/>
        <v>0.29280584788754516</v>
      </c>
      <c r="X339" s="6">
        <f t="shared" si="46"/>
        <v>8.5735264557144239E-2</v>
      </c>
      <c r="Y339">
        <f t="shared" si="47"/>
        <v>1</v>
      </c>
    </row>
    <row r="340" spans="1:25" x14ac:dyDescent="0.3">
      <c r="A340">
        <v>563</v>
      </c>
      <c r="B340" s="2">
        <v>43457</v>
      </c>
      <c r="C340" t="s">
        <v>51</v>
      </c>
      <c r="D340" t="s">
        <v>53</v>
      </c>
      <c r="E340">
        <v>35</v>
      </c>
      <c r="F340">
        <v>35</v>
      </c>
      <c r="G340">
        <v>1</v>
      </c>
      <c r="H340">
        <v>0</v>
      </c>
      <c r="I340">
        <v>2</v>
      </c>
      <c r="J340">
        <v>3</v>
      </c>
      <c r="K340" t="s">
        <v>59</v>
      </c>
      <c r="L340">
        <v>17515</v>
      </c>
      <c r="M340" s="3">
        <v>0.11319444444444444</v>
      </c>
      <c r="N340">
        <v>0</v>
      </c>
      <c r="O340">
        <v>1</v>
      </c>
      <c r="P340">
        <v>1</v>
      </c>
      <c r="Q340">
        <v>2</v>
      </c>
      <c r="R340" s="5">
        <f t="shared" si="40"/>
        <v>9.7083548391949617E-2</v>
      </c>
      <c r="S340" s="1">
        <f t="shared" si="41"/>
        <v>1402.7031351028113</v>
      </c>
      <c r="T340" s="1">
        <f t="shared" si="42"/>
        <v>1480.4899947589213</v>
      </c>
      <c r="U340" s="5">
        <f t="shared" si="43"/>
        <v>9.7083548391949617E-2</v>
      </c>
      <c r="V340" s="6">
        <f t="shared" si="44"/>
        <v>0.38988939627949482</v>
      </c>
      <c r="W340" s="6">
        <f t="shared" si="45"/>
        <v>-0.29280584788754521</v>
      </c>
      <c r="X340" s="6">
        <f t="shared" si="46"/>
        <v>8.5735264557144267E-2</v>
      </c>
      <c r="Y340">
        <f t="shared" si="47"/>
        <v>1</v>
      </c>
    </row>
    <row r="341" spans="1:25" x14ac:dyDescent="0.3">
      <c r="A341">
        <v>564</v>
      </c>
      <c r="B341" s="2">
        <v>43457</v>
      </c>
      <c r="C341" t="s">
        <v>29</v>
      </c>
      <c r="D341" t="s">
        <v>27</v>
      </c>
      <c r="E341">
        <v>36</v>
      </c>
      <c r="F341">
        <v>38</v>
      </c>
      <c r="G341">
        <v>0</v>
      </c>
      <c r="H341">
        <v>1</v>
      </c>
      <c r="I341">
        <v>4</v>
      </c>
      <c r="J341">
        <v>3</v>
      </c>
      <c r="K341" t="s">
        <v>59</v>
      </c>
      <c r="L341">
        <v>17325</v>
      </c>
      <c r="M341" s="3">
        <v>0.10972222222222222</v>
      </c>
      <c r="N341">
        <v>1</v>
      </c>
      <c r="O341">
        <v>0</v>
      </c>
      <c r="P341">
        <v>2</v>
      </c>
      <c r="Q341">
        <v>1</v>
      </c>
      <c r="R341" s="5">
        <f t="shared" si="40"/>
        <v>0.82952313462034022</v>
      </c>
      <c r="S341" s="1">
        <f t="shared" si="41"/>
        <v>1474.1070973236485</v>
      </c>
      <c r="T341" s="1">
        <f t="shared" si="42"/>
        <v>1561.2501629461158</v>
      </c>
      <c r="U341" s="5">
        <f t="shared" si="43"/>
        <v>0.82952313462034022</v>
      </c>
      <c r="V341" s="6">
        <f t="shared" si="44"/>
        <v>0.37715632453549169</v>
      </c>
      <c r="W341" s="6">
        <f t="shared" si="45"/>
        <v>0.45236681008484853</v>
      </c>
      <c r="X341" s="6">
        <f t="shared" si="46"/>
        <v>0.2046357308663414</v>
      </c>
      <c r="Y341">
        <f t="shared" si="47"/>
        <v>0</v>
      </c>
    </row>
    <row r="342" spans="1:25" x14ac:dyDescent="0.3">
      <c r="A342">
        <v>564</v>
      </c>
      <c r="B342" s="2">
        <v>43457</v>
      </c>
      <c r="C342" t="s">
        <v>27</v>
      </c>
      <c r="D342" t="s">
        <v>29</v>
      </c>
      <c r="E342">
        <v>38</v>
      </c>
      <c r="F342">
        <v>36</v>
      </c>
      <c r="G342">
        <v>1</v>
      </c>
      <c r="H342">
        <v>0</v>
      </c>
      <c r="I342">
        <v>3</v>
      </c>
      <c r="J342">
        <v>4</v>
      </c>
      <c r="K342" t="s">
        <v>59</v>
      </c>
      <c r="L342">
        <v>17325</v>
      </c>
      <c r="M342" s="3">
        <v>0.10972222222222222</v>
      </c>
      <c r="N342">
        <v>0</v>
      </c>
      <c r="O342">
        <v>1</v>
      </c>
      <c r="P342">
        <v>1</v>
      </c>
      <c r="Q342">
        <v>2</v>
      </c>
      <c r="R342" s="5">
        <f t="shared" si="40"/>
        <v>0.17047686537965981</v>
      </c>
      <c r="S342" s="1">
        <f t="shared" si="41"/>
        <v>1561.2501629461158</v>
      </c>
      <c r="T342" s="1">
        <f t="shared" si="42"/>
        <v>1474.1070973236485</v>
      </c>
      <c r="U342" s="5">
        <f t="shared" si="43"/>
        <v>0.17047686537965981</v>
      </c>
      <c r="V342" s="6">
        <f t="shared" si="44"/>
        <v>0.62284367546450825</v>
      </c>
      <c r="W342" s="6">
        <f t="shared" si="45"/>
        <v>-0.45236681008484847</v>
      </c>
      <c r="X342" s="6">
        <f t="shared" si="46"/>
        <v>0.20463573086634138</v>
      </c>
      <c r="Y342">
        <f t="shared" si="47"/>
        <v>0</v>
      </c>
    </row>
    <row r="343" spans="1:25" x14ac:dyDescent="0.3">
      <c r="A343">
        <v>565</v>
      </c>
      <c r="B343" s="2">
        <v>43457</v>
      </c>
      <c r="C343" t="s">
        <v>44</v>
      </c>
      <c r="D343" t="s">
        <v>31</v>
      </c>
      <c r="E343">
        <v>38</v>
      </c>
      <c r="F343">
        <v>37</v>
      </c>
      <c r="G343">
        <v>0</v>
      </c>
      <c r="H343">
        <v>1</v>
      </c>
      <c r="I343">
        <v>4</v>
      </c>
      <c r="J343">
        <v>5</v>
      </c>
      <c r="K343" t="s">
        <v>32</v>
      </c>
      <c r="L343">
        <v>19196</v>
      </c>
      <c r="M343" s="3">
        <v>0.10486111111111111</v>
      </c>
      <c r="N343">
        <v>0</v>
      </c>
      <c r="O343">
        <v>1</v>
      </c>
      <c r="P343">
        <v>1</v>
      </c>
      <c r="Q343">
        <v>2</v>
      </c>
      <c r="R343" s="5">
        <f t="shared" si="40"/>
        <v>0.22665617303969246</v>
      </c>
      <c r="S343" s="1">
        <f t="shared" si="41"/>
        <v>1424.7127180847765</v>
      </c>
      <c r="T343" s="1">
        <f t="shared" si="42"/>
        <v>1499.8738355836367</v>
      </c>
      <c r="U343" s="5">
        <f t="shared" si="43"/>
        <v>0.22665617303969246</v>
      </c>
      <c r="V343" s="6">
        <f t="shared" si="44"/>
        <v>0.39349080902047867</v>
      </c>
      <c r="W343" s="6">
        <f t="shared" si="45"/>
        <v>-0.16683463598078621</v>
      </c>
      <c r="X343" s="6">
        <f t="shared" si="46"/>
        <v>2.7833795762841444E-2</v>
      </c>
      <c r="Y343">
        <f t="shared" si="47"/>
        <v>1</v>
      </c>
    </row>
    <row r="344" spans="1:25" x14ac:dyDescent="0.3">
      <c r="A344">
        <v>565</v>
      </c>
      <c r="B344" s="2">
        <v>43457</v>
      </c>
      <c r="C344" t="s">
        <v>31</v>
      </c>
      <c r="D344" t="s">
        <v>44</v>
      </c>
      <c r="E344">
        <v>37</v>
      </c>
      <c r="F344">
        <v>38</v>
      </c>
      <c r="G344">
        <v>1</v>
      </c>
      <c r="H344">
        <v>0</v>
      </c>
      <c r="I344">
        <v>5</v>
      </c>
      <c r="J344">
        <v>4</v>
      </c>
      <c r="K344" t="s">
        <v>32</v>
      </c>
      <c r="L344">
        <v>19196</v>
      </c>
      <c r="M344" s="3">
        <v>0.10486111111111111</v>
      </c>
      <c r="N344">
        <v>1</v>
      </c>
      <c r="O344">
        <v>0</v>
      </c>
      <c r="P344">
        <v>2</v>
      </c>
      <c r="Q344">
        <v>1</v>
      </c>
      <c r="R344" s="5">
        <f t="shared" si="40"/>
        <v>0.77334382696030757</v>
      </c>
      <c r="S344" s="1">
        <f t="shared" si="41"/>
        <v>1499.8738355836367</v>
      </c>
      <c r="T344" s="1">
        <f t="shared" si="42"/>
        <v>1424.7127180847765</v>
      </c>
      <c r="U344" s="5">
        <f t="shared" si="43"/>
        <v>0.77334382696030757</v>
      </c>
      <c r="V344" s="6">
        <f t="shared" si="44"/>
        <v>0.60650919097952138</v>
      </c>
      <c r="W344" s="6">
        <f t="shared" si="45"/>
        <v>0.16683463598078618</v>
      </c>
      <c r="X344" s="6">
        <f t="shared" si="46"/>
        <v>2.7833795762841437E-2</v>
      </c>
      <c r="Y344">
        <f t="shared" si="47"/>
        <v>1</v>
      </c>
    </row>
    <row r="345" spans="1:25" x14ac:dyDescent="0.3">
      <c r="A345">
        <v>566</v>
      </c>
      <c r="B345" s="2">
        <v>43457</v>
      </c>
      <c r="C345" t="s">
        <v>48</v>
      </c>
      <c r="D345" t="s">
        <v>58</v>
      </c>
      <c r="E345">
        <v>37</v>
      </c>
      <c r="F345">
        <v>39</v>
      </c>
      <c r="G345">
        <v>0</v>
      </c>
      <c r="H345">
        <v>1</v>
      </c>
      <c r="I345">
        <v>4</v>
      </c>
      <c r="J345">
        <v>3</v>
      </c>
      <c r="K345" t="s">
        <v>32</v>
      </c>
      <c r="L345">
        <v>18225</v>
      </c>
      <c r="M345" s="3">
        <v>0.10069444444444443</v>
      </c>
      <c r="N345">
        <v>1</v>
      </c>
      <c r="O345">
        <v>0</v>
      </c>
      <c r="P345">
        <v>2</v>
      </c>
      <c r="Q345">
        <v>1</v>
      </c>
      <c r="R345" s="5">
        <f t="shared" si="40"/>
        <v>0.82952313462034022</v>
      </c>
      <c r="S345" s="1">
        <f t="shared" si="41"/>
        <v>1433.8457685504711</v>
      </c>
      <c r="T345" s="1">
        <f t="shared" si="42"/>
        <v>1515.877134421705</v>
      </c>
      <c r="U345" s="5">
        <f t="shared" si="43"/>
        <v>0.82952313462034022</v>
      </c>
      <c r="V345" s="6">
        <f t="shared" si="44"/>
        <v>0.38409318140136561</v>
      </c>
      <c r="W345" s="6">
        <f t="shared" si="45"/>
        <v>0.44542995321897461</v>
      </c>
      <c r="X345" s="6">
        <f t="shared" si="46"/>
        <v>0.1984078432246579</v>
      </c>
      <c r="Y345">
        <f t="shared" si="47"/>
        <v>0</v>
      </c>
    </row>
    <row r="346" spans="1:25" x14ac:dyDescent="0.3">
      <c r="A346">
        <v>566</v>
      </c>
      <c r="B346" s="2">
        <v>43457</v>
      </c>
      <c r="C346" t="s">
        <v>58</v>
      </c>
      <c r="D346" t="s">
        <v>48</v>
      </c>
      <c r="E346">
        <v>39</v>
      </c>
      <c r="F346">
        <v>37</v>
      </c>
      <c r="G346">
        <v>1</v>
      </c>
      <c r="H346">
        <v>0</v>
      </c>
      <c r="I346">
        <v>3</v>
      </c>
      <c r="J346">
        <v>4</v>
      </c>
      <c r="K346" t="s">
        <v>32</v>
      </c>
      <c r="L346">
        <v>18225</v>
      </c>
      <c r="M346" s="3">
        <v>0.10069444444444443</v>
      </c>
      <c r="N346">
        <v>0</v>
      </c>
      <c r="O346">
        <v>1</v>
      </c>
      <c r="P346">
        <v>1</v>
      </c>
      <c r="Q346">
        <v>2</v>
      </c>
      <c r="R346" s="5">
        <f t="shared" si="40"/>
        <v>0.17047686537965981</v>
      </c>
      <c r="S346" s="1">
        <f t="shared" si="41"/>
        <v>1515.877134421705</v>
      </c>
      <c r="T346" s="1">
        <f t="shared" si="42"/>
        <v>1433.8457685504711</v>
      </c>
      <c r="U346" s="5">
        <f t="shared" si="43"/>
        <v>0.17047686537965981</v>
      </c>
      <c r="V346" s="6">
        <f t="shared" si="44"/>
        <v>0.61590681859863439</v>
      </c>
      <c r="W346" s="6">
        <f t="shared" si="45"/>
        <v>-0.44542995321897461</v>
      </c>
      <c r="X346" s="6">
        <f t="shared" si="46"/>
        <v>0.1984078432246579</v>
      </c>
      <c r="Y346">
        <f t="shared" si="47"/>
        <v>0</v>
      </c>
    </row>
    <row r="347" spans="1:25" x14ac:dyDescent="0.3">
      <c r="A347">
        <v>567</v>
      </c>
      <c r="B347" s="2">
        <v>43461</v>
      </c>
      <c r="C347" t="s">
        <v>50</v>
      </c>
      <c r="D347" t="s">
        <v>33</v>
      </c>
      <c r="E347">
        <v>36</v>
      </c>
      <c r="F347">
        <v>38</v>
      </c>
      <c r="G347">
        <v>0</v>
      </c>
      <c r="H347">
        <v>1</v>
      </c>
      <c r="I347">
        <v>5</v>
      </c>
      <c r="J347">
        <v>2</v>
      </c>
      <c r="K347" t="s">
        <v>28</v>
      </c>
      <c r="L347">
        <v>17565</v>
      </c>
      <c r="M347" s="3">
        <v>0.10486111111111111</v>
      </c>
      <c r="N347">
        <v>1</v>
      </c>
      <c r="O347">
        <v>0</v>
      </c>
      <c r="P347">
        <v>2</v>
      </c>
      <c r="Q347">
        <v>0</v>
      </c>
      <c r="R347" s="5">
        <f t="shared" si="40"/>
        <v>0.99356532850229107</v>
      </c>
      <c r="S347" s="1">
        <f t="shared" si="41"/>
        <v>1417.9724317910595</v>
      </c>
      <c r="T347" s="1">
        <f t="shared" si="42"/>
        <v>1587.7042731445247</v>
      </c>
      <c r="U347" s="5">
        <f t="shared" si="43"/>
        <v>0.99356532850229107</v>
      </c>
      <c r="V347" s="6">
        <f t="shared" si="44"/>
        <v>0.27347652287595242</v>
      </c>
      <c r="W347" s="6">
        <f t="shared" si="45"/>
        <v>0.72008880562633859</v>
      </c>
      <c r="X347" s="6">
        <f t="shared" si="46"/>
        <v>0.5185278879883668</v>
      </c>
      <c r="Y347">
        <f t="shared" si="47"/>
        <v>0</v>
      </c>
    </row>
    <row r="348" spans="1:25" x14ac:dyDescent="0.3">
      <c r="A348">
        <v>567</v>
      </c>
      <c r="B348" s="2">
        <v>43461</v>
      </c>
      <c r="C348" t="s">
        <v>33</v>
      </c>
      <c r="D348" t="s">
        <v>50</v>
      </c>
      <c r="E348">
        <v>38</v>
      </c>
      <c r="F348">
        <v>36</v>
      </c>
      <c r="G348">
        <v>1</v>
      </c>
      <c r="H348">
        <v>0</v>
      </c>
      <c r="I348">
        <v>2</v>
      </c>
      <c r="J348">
        <v>5</v>
      </c>
      <c r="K348" t="s">
        <v>28</v>
      </c>
      <c r="L348">
        <v>17565</v>
      </c>
      <c r="M348" s="3">
        <v>0.10486111111111111</v>
      </c>
      <c r="N348">
        <v>0</v>
      </c>
      <c r="O348">
        <v>1</v>
      </c>
      <c r="P348">
        <v>0</v>
      </c>
      <c r="Q348">
        <v>2</v>
      </c>
      <c r="R348" s="5">
        <f t="shared" si="40"/>
        <v>6.4346714977088597E-3</v>
      </c>
      <c r="S348" s="1">
        <f t="shared" si="41"/>
        <v>1587.7042731445247</v>
      </c>
      <c r="T348" s="1">
        <f t="shared" si="42"/>
        <v>1417.9724317910595</v>
      </c>
      <c r="U348" s="5">
        <f t="shared" si="43"/>
        <v>6.4346714977088597E-3</v>
      </c>
      <c r="V348" s="6">
        <f t="shared" si="44"/>
        <v>0.72652347712404763</v>
      </c>
      <c r="W348" s="6">
        <f t="shared" si="45"/>
        <v>-0.72008880562633881</v>
      </c>
      <c r="X348" s="6">
        <f t="shared" si="46"/>
        <v>0.51852788798836713</v>
      </c>
      <c r="Y348">
        <f t="shared" si="47"/>
        <v>0</v>
      </c>
    </row>
    <row r="349" spans="1:25" x14ac:dyDescent="0.3">
      <c r="A349">
        <v>568</v>
      </c>
      <c r="B349" s="2">
        <v>43461</v>
      </c>
      <c r="C349" t="s">
        <v>46</v>
      </c>
      <c r="D349" t="s">
        <v>39</v>
      </c>
      <c r="E349">
        <v>36</v>
      </c>
      <c r="F349">
        <v>40</v>
      </c>
      <c r="G349">
        <v>0</v>
      </c>
      <c r="H349">
        <v>1</v>
      </c>
      <c r="I349">
        <v>2</v>
      </c>
      <c r="J349">
        <v>5</v>
      </c>
      <c r="K349" t="s">
        <v>28</v>
      </c>
      <c r="L349">
        <v>21735</v>
      </c>
      <c r="M349" s="3">
        <v>0.10833333333333334</v>
      </c>
      <c r="N349">
        <v>0</v>
      </c>
      <c r="O349">
        <v>1</v>
      </c>
      <c r="P349">
        <v>0</v>
      </c>
      <c r="Q349">
        <v>2</v>
      </c>
      <c r="R349" s="5">
        <f t="shared" si="40"/>
        <v>6.4346714977088597E-3</v>
      </c>
      <c r="S349" s="1">
        <f t="shared" si="41"/>
        <v>1439.1687214959225</v>
      </c>
      <c r="T349" s="1">
        <f t="shared" si="42"/>
        <v>1478.4365847959293</v>
      </c>
      <c r="U349" s="5">
        <f t="shared" si="43"/>
        <v>6.4346714977088597E-3</v>
      </c>
      <c r="V349" s="6">
        <f t="shared" si="44"/>
        <v>0.44372840221355925</v>
      </c>
      <c r="W349" s="6">
        <f t="shared" si="45"/>
        <v>-0.43729373071585037</v>
      </c>
      <c r="X349" s="6">
        <f t="shared" si="46"/>
        <v>0.19122580692338667</v>
      </c>
      <c r="Y349">
        <f t="shared" si="47"/>
        <v>1</v>
      </c>
    </row>
    <row r="350" spans="1:25" x14ac:dyDescent="0.3">
      <c r="A350">
        <v>568</v>
      </c>
      <c r="B350" s="2">
        <v>43461</v>
      </c>
      <c r="C350" t="s">
        <v>39</v>
      </c>
      <c r="D350" t="s">
        <v>46</v>
      </c>
      <c r="E350">
        <v>40</v>
      </c>
      <c r="F350">
        <v>36</v>
      </c>
      <c r="G350">
        <v>1</v>
      </c>
      <c r="H350">
        <v>0</v>
      </c>
      <c r="I350">
        <v>5</v>
      </c>
      <c r="J350">
        <v>2</v>
      </c>
      <c r="K350" t="s">
        <v>28</v>
      </c>
      <c r="L350">
        <v>21735</v>
      </c>
      <c r="M350" s="3">
        <v>0.10833333333333334</v>
      </c>
      <c r="N350">
        <v>1</v>
      </c>
      <c r="O350">
        <v>0</v>
      </c>
      <c r="P350">
        <v>2</v>
      </c>
      <c r="Q350">
        <v>0</v>
      </c>
      <c r="R350" s="5">
        <f t="shared" si="40"/>
        <v>0.99356532850229107</v>
      </c>
      <c r="S350" s="1">
        <f t="shared" si="41"/>
        <v>1478.4365847959293</v>
      </c>
      <c r="T350" s="1">
        <f t="shared" si="42"/>
        <v>1439.1687214959225</v>
      </c>
      <c r="U350" s="5">
        <f t="shared" si="43"/>
        <v>0.99356532850229107</v>
      </c>
      <c r="V350" s="6">
        <f t="shared" si="44"/>
        <v>0.55627159778644075</v>
      </c>
      <c r="W350" s="6">
        <f t="shared" si="45"/>
        <v>0.43729373071585032</v>
      </c>
      <c r="X350" s="6">
        <f t="shared" si="46"/>
        <v>0.19122580692338662</v>
      </c>
      <c r="Y350">
        <f t="shared" si="47"/>
        <v>1</v>
      </c>
    </row>
    <row r="351" spans="1:25" x14ac:dyDescent="0.3">
      <c r="A351">
        <v>569</v>
      </c>
      <c r="B351" s="2">
        <v>43461</v>
      </c>
      <c r="C351" t="s">
        <v>36</v>
      </c>
      <c r="D351" t="s">
        <v>45</v>
      </c>
      <c r="E351">
        <v>40</v>
      </c>
      <c r="F351">
        <v>37</v>
      </c>
      <c r="G351">
        <v>0</v>
      </c>
      <c r="H351">
        <v>1</v>
      </c>
      <c r="I351">
        <v>4</v>
      </c>
      <c r="J351">
        <v>2</v>
      </c>
      <c r="K351" t="s">
        <v>28</v>
      </c>
      <c r="L351">
        <v>18347</v>
      </c>
      <c r="M351" s="3">
        <v>0.10208333333333335</v>
      </c>
      <c r="N351">
        <v>1</v>
      </c>
      <c r="O351">
        <v>0</v>
      </c>
      <c r="P351">
        <v>2</v>
      </c>
      <c r="Q351">
        <v>0</v>
      </c>
      <c r="R351" s="5">
        <f t="shared" si="40"/>
        <v>0.97838063800882313</v>
      </c>
      <c r="S351" s="1">
        <f t="shared" si="41"/>
        <v>1453.5427941909602</v>
      </c>
      <c r="T351" s="1">
        <f t="shared" si="42"/>
        <v>1438.287173113451</v>
      </c>
      <c r="U351" s="5">
        <f t="shared" si="43"/>
        <v>0.97838063800882313</v>
      </c>
      <c r="V351" s="6">
        <f t="shared" si="44"/>
        <v>0.52194050479433052</v>
      </c>
      <c r="W351" s="6">
        <f t="shared" si="45"/>
        <v>0.45644013321449262</v>
      </c>
      <c r="X351" s="6">
        <f t="shared" si="46"/>
        <v>0.20833759520886377</v>
      </c>
      <c r="Y351">
        <f t="shared" si="47"/>
        <v>1</v>
      </c>
    </row>
    <row r="352" spans="1:25" x14ac:dyDescent="0.3">
      <c r="A352">
        <v>569</v>
      </c>
      <c r="B352" s="2">
        <v>43461</v>
      </c>
      <c r="C352" t="s">
        <v>45</v>
      </c>
      <c r="D352" t="s">
        <v>36</v>
      </c>
      <c r="E352">
        <v>37</v>
      </c>
      <c r="F352">
        <v>40</v>
      </c>
      <c r="G352">
        <v>1</v>
      </c>
      <c r="H352">
        <v>0</v>
      </c>
      <c r="I352">
        <v>2</v>
      </c>
      <c r="J352">
        <v>4</v>
      </c>
      <c r="K352" t="s">
        <v>28</v>
      </c>
      <c r="L352">
        <v>18347</v>
      </c>
      <c r="M352" s="3">
        <v>0.10208333333333335</v>
      </c>
      <c r="N352">
        <v>0</v>
      </c>
      <c r="O352">
        <v>1</v>
      </c>
      <c r="P352">
        <v>0</v>
      </c>
      <c r="Q352">
        <v>2</v>
      </c>
      <c r="R352" s="5">
        <f t="shared" si="40"/>
        <v>2.1619361991176866E-2</v>
      </c>
      <c r="S352" s="1">
        <f t="shared" si="41"/>
        <v>1438.287173113451</v>
      </c>
      <c r="T352" s="1">
        <f t="shared" si="42"/>
        <v>1453.5427941909602</v>
      </c>
      <c r="U352" s="5">
        <f t="shared" si="43"/>
        <v>2.1619361991176866E-2</v>
      </c>
      <c r="V352" s="6">
        <f t="shared" si="44"/>
        <v>0.47805949520566959</v>
      </c>
      <c r="W352" s="6">
        <f t="shared" si="45"/>
        <v>-0.45644013321449273</v>
      </c>
      <c r="X352" s="6">
        <f t="shared" si="46"/>
        <v>0.20833759520886386</v>
      </c>
      <c r="Y352">
        <f t="shared" si="47"/>
        <v>1</v>
      </c>
    </row>
    <row r="353" spans="1:25" x14ac:dyDescent="0.3">
      <c r="A353">
        <v>570</v>
      </c>
      <c r="B353" s="2">
        <v>43461</v>
      </c>
      <c r="C353" t="s">
        <v>29</v>
      </c>
      <c r="D353" t="s">
        <v>48</v>
      </c>
      <c r="E353">
        <v>37</v>
      </c>
      <c r="F353">
        <v>38</v>
      </c>
      <c r="G353">
        <v>0</v>
      </c>
      <c r="H353">
        <v>1</v>
      </c>
      <c r="I353">
        <v>1</v>
      </c>
      <c r="J353">
        <v>2</v>
      </c>
      <c r="K353" t="s">
        <v>28</v>
      </c>
      <c r="L353">
        <v>18230</v>
      </c>
      <c r="M353" s="3">
        <v>0.10416666666666667</v>
      </c>
      <c r="N353">
        <v>0</v>
      </c>
      <c r="O353">
        <v>1</v>
      </c>
      <c r="P353">
        <v>0</v>
      </c>
      <c r="Q353">
        <v>2</v>
      </c>
      <c r="R353" s="5">
        <f t="shared" si="40"/>
        <v>2.1619361991176863E-2</v>
      </c>
      <c r="S353" s="1">
        <f t="shared" si="41"/>
        <v>1474.1070973236485</v>
      </c>
      <c r="T353" s="1">
        <f t="shared" si="42"/>
        <v>1433.8457685504711</v>
      </c>
      <c r="U353" s="5">
        <f t="shared" si="43"/>
        <v>2.1619361991176863E-2</v>
      </c>
      <c r="V353" s="6">
        <f t="shared" si="44"/>
        <v>0.55768274287754283</v>
      </c>
      <c r="W353" s="6">
        <f t="shared" si="45"/>
        <v>-0.53606338088636596</v>
      </c>
      <c r="X353" s="6">
        <f t="shared" si="46"/>
        <v>0.28736394832732104</v>
      </c>
      <c r="Y353">
        <f t="shared" si="47"/>
        <v>0</v>
      </c>
    </row>
    <row r="354" spans="1:25" x14ac:dyDescent="0.3">
      <c r="A354">
        <v>570</v>
      </c>
      <c r="B354" s="2">
        <v>43461</v>
      </c>
      <c r="C354" t="s">
        <v>48</v>
      </c>
      <c r="D354" t="s">
        <v>29</v>
      </c>
      <c r="E354">
        <v>38</v>
      </c>
      <c r="F354">
        <v>37</v>
      </c>
      <c r="G354">
        <v>1</v>
      </c>
      <c r="H354">
        <v>0</v>
      </c>
      <c r="I354">
        <v>2</v>
      </c>
      <c r="J354">
        <v>1</v>
      </c>
      <c r="K354" t="s">
        <v>28</v>
      </c>
      <c r="L354">
        <v>18230</v>
      </c>
      <c r="M354" s="3">
        <v>0.10416666666666667</v>
      </c>
      <c r="N354">
        <v>1</v>
      </c>
      <c r="O354">
        <v>0</v>
      </c>
      <c r="P354">
        <v>2</v>
      </c>
      <c r="Q354">
        <v>0</v>
      </c>
      <c r="R354" s="5">
        <f t="shared" si="40"/>
        <v>0.97838063800882313</v>
      </c>
      <c r="S354" s="1">
        <f t="shared" si="41"/>
        <v>1433.8457685504711</v>
      </c>
      <c r="T354" s="1">
        <f t="shared" si="42"/>
        <v>1474.1070973236485</v>
      </c>
      <c r="U354" s="5">
        <f t="shared" si="43"/>
        <v>0.97838063800882313</v>
      </c>
      <c r="V354" s="6">
        <f t="shared" si="44"/>
        <v>0.44231725712245712</v>
      </c>
      <c r="W354" s="6">
        <f t="shared" si="45"/>
        <v>0.53606338088636596</v>
      </c>
      <c r="X354" s="6">
        <f t="shared" si="46"/>
        <v>0.28736394832732104</v>
      </c>
      <c r="Y354">
        <f t="shared" si="47"/>
        <v>0</v>
      </c>
    </row>
    <row r="355" spans="1:25" x14ac:dyDescent="0.3">
      <c r="A355">
        <v>571</v>
      </c>
      <c r="B355" s="2">
        <v>43461</v>
      </c>
      <c r="C355" t="s">
        <v>42</v>
      </c>
      <c r="D355" t="s">
        <v>49</v>
      </c>
      <c r="E355">
        <v>38</v>
      </c>
      <c r="F355">
        <v>38</v>
      </c>
      <c r="G355">
        <v>0</v>
      </c>
      <c r="H355">
        <v>1</v>
      </c>
      <c r="I355">
        <v>2</v>
      </c>
      <c r="J355">
        <v>0</v>
      </c>
      <c r="K355" t="s">
        <v>28</v>
      </c>
      <c r="L355">
        <v>17697</v>
      </c>
      <c r="M355" s="3">
        <v>0.10902777777777778</v>
      </c>
      <c r="N355">
        <v>1</v>
      </c>
      <c r="O355">
        <v>0</v>
      </c>
      <c r="P355">
        <v>2</v>
      </c>
      <c r="Q355">
        <v>0</v>
      </c>
      <c r="R355" s="5">
        <f t="shared" si="40"/>
        <v>1</v>
      </c>
      <c r="S355" s="1">
        <f t="shared" si="41"/>
        <v>1521.2600695930719</v>
      </c>
      <c r="T355" s="1">
        <f t="shared" si="42"/>
        <v>1521.0901423572845</v>
      </c>
      <c r="U355" s="5">
        <f t="shared" si="43"/>
        <v>1</v>
      </c>
      <c r="V355" s="6">
        <f t="shared" si="44"/>
        <v>0.50024454493051185</v>
      </c>
      <c r="W355" s="6">
        <f t="shared" si="45"/>
        <v>0.49975545506948815</v>
      </c>
      <c r="X355" s="6">
        <f t="shared" si="46"/>
        <v>0.24975551487171119</v>
      </c>
      <c r="Y355">
        <f t="shared" si="47"/>
        <v>1</v>
      </c>
    </row>
    <row r="356" spans="1:25" x14ac:dyDescent="0.3">
      <c r="A356">
        <v>571</v>
      </c>
      <c r="B356" s="2">
        <v>43461</v>
      </c>
      <c r="C356" t="s">
        <v>49</v>
      </c>
      <c r="D356" t="s">
        <v>42</v>
      </c>
      <c r="E356">
        <v>38</v>
      </c>
      <c r="F356">
        <v>38</v>
      </c>
      <c r="G356">
        <v>1</v>
      </c>
      <c r="H356">
        <v>0</v>
      </c>
      <c r="I356">
        <v>0</v>
      </c>
      <c r="J356">
        <v>2</v>
      </c>
      <c r="K356" t="s">
        <v>28</v>
      </c>
      <c r="L356">
        <v>17697</v>
      </c>
      <c r="M356" s="3">
        <v>0.10902777777777778</v>
      </c>
      <c r="N356">
        <v>0</v>
      </c>
      <c r="O356">
        <v>1</v>
      </c>
      <c r="P356">
        <v>0</v>
      </c>
      <c r="Q356">
        <v>2</v>
      </c>
      <c r="R356" s="5">
        <f t="shared" si="40"/>
        <v>0</v>
      </c>
      <c r="S356" s="1">
        <f t="shared" si="41"/>
        <v>1521.0901423572845</v>
      </c>
      <c r="T356" s="1">
        <f t="shared" si="42"/>
        <v>1521.2600695930719</v>
      </c>
      <c r="U356" s="5">
        <f t="shared" si="43"/>
        <v>0</v>
      </c>
      <c r="V356" s="6">
        <f t="shared" si="44"/>
        <v>0.4997554550694881</v>
      </c>
      <c r="W356" s="6">
        <f t="shared" si="45"/>
        <v>-0.4997554550694881</v>
      </c>
      <c r="X356" s="6">
        <f t="shared" si="46"/>
        <v>0.24975551487171113</v>
      </c>
      <c r="Y356">
        <f t="shared" si="47"/>
        <v>1</v>
      </c>
    </row>
    <row r="357" spans="1:25" x14ac:dyDescent="0.3">
      <c r="A357">
        <v>572</v>
      </c>
      <c r="B357" s="2">
        <v>43461</v>
      </c>
      <c r="C357" t="s">
        <v>41</v>
      </c>
      <c r="D357" t="s">
        <v>51</v>
      </c>
      <c r="E357">
        <v>37</v>
      </c>
      <c r="F357">
        <v>36</v>
      </c>
      <c r="G357">
        <v>0</v>
      </c>
      <c r="H357">
        <v>1</v>
      </c>
      <c r="I357">
        <v>4</v>
      </c>
      <c r="J357">
        <v>3</v>
      </c>
      <c r="K357" t="s">
        <v>32</v>
      </c>
      <c r="L357">
        <v>18006</v>
      </c>
      <c r="M357" s="3">
        <v>0.10347222222222223</v>
      </c>
      <c r="N357">
        <v>1</v>
      </c>
      <c r="O357">
        <v>0</v>
      </c>
      <c r="P357">
        <v>2</v>
      </c>
      <c r="Q357">
        <v>1</v>
      </c>
      <c r="R357" s="5">
        <f t="shared" si="40"/>
        <v>0.82952313462034022</v>
      </c>
      <c r="S357" s="1">
        <f t="shared" si="41"/>
        <v>1543.3686674108387</v>
      </c>
      <c r="T357" s="1">
        <f t="shared" si="42"/>
        <v>1402.7031351028113</v>
      </c>
      <c r="U357" s="5">
        <f t="shared" si="43"/>
        <v>0.82952313462034022</v>
      </c>
      <c r="V357" s="6">
        <f t="shared" si="44"/>
        <v>0.69205322216033971</v>
      </c>
      <c r="W357" s="6">
        <f t="shared" si="45"/>
        <v>0.13746991246000051</v>
      </c>
      <c r="X357" s="6">
        <f t="shared" si="46"/>
        <v>1.8897976831760203E-2</v>
      </c>
      <c r="Y357">
        <f t="shared" si="47"/>
        <v>1</v>
      </c>
    </row>
    <row r="358" spans="1:25" x14ac:dyDescent="0.3">
      <c r="A358">
        <v>572</v>
      </c>
      <c r="B358" s="2">
        <v>43461</v>
      </c>
      <c r="C358" t="s">
        <v>51</v>
      </c>
      <c r="D358" t="s">
        <v>41</v>
      </c>
      <c r="E358">
        <v>36</v>
      </c>
      <c r="F358">
        <v>37</v>
      </c>
      <c r="G358">
        <v>1</v>
      </c>
      <c r="H358">
        <v>0</v>
      </c>
      <c r="I358">
        <v>3</v>
      </c>
      <c r="J358">
        <v>4</v>
      </c>
      <c r="K358" t="s">
        <v>32</v>
      </c>
      <c r="L358">
        <v>18006</v>
      </c>
      <c r="M358" s="3">
        <v>0.10347222222222223</v>
      </c>
      <c r="N358">
        <v>0</v>
      </c>
      <c r="O358">
        <v>1</v>
      </c>
      <c r="P358">
        <v>1</v>
      </c>
      <c r="Q358">
        <v>2</v>
      </c>
      <c r="R358" s="5">
        <f t="shared" si="40"/>
        <v>0.17047686537965981</v>
      </c>
      <c r="S358" s="1">
        <f t="shared" si="41"/>
        <v>1402.7031351028113</v>
      </c>
      <c r="T358" s="1">
        <f t="shared" si="42"/>
        <v>1543.3686674108387</v>
      </c>
      <c r="U358" s="5">
        <f t="shared" si="43"/>
        <v>0.17047686537965981</v>
      </c>
      <c r="V358" s="6">
        <f t="shared" si="44"/>
        <v>0.30794677783966024</v>
      </c>
      <c r="W358" s="6">
        <f t="shared" si="45"/>
        <v>-0.13746991246000043</v>
      </c>
      <c r="X358" s="6">
        <f t="shared" si="46"/>
        <v>1.8897976831760182E-2</v>
      </c>
      <c r="Y358">
        <f t="shared" si="47"/>
        <v>1</v>
      </c>
    </row>
    <row r="359" spans="1:25" x14ac:dyDescent="0.3">
      <c r="A359">
        <v>573</v>
      </c>
      <c r="B359" s="2">
        <v>43461</v>
      </c>
      <c r="C359" t="s">
        <v>44</v>
      </c>
      <c r="D359" t="s">
        <v>54</v>
      </c>
      <c r="E359">
        <v>39</v>
      </c>
      <c r="F359">
        <v>37</v>
      </c>
      <c r="G359">
        <v>0</v>
      </c>
      <c r="H359">
        <v>1</v>
      </c>
      <c r="I359">
        <v>2</v>
      </c>
      <c r="J359">
        <v>5</v>
      </c>
      <c r="K359" t="s">
        <v>28</v>
      </c>
      <c r="L359">
        <v>18639</v>
      </c>
      <c r="M359" s="3">
        <v>0.10277777777777779</v>
      </c>
      <c r="N359">
        <v>0</v>
      </c>
      <c r="O359">
        <v>1</v>
      </c>
      <c r="P359">
        <v>0</v>
      </c>
      <c r="Q359">
        <v>2</v>
      </c>
      <c r="R359" s="5">
        <f t="shared" si="40"/>
        <v>6.4346714977088597E-3</v>
      </c>
      <c r="S359" s="1">
        <f t="shared" si="41"/>
        <v>1424.7127180847765</v>
      </c>
      <c r="T359" s="1">
        <f t="shared" si="42"/>
        <v>1572.0982118877007</v>
      </c>
      <c r="U359" s="5">
        <f t="shared" si="43"/>
        <v>6.4346714977088597E-3</v>
      </c>
      <c r="V359" s="6">
        <f t="shared" si="44"/>
        <v>0.29976459199489947</v>
      </c>
      <c r="W359" s="6">
        <f t="shared" si="45"/>
        <v>-0.29332992049719059</v>
      </c>
      <c r="X359" s="6">
        <f t="shared" si="46"/>
        <v>8.6042442258888158E-2</v>
      </c>
      <c r="Y359">
        <f t="shared" si="47"/>
        <v>1</v>
      </c>
    </row>
    <row r="360" spans="1:25" x14ac:dyDescent="0.3">
      <c r="A360">
        <v>573</v>
      </c>
      <c r="B360" s="2">
        <v>43461</v>
      </c>
      <c r="C360" t="s">
        <v>54</v>
      </c>
      <c r="D360" t="s">
        <v>44</v>
      </c>
      <c r="E360">
        <v>37</v>
      </c>
      <c r="F360">
        <v>39</v>
      </c>
      <c r="G360">
        <v>1</v>
      </c>
      <c r="H360">
        <v>0</v>
      </c>
      <c r="I360">
        <v>5</v>
      </c>
      <c r="J360">
        <v>2</v>
      </c>
      <c r="K360" t="s">
        <v>28</v>
      </c>
      <c r="L360">
        <v>18639</v>
      </c>
      <c r="M360" s="3">
        <v>0.10277777777777779</v>
      </c>
      <c r="N360">
        <v>1</v>
      </c>
      <c r="O360">
        <v>0</v>
      </c>
      <c r="P360">
        <v>2</v>
      </c>
      <c r="Q360">
        <v>0</v>
      </c>
      <c r="R360" s="5">
        <f t="shared" si="40"/>
        <v>0.99356532850229107</v>
      </c>
      <c r="S360" s="1">
        <f t="shared" si="41"/>
        <v>1572.0982118877007</v>
      </c>
      <c r="T360" s="1">
        <f t="shared" si="42"/>
        <v>1424.7127180847765</v>
      </c>
      <c r="U360" s="5">
        <f t="shared" si="43"/>
        <v>0.99356532850229107</v>
      </c>
      <c r="V360" s="6">
        <f t="shared" si="44"/>
        <v>0.70023540800510053</v>
      </c>
      <c r="W360" s="6">
        <f t="shared" si="45"/>
        <v>0.29332992049719053</v>
      </c>
      <c r="X360" s="6">
        <f t="shared" si="46"/>
        <v>8.6042442258888116E-2</v>
      </c>
      <c r="Y360">
        <f t="shared" si="47"/>
        <v>1</v>
      </c>
    </row>
    <row r="361" spans="1:25" x14ac:dyDescent="0.3">
      <c r="A361">
        <v>574</v>
      </c>
      <c r="B361" s="2">
        <v>43461</v>
      </c>
      <c r="C361" t="s">
        <v>26</v>
      </c>
      <c r="D361" t="s">
        <v>27</v>
      </c>
      <c r="E361">
        <v>39</v>
      </c>
      <c r="F361">
        <v>39</v>
      </c>
      <c r="G361">
        <v>0</v>
      </c>
      <c r="H361">
        <v>1</v>
      </c>
      <c r="I361">
        <v>2</v>
      </c>
      <c r="J361">
        <v>4</v>
      </c>
      <c r="K361" t="s">
        <v>28</v>
      </c>
      <c r="L361">
        <v>17562</v>
      </c>
      <c r="M361" s="3">
        <v>9.9999999999999992E-2</v>
      </c>
      <c r="N361">
        <v>0</v>
      </c>
      <c r="O361">
        <v>1</v>
      </c>
      <c r="P361">
        <v>0</v>
      </c>
      <c r="Q361">
        <v>2</v>
      </c>
      <c r="R361" s="5">
        <f t="shared" si="40"/>
        <v>2.1619361991176866E-2</v>
      </c>
      <c r="S361" s="1">
        <f t="shared" si="41"/>
        <v>1432.2615241728417</v>
      </c>
      <c r="T361" s="1">
        <f t="shared" si="42"/>
        <v>1561.2501629461158</v>
      </c>
      <c r="U361" s="5">
        <f t="shared" si="43"/>
        <v>2.1619361991176866E-2</v>
      </c>
      <c r="V361" s="6">
        <f t="shared" si="44"/>
        <v>0.32245370826982356</v>
      </c>
      <c r="W361" s="6">
        <f t="shared" si="45"/>
        <v>-0.30083434627864669</v>
      </c>
      <c r="X361" s="6">
        <f t="shared" si="46"/>
        <v>9.0501303900900706E-2</v>
      </c>
      <c r="Y361">
        <f t="shared" si="47"/>
        <v>1</v>
      </c>
    </row>
    <row r="362" spans="1:25" x14ac:dyDescent="0.3">
      <c r="A362">
        <v>574</v>
      </c>
      <c r="B362" s="2">
        <v>43461</v>
      </c>
      <c r="C362" t="s">
        <v>27</v>
      </c>
      <c r="D362" t="s">
        <v>26</v>
      </c>
      <c r="E362">
        <v>39</v>
      </c>
      <c r="F362">
        <v>39</v>
      </c>
      <c r="G362">
        <v>1</v>
      </c>
      <c r="H362">
        <v>0</v>
      </c>
      <c r="I362">
        <v>4</v>
      </c>
      <c r="J362">
        <v>2</v>
      </c>
      <c r="K362" t="s">
        <v>28</v>
      </c>
      <c r="L362">
        <v>17562</v>
      </c>
      <c r="M362" s="3">
        <v>9.9999999999999992E-2</v>
      </c>
      <c r="N362">
        <v>1</v>
      </c>
      <c r="O362">
        <v>0</v>
      </c>
      <c r="P362">
        <v>2</v>
      </c>
      <c r="Q362">
        <v>0</v>
      </c>
      <c r="R362" s="5">
        <f t="shared" si="40"/>
        <v>0.97838063800882313</v>
      </c>
      <c r="S362" s="1">
        <f t="shared" si="41"/>
        <v>1561.2501629461158</v>
      </c>
      <c r="T362" s="1">
        <f t="shared" si="42"/>
        <v>1432.2615241728417</v>
      </c>
      <c r="U362" s="5">
        <f t="shared" si="43"/>
        <v>0.97838063800882313</v>
      </c>
      <c r="V362" s="6">
        <f t="shared" si="44"/>
        <v>0.67754629173017633</v>
      </c>
      <c r="W362" s="6">
        <f t="shared" si="45"/>
        <v>0.3008343462786468</v>
      </c>
      <c r="X362" s="6">
        <f t="shared" si="46"/>
        <v>9.0501303900900776E-2</v>
      </c>
      <c r="Y362">
        <f t="shared" si="47"/>
        <v>1</v>
      </c>
    </row>
    <row r="363" spans="1:25" x14ac:dyDescent="0.3">
      <c r="A363">
        <v>575</v>
      </c>
      <c r="B363" s="2">
        <v>43461</v>
      </c>
      <c r="C363" t="s">
        <v>34</v>
      </c>
      <c r="D363" t="s">
        <v>56</v>
      </c>
      <c r="E363">
        <v>38</v>
      </c>
      <c r="F363">
        <v>35</v>
      </c>
      <c r="G363">
        <v>0</v>
      </c>
      <c r="H363">
        <v>1</v>
      </c>
      <c r="I363">
        <v>1</v>
      </c>
      <c r="J363">
        <v>4</v>
      </c>
      <c r="K363" t="s">
        <v>28</v>
      </c>
      <c r="L363">
        <v>17867</v>
      </c>
      <c r="M363" s="3">
        <v>9.7916666666666666E-2</v>
      </c>
      <c r="N363">
        <v>0</v>
      </c>
      <c r="O363">
        <v>1</v>
      </c>
      <c r="P363">
        <v>0</v>
      </c>
      <c r="Q363">
        <v>2</v>
      </c>
      <c r="R363" s="5">
        <f t="shared" si="40"/>
        <v>4.880429477794046E-4</v>
      </c>
      <c r="S363" s="1">
        <f t="shared" si="41"/>
        <v>1358.4446269530943</v>
      </c>
      <c r="T363" s="1">
        <f t="shared" si="42"/>
        <v>1585.1132713782004</v>
      </c>
      <c r="U363" s="5">
        <f t="shared" si="43"/>
        <v>4.880429477794046E-4</v>
      </c>
      <c r="V363" s="6">
        <f t="shared" si="44"/>
        <v>0.21335668125729684</v>
      </c>
      <c r="W363" s="6">
        <f t="shared" si="45"/>
        <v>-0.21286863830951744</v>
      </c>
      <c r="X363" s="6">
        <f t="shared" si="46"/>
        <v>4.5313057175748156E-2</v>
      </c>
      <c r="Y363">
        <f t="shared" si="47"/>
        <v>1</v>
      </c>
    </row>
    <row r="364" spans="1:25" x14ac:dyDescent="0.3">
      <c r="A364">
        <v>575</v>
      </c>
      <c r="B364" s="2">
        <v>43461</v>
      </c>
      <c r="C364" t="s">
        <v>56</v>
      </c>
      <c r="D364" t="s">
        <v>34</v>
      </c>
      <c r="E364">
        <v>35</v>
      </c>
      <c r="F364">
        <v>38</v>
      </c>
      <c r="G364">
        <v>1</v>
      </c>
      <c r="H364">
        <v>0</v>
      </c>
      <c r="I364">
        <v>4</v>
      </c>
      <c r="J364">
        <v>1</v>
      </c>
      <c r="K364" t="s">
        <v>28</v>
      </c>
      <c r="L364">
        <v>17867</v>
      </c>
      <c r="M364" s="3">
        <v>9.7916666666666666E-2</v>
      </c>
      <c r="N364">
        <v>1</v>
      </c>
      <c r="O364">
        <v>0</v>
      </c>
      <c r="P364">
        <v>2</v>
      </c>
      <c r="Q364">
        <v>0</v>
      </c>
      <c r="R364" s="5">
        <f t="shared" si="40"/>
        <v>0.99951195705222062</v>
      </c>
      <c r="S364" s="1">
        <f t="shared" si="41"/>
        <v>1585.1132713782004</v>
      </c>
      <c r="T364" s="1">
        <f t="shared" si="42"/>
        <v>1358.4446269530943</v>
      </c>
      <c r="U364" s="5">
        <f t="shared" si="43"/>
        <v>0.99951195705222062</v>
      </c>
      <c r="V364" s="6">
        <f t="shared" si="44"/>
        <v>0.7866433187427031</v>
      </c>
      <c r="W364" s="6">
        <f t="shared" si="45"/>
        <v>0.21286863830951752</v>
      </c>
      <c r="X364" s="6">
        <f t="shared" si="46"/>
        <v>4.5313057175748191E-2</v>
      </c>
      <c r="Y364">
        <f t="shared" si="47"/>
        <v>1</v>
      </c>
    </row>
    <row r="365" spans="1:25" x14ac:dyDescent="0.3">
      <c r="A365">
        <v>576</v>
      </c>
      <c r="B365" s="2">
        <v>43461</v>
      </c>
      <c r="C365" t="s">
        <v>53</v>
      </c>
      <c r="D365" t="s">
        <v>57</v>
      </c>
      <c r="E365">
        <v>36</v>
      </c>
      <c r="F365">
        <v>38</v>
      </c>
      <c r="G365">
        <v>0</v>
      </c>
      <c r="H365">
        <v>1</v>
      </c>
      <c r="I365">
        <v>5</v>
      </c>
      <c r="J365">
        <v>6</v>
      </c>
      <c r="K365" t="s">
        <v>32</v>
      </c>
      <c r="L365">
        <v>19092</v>
      </c>
      <c r="M365" s="3">
        <v>0.11180555555555556</v>
      </c>
      <c r="N365">
        <v>0</v>
      </c>
      <c r="O365">
        <v>1</v>
      </c>
      <c r="P365">
        <v>1</v>
      </c>
      <c r="Q365">
        <v>2</v>
      </c>
      <c r="R365" s="5">
        <f t="shared" si="40"/>
        <v>0.26839743730488858</v>
      </c>
      <c r="S365" s="1">
        <f t="shared" si="41"/>
        <v>1480.4899947589213</v>
      </c>
      <c r="T365" s="1">
        <f t="shared" si="42"/>
        <v>1680.830959560245</v>
      </c>
      <c r="U365" s="5">
        <f t="shared" si="43"/>
        <v>0.26839743730488858</v>
      </c>
      <c r="V365" s="6">
        <f t="shared" si="44"/>
        <v>0.23989499204104597</v>
      </c>
      <c r="W365" s="6">
        <f t="shared" si="45"/>
        <v>2.8502445263842602E-2</v>
      </c>
      <c r="X365" s="6">
        <f t="shared" si="46"/>
        <v>8.1238938601834354E-4</v>
      </c>
      <c r="Y365">
        <f t="shared" si="47"/>
        <v>1</v>
      </c>
    </row>
    <row r="366" spans="1:25" x14ac:dyDescent="0.3">
      <c r="A366">
        <v>576</v>
      </c>
      <c r="B366" s="2">
        <v>43461</v>
      </c>
      <c r="C366" t="s">
        <v>57</v>
      </c>
      <c r="D366" t="s">
        <v>53</v>
      </c>
      <c r="E366">
        <v>38</v>
      </c>
      <c r="F366">
        <v>36</v>
      </c>
      <c r="G366">
        <v>1</v>
      </c>
      <c r="H366">
        <v>0</v>
      </c>
      <c r="I366">
        <v>6</v>
      </c>
      <c r="J366">
        <v>5</v>
      </c>
      <c r="K366" t="s">
        <v>32</v>
      </c>
      <c r="L366">
        <v>19092</v>
      </c>
      <c r="M366" s="3">
        <v>0.11180555555555556</v>
      </c>
      <c r="N366">
        <v>1</v>
      </c>
      <c r="O366">
        <v>0</v>
      </c>
      <c r="P366">
        <v>2</v>
      </c>
      <c r="Q366">
        <v>1</v>
      </c>
      <c r="R366" s="5">
        <f t="shared" si="40"/>
        <v>0.73160256269511137</v>
      </c>
      <c r="S366" s="1">
        <f t="shared" si="41"/>
        <v>1680.830959560245</v>
      </c>
      <c r="T366" s="1">
        <f t="shared" si="42"/>
        <v>1480.4899947589213</v>
      </c>
      <c r="U366" s="5">
        <f t="shared" si="43"/>
        <v>0.73160256269511137</v>
      </c>
      <c r="V366" s="6">
        <f t="shared" si="44"/>
        <v>0.76010500795895408</v>
      </c>
      <c r="W366" s="6">
        <f t="shared" si="45"/>
        <v>-2.8502445263842713E-2</v>
      </c>
      <c r="X366" s="6">
        <f t="shared" si="46"/>
        <v>8.1238938601834994E-4</v>
      </c>
      <c r="Y366">
        <f t="shared" si="47"/>
        <v>1</v>
      </c>
    </row>
    <row r="367" spans="1:25" x14ac:dyDescent="0.3">
      <c r="A367">
        <v>577</v>
      </c>
      <c r="B367" s="2">
        <v>43461</v>
      </c>
      <c r="C367" t="s">
        <v>40</v>
      </c>
      <c r="D367" t="s">
        <v>58</v>
      </c>
      <c r="E367">
        <v>38</v>
      </c>
      <c r="F367">
        <v>40</v>
      </c>
      <c r="G367">
        <v>0</v>
      </c>
      <c r="H367">
        <v>1</v>
      </c>
      <c r="I367">
        <v>1</v>
      </c>
      <c r="J367">
        <v>2</v>
      </c>
      <c r="K367" t="s">
        <v>28</v>
      </c>
      <c r="L367">
        <v>18505</v>
      </c>
      <c r="M367" s="3">
        <v>0.10208333333333335</v>
      </c>
      <c r="N367">
        <v>0</v>
      </c>
      <c r="O367">
        <v>1</v>
      </c>
      <c r="P367">
        <v>0</v>
      </c>
      <c r="Q367">
        <v>2</v>
      </c>
      <c r="R367" s="5">
        <f t="shared" si="40"/>
        <v>2.1619361991176863E-2</v>
      </c>
      <c r="S367" s="1">
        <f t="shared" si="41"/>
        <v>1455.0546631461393</v>
      </c>
      <c r="T367" s="1">
        <f t="shared" si="42"/>
        <v>1515.877134421705</v>
      </c>
      <c r="U367" s="5">
        <f t="shared" si="43"/>
        <v>2.1619361991176863E-2</v>
      </c>
      <c r="V367" s="6">
        <f t="shared" si="44"/>
        <v>0.41335276658548531</v>
      </c>
      <c r="W367" s="6">
        <f t="shared" si="45"/>
        <v>-0.39173340459430844</v>
      </c>
      <c r="X367" s="6">
        <f t="shared" si="46"/>
        <v>0.15345506027504816</v>
      </c>
      <c r="Y367">
        <f t="shared" si="47"/>
        <v>1</v>
      </c>
    </row>
    <row r="368" spans="1:25" x14ac:dyDescent="0.3">
      <c r="A368">
        <v>577</v>
      </c>
      <c r="B368" s="2">
        <v>43461</v>
      </c>
      <c r="C368" t="s">
        <v>58</v>
      </c>
      <c r="D368" t="s">
        <v>40</v>
      </c>
      <c r="E368">
        <v>40</v>
      </c>
      <c r="F368">
        <v>38</v>
      </c>
      <c r="G368">
        <v>1</v>
      </c>
      <c r="H368">
        <v>0</v>
      </c>
      <c r="I368">
        <v>2</v>
      </c>
      <c r="J368">
        <v>1</v>
      </c>
      <c r="K368" t="s">
        <v>28</v>
      </c>
      <c r="L368">
        <v>18505</v>
      </c>
      <c r="M368" s="3">
        <v>0.10208333333333335</v>
      </c>
      <c r="N368">
        <v>1</v>
      </c>
      <c r="O368">
        <v>0</v>
      </c>
      <c r="P368">
        <v>2</v>
      </c>
      <c r="Q368">
        <v>0</v>
      </c>
      <c r="R368" s="5">
        <f t="shared" si="40"/>
        <v>0.97838063800882313</v>
      </c>
      <c r="S368" s="1">
        <f t="shared" si="41"/>
        <v>1515.877134421705</v>
      </c>
      <c r="T368" s="1">
        <f t="shared" si="42"/>
        <v>1455.0546631461393</v>
      </c>
      <c r="U368" s="5">
        <f t="shared" si="43"/>
        <v>0.97838063800882313</v>
      </c>
      <c r="V368" s="6">
        <f t="shared" si="44"/>
        <v>0.58664723341451464</v>
      </c>
      <c r="W368" s="6">
        <f t="shared" si="45"/>
        <v>0.3917334045943085</v>
      </c>
      <c r="X368" s="6">
        <f t="shared" si="46"/>
        <v>0.15345506027504821</v>
      </c>
      <c r="Y368">
        <f t="shared" si="47"/>
        <v>1</v>
      </c>
    </row>
    <row r="369" spans="1:25" x14ac:dyDescent="0.3">
      <c r="A369">
        <v>578</v>
      </c>
      <c r="B369" s="2">
        <v>43461</v>
      </c>
      <c r="C369" t="s">
        <v>35</v>
      </c>
      <c r="D369" t="s">
        <v>55</v>
      </c>
      <c r="E369">
        <v>38</v>
      </c>
      <c r="F369">
        <v>37</v>
      </c>
      <c r="G369">
        <v>0</v>
      </c>
      <c r="H369">
        <v>1</v>
      </c>
      <c r="I369">
        <v>4</v>
      </c>
      <c r="J369">
        <v>1</v>
      </c>
      <c r="K369" t="s">
        <v>28</v>
      </c>
      <c r="L369">
        <v>15321</v>
      </c>
      <c r="M369" s="3">
        <v>0.10347222222222223</v>
      </c>
      <c r="N369">
        <v>1</v>
      </c>
      <c r="O369">
        <v>0</v>
      </c>
      <c r="P369">
        <v>2</v>
      </c>
      <c r="Q369">
        <v>0</v>
      </c>
      <c r="R369" s="5">
        <f t="shared" si="40"/>
        <v>0.99951195705222062</v>
      </c>
      <c r="S369" s="1">
        <f t="shared" si="41"/>
        <v>1580.2241556241995</v>
      </c>
      <c r="T369" s="1">
        <f t="shared" si="42"/>
        <v>1527.3532209754812</v>
      </c>
      <c r="U369" s="5">
        <f t="shared" si="43"/>
        <v>0.99951195705222062</v>
      </c>
      <c r="V369" s="6">
        <f t="shared" si="44"/>
        <v>0.57550545826442279</v>
      </c>
      <c r="W369" s="6">
        <f t="shared" si="45"/>
        <v>0.42400649878779784</v>
      </c>
      <c r="X369" s="6">
        <f t="shared" si="46"/>
        <v>0.1797815110142868</v>
      </c>
      <c r="Y369">
        <f t="shared" si="47"/>
        <v>1</v>
      </c>
    </row>
    <row r="370" spans="1:25" x14ac:dyDescent="0.3">
      <c r="A370">
        <v>578</v>
      </c>
      <c r="B370" s="2">
        <v>43461</v>
      </c>
      <c r="C370" t="s">
        <v>55</v>
      </c>
      <c r="D370" t="s">
        <v>35</v>
      </c>
      <c r="E370">
        <v>37</v>
      </c>
      <c r="F370">
        <v>38</v>
      </c>
      <c r="G370">
        <v>1</v>
      </c>
      <c r="H370">
        <v>0</v>
      </c>
      <c r="I370">
        <v>1</v>
      </c>
      <c r="J370">
        <v>4</v>
      </c>
      <c r="K370" t="s">
        <v>28</v>
      </c>
      <c r="L370">
        <v>15321</v>
      </c>
      <c r="M370" s="3">
        <v>0.10347222222222223</v>
      </c>
      <c r="N370">
        <v>0</v>
      </c>
      <c r="O370">
        <v>1</v>
      </c>
      <c r="P370">
        <v>0</v>
      </c>
      <c r="Q370">
        <v>2</v>
      </c>
      <c r="R370" s="5">
        <f t="shared" si="40"/>
        <v>4.880429477794046E-4</v>
      </c>
      <c r="S370" s="1">
        <f t="shared" si="41"/>
        <v>1527.3532209754812</v>
      </c>
      <c r="T370" s="1">
        <f t="shared" si="42"/>
        <v>1580.2241556241995</v>
      </c>
      <c r="U370" s="5">
        <f t="shared" si="43"/>
        <v>4.880429477794046E-4</v>
      </c>
      <c r="V370" s="6">
        <f t="shared" si="44"/>
        <v>0.42449454173557721</v>
      </c>
      <c r="W370" s="6">
        <f t="shared" si="45"/>
        <v>-0.42400649878779784</v>
      </c>
      <c r="X370" s="6">
        <f t="shared" si="46"/>
        <v>0.1797815110142868</v>
      </c>
      <c r="Y370">
        <f t="shared" si="47"/>
        <v>1</v>
      </c>
    </row>
    <row r="371" spans="1:25" x14ac:dyDescent="0.3">
      <c r="A371">
        <v>579</v>
      </c>
      <c r="B371" s="2">
        <v>43461</v>
      </c>
      <c r="C371" t="s">
        <v>37</v>
      </c>
      <c r="D371" t="s">
        <v>38</v>
      </c>
      <c r="E371">
        <v>36</v>
      </c>
      <c r="F371">
        <v>36</v>
      </c>
      <c r="G371">
        <v>0</v>
      </c>
      <c r="H371">
        <v>1</v>
      </c>
      <c r="I371">
        <v>1</v>
      </c>
      <c r="J371">
        <v>3</v>
      </c>
      <c r="K371" t="s">
        <v>28</v>
      </c>
      <c r="L371">
        <v>18506</v>
      </c>
      <c r="M371" s="3">
        <v>0.10347222222222223</v>
      </c>
      <c r="N371">
        <v>0</v>
      </c>
      <c r="O371">
        <v>1</v>
      </c>
      <c r="P371">
        <v>0</v>
      </c>
      <c r="Q371">
        <v>2</v>
      </c>
      <c r="R371" s="5">
        <f t="shared" si="40"/>
        <v>2.3702953848195106E-3</v>
      </c>
      <c r="S371" s="1">
        <f t="shared" si="41"/>
        <v>1560.2510306477714</v>
      </c>
      <c r="T371" s="1">
        <f t="shared" si="42"/>
        <v>1550.6034818239032</v>
      </c>
      <c r="U371" s="5">
        <f t="shared" si="43"/>
        <v>2.3702953848195106E-3</v>
      </c>
      <c r="V371" s="6">
        <f t="shared" si="44"/>
        <v>0.51388037148939991</v>
      </c>
      <c r="W371" s="6">
        <f t="shared" si="45"/>
        <v>-0.51151007610458044</v>
      </c>
      <c r="X371" s="6">
        <f t="shared" si="46"/>
        <v>0.26164255795651364</v>
      </c>
      <c r="Y371">
        <f t="shared" si="47"/>
        <v>0</v>
      </c>
    </row>
    <row r="372" spans="1:25" x14ac:dyDescent="0.3">
      <c r="A372">
        <v>579</v>
      </c>
      <c r="B372" s="2">
        <v>43461</v>
      </c>
      <c r="C372" t="s">
        <v>38</v>
      </c>
      <c r="D372" t="s">
        <v>37</v>
      </c>
      <c r="E372">
        <v>36</v>
      </c>
      <c r="F372">
        <v>36</v>
      </c>
      <c r="G372">
        <v>1</v>
      </c>
      <c r="H372">
        <v>0</v>
      </c>
      <c r="I372">
        <v>3</v>
      </c>
      <c r="J372">
        <v>1</v>
      </c>
      <c r="K372" t="s">
        <v>28</v>
      </c>
      <c r="L372">
        <v>18506</v>
      </c>
      <c r="M372" s="3">
        <v>0.10347222222222223</v>
      </c>
      <c r="N372">
        <v>1</v>
      </c>
      <c r="O372">
        <v>0</v>
      </c>
      <c r="P372">
        <v>2</v>
      </c>
      <c r="Q372">
        <v>0</v>
      </c>
      <c r="R372" s="5">
        <f t="shared" si="40"/>
        <v>0.99762970461518052</v>
      </c>
      <c r="S372" s="1">
        <f t="shared" si="41"/>
        <v>1550.6034818239032</v>
      </c>
      <c r="T372" s="1">
        <f t="shared" si="42"/>
        <v>1560.2510306477714</v>
      </c>
      <c r="U372" s="5">
        <f t="shared" si="43"/>
        <v>0.99762970461518052</v>
      </c>
      <c r="V372" s="6">
        <f t="shared" si="44"/>
        <v>0.48611962851060014</v>
      </c>
      <c r="W372" s="6">
        <f t="shared" si="45"/>
        <v>0.51151007610458032</v>
      </c>
      <c r="X372" s="6">
        <f t="shared" si="46"/>
        <v>0.26164255795651353</v>
      </c>
      <c r="Y372">
        <f t="shared" si="47"/>
        <v>0</v>
      </c>
    </row>
    <row r="373" spans="1:25" x14ac:dyDescent="0.3">
      <c r="A373">
        <v>580</v>
      </c>
      <c r="B373" s="2">
        <v>43462</v>
      </c>
      <c r="C373" t="s">
        <v>31</v>
      </c>
      <c r="D373" t="s">
        <v>41</v>
      </c>
      <c r="E373">
        <v>38</v>
      </c>
      <c r="F373">
        <v>38</v>
      </c>
      <c r="G373">
        <v>0</v>
      </c>
      <c r="H373">
        <v>1</v>
      </c>
      <c r="I373">
        <v>4</v>
      </c>
      <c r="J373">
        <v>2</v>
      </c>
      <c r="K373" t="s">
        <v>28</v>
      </c>
      <c r="L373">
        <v>18963</v>
      </c>
      <c r="M373" s="3">
        <v>9.9999999999999992E-2</v>
      </c>
      <c r="N373">
        <v>1</v>
      </c>
      <c r="O373">
        <v>0</v>
      </c>
      <c r="P373">
        <v>2</v>
      </c>
      <c r="Q373">
        <v>0</v>
      </c>
      <c r="R373" s="5">
        <f t="shared" si="40"/>
        <v>0.97838063800882313</v>
      </c>
      <c r="S373" s="1">
        <f t="shared" si="41"/>
        <v>1499.8738355836367</v>
      </c>
      <c r="T373" s="1">
        <f t="shared" si="42"/>
        <v>1543.3686674108387</v>
      </c>
      <c r="U373" s="5">
        <f t="shared" si="43"/>
        <v>0.97838063800882313</v>
      </c>
      <c r="V373" s="6">
        <f t="shared" si="44"/>
        <v>0.43773086171395792</v>
      </c>
      <c r="W373" s="6">
        <f t="shared" si="45"/>
        <v>0.54064977629486521</v>
      </c>
      <c r="X373" s="6">
        <f t="shared" si="46"/>
        <v>0.29230218060768781</v>
      </c>
      <c r="Y373">
        <f t="shared" si="47"/>
        <v>0</v>
      </c>
    </row>
    <row r="374" spans="1:25" x14ac:dyDescent="0.3">
      <c r="A374">
        <v>580</v>
      </c>
      <c r="B374" s="2">
        <v>43462</v>
      </c>
      <c r="C374" t="s">
        <v>41</v>
      </c>
      <c r="D374" t="s">
        <v>31</v>
      </c>
      <c r="E374">
        <v>38</v>
      </c>
      <c r="F374">
        <v>38</v>
      </c>
      <c r="G374">
        <v>1</v>
      </c>
      <c r="H374">
        <v>0</v>
      </c>
      <c r="I374">
        <v>2</v>
      </c>
      <c r="J374">
        <v>4</v>
      </c>
      <c r="K374" t="s">
        <v>28</v>
      </c>
      <c r="L374">
        <v>18963</v>
      </c>
      <c r="M374" s="3">
        <v>9.9999999999999992E-2</v>
      </c>
      <c r="N374">
        <v>0</v>
      </c>
      <c r="O374">
        <v>1</v>
      </c>
      <c r="P374">
        <v>0</v>
      </c>
      <c r="Q374">
        <v>2</v>
      </c>
      <c r="R374" s="5">
        <f t="shared" si="40"/>
        <v>2.1619361991176866E-2</v>
      </c>
      <c r="S374" s="1">
        <f t="shared" si="41"/>
        <v>1543.3686674108387</v>
      </c>
      <c r="T374" s="1">
        <f t="shared" si="42"/>
        <v>1499.8738355836367</v>
      </c>
      <c r="U374" s="5">
        <f t="shared" si="43"/>
        <v>2.1619361991176866E-2</v>
      </c>
      <c r="V374" s="6">
        <f t="shared" si="44"/>
        <v>0.56226913828604208</v>
      </c>
      <c r="W374" s="6">
        <f t="shared" si="45"/>
        <v>-0.54064977629486521</v>
      </c>
      <c r="X374" s="6">
        <f t="shared" si="46"/>
        <v>0.29230218060768781</v>
      </c>
      <c r="Y374">
        <f t="shared" si="47"/>
        <v>0</v>
      </c>
    </row>
    <row r="375" spans="1:25" x14ac:dyDescent="0.3">
      <c r="A375">
        <v>581</v>
      </c>
      <c r="B375" s="2">
        <v>43462</v>
      </c>
      <c r="C375" t="s">
        <v>30</v>
      </c>
      <c r="D375" t="s">
        <v>47</v>
      </c>
      <c r="E375">
        <v>38</v>
      </c>
      <c r="F375">
        <v>36</v>
      </c>
      <c r="G375">
        <v>0</v>
      </c>
      <c r="H375">
        <v>1</v>
      </c>
      <c r="I375">
        <v>5</v>
      </c>
      <c r="J375">
        <v>3</v>
      </c>
      <c r="K375" t="s">
        <v>28</v>
      </c>
      <c r="L375">
        <v>19512</v>
      </c>
      <c r="M375" s="3">
        <v>9.9999999999999992E-2</v>
      </c>
      <c r="N375">
        <v>1</v>
      </c>
      <c r="O375">
        <v>0</v>
      </c>
      <c r="P375">
        <v>2</v>
      </c>
      <c r="Q375">
        <v>0</v>
      </c>
      <c r="R375" s="5">
        <f t="shared" si="40"/>
        <v>0.94318922574328801</v>
      </c>
      <c r="S375" s="1">
        <f t="shared" si="41"/>
        <v>1542.4883487921616</v>
      </c>
      <c r="T375" s="1">
        <f t="shared" si="42"/>
        <v>1491.1107271345413</v>
      </c>
      <c r="U375" s="5">
        <f t="shared" si="43"/>
        <v>0.94318922574328801</v>
      </c>
      <c r="V375" s="6">
        <f t="shared" si="44"/>
        <v>0.57340406470620853</v>
      </c>
      <c r="W375" s="6">
        <f t="shared" si="45"/>
        <v>0.36978516103707948</v>
      </c>
      <c r="X375" s="6">
        <f t="shared" si="46"/>
        <v>0.13674106532321881</v>
      </c>
      <c r="Y375">
        <f t="shared" si="47"/>
        <v>1</v>
      </c>
    </row>
    <row r="376" spans="1:25" x14ac:dyDescent="0.3">
      <c r="A376">
        <v>581</v>
      </c>
      <c r="B376" s="2">
        <v>43462</v>
      </c>
      <c r="C376" t="s">
        <v>47</v>
      </c>
      <c r="D376" t="s">
        <v>30</v>
      </c>
      <c r="E376">
        <v>36</v>
      </c>
      <c r="F376">
        <v>38</v>
      </c>
      <c r="G376">
        <v>1</v>
      </c>
      <c r="H376">
        <v>0</v>
      </c>
      <c r="I376">
        <v>3</v>
      </c>
      <c r="J376">
        <v>5</v>
      </c>
      <c r="K376" t="s">
        <v>28</v>
      </c>
      <c r="L376">
        <v>19512</v>
      </c>
      <c r="M376" s="3">
        <v>9.9999999999999992E-2</v>
      </c>
      <c r="N376">
        <v>0</v>
      </c>
      <c r="O376">
        <v>1</v>
      </c>
      <c r="P376">
        <v>0</v>
      </c>
      <c r="Q376">
        <v>2</v>
      </c>
      <c r="R376" s="5">
        <f t="shared" si="40"/>
        <v>5.6810774256711959E-2</v>
      </c>
      <c r="S376" s="1">
        <f t="shared" si="41"/>
        <v>1491.1107271345413</v>
      </c>
      <c r="T376" s="1">
        <f t="shared" si="42"/>
        <v>1542.4883487921616</v>
      </c>
      <c r="U376" s="5">
        <f t="shared" si="43"/>
        <v>5.6810774256711959E-2</v>
      </c>
      <c r="V376" s="6">
        <f t="shared" si="44"/>
        <v>0.42659593529379153</v>
      </c>
      <c r="W376" s="6">
        <f t="shared" si="45"/>
        <v>-0.36978516103707959</v>
      </c>
      <c r="X376" s="6">
        <f t="shared" si="46"/>
        <v>0.13674106532321889</v>
      </c>
      <c r="Y376">
        <f t="shared" si="47"/>
        <v>1</v>
      </c>
    </row>
    <row r="377" spans="1:25" x14ac:dyDescent="0.3">
      <c r="A377">
        <v>582</v>
      </c>
      <c r="B377" s="2">
        <v>43462</v>
      </c>
      <c r="C377" t="s">
        <v>52</v>
      </c>
      <c r="D377" t="s">
        <v>43</v>
      </c>
      <c r="E377">
        <v>38</v>
      </c>
      <c r="F377">
        <v>36</v>
      </c>
      <c r="G377">
        <v>0</v>
      </c>
      <c r="H377">
        <v>1</v>
      </c>
      <c r="I377">
        <v>3</v>
      </c>
      <c r="J377">
        <v>6</v>
      </c>
      <c r="K377" t="s">
        <v>28</v>
      </c>
      <c r="L377">
        <v>13434</v>
      </c>
      <c r="M377" s="3">
        <v>0.1076388888888889</v>
      </c>
      <c r="N377">
        <v>0</v>
      </c>
      <c r="O377">
        <v>1</v>
      </c>
      <c r="P377">
        <v>0</v>
      </c>
      <c r="Q377">
        <v>2</v>
      </c>
      <c r="R377" s="5">
        <f t="shared" si="40"/>
        <v>2.1619361991176894E-2</v>
      </c>
      <c r="S377" s="1">
        <f t="shared" si="41"/>
        <v>1409.0930307383749</v>
      </c>
      <c r="T377" s="1">
        <f t="shared" si="42"/>
        <v>1561.382042502067</v>
      </c>
      <c r="U377" s="5">
        <f t="shared" si="43"/>
        <v>2.1619361991176894E-2</v>
      </c>
      <c r="V377" s="6">
        <f t="shared" si="44"/>
        <v>0.29387328760999787</v>
      </c>
      <c r="W377" s="6">
        <f t="shared" si="45"/>
        <v>-0.272253925618821</v>
      </c>
      <c r="X377" s="6">
        <f t="shared" si="46"/>
        <v>7.4122200014858516E-2</v>
      </c>
      <c r="Y377">
        <f t="shared" si="47"/>
        <v>1</v>
      </c>
    </row>
    <row r="378" spans="1:25" x14ac:dyDescent="0.3">
      <c r="A378">
        <v>582</v>
      </c>
      <c r="B378" s="2">
        <v>43462</v>
      </c>
      <c r="C378" t="s">
        <v>43</v>
      </c>
      <c r="D378" t="s">
        <v>52</v>
      </c>
      <c r="E378">
        <v>36</v>
      </c>
      <c r="F378">
        <v>38</v>
      </c>
      <c r="G378">
        <v>1</v>
      </c>
      <c r="H378">
        <v>0</v>
      </c>
      <c r="I378">
        <v>6</v>
      </c>
      <c r="J378">
        <v>3</v>
      </c>
      <c r="K378" t="s">
        <v>28</v>
      </c>
      <c r="L378">
        <v>13434</v>
      </c>
      <c r="M378" s="3">
        <v>0.1076388888888889</v>
      </c>
      <c r="N378">
        <v>1</v>
      </c>
      <c r="O378">
        <v>0</v>
      </c>
      <c r="P378">
        <v>2</v>
      </c>
      <c r="Q378">
        <v>0</v>
      </c>
      <c r="R378" s="5">
        <f t="shared" si="40"/>
        <v>0.97838063800882313</v>
      </c>
      <c r="S378" s="1">
        <f t="shared" si="41"/>
        <v>1561.382042502067</v>
      </c>
      <c r="T378" s="1">
        <f t="shared" si="42"/>
        <v>1409.0930307383749</v>
      </c>
      <c r="U378" s="5">
        <f t="shared" si="43"/>
        <v>0.97838063800882313</v>
      </c>
      <c r="V378" s="6">
        <f t="shared" si="44"/>
        <v>0.70612671239000213</v>
      </c>
      <c r="W378" s="6">
        <f t="shared" si="45"/>
        <v>0.272253925618821</v>
      </c>
      <c r="X378" s="6">
        <f t="shared" si="46"/>
        <v>7.4122200014858516E-2</v>
      </c>
      <c r="Y378">
        <f t="shared" si="47"/>
        <v>1</v>
      </c>
    </row>
    <row r="379" spans="1:25" x14ac:dyDescent="0.3">
      <c r="A379">
        <v>583</v>
      </c>
      <c r="B379" s="2">
        <v>43463</v>
      </c>
      <c r="C379" t="s">
        <v>29</v>
      </c>
      <c r="D379" t="s">
        <v>26</v>
      </c>
      <c r="E379">
        <v>38</v>
      </c>
      <c r="F379">
        <v>40</v>
      </c>
      <c r="G379">
        <v>0</v>
      </c>
      <c r="H379">
        <v>1</v>
      </c>
      <c r="I379">
        <v>5</v>
      </c>
      <c r="J379">
        <v>4</v>
      </c>
      <c r="K379" t="s">
        <v>32</v>
      </c>
      <c r="L379">
        <v>17174</v>
      </c>
      <c r="M379" s="3">
        <v>0.10625</v>
      </c>
      <c r="N379">
        <v>1</v>
      </c>
      <c r="O379">
        <v>0</v>
      </c>
      <c r="P379">
        <v>2</v>
      </c>
      <c r="Q379">
        <v>1</v>
      </c>
      <c r="R379" s="5">
        <f t="shared" si="40"/>
        <v>0.77334382696030757</v>
      </c>
      <c r="S379" s="1">
        <f t="shared" si="41"/>
        <v>1474.1070973236485</v>
      </c>
      <c r="T379" s="1">
        <f t="shared" si="42"/>
        <v>1432.2615241728417</v>
      </c>
      <c r="U379" s="5">
        <f t="shared" si="43"/>
        <v>0.77334382696030757</v>
      </c>
      <c r="V379" s="6">
        <f t="shared" si="44"/>
        <v>0.55993111169922416</v>
      </c>
      <c r="W379" s="6">
        <f t="shared" si="45"/>
        <v>0.21341271526108341</v>
      </c>
      <c r="X379" s="6">
        <f t="shared" si="46"/>
        <v>4.5544987035108266E-2</v>
      </c>
      <c r="Y379">
        <f t="shared" si="47"/>
        <v>1</v>
      </c>
    </row>
    <row r="380" spans="1:25" x14ac:dyDescent="0.3">
      <c r="A380">
        <v>583</v>
      </c>
      <c r="B380" s="2">
        <v>43463</v>
      </c>
      <c r="C380" t="s">
        <v>26</v>
      </c>
      <c r="D380" t="s">
        <v>29</v>
      </c>
      <c r="E380">
        <v>40</v>
      </c>
      <c r="F380">
        <v>38</v>
      </c>
      <c r="G380">
        <v>1</v>
      </c>
      <c r="H380">
        <v>0</v>
      </c>
      <c r="I380">
        <v>4</v>
      </c>
      <c r="J380">
        <v>5</v>
      </c>
      <c r="K380" t="s">
        <v>32</v>
      </c>
      <c r="L380">
        <v>17174</v>
      </c>
      <c r="M380" s="3">
        <v>0.10625</v>
      </c>
      <c r="N380">
        <v>0</v>
      </c>
      <c r="O380">
        <v>1</v>
      </c>
      <c r="P380">
        <v>1</v>
      </c>
      <c r="Q380">
        <v>2</v>
      </c>
      <c r="R380" s="5">
        <f t="shared" si="40"/>
        <v>0.22665617303969246</v>
      </c>
      <c r="S380" s="1">
        <f t="shared" si="41"/>
        <v>1432.2615241728417</v>
      </c>
      <c r="T380" s="1">
        <f t="shared" si="42"/>
        <v>1474.1070973236485</v>
      </c>
      <c r="U380" s="5">
        <f t="shared" si="43"/>
        <v>0.22665617303969246</v>
      </c>
      <c r="V380" s="6">
        <f t="shared" si="44"/>
        <v>0.4400688883007759</v>
      </c>
      <c r="W380" s="6">
        <f t="shared" si="45"/>
        <v>-0.21341271526108344</v>
      </c>
      <c r="X380" s="6">
        <f t="shared" si="46"/>
        <v>4.5544987035108273E-2</v>
      </c>
      <c r="Y380">
        <f t="shared" si="47"/>
        <v>1</v>
      </c>
    </row>
    <row r="381" spans="1:25" x14ac:dyDescent="0.3">
      <c r="A381">
        <v>584</v>
      </c>
      <c r="B381" s="2">
        <v>43463</v>
      </c>
      <c r="C381" t="s">
        <v>33</v>
      </c>
      <c r="D381" t="s">
        <v>34</v>
      </c>
      <c r="E381">
        <v>39</v>
      </c>
      <c r="F381">
        <v>39</v>
      </c>
      <c r="G381">
        <v>0</v>
      </c>
      <c r="H381">
        <v>1</v>
      </c>
      <c r="I381">
        <v>3</v>
      </c>
      <c r="J381">
        <v>2</v>
      </c>
      <c r="K381" t="s">
        <v>32</v>
      </c>
      <c r="L381">
        <v>19070</v>
      </c>
      <c r="M381" s="3">
        <v>0.10347222222222223</v>
      </c>
      <c r="N381">
        <v>1</v>
      </c>
      <c r="O381">
        <v>0</v>
      </c>
      <c r="P381">
        <v>2</v>
      </c>
      <c r="Q381">
        <v>1</v>
      </c>
      <c r="R381" s="5">
        <f t="shared" si="40"/>
        <v>0.90291645160805034</v>
      </c>
      <c r="S381" s="1">
        <f t="shared" si="41"/>
        <v>1587.7042731445247</v>
      </c>
      <c r="T381" s="1">
        <f t="shared" si="42"/>
        <v>1358.4446269530943</v>
      </c>
      <c r="U381" s="5">
        <f t="shared" si="43"/>
        <v>0.90291645160805034</v>
      </c>
      <c r="V381" s="6">
        <f t="shared" si="44"/>
        <v>0.78913588504804455</v>
      </c>
      <c r="W381" s="6">
        <f t="shared" si="45"/>
        <v>0.11378056656000579</v>
      </c>
      <c r="X381" s="6">
        <f t="shared" si="46"/>
        <v>1.2946017326715908E-2</v>
      </c>
      <c r="Y381">
        <f t="shared" si="47"/>
        <v>1</v>
      </c>
    </row>
    <row r="382" spans="1:25" x14ac:dyDescent="0.3">
      <c r="A382">
        <v>584</v>
      </c>
      <c r="B382" s="2">
        <v>43463</v>
      </c>
      <c r="C382" t="s">
        <v>34</v>
      </c>
      <c r="D382" t="s">
        <v>33</v>
      </c>
      <c r="E382">
        <v>39</v>
      </c>
      <c r="F382">
        <v>39</v>
      </c>
      <c r="G382">
        <v>1</v>
      </c>
      <c r="H382">
        <v>0</v>
      </c>
      <c r="I382">
        <v>2</v>
      </c>
      <c r="J382">
        <v>3</v>
      </c>
      <c r="K382" t="s">
        <v>32</v>
      </c>
      <c r="L382">
        <v>19070</v>
      </c>
      <c r="M382" s="3">
        <v>0.10347222222222223</v>
      </c>
      <c r="N382">
        <v>0</v>
      </c>
      <c r="O382">
        <v>1</v>
      </c>
      <c r="P382">
        <v>1</v>
      </c>
      <c r="Q382">
        <v>2</v>
      </c>
      <c r="R382" s="5">
        <f t="shared" si="40"/>
        <v>9.7083548391949617E-2</v>
      </c>
      <c r="S382" s="1">
        <f t="shared" si="41"/>
        <v>1358.4446269530943</v>
      </c>
      <c r="T382" s="1">
        <f t="shared" si="42"/>
        <v>1587.7042731445247</v>
      </c>
      <c r="U382" s="5">
        <f t="shared" si="43"/>
        <v>9.7083548391949617E-2</v>
      </c>
      <c r="V382" s="6">
        <f t="shared" si="44"/>
        <v>0.21086411495195545</v>
      </c>
      <c r="W382" s="6">
        <f t="shared" si="45"/>
        <v>-0.11378056656000583</v>
      </c>
      <c r="X382" s="6">
        <f t="shared" si="46"/>
        <v>1.2946017326715917E-2</v>
      </c>
      <c r="Y382">
        <f t="shared" si="47"/>
        <v>1</v>
      </c>
    </row>
    <row r="383" spans="1:25" x14ac:dyDescent="0.3">
      <c r="A383">
        <v>585</v>
      </c>
      <c r="B383" s="2">
        <v>43463</v>
      </c>
      <c r="C383" t="s">
        <v>36</v>
      </c>
      <c r="D383" t="s">
        <v>35</v>
      </c>
      <c r="E383">
        <v>41</v>
      </c>
      <c r="F383">
        <v>39</v>
      </c>
      <c r="G383">
        <v>0</v>
      </c>
      <c r="H383">
        <v>1</v>
      </c>
      <c r="I383">
        <v>3</v>
      </c>
      <c r="J383">
        <v>2</v>
      </c>
      <c r="K383" t="s">
        <v>32</v>
      </c>
      <c r="L383">
        <v>19289</v>
      </c>
      <c r="M383" s="3">
        <v>0.1076388888888889</v>
      </c>
      <c r="N383">
        <v>1</v>
      </c>
      <c r="O383">
        <v>0</v>
      </c>
      <c r="P383">
        <v>2</v>
      </c>
      <c r="Q383">
        <v>1</v>
      </c>
      <c r="R383" s="5">
        <f t="shared" si="40"/>
        <v>0.90291645160805034</v>
      </c>
      <c r="S383" s="1">
        <f t="shared" si="41"/>
        <v>1453.5427941909602</v>
      </c>
      <c r="T383" s="1">
        <f t="shared" si="42"/>
        <v>1580.2241556241995</v>
      </c>
      <c r="U383" s="5">
        <f t="shared" si="43"/>
        <v>0.90291645160805034</v>
      </c>
      <c r="V383" s="6">
        <f t="shared" si="44"/>
        <v>0.32536228669321909</v>
      </c>
      <c r="W383" s="6">
        <f t="shared" si="45"/>
        <v>0.57755416491483125</v>
      </c>
      <c r="X383" s="6">
        <f t="shared" si="46"/>
        <v>0.33356881341046807</v>
      </c>
      <c r="Y383">
        <f t="shared" si="47"/>
        <v>0</v>
      </c>
    </row>
    <row r="384" spans="1:25" x14ac:dyDescent="0.3">
      <c r="A384">
        <v>585</v>
      </c>
      <c r="B384" s="2">
        <v>43463</v>
      </c>
      <c r="C384" t="s">
        <v>35</v>
      </c>
      <c r="D384" t="s">
        <v>36</v>
      </c>
      <c r="E384">
        <v>39</v>
      </c>
      <c r="F384">
        <v>41</v>
      </c>
      <c r="G384">
        <v>1</v>
      </c>
      <c r="H384">
        <v>0</v>
      </c>
      <c r="I384">
        <v>2</v>
      </c>
      <c r="J384">
        <v>3</v>
      </c>
      <c r="K384" t="s">
        <v>32</v>
      </c>
      <c r="L384">
        <v>19289</v>
      </c>
      <c r="M384" s="3">
        <v>0.1076388888888889</v>
      </c>
      <c r="N384">
        <v>0</v>
      </c>
      <c r="O384">
        <v>1</v>
      </c>
      <c r="P384">
        <v>1</v>
      </c>
      <c r="Q384">
        <v>2</v>
      </c>
      <c r="R384" s="5">
        <f t="shared" si="40"/>
        <v>9.7083548391949617E-2</v>
      </c>
      <c r="S384" s="1">
        <f t="shared" si="41"/>
        <v>1580.2241556241995</v>
      </c>
      <c r="T384" s="1">
        <f t="shared" si="42"/>
        <v>1453.5427941909602</v>
      </c>
      <c r="U384" s="5">
        <f t="shared" si="43"/>
        <v>9.7083548391949617E-2</v>
      </c>
      <c r="V384" s="6">
        <f t="shared" si="44"/>
        <v>0.6746377133067808</v>
      </c>
      <c r="W384" s="6">
        <f t="shared" si="45"/>
        <v>-0.57755416491483114</v>
      </c>
      <c r="X384" s="6">
        <f t="shared" si="46"/>
        <v>0.33356881341046796</v>
      </c>
      <c r="Y384">
        <f t="shared" si="47"/>
        <v>0</v>
      </c>
    </row>
    <row r="385" spans="1:25" x14ac:dyDescent="0.3">
      <c r="A385">
        <v>586</v>
      </c>
      <c r="B385" s="2">
        <v>43463</v>
      </c>
      <c r="C385" t="s">
        <v>39</v>
      </c>
      <c r="D385" t="s">
        <v>40</v>
      </c>
      <c r="E385">
        <v>41</v>
      </c>
      <c r="F385">
        <v>39</v>
      </c>
      <c r="G385">
        <v>0</v>
      </c>
      <c r="H385">
        <v>1</v>
      </c>
      <c r="I385">
        <v>3</v>
      </c>
      <c r="J385">
        <v>2</v>
      </c>
      <c r="K385" t="s">
        <v>32</v>
      </c>
      <c r="L385">
        <v>18028</v>
      </c>
      <c r="M385" s="3">
        <v>0.10625</v>
      </c>
      <c r="N385">
        <v>1</v>
      </c>
      <c r="O385">
        <v>0</v>
      </c>
      <c r="P385">
        <v>2</v>
      </c>
      <c r="Q385">
        <v>1</v>
      </c>
      <c r="R385" s="5">
        <f t="shared" si="40"/>
        <v>0.90291645160805034</v>
      </c>
      <c r="S385" s="1">
        <f t="shared" si="41"/>
        <v>1478.4365847959293</v>
      </c>
      <c r="T385" s="1">
        <f t="shared" si="42"/>
        <v>1455.0546631461393</v>
      </c>
      <c r="U385" s="5">
        <f t="shared" si="43"/>
        <v>0.90291645160805034</v>
      </c>
      <c r="V385" s="6">
        <f t="shared" si="44"/>
        <v>0.53359858169008534</v>
      </c>
      <c r="W385" s="6">
        <f t="shared" si="45"/>
        <v>0.369317869917965</v>
      </c>
      <c r="X385" s="6">
        <f t="shared" si="46"/>
        <v>0.13639568904074292</v>
      </c>
      <c r="Y385">
        <f t="shared" si="47"/>
        <v>1</v>
      </c>
    </row>
    <row r="386" spans="1:25" x14ac:dyDescent="0.3">
      <c r="A386">
        <v>586</v>
      </c>
      <c r="B386" s="2">
        <v>43463</v>
      </c>
      <c r="C386" t="s">
        <v>40</v>
      </c>
      <c r="D386" t="s">
        <v>39</v>
      </c>
      <c r="E386">
        <v>39</v>
      </c>
      <c r="F386">
        <v>41</v>
      </c>
      <c r="G386">
        <v>1</v>
      </c>
      <c r="H386">
        <v>0</v>
      </c>
      <c r="I386">
        <v>2</v>
      </c>
      <c r="J386">
        <v>3</v>
      </c>
      <c r="K386" t="s">
        <v>32</v>
      </c>
      <c r="L386">
        <v>18028</v>
      </c>
      <c r="M386" s="3">
        <v>0.10625</v>
      </c>
      <c r="N386">
        <v>0</v>
      </c>
      <c r="O386">
        <v>1</v>
      </c>
      <c r="P386">
        <v>1</v>
      </c>
      <c r="Q386">
        <v>2</v>
      </c>
      <c r="R386" s="5">
        <f t="shared" si="40"/>
        <v>9.7083548391949617E-2</v>
      </c>
      <c r="S386" s="1">
        <f t="shared" si="41"/>
        <v>1455.0546631461393</v>
      </c>
      <c r="T386" s="1">
        <f t="shared" si="42"/>
        <v>1478.4365847959293</v>
      </c>
      <c r="U386" s="5">
        <f t="shared" si="43"/>
        <v>9.7083548391949617E-2</v>
      </c>
      <c r="V386" s="6">
        <f t="shared" si="44"/>
        <v>0.46640141830991477</v>
      </c>
      <c r="W386" s="6">
        <f t="shared" si="45"/>
        <v>-0.36931786991796517</v>
      </c>
      <c r="X386" s="6">
        <f t="shared" si="46"/>
        <v>0.13639568904074303</v>
      </c>
      <c r="Y386">
        <f t="shared" si="47"/>
        <v>1</v>
      </c>
    </row>
    <row r="387" spans="1:25" x14ac:dyDescent="0.3">
      <c r="A387">
        <v>587</v>
      </c>
      <c r="B387" s="2">
        <v>43463</v>
      </c>
      <c r="C387" t="s">
        <v>44</v>
      </c>
      <c r="D387" t="s">
        <v>42</v>
      </c>
      <c r="E387">
        <v>40</v>
      </c>
      <c r="F387">
        <v>39</v>
      </c>
      <c r="G387">
        <v>0</v>
      </c>
      <c r="H387">
        <v>1</v>
      </c>
      <c r="I387">
        <v>1</v>
      </c>
      <c r="J387">
        <v>5</v>
      </c>
      <c r="K387" t="s">
        <v>28</v>
      </c>
      <c r="L387">
        <v>18532</v>
      </c>
      <c r="M387" s="3">
        <v>0.10833333333333334</v>
      </c>
      <c r="N387">
        <v>0</v>
      </c>
      <c r="O387">
        <v>1</v>
      </c>
      <c r="P387">
        <v>0</v>
      </c>
      <c r="Q387">
        <v>2</v>
      </c>
      <c r="R387" s="5">
        <f t="shared" si="40"/>
        <v>1.4308787349042628E-4</v>
      </c>
      <c r="S387" s="1">
        <f t="shared" si="41"/>
        <v>1424.7127180847765</v>
      </c>
      <c r="T387" s="1">
        <f t="shared" si="42"/>
        <v>1521.2600695930719</v>
      </c>
      <c r="U387" s="5">
        <f t="shared" si="43"/>
        <v>1.4308787349042628E-4</v>
      </c>
      <c r="V387" s="6">
        <f t="shared" si="44"/>
        <v>0.36452647875685995</v>
      </c>
      <c r="W387" s="6">
        <f t="shared" si="45"/>
        <v>-0.36438339088336952</v>
      </c>
      <c r="X387" s="6">
        <f t="shared" si="46"/>
        <v>0.13277525555166245</v>
      </c>
      <c r="Y387">
        <f t="shared" si="47"/>
        <v>1</v>
      </c>
    </row>
    <row r="388" spans="1:25" x14ac:dyDescent="0.3">
      <c r="A388">
        <v>587</v>
      </c>
      <c r="B388" s="2">
        <v>43463</v>
      </c>
      <c r="C388" t="s">
        <v>42</v>
      </c>
      <c r="D388" t="s">
        <v>44</v>
      </c>
      <c r="E388">
        <v>39</v>
      </c>
      <c r="F388">
        <v>40</v>
      </c>
      <c r="G388">
        <v>1</v>
      </c>
      <c r="H388">
        <v>0</v>
      </c>
      <c r="I388">
        <v>5</v>
      </c>
      <c r="J388">
        <v>1</v>
      </c>
      <c r="K388" t="s">
        <v>28</v>
      </c>
      <c r="L388">
        <v>18532</v>
      </c>
      <c r="M388" s="3">
        <v>0.10833333333333334</v>
      </c>
      <c r="N388">
        <v>1</v>
      </c>
      <c r="O388">
        <v>0</v>
      </c>
      <c r="P388">
        <v>2</v>
      </c>
      <c r="Q388">
        <v>0</v>
      </c>
      <c r="R388" s="5">
        <f t="shared" ref="R388:R451" si="48">(I388^5.5)/(I388^5.5+J388^5.5)</f>
        <v>0.99985691212650962</v>
      </c>
      <c r="S388" s="1">
        <f t="shared" ref="S388:S451" si="49">INDEX($AC$3:$AC$33,MATCH(C388,$AB$3:$AB$33,0),1)</f>
        <v>1521.2600695930719</v>
      </c>
      <c r="T388" s="1">
        <f t="shared" ref="T388:T451" si="50">INDEX($AC$3:$AC$33,MATCH(D388,$AB$3:$AB$33,0),1)</f>
        <v>1424.7127180847765</v>
      </c>
      <c r="U388" s="5">
        <f t="shared" ref="U388:U451" si="51">R388</f>
        <v>0.99985691212650962</v>
      </c>
      <c r="V388" s="6">
        <f t="shared" ref="V388:V451" si="52">1/(1+10^(-($S388-$T388)/400))</f>
        <v>0.63547352124314005</v>
      </c>
      <c r="W388" s="6">
        <f t="shared" ref="W388:W451" si="53">U388-V388</f>
        <v>0.36438339088336957</v>
      </c>
      <c r="X388" s="6">
        <f t="shared" ref="X388:X451" si="54">W388^2</f>
        <v>0.1327752555516625</v>
      </c>
      <c r="Y388">
        <f t="shared" ref="Y388:Y451" si="55">IF((U388-0.5)*(V388-0.5)&gt;0,1,0)</f>
        <v>1</v>
      </c>
    </row>
    <row r="389" spans="1:25" x14ac:dyDescent="0.3">
      <c r="A389">
        <v>588</v>
      </c>
      <c r="B389" s="2">
        <v>43463</v>
      </c>
      <c r="C389" t="s">
        <v>27</v>
      </c>
      <c r="D389" t="s">
        <v>45</v>
      </c>
      <c r="E389">
        <v>40</v>
      </c>
      <c r="F389">
        <v>38</v>
      </c>
      <c r="G389">
        <v>0</v>
      </c>
      <c r="H389">
        <v>1</v>
      </c>
      <c r="I389">
        <v>7</v>
      </c>
      <c r="J389">
        <v>4</v>
      </c>
      <c r="K389" t="s">
        <v>28</v>
      </c>
      <c r="L389">
        <v>18347</v>
      </c>
      <c r="M389" s="3">
        <v>0.10347222222222223</v>
      </c>
      <c r="N389">
        <v>1</v>
      </c>
      <c r="O389">
        <v>0</v>
      </c>
      <c r="P389">
        <v>2</v>
      </c>
      <c r="Q389">
        <v>0</v>
      </c>
      <c r="R389" s="5">
        <f t="shared" si="48"/>
        <v>0.95597132676819363</v>
      </c>
      <c r="S389" s="1">
        <f t="shared" si="49"/>
        <v>1561.2501629461158</v>
      </c>
      <c r="T389" s="1">
        <f t="shared" si="50"/>
        <v>1438.287173113451</v>
      </c>
      <c r="U389" s="5">
        <f t="shared" si="51"/>
        <v>0.95597132676819363</v>
      </c>
      <c r="V389" s="6">
        <f t="shared" si="52"/>
        <v>0.66992190511827976</v>
      </c>
      <c r="W389" s="6">
        <f t="shared" si="53"/>
        <v>0.28604942164991387</v>
      </c>
      <c r="X389" s="6">
        <f t="shared" si="54"/>
        <v>8.1824271626250208E-2</v>
      </c>
      <c r="Y389">
        <f t="shared" si="55"/>
        <v>1</v>
      </c>
    </row>
    <row r="390" spans="1:25" x14ac:dyDescent="0.3">
      <c r="A390">
        <v>588</v>
      </c>
      <c r="B390" s="2">
        <v>43463</v>
      </c>
      <c r="C390" t="s">
        <v>45</v>
      </c>
      <c r="D390" t="s">
        <v>27</v>
      </c>
      <c r="E390">
        <v>38</v>
      </c>
      <c r="F390">
        <v>40</v>
      </c>
      <c r="G390">
        <v>1</v>
      </c>
      <c r="H390">
        <v>0</v>
      </c>
      <c r="I390">
        <v>4</v>
      </c>
      <c r="J390">
        <v>7</v>
      </c>
      <c r="K390" t="s">
        <v>28</v>
      </c>
      <c r="L390">
        <v>18347</v>
      </c>
      <c r="M390" s="3">
        <v>0.10347222222222223</v>
      </c>
      <c r="N390">
        <v>0</v>
      </c>
      <c r="O390">
        <v>1</v>
      </c>
      <c r="P390">
        <v>0</v>
      </c>
      <c r="Q390">
        <v>2</v>
      </c>
      <c r="R390" s="5">
        <f t="shared" si="48"/>
        <v>4.4028673231806398E-2</v>
      </c>
      <c r="S390" s="1">
        <f t="shared" si="49"/>
        <v>1438.287173113451</v>
      </c>
      <c r="T390" s="1">
        <f t="shared" si="50"/>
        <v>1561.2501629461158</v>
      </c>
      <c r="U390" s="5">
        <f t="shared" si="51"/>
        <v>4.4028673231806398E-2</v>
      </c>
      <c r="V390" s="6">
        <f t="shared" si="52"/>
        <v>0.33007809488172024</v>
      </c>
      <c r="W390" s="6">
        <f t="shared" si="53"/>
        <v>-0.28604942164991387</v>
      </c>
      <c r="X390" s="6">
        <f t="shared" si="54"/>
        <v>8.1824271626250208E-2</v>
      </c>
      <c r="Y390">
        <f t="shared" si="55"/>
        <v>1</v>
      </c>
    </row>
    <row r="391" spans="1:25" x14ac:dyDescent="0.3">
      <c r="A391">
        <v>589</v>
      </c>
      <c r="B391" s="2">
        <v>43463</v>
      </c>
      <c r="C391" t="s">
        <v>53</v>
      </c>
      <c r="D391" t="s">
        <v>47</v>
      </c>
      <c r="E391">
        <v>37</v>
      </c>
      <c r="F391">
        <v>37</v>
      </c>
      <c r="G391">
        <v>0</v>
      </c>
      <c r="H391">
        <v>1</v>
      </c>
      <c r="I391">
        <v>1</v>
      </c>
      <c r="J391">
        <v>2</v>
      </c>
      <c r="K391" t="s">
        <v>28</v>
      </c>
      <c r="L391">
        <v>15737</v>
      </c>
      <c r="M391" s="3">
        <v>0.10416666666666667</v>
      </c>
      <c r="N391">
        <v>0</v>
      </c>
      <c r="O391">
        <v>1</v>
      </c>
      <c r="P391">
        <v>0</v>
      </c>
      <c r="Q391">
        <v>2</v>
      </c>
      <c r="R391" s="5">
        <f t="shared" si="48"/>
        <v>2.1619361991176863E-2</v>
      </c>
      <c r="S391" s="1">
        <f t="shared" si="49"/>
        <v>1480.4899947589213</v>
      </c>
      <c r="T391" s="1">
        <f t="shared" si="50"/>
        <v>1491.1107271345413</v>
      </c>
      <c r="U391" s="5">
        <f t="shared" si="51"/>
        <v>2.1619361991176863E-2</v>
      </c>
      <c r="V391" s="6">
        <f t="shared" si="52"/>
        <v>0.4847202965952388</v>
      </c>
      <c r="W391" s="6">
        <f t="shared" si="53"/>
        <v>-0.46310093460406193</v>
      </c>
      <c r="X391" s="6">
        <f t="shared" si="54"/>
        <v>0.21446247563115564</v>
      </c>
      <c r="Y391">
        <f t="shared" si="55"/>
        <v>1</v>
      </c>
    </row>
    <row r="392" spans="1:25" x14ac:dyDescent="0.3">
      <c r="A392">
        <v>589</v>
      </c>
      <c r="B392" s="2">
        <v>43463</v>
      </c>
      <c r="C392" t="s">
        <v>47</v>
      </c>
      <c r="D392" t="s">
        <v>53</v>
      </c>
      <c r="E392">
        <v>37</v>
      </c>
      <c r="F392">
        <v>37</v>
      </c>
      <c r="G392">
        <v>1</v>
      </c>
      <c r="H392">
        <v>0</v>
      </c>
      <c r="I392">
        <v>2</v>
      </c>
      <c r="J392">
        <v>1</v>
      </c>
      <c r="K392" t="s">
        <v>28</v>
      </c>
      <c r="L392">
        <v>15737</v>
      </c>
      <c r="M392" s="3">
        <v>0.10416666666666667</v>
      </c>
      <c r="N392">
        <v>1</v>
      </c>
      <c r="O392">
        <v>0</v>
      </c>
      <c r="P392">
        <v>2</v>
      </c>
      <c r="Q392">
        <v>0</v>
      </c>
      <c r="R392" s="5">
        <f t="shared" si="48"/>
        <v>0.97838063800882313</v>
      </c>
      <c r="S392" s="1">
        <f t="shared" si="49"/>
        <v>1491.1107271345413</v>
      </c>
      <c r="T392" s="1">
        <f t="shared" si="50"/>
        <v>1480.4899947589213</v>
      </c>
      <c r="U392" s="5">
        <f t="shared" si="51"/>
        <v>0.97838063800882313</v>
      </c>
      <c r="V392" s="6">
        <f t="shared" si="52"/>
        <v>0.51527970340476115</v>
      </c>
      <c r="W392" s="6">
        <f t="shared" si="53"/>
        <v>0.46310093460406199</v>
      </c>
      <c r="X392" s="6">
        <f t="shared" si="54"/>
        <v>0.2144624756311557</v>
      </c>
      <c r="Y392">
        <f t="shared" si="55"/>
        <v>1</v>
      </c>
    </row>
    <row r="393" spans="1:25" x14ac:dyDescent="0.3">
      <c r="A393">
        <v>590</v>
      </c>
      <c r="B393" s="2">
        <v>43463</v>
      </c>
      <c r="C393" t="s">
        <v>58</v>
      </c>
      <c r="D393" t="s">
        <v>48</v>
      </c>
      <c r="E393">
        <v>41</v>
      </c>
      <c r="F393">
        <v>39</v>
      </c>
      <c r="G393">
        <v>0</v>
      </c>
      <c r="H393">
        <v>1</v>
      </c>
      <c r="I393">
        <v>4</v>
      </c>
      <c r="J393">
        <v>1</v>
      </c>
      <c r="K393" t="s">
        <v>28</v>
      </c>
      <c r="L393">
        <v>18230</v>
      </c>
      <c r="M393" s="3">
        <v>0.10277777777777779</v>
      </c>
      <c r="N393">
        <v>1</v>
      </c>
      <c r="O393">
        <v>0</v>
      </c>
      <c r="P393">
        <v>2</v>
      </c>
      <c r="Q393">
        <v>0</v>
      </c>
      <c r="R393" s="5">
        <f t="shared" si="48"/>
        <v>0.99951195705222062</v>
      </c>
      <c r="S393" s="1">
        <f t="shared" si="49"/>
        <v>1515.877134421705</v>
      </c>
      <c r="T393" s="1">
        <f t="shared" si="50"/>
        <v>1433.8457685504711</v>
      </c>
      <c r="U393" s="5">
        <f t="shared" si="51"/>
        <v>0.99951195705222062</v>
      </c>
      <c r="V393" s="6">
        <f t="shared" si="52"/>
        <v>0.61590681859863439</v>
      </c>
      <c r="W393" s="6">
        <f t="shared" si="53"/>
        <v>0.38360513845358624</v>
      </c>
      <c r="X393" s="6">
        <f t="shared" si="54"/>
        <v>0.14715290224799507</v>
      </c>
      <c r="Y393">
        <f t="shared" si="55"/>
        <v>1</v>
      </c>
    </row>
    <row r="394" spans="1:25" x14ac:dyDescent="0.3">
      <c r="A394">
        <v>590</v>
      </c>
      <c r="B394" s="2">
        <v>43463</v>
      </c>
      <c r="C394" t="s">
        <v>48</v>
      </c>
      <c r="D394" t="s">
        <v>58</v>
      </c>
      <c r="E394">
        <v>39</v>
      </c>
      <c r="F394">
        <v>41</v>
      </c>
      <c r="G394">
        <v>1</v>
      </c>
      <c r="H394">
        <v>0</v>
      </c>
      <c r="I394">
        <v>1</v>
      </c>
      <c r="J394">
        <v>4</v>
      </c>
      <c r="K394" t="s">
        <v>28</v>
      </c>
      <c r="L394">
        <v>18230</v>
      </c>
      <c r="M394" s="3">
        <v>0.10277777777777779</v>
      </c>
      <c r="N394">
        <v>0</v>
      </c>
      <c r="O394">
        <v>1</v>
      </c>
      <c r="P394">
        <v>0</v>
      </c>
      <c r="Q394">
        <v>2</v>
      </c>
      <c r="R394" s="5">
        <f t="shared" si="48"/>
        <v>4.880429477794046E-4</v>
      </c>
      <c r="S394" s="1">
        <f t="shared" si="49"/>
        <v>1433.8457685504711</v>
      </c>
      <c r="T394" s="1">
        <f t="shared" si="50"/>
        <v>1515.877134421705</v>
      </c>
      <c r="U394" s="5">
        <f t="shared" si="51"/>
        <v>4.880429477794046E-4</v>
      </c>
      <c r="V394" s="6">
        <f t="shared" si="52"/>
        <v>0.38409318140136561</v>
      </c>
      <c r="W394" s="6">
        <f t="shared" si="53"/>
        <v>-0.38360513845358624</v>
      </c>
      <c r="X394" s="6">
        <f t="shared" si="54"/>
        <v>0.14715290224799507</v>
      </c>
      <c r="Y394">
        <f t="shared" si="55"/>
        <v>1</v>
      </c>
    </row>
    <row r="395" spans="1:25" x14ac:dyDescent="0.3">
      <c r="A395">
        <v>591</v>
      </c>
      <c r="B395" s="2">
        <v>43463</v>
      </c>
      <c r="C395" t="s">
        <v>37</v>
      </c>
      <c r="D395" t="s">
        <v>50</v>
      </c>
      <c r="E395">
        <v>37</v>
      </c>
      <c r="F395">
        <v>37</v>
      </c>
      <c r="G395">
        <v>0</v>
      </c>
      <c r="H395">
        <v>1</v>
      </c>
      <c r="I395">
        <v>0</v>
      </c>
      <c r="J395">
        <v>2</v>
      </c>
      <c r="K395" t="s">
        <v>28</v>
      </c>
      <c r="L395">
        <v>16514</v>
      </c>
      <c r="M395" s="3">
        <v>0.10833333333333334</v>
      </c>
      <c r="N395">
        <v>0</v>
      </c>
      <c r="O395">
        <v>1</v>
      </c>
      <c r="P395">
        <v>0</v>
      </c>
      <c r="Q395">
        <v>2</v>
      </c>
      <c r="R395" s="5">
        <f t="shared" si="48"/>
        <v>0</v>
      </c>
      <c r="S395" s="1">
        <f t="shared" si="49"/>
        <v>1560.2510306477714</v>
      </c>
      <c r="T395" s="1">
        <f t="shared" si="50"/>
        <v>1417.9724317910595</v>
      </c>
      <c r="U395" s="5">
        <f t="shared" si="51"/>
        <v>0</v>
      </c>
      <c r="V395" s="6">
        <f t="shared" si="52"/>
        <v>0.69402858204526385</v>
      </c>
      <c r="W395" s="6">
        <f t="shared" si="53"/>
        <v>-0.69402858204526385</v>
      </c>
      <c r="X395" s="6">
        <f t="shared" si="54"/>
        <v>0.48167567269575956</v>
      </c>
      <c r="Y395">
        <f t="shared" si="55"/>
        <v>0</v>
      </c>
    </row>
    <row r="396" spans="1:25" x14ac:dyDescent="0.3">
      <c r="A396">
        <v>591</v>
      </c>
      <c r="B396" s="2">
        <v>43463</v>
      </c>
      <c r="C396" t="s">
        <v>50</v>
      </c>
      <c r="D396" t="s">
        <v>37</v>
      </c>
      <c r="E396">
        <v>37</v>
      </c>
      <c r="F396">
        <v>37</v>
      </c>
      <c r="G396">
        <v>1</v>
      </c>
      <c r="H396">
        <v>0</v>
      </c>
      <c r="I396">
        <v>2</v>
      </c>
      <c r="J396">
        <v>0</v>
      </c>
      <c r="K396" t="s">
        <v>28</v>
      </c>
      <c r="L396">
        <v>16514</v>
      </c>
      <c r="M396" s="3">
        <v>0.10833333333333334</v>
      </c>
      <c r="N396">
        <v>1</v>
      </c>
      <c r="O396">
        <v>0</v>
      </c>
      <c r="P396">
        <v>2</v>
      </c>
      <c r="Q396">
        <v>0</v>
      </c>
      <c r="R396" s="5">
        <f t="shared" si="48"/>
        <v>1</v>
      </c>
      <c r="S396" s="1">
        <f t="shared" si="49"/>
        <v>1417.9724317910595</v>
      </c>
      <c r="T396" s="1">
        <f t="shared" si="50"/>
        <v>1560.2510306477714</v>
      </c>
      <c r="U396" s="5">
        <f t="shared" si="51"/>
        <v>1</v>
      </c>
      <c r="V396" s="6">
        <f t="shared" si="52"/>
        <v>0.30597141795473609</v>
      </c>
      <c r="W396" s="6">
        <f t="shared" si="53"/>
        <v>0.69402858204526385</v>
      </c>
      <c r="X396" s="6">
        <f t="shared" si="54"/>
        <v>0.48167567269575956</v>
      </c>
      <c r="Y396">
        <f t="shared" si="55"/>
        <v>0</v>
      </c>
    </row>
    <row r="397" spans="1:25" x14ac:dyDescent="0.3">
      <c r="A397">
        <v>592</v>
      </c>
      <c r="B397" s="2">
        <v>43463</v>
      </c>
      <c r="C397" t="s">
        <v>51</v>
      </c>
      <c r="D397" t="s">
        <v>49</v>
      </c>
      <c r="E397">
        <v>37</v>
      </c>
      <c r="F397">
        <v>39</v>
      </c>
      <c r="G397">
        <v>0</v>
      </c>
      <c r="H397">
        <v>1</v>
      </c>
      <c r="I397">
        <v>4</v>
      </c>
      <c r="J397">
        <v>3</v>
      </c>
      <c r="K397" t="s">
        <v>28</v>
      </c>
      <c r="L397">
        <v>17673</v>
      </c>
      <c r="M397" s="3">
        <v>0.10902777777777778</v>
      </c>
      <c r="N397">
        <v>1</v>
      </c>
      <c r="O397">
        <v>0</v>
      </c>
      <c r="P397">
        <v>2</v>
      </c>
      <c r="Q397">
        <v>0</v>
      </c>
      <c r="R397" s="5">
        <f t="shared" si="48"/>
        <v>0.82952313462034022</v>
      </c>
      <c r="S397" s="1">
        <f t="shared" si="49"/>
        <v>1402.7031351028113</v>
      </c>
      <c r="T397" s="1">
        <f t="shared" si="50"/>
        <v>1521.0901423572845</v>
      </c>
      <c r="U397" s="5">
        <f t="shared" si="51"/>
        <v>0.82952313462034022</v>
      </c>
      <c r="V397" s="6">
        <f t="shared" si="52"/>
        <v>0.33592874303108566</v>
      </c>
      <c r="W397" s="6">
        <f t="shared" si="53"/>
        <v>0.49359439158925456</v>
      </c>
      <c r="X397" s="6">
        <f t="shared" si="54"/>
        <v>0.24363542340836636</v>
      </c>
      <c r="Y397">
        <f t="shared" si="55"/>
        <v>0</v>
      </c>
    </row>
    <row r="398" spans="1:25" x14ac:dyDescent="0.3">
      <c r="A398">
        <v>592</v>
      </c>
      <c r="B398" s="2">
        <v>43463</v>
      </c>
      <c r="C398" t="s">
        <v>49</v>
      </c>
      <c r="D398" t="s">
        <v>51</v>
      </c>
      <c r="E398">
        <v>39</v>
      </c>
      <c r="F398">
        <v>37</v>
      </c>
      <c r="G398">
        <v>1</v>
      </c>
      <c r="H398">
        <v>0</v>
      </c>
      <c r="I398">
        <v>3</v>
      </c>
      <c r="J398">
        <v>4</v>
      </c>
      <c r="K398" t="s">
        <v>28</v>
      </c>
      <c r="L398">
        <v>17673</v>
      </c>
      <c r="M398" s="3">
        <v>0.10902777777777778</v>
      </c>
      <c r="N398">
        <v>0</v>
      </c>
      <c r="O398">
        <v>1</v>
      </c>
      <c r="P398">
        <v>0</v>
      </c>
      <c r="Q398">
        <v>2</v>
      </c>
      <c r="R398" s="5">
        <f t="shared" si="48"/>
        <v>0.17047686537965981</v>
      </c>
      <c r="S398" s="1">
        <f t="shared" si="49"/>
        <v>1521.0901423572845</v>
      </c>
      <c r="T398" s="1">
        <f t="shared" si="50"/>
        <v>1402.7031351028113</v>
      </c>
      <c r="U398" s="5">
        <f t="shared" si="51"/>
        <v>0.17047686537965981</v>
      </c>
      <c r="V398" s="6">
        <f t="shared" si="52"/>
        <v>0.66407125696891434</v>
      </c>
      <c r="W398" s="6">
        <f t="shared" si="53"/>
        <v>-0.49359439158925456</v>
      </c>
      <c r="X398" s="6">
        <f t="shared" si="54"/>
        <v>0.24363542340836636</v>
      </c>
      <c r="Y398">
        <f t="shared" si="55"/>
        <v>0</v>
      </c>
    </row>
    <row r="399" spans="1:25" x14ac:dyDescent="0.3">
      <c r="A399">
        <v>593</v>
      </c>
      <c r="B399" s="2">
        <v>43463</v>
      </c>
      <c r="C399" t="s">
        <v>38</v>
      </c>
      <c r="D399" t="s">
        <v>52</v>
      </c>
      <c r="E399">
        <v>37</v>
      </c>
      <c r="F399">
        <v>39</v>
      </c>
      <c r="G399">
        <v>0</v>
      </c>
      <c r="H399">
        <v>1</v>
      </c>
      <c r="I399">
        <v>3</v>
      </c>
      <c r="J399">
        <v>2</v>
      </c>
      <c r="K399" t="s">
        <v>28</v>
      </c>
      <c r="L399">
        <v>16808</v>
      </c>
      <c r="M399" s="3">
        <v>0.10416666666666667</v>
      </c>
      <c r="N399">
        <v>1</v>
      </c>
      <c r="O399">
        <v>0</v>
      </c>
      <c r="P399">
        <v>2</v>
      </c>
      <c r="Q399">
        <v>0</v>
      </c>
      <c r="R399" s="5">
        <f t="shared" si="48"/>
        <v>0.90291645160805034</v>
      </c>
      <c r="S399" s="1">
        <f t="shared" si="49"/>
        <v>1550.6034818239032</v>
      </c>
      <c r="T399" s="1">
        <f t="shared" si="50"/>
        <v>1409.0930307383749</v>
      </c>
      <c r="U399" s="5">
        <f t="shared" si="51"/>
        <v>0.90291645160805034</v>
      </c>
      <c r="V399" s="6">
        <f t="shared" si="52"/>
        <v>0.69308879220473618</v>
      </c>
      <c r="W399" s="6">
        <f t="shared" si="53"/>
        <v>0.20982765940331416</v>
      </c>
      <c r="X399" s="6">
        <f t="shared" si="54"/>
        <v>4.4027646650673213E-2</v>
      </c>
      <c r="Y399">
        <f t="shared" si="55"/>
        <v>1</v>
      </c>
    </row>
    <row r="400" spans="1:25" x14ac:dyDescent="0.3">
      <c r="A400">
        <v>593</v>
      </c>
      <c r="B400" s="2">
        <v>43463</v>
      </c>
      <c r="C400" t="s">
        <v>52</v>
      </c>
      <c r="D400" t="s">
        <v>38</v>
      </c>
      <c r="E400">
        <v>39</v>
      </c>
      <c r="F400">
        <v>37</v>
      </c>
      <c r="G400">
        <v>1</v>
      </c>
      <c r="H400">
        <v>0</v>
      </c>
      <c r="I400">
        <v>2</v>
      </c>
      <c r="J400">
        <v>3</v>
      </c>
      <c r="K400" t="s">
        <v>28</v>
      </c>
      <c r="L400">
        <v>16808</v>
      </c>
      <c r="M400" s="3">
        <v>0.10416666666666667</v>
      </c>
      <c r="N400">
        <v>0</v>
      </c>
      <c r="O400">
        <v>1</v>
      </c>
      <c r="P400">
        <v>0</v>
      </c>
      <c r="Q400">
        <v>2</v>
      </c>
      <c r="R400" s="5">
        <f t="shared" si="48"/>
        <v>9.7083548391949617E-2</v>
      </c>
      <c r="S400" s="1">
        <f t="shared" si="49"/>
        <v>1409.0930307383749</v>
      </c>
      <c r="T400" s="1">
        <f t="shared" si="50"/>
        <v>1550.6034818239032</v>
      </c>
      <c r="U400" s="5">
        <f t="shared" si="51"/>
        <v>9.7083548391949617E-2</v>
      </c>
      <c r="V400" s="6">
        <f t="shared" si="52"/>
        <v>0.30691120779526376</v>
      </c>
      <c r="W400" s="6">
        <f t="shared" si="53"/>
        <v>-0.20982765940331416</v>
      </c>
      <c r="X400" s="6">
        <f t="shared" si="54"/>
        <v>4.4027646650673213E-2</v>
      </c>
      <c r="Y400">
        <f t="shared" si="55"/>
        <v>1</v>
      </c>
    </row>
    <row r="401" spans="1:25" x14ac:dyDescent="0.3">
      <c r="A401">
        <v>594</v>
      </c>
      <c r="B401" s="2">
        <v>43463</v>
      </c>
      <c r="C401" t="s">
        <v>54</v>
      </c>
      <c r="D401" t="s">
        <v>56</v>
      </c>
      <c r="E401">
        <v>38</v>
      </c>
      <c r="F401">
        <v>36</v>
      </c>
      <c r="G401">
        <v>0</v>
      </c>
      <c r="H401">
        <v>1</v>
      </c>
      <c r="I401">
        <v>6</v>
      </c>
      <c r="J401">
        <v>1</v>
      </c>
      <c r="K401" t="s">
        <v>28</v>
      </c>
      <c r="L401">
        <v>17475</v>
      </c>
      <c r="M401" s="3">
        <v>0.10625</v>
      </c>
      <c r="N401">
        <v>1</v>
      </c>
      <c r="O401">
        <v>0</v>
      </c>
      <c r="P401">
        <v>2</v>
      </c>
      <c r="Q401">
        <v>0</v>
      </c>
      <c r="R401" s="5">
        <f t="shared" si="48"/>
        <v>0.99994750169005675</v>
      </c>
      <c r="S401" s="1">
        <f t="shared" si="49"/>
        <v>1572.0982118877007</v>
      </c>
      <c r="T401" s="1">
        <f t="shared" si="50"/>
        <v>1585.1132713782004</v>
      </c>
      <c r="U401" s="5">
        <f t="shared" si="51"/>
        <v>0.99994750169005675</v>
      </c>
      <c r="V401" s="6">
        <f t="shared" si="52"/>
        <v>0.48127858007027524</v>
      </c>
      <c r="W401" s="6">
        <f t="shared" si="53"/>
        <v>0.51866892161978151</v>
      </c>
      <c r="X401" s="6">
        <f t="shared" si="54"/>
        <v>0.26901745025422708</v>
      </c>
      <c r="Y401">
        <f t="shared" si="55"/>
        <v>0</v>
      </c>
    </row>
    <row r="402" spans="1:25" x14ac:dyDescent="0.3">
      <c r="A402">
        <v>594</v>
      </c>
      <c r="B402" s="2">
        <v>43463</v>
      </c>
      <c r="C402" t="s">
        <v>56</v>
      </c>
      <c r="D402" t="s">
        <v>54</v>
      </c>
      <c r="E402">
        <v>36</v>
      </c>
      <c r="F402">
        <v>38</v>
      </c>
      <c r="G402">
        <v>1</v>
      </c>
      <c r="H402">
        <v>0</v>
      </c>
      <c r="I402">
        <v>1</v>
      </c>
      <c r="J402">
        <v>6</v>
      </c>
      <c r="K402" t="s">
        <v>28</v>
      </c>
      <c r="L402">
        <v>17475</v>
      </c>
      <c r="M402" s="3">
        <v>0.10625</v>
      </c>
      <c r="N402">
        <v>0</v>
      </c>
      <c r="O402">
        <v>1</v>
      </c>
      <c r="P402">
        <v>0</v>
      </c>
      <c r="Q402">
        <v>2</v>
      </c>
      <c r="R402" s="5">
        <f t="shared" si="48"/>
        <v>5.2498309943232617E-5</v>
      </c>
      <c r="S402" s="1">
        <f t="shared" si="49"/>
        <v>1585.1132713782004</v>
      </c>
      <c r="T402" s="1">
        <f t="shared" si="50"/>
        <v>1572.0982118877007</v>
      </c>
      <c r="U402" s="5">
        <f t="shared" si="51"/>
        <v>5.2498309943232617E-5</v>
      </c>
      <c r="V402" s="6">
        <f t="shared" si="52"/>
        <v>0.51872141992972476</v>
      </c>
      <c r="W402" s="6">
        <f t="shared" si="53"/>
        <v>-0.51866892161978151</v>
      </c>
      <c r="X402" s="6">
        <f t="shared" si="54"/>
        <v>0.26901745025422708</v>
      </c>
      <c r="Y402">
        <f t="shared" si="55"/>
        <v>0</v>
      </c>
    </row>
    <row r="403" spans="1:25" x14ac:dyDescent="0.3">
      <c r="A403">
        <v>595</v>
      </c>
      <c r="B403" s="2">
        <v>43463</v>
      </c>
      <c r="C403" t="s">
        <v>30</v>
      </c>
      <c r="D403" t="s">
        <v>57</v>
      </c>
      <c r="E403">
        <v>39</v>
      </c>
      <c r="F403">
        <v>39</v>
      </c>
      <c r="G403">
        <v>0</v>
      </c>
      <c r="H403">
        <v>1</v>
      </c>
      <c r="I403">
        <v>5</v>
      </c>
      <c r="J403">
        <v>6</v>
      </c>
      <c r="K403" t="s">
        <v>28</v>
      </c>
      <c r="L403">
        <v>19092</v>
      </c>
      <c r="M403" s="3">
        <v>0.10902777777777778</v>
      </c>
      <c r="N403">
        <v>0</v>
      </c>
      <c r="O403">
        <v>1</v>
      </c>
      <c r="P403">
        <v>0</v>
      </c>
      <c r="Q403">
        <v>2</v>
      </c>
      <c r="R403" s="5">
        <f t="shared" si="48"/>
        <v>0.26839743730488858</v>
      </c>
      <c r="S403" s="1">
        <f t="shared" si="49"/>
        <v>1542.4883487921616</v>
      </c>
      <c r="T403" s="1">
        <f t="shared" si="50"/>
        <v>1680.830959560245</v>
      </c>
      <c r="U403" s="5">
        <f t="shared" si="51"/>
        <v>0.26839743730488858</v>
      </c>
      <c r="V403" s="6">
        <f t="shared" si="52"/>
        <v>0.31080381346650543</v>
      </c>
      <c r="W403" s="6">
        <f t="shared" si="53"/>
        <v>-4.2406376161616854E-2</v>
      </c>
      <c r="X403" s="6">
        <f t="shared" si="54"/>
        <v>1.7983007391605462E-3</v>
      </c>
      <c r="Y403">
        <f t="shared" si="55"/>
        <v>1</v>
      </c>
    </row>
    <row r="404" spans="1:25" x14ac:dyDescent="0.3">
      <c r="A404">
        <v>595</v>
      </c>
      <c r="B404" s="2">
        <v>43463</v>
      </c>
      <c r="C404" t="s">
        <v>57</v>
      </c>
      <c r="D404" t="s">
        <v>30</v>
      </c>
      <c r="E404">
        <v>39</v>
      </c>
      <c r="F404">
        <v>39</v>
      </c>
      <c r="G404">
        <v>1</v>
      </c>
      <c r="H404">
        <v>0</v>
      </c>
      <c r="I404">
        <v>6</v>
      </c>
      <c r="J404">
        <v>5</v>
      </c>
      <c r="K404" t="s">
        <v>28</v>
      </c>
      <c r="L404">
        <v>19092</v>
      </c>
      <c r="M404" s="3">
        <v>0.10902777777777778</v>
      </c>
      <c r="N404">
        <v>1</v>
      </c>
      <c r="O404">
        <v>0</v>
      </c>
      <c r="P404">
        <v>2</v>
      </c>
      <c r="Q404">
        <v>0</v>
      </c>
      <c r="R404" s="5">
        <f t="shared" si="48"/>
        <v>0.73160256269511137</v>
      </c>
      <c r="S404" s="1">
        <f t="shared" si="49"/>
        <v>1680.830959560245</v>
      </c>
      <c r="T404" s="1">
        <f t="shared" si="50"/>
        <v>1542.4883487921616</v>
      </c>
      <c r="U404" s="5">
        <f t="shared" si="51"/>
        <v>0.73160256269511137</v>
      </c>
      <c r="V404" s="6">
        <f t="shared" si="52"/>
        <v>0.68919618653349457</v>
      </c>
      <c r="W404" s="6">
        <f t="shared" si="53"/>
        <v>4.2406376161616799E-2</v>
      </c>
      <c r="X404" s="6">
        <f t="shared" si="54"/>
        <v>1.7983007391605414E-3</v>
      </c>
      <c r="Y404">
        <f t="shared" si="55"/>
        <v>1</v>
      </c>
    </row>
    <row r="405" spans="1:25" x14ac:dyDescent="0.3">
      <c r="A405">
        <v>596</v>
      </c>
      <c r="B405" s="2">
        <v>43463</v>
      </c>
      <c r="C405" t="s">
        <v>43</v>
      </c>
      <c r="D405" t="s">
        <v>31</v>
      </c>
      <c r="E405">
        <v>37</v>
      </c>
      <c r="F405">
        <v>39</v>
      </c>
      <c r="G405">
        <v>0</v>
      </c>
      <c r="H405">
        <v>1</v>
      </c>
      <c r="I405">
        <v>4</v>
      </c>
      <c r="J405">
        <v>0</v>
      </c>
      <c r="K405" t="s">
        <v>28</v>
      </c>
      <c r="L405">
        <v>19514</v>
      </c>
      <c r="M405" s="3">
        <v>0.10347222222222223</v>
      </c>
      <c r="N405">
        <v>1</v>
      </c>
      <c r="O405">
        <v>0</v>
      </c>
      <c r="P405">
        <v>2</v>
      </c>
      <c r="Q405">
        <v>0</v>
      </c>
      <c r="R405" s="5">
        <f t="shared" si="48"/>
        <v>1</v>
      </c>
      <c r="S405" s="1">
        <f t="shared" si="49"/>
        <v>1561.382042502067</v>
      </c>
      <c r="T405" s="1">
        <f t="shared" si="50"/>
        <v>1499.8738355836367</v>
      </c>
      <c r="U405" s="5">
        <f t="shared" si="51"/>
        <v>1</v>
      </c>
      <c r="V405" s="6">
        <f t="shared" si="52"/>
        <v>0.58760412165084497</v>
      </c>
      <c r="W405" s="6">
        <f t="shared" si="53"/>
        <v>0.41239587834915503</v>
      </c>
      <c r="X405" s="6">
        <f t="shared" si="54"/>
        <v>0.17007036047937107</v>
      </c>
      <c r="Y405">
        <f t="shared" si="55"/>
        <v>1</v>
      </c>
    </row>
    <row r="406" spans="1:25" x14ac:dyDescent="0.3">
      <c r="A406">
        <v>596</v>
      </c>
      <c r="B406" s="2">
        <v>43463</v>
      </c>
      <c r="C406" t="s">
        <v>31</v>
      </c>
      <c r="D406" t="s">
        <v>43</v>
      </c>
      <c r="E406">
        <v>39</v>
      </c>
      <c r="F406">
        <v>37</v>
      </c>
      <c r="G406">
        <v>1</v>
      </c>
      <c r="H406">
        <v>0</v>
      </c>
      <c r="I406">
        <v>0</v>
      </c>
      <c r="J406">
        <v>4</v>
      </c>
      <c r="K406" t="s">
        <v>28</v>
      </c>
      <c r="L406">
        <v>19514</v>
      </c>
      <c r="M406" s="3">
        <v>0.10347222222222223</v>
      </c>
      <c r="N406">
        <v>0</v>
      </c>
      <c r="O406">
        <v>1</v>
      </c>
      <c r="P406">
        <v>0</v>
      </c>
      <c r="Q406">
        <v>2</v>
      </c>
      <c r="R406" s="5">
        <f t="shared" si="48"/>
        <v>0</v>
      </c>
      <c r="S406" s="1">
        <f t="shared" si="49"/>
        <v>1499.8738355836367</v>
      </c>
      <c r="T406" s="1">
        <f t="shared" si="50"/>
        <v>1561.382042502067</v>
      </c>
      <c r="U406" s="5">
        <f t="shared" si="51"/>
        <v>0</v>
      </c>
      <c r="V406" s="6">
        <f t="shared" si="52"/>
        <v>0.41239587834915503</v>
      </c>
      <c r="W406" s="6">
        <f t="shared" si="53"/>
        <v>-0.41239587834915503</v>
      </c>
      <c r="X406" s="6">
        <f t="shared" si="54"/>
        <v>0.17007036047937107</v>
      </c>
      <c r="Y406">
        <f t="shared" si="55"/>
        <v>1</v>
      </c>
    </row>
    <row r="407" spans="1:25" x14ac:dyDescent="0.3">
      <c r="A407">
        <v>597</v>
      </c>
      <c r="B407" s="2">
        <v>43463</v>
      </c>
      <c r="C407" t="s">
        <v>46</v>
      </c>
      <c r="D407" t="s">
        <v>55</v>
      </c>
      <c r="E407">
        <v>37</v>
      </c>
      <c r="F407">
        <v>38</v>
      </c>
      <c r="G407">
        <v>0</v>
      </c>
      <c r="H407">
        <v>1</v>
      </c>
      <c r="I407">
        <v>3</v>
      </c>
      <c r="J407">
        <v>1</v>
      </c>
      <c r="K407" t="s">
        <v>28</v>
      </c>
      <c r="L407">
        <v>15321</v>
      </c>
      <c r="M407" s="3">
        <v>0.10069444444444443</v>
      </c>
      <c r="N407">
        <v>1</v>
      </c>
      <c r="O407">
        <v>0</v>
      </c>
      <c r="P407">
        <v>2</v>
      </c>
      <c r="Q407">
        <v>0</v>
      </c>
      <c r="R407" s="5">
        <f t="shared" si="48"/>
        <v>0.99762970461518052</v>
      </c>
      <c r="S407" s="1">
        <f t="shared" si="49"/>
        <v>1439.1687214959225</v>
      </c>
      <c r="T407" s="1">
        <f t="shared" si="50"/>
        <v>1527.3532209754812</v>
      </c>
      <c r="U407" s="5">
        <f t="shared" si="51"/>
        <v>0.99762970461518052</v>
      </c>
      <c r="V407" s="6">
        <f t="shared" si="52"/>
        <v>0.37574908888912878</v>
      </c>
      <c r="W407" s="6">
        <f t="shared" si="53"/>
        <v>0.62188061572605169</v>
      </c>
      <c r="X407" s="6">
        <f t="shared" si="54"/>
        <v>0.38673550021581315</v>
      </c>
      <c r="Y407">
        <f t="shared" si="55"/>
        <v>0</v>
      </c>
    </row>
    <row r="408" spans="1:25" x14ac:dyDescent="0.3">
      <c r="A408">
        <v>597</v>
      </c>
      <c r="B408" s="2">
        <v>43463</v>
      </c>
      <c r="C408" t="s">
        <v>55</v>
      </c>
      <c r="D408" t="s">
        <v>46</v>
      </c>
      <c r="E408">
        <v>38</v>
      </c>
      <c r="F408">
        <v>37</v>
      </c>
      <c r="G408">
        <v>1</v>
      </c>
      <c r="H408">
        <v>0</v>
      </c>
      <c r="I408">
        <v>1</v>
      </c>
      <c r="J408">
        <v>3</v>
      </c>
      <c r="K408" t="s">
        <v>28</v>
      </c>
      <c r="L408">
        <v>15321</v>
      </c>
      <c r="M408" s="3">
        <v>0.10069444444444443</v>
      </c>
      <c r="N408">
        <v>0</v>
      </c>
      <c r="O408">
        <v>1</v>
      </c>
      <c r="P408">
        <v>0</v>
      </c>
      <c r="Q408">
        <v>2</v>
      </c>
      <c r="R408" s="5">
        <f t="shared" si="48"/>
        <v>2.3702953848195106E-3</v>
      </c>
      <c r="S408" s="1">
        <f t="shared" si="49"/>
        <v>1527.3532209754812</v>
      </c>
      <c r="T408" s="1">
        <f t="shared" si="50"/>
        <v>1439.1687214959225</v>
      </c>
      <c r="U408" s="5">
        <f t="shared" si="51"/>
        <v>2.3702953848195106E-3</v>
      </c>
      <c r="V408" s="6">
        <f t="shared" si="52"/>
        <v>0.62425091111087128</v>
      </c>
      <c r="W408" s="6">
        <f t="shared" si="53"/>
        <v>-0.6218806157260518</v>
      </c>
      <c r="X408" s="6">
        <f t="shared" si="54"/>
        <v>0.38673550021581332</v>
      </c>
      <c r="Y408">
        <f t="shared" si="55"/>
        <v>0</v>
      </c>
    </row>
    <row r="409" spans="1:25" x14ac:dyDescent="0.3">
      <c r="A409">
        <v>598</v>
      </c>
      <c r="B409" s="2">
        <v>43464</v>
      </c>
      <c r="C409" t="s">
        <v>58</v>
      </c>
      <c r="D409" t="s">
        <v>29</v>
      </c>
      <c r="E409">
        <v>42</v>
      </c>
      <c r="F409">
        <v>39</v>
      </c>
      <c r="G409">
        <v>0</v>
      </c>
      <c r="H409">
        <v>1</v>
      </c>
      <c r="I409">
        <v>5</v>
      </c>
      <c r="J409">
        <v>1</v>
      </c>
      <c r="K409" t="s">
        <v>28</v>
      </c>
      <c r="L409">
        <v>17125</v>
      </c>
      <c r="M409" s="3">
        <v>0.10486111111111111</v>
      </c>
      <c r="N409">
        <v>1</v>
      </c>
      <c r="O409">
        <v>0</v>
      </c>
      <c r="P409">
        <v>2</v>
      </c>
      <c r="Q409">
        <v>0</v>
      </c>
      <c r="R409" s="5">
        <f t="shared" si="48"/>
        <v>0.99985691212650962</v>
      </c>
      <c r="S409" s="1">
        <f t="shared" si="49"/>
        <v>1515.877134421705</v>
      </c>
      <c r="T409" s="1">
        <f t="shared" si="50"/>
        <v>1474.1070973236485</v>
      </c>
      <c r="U409" s="5">
        <f t="shared" si="51"/>
        <v>0.99985691212650962</v>
      </c>
      <c r="V409" s="6">
        <f t="shared" si="52"/>
        <v>0.55982396555188707</v>
      </c>
      <c r="W409" s="6">
        <f t="shared" si="53"/>
        <v>0.44003294657462255</v>
      </c>
      <c r="X409" s="6">
        <f t="shared" si="54"/>
        <v>0.19362899407114462</v>
      </c>
      <c r="Y409">
        <f t="shared" si="55"/>
        <v>1</v>
      </c>
    </row>
    <row r="410" spans="1:25" x14ac:dyDescent="0.3">
      <c r="A410">
        <v>598</v>
      </c>
      <c r="B410" s="2">
        <v>43464</v>
      </c>
      <c r="C410" t="s">
        <v>29</v>
      </c>
      <c r="D410" t="s">
        <v>58</v>
      </c>
      <c r="E410">
        <v>39</v>
      </c>
      <c r="F410">
        <v>42</v>
      </c>
      <c r="G410">
        <v>1</v>
      </c>
      <c r="H410">
        <v>0</v>
      </c>
      <c r="I410">
        <v>1</v>
      </c>
      <c r="J410">
        <v>5</v>
      </c>
      <c r="K410" t="s">
        <v>28</v>
      </c>
      <c r="L410">
        <v>17125</v>
      </c>
      <c r="M410" s="3">
        <v>0.10486111111111111</v>
      </c>
      <c r="N410">
        <v>0</v>
      </c>
      <c r="O410">
        <v>1</v>
      </c>
      <c r="P410">
        <v>0</v>
      </c>
      <c r="Q410">
        <v>2</v>
      </c>
      <c r="R410" s="5">
        <f t="shared" si="48"/>
        <v>1.4308787349042628E-4</v>
      </c>
      <c r="S410" s="1">
        <f t="shared" si="49"/>
        <v>1474.1070973236485</v>
      </c>
      <c r="T410" s="1">
        <f t="shared" si="50"/>
        <v>1515.877134421705</v>
      </c>
      <c r="U410" s="5">
        <f t="shared" si="51"/>
        <v>1.4308787349042628E-4</v>
      </c>
      <c r="V410" s="6">
        <f t="shared" si="52"/>
        <v>0.44017603444811287</v>
      </c>
      <c r="W410" s="6">
        <f t="shared" si="53"/>
        <v>-0.44003294657462244</v>
      </c>
      <c r="X410" s="6">
        <f t="shared" si="54"/>
        <v>0.19362899407114453</v>
      </c>
      <c r="Y410">
        <f t="shared" si="55"/>
        <v>1</v>
      </c>
    </row>
    <row r="411" spans="1:25" x14ac:dyDescent="0.3">
      <c r="A411">
        <v>599</v>
      </c>
      <c r="B411" s="2">
        <v>43465</v>
      </c>
      <c r="C411" t="s">
        <v>57</v>
      </c>
      <c r="D411" t="s">
        <v>26</v>
      </c>
      <c r="E411">
        <v>40</v>
      </c>
      <c r="F411">
        <v>41</v>
      </c>
      <c r="G411">
        <v>0</v>
      </c>
      <c r="H411">
        <v>1</v>
      </c>
      <c r="I411">
        <v>2</v>
      </c>
      <c r="J411">
        <v>1</v>
      </c>
      <c r="K411" t="s">
        <v>32</v>
      </c>
      <c r="L411">
        <v>17340</v>
      </c>
      <c r="M411" s="3">
        <v>0.10069444444444443</v>
      </c>
      <c r="N411">
        <v>1</v>
      </c>
      <c r="O411">
        <v>0</v>
      </c>
      <c r="P411">
        <v>2</v>
      </c>
      <c r="Q411">
        <v>1</v>
      </c>
      <c r="R411" s="5">
        <f t="shared" si="48"/>
        <v>0.97838063800882313</v>
      </c>
      <c r="S411" s="1">
        <f t="shared" si="49"/>
        <v>1680.830959560245</v>
      </c>
      <c r="T411" s="1">
        <f t="shared" si="50"/>
        <v>1432.2615241728417</v>
      </c>
      <c r="U411" s="5">
        <f t="shared" si="51"/>
        <v>0.97838063800882313</v>
      </c>
      <c r="V411" s="6">
        <f t="shared" si="52"/>
        <v>0.80703850057495485</v>
      </c>
      <c r="W411" s="6">
        <f t="shared" si="53"/>
        <v>0.17134213743386828</v>
      </c>
      <c r="X411" s="6">
        <f t="shared" si="54"/>
        <v>2.9358128060406607E-2</v>
      </c>
      <c r="Y411">
        <f t="shared" si="55"/>
        <v>1</v>
      </c>
    </row>
    <row r="412" spans="1:25" x14ac:dyDescent="0.3">
      <c r="A412">
        <v>599</v>
      </c>
      <c r="B412" s="2">
        <v>43465</v>
      </c>
      <c r="C412" t="s">
        <v>26</v>
      </c>
      <c r="D412" t="s">
        <v>57</v>
      </c>
      <c r="E412">
        <v>41</v>
      </c>
      <c r="F412">
        <v>40</v>
      </c>
      <c r="G412">
        <v>1</v>
      </c>
      <c r="H412">
        <v>0</v>
      </c>
      <c r="I412">
        <v>1</v>
      </c>
      <c r="J412">
        <v>2</v>
      </c>
      <c r="K412" t="s">
        <v>32</v>
      </c>
      <c r="L412">
        <v>17340</v>
      </c>
      <c r="M412" s="3">
        <v>0.10069444444444443</v>
      </c>
      <c r="N412">
        <v>0</v>
      </c>
      <c r="O412">
        <v>1</v>
      </c>
      <c r="P412">
        <v>1</v>
      </c>
      <c r="Q412">
        <v>2</v>
      </c>
      <c r="R412" s="5">
        <f t="shared" si="48"/>
        <v>2.1619361991176863E-2</v>
      </c>
      <c r="S412" s="1">
        <f t="shared" si="49"/>
        <v>1432.2615241728417</v>
      </c>
      <c r="T412" s="1">
        <f t="shared" si="50"/>
        <v>1680.830959560245</v>
      </c>
      <c r="U412" s="5">
        <f t="shared" si="51"/>
        <v>2.1619361991176863E-2</v>
      </c>
      <c r="V412" s="6">
        <f t="shared" si="52"/>
        <v>0.19296149942504509</v>
      </c>
      <c r="W412" s="6">
        <f t="shared" si="53"/>
        <v>-0.17134213743386822</v>
      </c>
      <c r="X412" s="6">
        <f t="shared" si="54"/>
        <v>2.9358128060406587E-2</v>
      </c>
      <c r="Y412">
        <f t="shared" si="55"/>
        <v>1</v>
      </c>
    </row>
    <row r="413" spans="1:25" x14ac:dyDescent="0.3">
      <c r="A413">
        <v>600</v>
      </c>
      <c r="B413" s="2">
        <v>43465</v>
      </c>
      <c r="C413" t="s">
        <v>43</v>
      </c>
      <c r="D413" t="s">
        <v>34</v>
      </c>
      <c r="E413">
        <v>38</v>
      </c>
      <c r="F413">
        <v>40</v>
      </c>
      <c r="G413">
        <v>0</v>
      </c>
      <c r="H413">
        <v>1</v>
      </c>
      <c r="I413">
        <v>3</v>
      </c>
      <c r="J413">
        <v>1</v>
      </c>
      <c r="K413" t="s">
        <v>28</v>
      </c>
      <c r="L413">
        <v>19070</v>
      </c>
      <c r="M413" s="3">
        <v>0.1013888888888889</v>
      </c>
      <c r="N413">
        <v>1</v>
      </c>
      <c r="O413">
        <v>0</v>
      </c>
      <c r="P413">
        <v>2</v>
      </c>
      <c r="Q413">
        <v>0</v>
      </c>
      <c r="R413" s="5">
        <f t="shared" si="48"/>
        <v>0.99762970461518052</v>
      </c>
      <c r="S413" s="1">
        <f t="shared" si="49"/>
        <v>1561.382042502067</v>
      </c>
      <c r="T413" s="1">
        <f t="shared" si="50"/>
        <v>1358.4446269530943</v>
      </c>
      <c r="U413" s="5">
        <f t="shared" si="51"/>
        <v>0.99762970461518052</v>
      </c>
      <c r="V413" s="6">
        <f t="shared" si="52"/>
        <v>0.762819805250883</v>
      </c>
      <c r="W413" s="6">
        <f t="shared" si="53"/>
        <v>0.23480989936429753</v>
      </c>
      <c r="X413" s="6">
        <f t="shared" si="54"/>
        <v>5.5135688839471529E-2</v>
      </c>
      <c r="Y413">
        <f t="shared" si="55"/>
        <v>1</v>
      </c>
    </row>
    <row r="414" spans="1:25" x14ac:dyDescent="0.3">
      <c r="A414">
        <v>600</v>
      </c>
      <c r="B414" s="2">
        <v>43465</v>
      </c>
      <c r="C414" t="s">
        <v>34</v>
      </c>
      <c r="D414" t="s">
        <v>43</v>
      </c>
      <c r="E414">
        <v>40</v>
      </c>
      <c r="F414">
        <v>38</v>
      </c>
      <c r="G414">
        <v>1</v>
      </c>
      <c r="H414">
        <v>0</v>
      </c>
      <c r="I414">
        <v>1</v>
      </c>
      <c r="J414">
        <v>3</v>
      </c>
      <c r="K414" t="s">
        <v>28</v>
      </c>
      <c r="L414">
        <v>19070</v>
      </c>
      <c r="M414" s="3">
        <v>0.1013888888888889</v>
      </c>
      <c r="N414">
        <v>0</v>
      </c>
      <c r="O414">
        <v>1</v>
      </c>
      <c r="P414">
        <v>0</v>
      </c>
      <c r="Q414">
        <v>2</v>
      </c>
      <c r="R414" s="5">
        <f t="shared" si="48"/>
        <v>2.3702953848195106E-3</v>
      </c>
      <c r="S414" s="1">
        <f t="shared" si="49"/>
        <v>1358.4446269530943</v>
      </c>
      <c r="T414" s="1">
        <f t="shared" si="50"/>
        <v>1561.382042502067</v>
      </c>
      <c r="U414" s="5">
        <f t="shared" si="51"/>
        <v>2.3702953848195106E-3</v>
      </c>
      <c r="V414" s="6">
        <f t="shared" si="52"/>
        <v>0.23718019474911697</v>
      </c>
      <c r="W414" s="6">
        <f t="shared" si="53"/>
        <v>-0.23480989936429747</v>
      </c>
      <c r="X414" s="6">
        <f t="shared" si="54"/>
        <v>5.5135688839471508E-2</v>
      </c>
      <c r="Y414">
        <f t="shared" si="55"/>
        <v>1</v>
      </c>
    </row>
    <row r="415" spans="1:25" x14ac:dyDescent="0.3">
      <c r="A415">
        <v>601</v>
      </c>
      <c r="B415" s="2">
        <v>43465</v>
      </c>
      <c r="C415" t="s">
        <v>53</v>
      </c>
      <c r="D415" t="s">
        <v>37</v>
      </c>
      <c r="E415">
        <v>38</v>
      </c>
      <c r="F415">
        <v>38</v>
      </c>
      <c r="G415">
        <v>0</v>
      </c>
      <c r="H415">
        <v>1</v>
      </c>
      <c r="I415">
        <v>1</v>
      </c>
      <c r="J415">
        <v>3</v>
      </c>
      <c r="K415" t="s">
        <v>28</v>
      </c>
      <c r="L415">
        <v>16644</v>
      </c>
      <c r="M415" s="3">
        <v>0.10208333333333335</v>
      </c>
      <c r="N415">
        <v>0</v>
      </c>
      <c r="O415">
        <v>1</v>
      </c>
      <c r="P415">
        <v>0</v>
      </c>
      <c r="Q415">
        <v>2</v>
      </c>
      <c r="R415" s="5">
        <f t="shared" si="48"/>
        <v>2.3702953848195106E-3</v>
      </c>
      <c r="S415" s="1">
        <f t="shared" si="49"/>
        <v>1480.4899947589213</v>
      </c>
      <c r="T415" s="1">
        <f t="shared" si="50"/>
        <v>1560.2510306477714</v>
      </c>
      <c r="U415" s="5">
        <f t="shared" si="51"/>
        <v>2.3702953848195106E-3</v>
      </c>
      <c r="V415" s="6">
        <f t="shared" si="52"/>
        <v>0.38718952013971264</v>
      </c>
      <c r="W415" s="6">
        <f t="shared" si="53"/>
        <v>-0.38481922475489311</v>
      </c>
      <c r="X415" s="6">
        <f t="shared" si="54"/>
        <v>0.14808583574095693</v>
      </c>
      <c r="Y415">
        <f t="shared" si="55"/>
        <v>1</v>
      </c>
    </row>
    <row r="416" spans="1:25" x14ac:dyDescent="0.3">
      <c r="A416">
        <v>601</v>
      </c>
      <c r="B416" s="2">
        <v>43465</v>
      </c>
      <c r="C416" t="s">
        <v>37</v>
      </c>
      <c r="D416" t="s">
        <v>53</v>
      </c>
      <c r="E416">
        <v>38</v>
      </c>
      <c r="F416">
        <v>38</v>
      </c>
      <c r="G416">
        <v>1</v>
      </c>
      <c r="H416">
        <v>0</v>
      </c>
      <c r="I416">
        <v>3</v>
      </c>
      <c r="J416">
        <v>1</v>
      </c>
      <c r="K416" t="s">
        <v>28</v>
      </c>
      <c r="L416">
        <v>16644</v>
      </c>
      <c r="M416" s="3">
        <v>0.10208333333333335</v>
      </c>
      <c r="N416">
        <v>1</v>
      </c>
      <c r="O416">
        <v>0</v>
      </c>
      <c r="P416">
        <v>2</v>
      </c>
      <c r="Q416">
        <v>0</v>
      </c>
      <c r="R416" s="5">
        <f t="shared" si="48"/>
        <v>0.99762970461518052</v>
      </c>
      <c r="S416" s="1">
        <f t="shared" si="49"/>
        <v>1560.2510306477714</v>
      </c>
      <c r="T416" s="1">
        <f t="shared" si="50"/>
        <v>1480.4899947589213</v>
      </c>
      <c r="U416" s="5">
        <f t="shared" si="51"/>
        <v>0.99762970461518052</v>
      </c>
      <c r="V416" s="6">
        <f t="shared" si="52"/>
        <v>0.61281047986028747</v>
      </c>
      <c r="W416" s="6">
        <f t="shared" si="53"/>
        <v>0.38481922475489305</v>
      </c>
      <c r="X416" s="6">
        <f t="shared" si="54"/>
        <v>0.14808583574095691</v>
      </c>
      <c r="Y416">
        <f t="shared" si="55"/>
        <v>1</v>
      </c>
    </row>
    <row r="417" spans="1:25" x14ac:dyDescent="0.3">
      <c r="A417">
        <v>602</v>
      </c>
      <c r="B417" s="2">
        <v>43465</v>
      </c>
      <c r="C417" t="s">
        <v>52</v>
      </c>
      <c r="D417" t="s">
        <v>41</v>
      </c>
      <c r="E417">
        <v>40</v>
      </c>
      <c r="F417">
        <v>39</v>
      </c>
      <c r="G417">
        <v>0</v>
      </c>
      <c r="H417">
        <v>1</v>
      </c>
      <c r="I417">
        <v>3</v>
      </c>
      <c r="J417">
        <v>6</v>
      </c>
      <c r="K417" t="s">
        <v>28</v>
      </c>
      <c r="L417">
        <v>18549</v>
      </c>
      <c r="M417" s="3">
        <v>0.11180555555555556</v>
      </c>
      <c r="N417">
        <v>0</v>
      </c>
      <c r="O417">
        <v>1</v>
      </c>
      <c r="P417">
        <v>0</v>
      </c>
      <c r="Q417">
        <v>2</v>
      </c>
      <c r="R417" s="5">
        <f t="shared" si="48"/>
        <v>2.1619361991176894E-2</v>
      </c>
      <c r="S417" s="1">
        <f t="shared" si="49"/>
        <v>1409.0930307383749</v>
      </c>
      <c r="T417" s="1">
        <f t="shared" si="50"/>
        <v>1543.3686674108387</v>
      </c>
      <c r="U417" s="5">
        <f t="shared" si="51"/>
        <v>2.1619361991176894E-2</v>
      </c>
      <c r="V417" s="6">
        <f t="shared" si="52"/>
        <v>0.31584072469923824</v>
      </c>
      <c r="W417" s="6">
        <f t="shared" si="53"/>
        <v>-0.29422136270806132</v>
      </c>
      <c r="X417" s="6">
        <f t="shared" si="54"/>
        <v>8.656621027378858E-2</v>
      </c>
      <c r="Y417">
        <f t="shared" si="55"/>
        <v>1</v>
      </c>
    </row>
    <row r="418" spans="1:25" x14ac:dyDescent="0.3">
      <c r="A418">
        <v>602</v>
      </c>
      <c r="B418" s="2">
        <v>43465</v>
      </c>
      <c r="C418" t="s">
        <v>41</v>
      </c>
      <c r="D418" t="s">
        <v>52</v>
      </c>
      <c r="E418">
        <v>39</v>
      </c>
      <c r="F418">
        <v>40</v>
      </c>
      <c r="G418">
        <v>1</v>
      </c>
      <c r="H418">
        <v>0</v>
      </c>
      <c r="I418">
        <v>6</v>
      </c>
      <c r="J418">
        <v>3</v>
      </c>
      <c r="K418" t="s">
        <v>28</v>
      </c>
      <c r="L418">
        <v>18549</v>
      </c>
      <c r="M418" s="3">
        <v>0.11180555555555556</v>
      </c>
      <c r="N418">
        <v>1</v>
      </c>
      <c r="O418">
        <v>0</v>
      </c>
      <c r="P418">
        <v>2</v>
      </c>
      <c r="Q418">
        <v>0</v>
      </c>
      <c r="R418" s="5">
        <f t="shared" si="48"/>
        <v>0.97838063800882313</v>
      </c>
      <c r="S418" s="1">
        <f t="shared" si="49"/>
        <v>1543.3686674108387</v>
      </c>
      <c r="T418" s="1">
        <f t="shared" si="50"/>
        <v>1409.0930307383749</v>
      </c>
      <c r="U418" s="5">
        <f t="shared" si="51"/>
        <v>0.97838063800882313</v>
      </c>
      <c r="V418" s="6">
        <f t="shared" si="52"/>
        <v>0.68415927530076182</v>
      </c>
      <c r="W418" s="6">
        <f t="shared" si="53"/>
        <v>0.29422136270806132</v>
      </c>
      <c r="X418" s="6">
        <f t="shared" si="54"/>
        <v>8.656621027378858E-2</v>
      </c>
      <c r="Y418">
        <f t="shared" si="55"/>
        <v>1</v>
      </c>
    </row>
    <row r="419" spans="1:25" x14ac:dyDescent="0.3">
      <c r="A419">
        <v>603</v>
      </c>
      <c r="B419" s="2">
        <v>43465</v>
      </c>
      <c r="C419" t="s">
        <v>27</v>
      </c>
      <c r="D419" t="s">
        <v>35</v>
      </c>
      <c r="E419">
        <v>41</v>
      </c>
      <c r="F419">
        <v>40</v>
      </c>
      <c r="G419">
        <v>0</v>
      </c>
      <c r="H419">
        <v>1</v>
      </c>
      <c r="I419">
        <v>5</v>
      </c>
      <c r="J419">
        <v>8</v>
      </c>
      <c r="K419" t="s">
        <v>28</v>
      </c>
      <c r="L419">
        <v>19289</v>
      </c>
      <c r="M419" s="3">
        <v>0.11319444444444444</v>
      </c>
      <c r="N419">
        <v>0</v>
      </c>
      <c r="O419">
        <v>1</v>
      </c>
      <c r="P419">
        <v>0</v>
      </c>
      <c r="Q419">
        <v>2</v>
      </c>
      <c r="R419" s="5">
        <f t="shared" si="48"/>
        <v>7.0108754892129407E-2</v>
      </c>
      <c r="S419" s="1">
        <f t="shared" si="49"/>
        <v>1561.2501629461158</v>
      </c>
      <c r="T419" s="1">
        <f t="shared" si="50"/>
        <v>1580.2241556241995</v>
      </c>
      <c r="U419" s="5">
        <f t="shared" si="51"/>
        <v>7.0108754892129407E-2</v>
      </c>
      <c r="V419" s="6">
        <f t="shared" si="52"/>
        <v>0.47272134298278207</v>
      </c>
      <c r="W419" s="6">
        <f t="shared" si="53"/>
        <v>-0.40261258809065265</v>
      </c>
      <c r="X419" s="6">
        <f t="shared" si="54"/>
        <v>0.16209689608905353</v>
      </c>
      <c r="Y419">
        <f t="shared" si="55"/>
        <v>1</v>
      </c>
    </row>
    <row r="420" spans="1:25" x14ac:dyDescent="0.3">
      <c r="A420">
        <v>603</v>
      </c>
      <c r="B420" s="2">
        <v>43465</v>
      </c>
      <c r="C420" t="s">
        <v>35</v>
      </c>
      <c r="D420" t="s">
        <v>27</v>
      </c>
      <c r="E420">
        <v>40</v>
      </c>
      <c r="F420">
        <v>41</v>
      </c>
      <c r="G420">
        <v>1</v>
      </c>
      <c r="H420">
        <v>0</v>
      </c>
      <c r="I420">
        <v>8</v>
      </c>
      <c r="J420">
        <v>5</v>
      </c>
      <c r="K420" t="s">
        <v>28</v>
      </c>
      <c r="L420">
        <v>19289</v>
      </c>
      <c r="M420" s="3">
        <v>0.11319444444444444</v>
      </c>
      <c r="N420">
        <v>1</v>
      </c>
      <c r="O420">
        <v>0</v>
      </c>
      <c r="P420">
        <v>2</v>
      </c>
      <c r="Q420">
        <v>0</v>
      </c>
      <c r="R420" s="5">
        <f t="shared" si="48"/>
        <v>0.92989124510787058</v>
      </c>
      <c r="S420" s="1">
        <f t="shared" si="49"/>
        <v>1580.2241556241995</v>
      </c>
      <c r="T420" s="1">
        <f t="shared" si="50"/>
        <v>1561.2501629461158</v>
      </c>
      <c r="U420" s="5">
        <f t="shared" si="51"/>
        <v>0.92989124510787058</v>
      </c>
      <c r="V420" s="6">
        <f t="shared" si="52"/>
        <v>0.52727865701721788</v>
      </c>
      <c r="W420" s="6">
        <f t="shared" si="53"/>
        <v>0.4026125880906527</v>
      </c>
      <c r="X420" s="6">
        <f t="shared" si="54"/>
        <v>0.16209689608905359</v>
      </c>
      <c r="Y420">
        <f t="shared" si="55"/>
        <v>1</v>
      </c>
    </row>
    <row r="421" spans="1:25" x14ac:dyDescent="0.3">
      <c r="A421">
        <v>604</v>
      </c>
      <c r="B421" s="2">
        <v>43465</v>
      </c>
      <c r="C421" t="s">
        <v>48</v>
      </c>
      <c r="D421" t="s">
        <v>40</v>
      </c>
      <c r="E421">
        <v>40</v>
      </c>
      <c r="F421">
        <v>40</v>
      </c>
      <c r="G421">
        <v>0</v>
      </c>
      <c r="H421">
        <v>1</v>
      </c>
      <c r="I421">
        <v>3</v>
      </c>
      <c r="J421">
        <v>2</v>
      </c>
      <c r="K421" t="s">
        <v>32</v>
      </c>
      <c r="L421">
        <v>18017</v>
      </c>
      <c r="M421" s="3">
        <v>0.10208333333333335</v>
      </c>
      <c r="N421">
        <v>1</v>
      </c>
      <c r="O421">
        <v>0</v>
      </c>
      <c r="P421">
        <v>2</v>
      </c>
      <c r="Q421">
        <v>1</v>
      </c>
      <c r="R421" s="5">
        <f t="shared" si="48"/>
        <v>0.90291645160805034</v>
      </c>
      <c r="S421" s="1">
        <f t="shared" si="49"/>
        <v>1433.8457685504711</v>
      </c>
      <c r="T421" s="1">
        <f t="shared" si="50"/>
        <v>1455.0546631461393</v>
      </c>
      <c r="U421" s="5">
        <f t="shared" si="51"/>
        <v>0.90291645160805034</v>
      </c>
      <c r="V421" s="6">
        <f t="shared" si="52"/>
        <v>0.46951580302514817</v>
      </c>
      <c r="W421" s="6">
        <f t="shared" si="53"/>
        <v>0.43340064858290217</v>
      </c>
      <c r="X421" s="6">
        <f t="shared" si="54"/>
        <v>0.18783612219208026</v>
      </c>
      <c r="Y421">
        <f t="shared" si="55"/>
        <v>0</v>
      </c>
    </row>
    <row r="422" spans="1:25" x14ac:dyDescent="0.3">
      <c r="A422">
        <v>604</v>
      </c>
      <c r="B422" s="2">
        <v>43465</v>
      </c>
      <c r="C422" t="s">
        <v>40</v>
      </c>
      <c r="D422" t="s">
        <v>48</v>
      </c>
      <c r="E422">
        <v>40</v>
      </c>
      <c r="F422">
        <v>40</v>
      </c>
      <c r="G422">
        <v>1</v>
      </c>
      <c r="H422">
        <v>0</v>
      </c>
      <c r="I422">
        <v>2</v>
      </c>
      <c r="J422">
        <v>3</v>
      </c>
      <c r="K422" t="s">
        <v>32</v>
      </c>
      <c r="L422">
        <v>18017</v>
      </c>
      <c r="M422" s="3">
        <v>0.10208333333333335</v>
      </c>
      <c r="N422">
        <v>0</v>
      </c>
      <c r="O422">
        <v>1</v>
      </c>
      <c r="P422">
        <v>1</v>
      </c>
      <c r="Q422">
        <v>2</v>
      </c>
      <c r="R422" s="5">
        <f t="shared" si="48"/>
        <v>9.7083548391949617E-2</v>
      </c>
      <c r="S422" s="1">
        <f t="shared" si="49"/>
        <v>1455.0546631461393</v>
      </c>
      <c r="T422" s="1">
        <f t="shared" si="50"/>
        <v>1433.8457685504711</v>
      </c>
      <c r="U422" s="5">
        <f t="shared" si="51"/>
        <v>9.7083548391949617E-2</v>
      </c>
      <c r="V422" s="6">
        <f t="shared" si="52"/>
        <v>0.53048419697485183</v>
      </c>
      <c r="W422" s="6">
        <f t="shared" si="53"/>
        <v>-0.43340064858290223</v>
      </c>
      <c r="X422" s="6">
        <f t="shared" si="54"/>
        <v>0.18783612219208032</v>
      </c>
      <c r="Y422">
        <f t="shared" si="55"/>
        <v>0</v>
      </c>
    </row>
    <row r="423" spans="1:25" x14ac:dyDescent="0.3">
      <c r="A423">
        <v>605</v>
      </c>
      <c r="B423" s="2">
        <v>43465</v>
      </c>
      <c r="C423" t="s">
        <v>30</v>
      </c>
      <c r="D423" t="s">
        <v>42</v>
      </c>
      <c r="E423">
        <v>40</v>
      </c>
      <c r="F423">
        <v>40</v>
      </c>
      <c r="G423">
        <v>0</v>
      </c>
      <c r="H423">
        <v>1</v>
      </c>
      <c r="I423">
        <v>3</v>
      </c>
      <c r="J423">
        <v>2</v>
      </c>
      <c r="K423" t="s">
        <v>32</v>
      </c>
      <c r="L423">
        <v>18532</v>
      </c>
      <c r="M423" s="3">
        <v>0.10347222222222223</v>
      </c>
      <c r="N423">
        <v>1</v>
      </c>
      <c r="O423">
        <v>0</v>
      </c>
      <c r="P423">
        <v>2</v>
      </c>
      <c r="Q423">
        <v>1</v>
      </c>
      <c r="R423" s="5">
        <f t="shared" si="48"/>
        <v>0.90291645160805034</v>
      </c>
      <c r="S423" s="1">
        <f t="shared" si="49"/>
        <v>1542.4883487921616</v>
      </c>
      <c r="T423" s="1">
        <f t="shared" si="50"/>
        <v>1521.2600695930719</v>
      </c>
      <c r="U423" s="5">
        <f t="shared" si="51"/>
        <v>0.90291645160805034</v>
      </c>
      <c r="V423" s="6">
        <f t="shared" si="52"/>
        <v>0.53051198987104509</v>
      </c>
      <c r="W423" s="6">
        <f t="shared" si="53"/>
        <v>0.37240446173700525</v>
      </c>
      <c r="X423" s="6">
        <f t="shared" si="54"/>
        <v>0.13868508312162861</v>
      </c>
      <c r="Y423">
        <f t="shared" si="55"/>
        <v>1</v>
      </c>
    </row>
    <row r="424" spans="1:25" x14ac:dyDescent="0.3">
      <c r="A424">
        <v>605</v>
      </c>
      <c r="B424" s="2">
        <v>43465</v>
      </c>
      <c r="C424" t="s">
        <v>42</v>
      </c>
      <c r="D424" t="s">
        <v>30</v>
      </c>
      <c r="E424">
        <v>40</v>
      </c>
      <c r="F424">
        <v>40</v>
      </c>
      <c r="G424">
        <v>1</v>
      </c>
      <c r="H424">
        <v>0</v>
      </c>
      <c r="I424">
        <v>2</v>
      </c>
      <c r="J424">
        <v>3</v>
      </c>
      <c r="K424" t="s">
        <v>32</v>
      </c>
      <c r="L424">
        <v>18532</v>
      </c>
      <c r="M424" s="3">
        <v>0.10347222222222223</v>
      </c>
      <c r="N424">
        <v>0</v>
      </c>
      <c r="O424">
        <v>1</v>
      </c>
      <c r="P424">
        <v>1</v>
      </c>
      <c r="Q424">
        <v>2</v>
      </c>
      <c r="R424" s="5">
        <f t="shared" si="48"/>
        <v>9.7083548391949617E-2</v>
      </c>
      <c r="S424" s="1">
        <f t="shared" si="49"/>
        <v>1521.2600695930719</v>
      </c>
      <c r="T424" s="1">
        <f t="shared" si="50"/>
        <v>1542.4883487921616</v>
      </c>
      <c r="U424" s="5">
        <f t="shared" si="51"/>
        <v>9.7083548391949617E-2</v>
      </c>
      <c r="V424" s="6">
        <f t="shared" si="52"/>
        <v>0.46948801012895486</v>
      </c>
      <c r="W424" s="6">
        <f t="shared" si="53"/>
        <v>-0.37240446173700525</v>
      </c>
      <c r="X424" s="6">
        <f t="shared" si="54"/>
        <v>0.13868508312162861</v>
      </c>
      <c r="Y424">
        <f t="shared" si="55"/>
        <v>1</v>
      </c>
    </row>
    <row r="425" spans="1:25" x14ac:dyDescent="0.3">
      <c r="A425">
        <v>606</v>
      </c>
      <c r="B425" s="2">
        <v>43465</v>
      </c>
      <c r="C425" t="s">
        <v>47</v>
      </c>
      <c r="D425" t="s">
        <v>44</v>
      </c>
      <c r="E425">
        <v>38</v>
      </c>
      <c r="F425">
        <v>41</v>
      </c>
      <c r="G425">
        <v>0</v>
      </c>
      <c r="H425">
        <v>1</v>
      </c>
      <c r="I425">
        <v>4</v>
      </c>
      <c r="J425">
        <v>3</v>
      </c>
      <c r="K425" t="s">
        <v>59</v>
      </c>
      <c r="L425">
        <v>19515</v>
      </c>
      <c r="M425" s="3">
        <v>0.11944444444444445</v>
      </c>
      <c r="N425">
        <v>1</v>
      </c>
      <c r="O425">
        <v>0</v>
      </c>
      <c r="P425">
        <v>2</v>
      </c>
      <c r="Q425">
        <v>1</v>
      </c>
      <c r="R425" s="5">
        <f t="shared" si="48"/>
        <v>0.82952313462034022</v>
      </c>
      <c r="S425" s="1">
        <f t="shared" si="49"/>
        <v>1491.1107271345413</v>
      </c>
      <c r="T425" s="1">
        <f t="shared" si="50"/>
        <v>1424.7127180847765</v>
      </c>
      <c r="U425" s="5">
        <f t="shared" si="51"/>
        <v>0.82952313462034022</v>
      </c>
      <c r="V425" s="6">
        <f t="shared" si="52"/>
        <v>0.59440786512610733</v>
      </c>
      <c r="W425" s="6">
        <f t="shared" si="53"/>
        <v>0.23511526949423289</v>
      </c>
      <c r="X425" s="6">
        <f t="shared" si="54"/>
        <v>5.5279189949345761E-2</v>
      </c>
      <c r="Y425">
        <f t="shared" si="55"/>
        <v>1</v>
      </c>
    </row>
    <row r="426" spans="1:25" x14ac:dyDescent="0.3">
      <c r="A426">
        <v>606</v>
      </c>
      <c r="B426" s="2">
        <v>43465</v>
      </c>
      <c r="C426" t="s">
        <v>44</v>
      </c>
      <c r="D426" t="s">
        <v>47</v>
      </c>
      <c r="E426">
        <v>41</v>
      </c>
      <c r="F426">
        <v>38</v>
      </c>
      <c r="G426">
        <v>1</v>
      </c>
      <c r="H426">
        <v>0</v>
      </c>
      <c r="I426">
        <v>3</v>
      </c>
      <c r="J426">
        <v>4</v>
      </c>
      <c r="K426" t="s">
        <v>59</v>
      </c>
      <c r="L426">
        <v>19515</v>
      </c>
      <c r="M426" s="3">
        <v>0.11944444444444445</v>
      </c>
      <c r="N426">
        <v>0</v>
      </c>
      <c r="O426">
        <v>1</v>
      </c>
      <c r="P426">
        <v>1</v>
      </c>
      <c r="Q426">
        <v>2</v>
      </c>
      <c r="R426" s="5">
        <f t="shared" si="48"/>
        <v>0.17047686537965981</v>
      </c>
      <c r="S426" s="1">
        <f t="shared" si="49"/>
        <v>1424.7127180847765</v>
      </c>
      <c r="T426" s="1">
        <f t="shared" si="50"/>
        <v>1491.1107271345413</v>
      </c>
      <c r="U426" s="5">
        <f t="shared" si="51"/>
        <v>0.17047686537965981</v>
      </c>
      <c r="V426" s="6">
        <f t="shared" si="52"/>
        <v>0.40559213487389262</v>
      </c>
      <c r="W426" s="6">
        <f t="shared" si="53"/>
        <v>-0.23511526949423281</v>
      </c>
      <c r="X426" s="6">
        <f t="shared" si="54"/>
        <v>5.527918994934572E-2</v>
      </c>
      <c r="Y426">
        <f t="shared" si="55"/>
        <v>1</v>
      </c>
    </row>
    <row r="427" spans="1:25" x14ac:dyDescent="0.3">
      <c r="A427">
        <v>607</v>
      </c>
      <c r="B427" s="2">
        <v>43465</v>
      </c>
      <c r="C427" t="s">
        <v>55</v>
      </c>
      <c r="D427" t="s">
        <v>45</v>
      </c>
      <c r="E427">
        <v>39</v>
      </c>
      <c r="F427">
        <v>39</v>
      </c>
      <c r="G427">
        <v>0</v>
      </c>
      <c r="H427">
        <v>1</v>
      </c>
      <c r="I427">
        <v>4</v>
      </c>
      <c r="J427">
        <v>3</v>
      </c>
      <c r="K427" t="s">
        <v>28</v>
      </c>
      <c r="L427">
        <v>18347</v>
      </c>
      <c r="M427" s="3">
        <v>0.10208333333333335</v>
      </c>
      <c r="N427">
        <v>1</v>
      </c>
      <c r="O427">
        <v>0</v>
      </c>
      <c r="P427">
        <v>2</v>
      </c>
      <c r="Q427">
        <v>0</v>
      </c>
      <c r="R427" s="5">
        <f t="shared" si="48"/>
        <v>0.82952313462034022</v>
      </c>
      <c r="S427" s="1">
        <f t="shared" si="49"/>
        <v>1527.3532209754812</v>
      </c>
      <c r="T427" s="1">
        <f t="shared" si="50"/>
        <v>1438.287173113451</v>
      </c>
      <c r="U427" s="5">
        <f t="shared" si="51"/>
        <v>0.82952313462034022</v>
      </c>
      <c r="V427" s="6">
        <f t="shared" si="52"/>
        <v>0.62544046547127952</v>
      </c>
      <c r="W427" s="6">
        <f t="shared" si="53"/>
        <v>0.2040826691490607</v>
      </c>
      <c r="X427" s="6">
        <f t="shared" si="54"/>
        <v>4.1649735847004973E-2</v>
      </c>
      <c r="Y427">
        <f t="shared" si="55"/>
        <v>1</v>
      </c>
    </row>
    <row r="428" spans="1:25" x14ac:dyDescent="0.3">
      <c r="A428">
        <v>607</v>
      </c>
      <c r="B428" s="2">
        <v>43465</v>
      </c>
      <c r="C428" t="s">
        <v>45</v>
      </c>
      <c r="D428" t="s">
        <v>55</v>
      </c>
      <c r="E428">
        <v>39</v>
      </c>
      <c r="F428">
        <v>39</v>
      </c>
      <c r="G428">
        <v>1</v>
      </c>
      <c r="H428">
        <v>0</v>
      </c>
      <c r="I428">
        <v>3</v>
      </c>
      <c r="J428">
        <v>4</v>
      </c>
      <c r="K428" t="s">
        <v>28</v>
      </c>
      <c r="L428">
        <v>18347</v>
      </c>
      <c r="M428" s="3">
        <v>0.10208333333333335</v>
      </c>
      <c r="N428">
        <v>0</v>
      </c>
      <c r="O428">
        <v>1</v>
      </c>
      <c r="P428">
        <v>0</v>
      </c>
      <c r="Q428">
        <v>2</v>
      </c>
      <c r="R428" s="5">
        <f t="shared" si="48"/>
        <v>0.17047686537965981</v>
      </c>
      <c r="S428" s="1">
        <f t="shared" si="49"/>
        <v>1438.287173113451</v>
      </c>
      <c r="T428" s="1">
        <f t="shared" si="50"/>
        <v>1527.3532209754812</v>
      </c>
      <c r="U428" s="5">
        <f t="shared" si="51"/>
        <v>0.17047686537965981</v>
      </c>
      <c r="V428" s="6">
        <f t="shared" si="52"/>
        <v>0.37455953452872048</v>
      </c>
      <c r="W428" s="6">
        <f t="shared" si="53"/>
        <v>-0.20408266914906067</v>
      </c>
      <c r="X428" s="6">
        <f t="shared" si="54"/>
        <v>4.1649735847004959E-2</v>
      </c>
      <c r="Y428">
        <f t="shared" si="55"/>
        <v>1</v>
      </c>
    </row>
    <row r="429" spans="1:25" x14ac:dyDescent="0.3">
      <c r="A429">
        <v>608</v>
      </c>
      <c r="B429" s="2">
        <v>43465</v>
      </c>
      <c r="C429" t="s">
        <v>54</v>
      </c>
      <c r="D429" t="s">
        <v>46</v>
      </c>
      <c r="E429">
        <v>39</v>
      </c>
      <c r="F429">
        <v>38</v>
      </c>
      <c r="G429">
        <v>0</v>
      </c>
      <c r="H429">
        <v>1</v>
      </c>
      <c r="I429">
        <v>3</v>
      </c>
      <c r="J429">
        <v>2</v>
      </c>
      <c r="K429" t="s">
        <v>28</v>
      </c>
      <c r="L429">
        <v>19163</v>
      </c>
      <c r="M429" s="3">
        <v>0.10347222222222223</v>
      </c>
      <c r="N429">
        <v>1</v>
      </c>
      <c r="O429">
        <v>0</v>
      </c>
      <c r="P429">
        <v>2</v>
      </c>
      <c r="Q429">
        <v>0</v>
      </c>
      <c r="R429" s="5">
        <f t="shared" si="48"/>
        <v>0.90291645160805034</v>
      </c>
      <c r="S429" s="1">
        <f t="shared" si="49"/>
        <v>1572.0982118877007</v>
      </c>
      <c r="T429" s="1">
        <f t="shared" si="50"/>
        <v>1439.1687214959225</v>
      </c>
      <c r="U429" s="5">
        <f t="shared" si="51"/>
        <v>0.90291645160805034</v>
      </c>
      <c r="V429" s="6">
        <f t="shared" si="52"/>
        <v>0.68248243644353834</v>
      </c>
      <c r="W429" s="6">
        <f t="shared" si="53"/>
        <v>0.220434015164512</v>
      </c>
      <c r="X429" s="6">
        <f t="shared" si="54"/>
        <v>4.8591155041548303E-2</v>
      </c>
      <c r="Y429">
        <f t="shared" si="55"/>
        <v>1</v>
      </c>
    </row>
    <row r="430" spans="1:25" x14ac:dyDescent="0.3">
      <c r="A430">
        <v>608</v>
      </c>
      <c r="B430" s="2">
        <v>43465</v>
      </c>
      <c r="C430" t="s">
        <v>46</v>
      </c>
      <c r="D430" t="s">
        <v>54</v>
      </c>
      <c r="E430">
        <v>38</v>
      </c>
      <c r="F430">
        <v>39</v>
      </c>
      <c r="G430">
        <v>1</v>
      </c>
      <c r="H430">
        <v>0</v>
      </c>
      <c r="I430">
        <v>2</v>
      </c>
      <c r="J430">
        <v>3</v>
      </c>
      <c r="K430" t="s">
        <v>28</v>
      </c>
      <c r="L430">
        <v>19163</v>
      </c>
      <c r="M430" s="3">
        <v>0.10347222222222223</v>
      </c>
      <c r="N430">
        <v>0</v>
      </c>
      <c r="O430">
        <v>1</v>
      </c>
      <c r="P430">
        <v>0</v>
      </c>
      <c r="Q430">
        <v>2</v>
      </c>
      <c r="R430" s="5">
        <f t="shared" si="48"/>
        <v>9.7083548391949617E-2</v>
      </c>
      <c r="S430" s="1">
        <f t="shared" si="49"/>
        <v>1439.1687214959225</v>
      </c>
      <c r="T430" s="1">
        <f t="shared" si="50"/>
        <v>1572.0982118877007</v>
      </c>
      <c r="U430" s="5">
        <f t="shared" si="51"/>
        <v>9.7083548391949617E-2</v>
      </c>
      <c r="V430" s="6">
        <f t="shared" si="52"/>
        <v>0.31751756355646166</v>
      </c>
      <c r="W430" s="6">
        <f t="shared" si="53"/>
        <v>-0.22043401516451205</v>
      </c>
      <c r="X430" s="6">
        <f t="shared" si="54"/>
        <v>4.8591155041548331E-2</v>
      </c>
      <c r="Y430">
        <f t="shared" si="55"/>
        <v>1</v>
      </c>
    </row>
    <row r="431" spans="1:25" x14ac:dyDescent="0.3">
      <c r="A431">
        <v>609</v>
      </c>
      <c r="B431" s="2">
        <v>43465</v>
      </c>
      <c r="C431" t="s">
        <v>36</v>
      </c>
      <c r="D431" t="s">
        <v>50</v>
      </c>
      <c r="E431">
        <v>42</v>
      </c>
      <c r="F431">
        <v>38</v>
      </c>
      <c r="G431">
        <v>0</v>
      </c>
      <c r="H431">
        <v>1</v>
      </c>
      <c r="I431">
        <v>0</v>
      </c>
      <c r="J431">
        <v>4</v>
      </c>
      <c r="K431" t="s">
        <v>28</v>
      </c>
      <c r="L431">
        <v>15772</v>
      </c>
      <c r="M431" s="3">
        <v>9.7916666666666666E-2</v>
      </c>
      <c r="N431">
        <v>0</v>
      </c>
      <c r="O431">
        <v>1</v>
      </c>
      <c r="P431">
        <v>0</v>
      </c>
      <c r="Q431">
        <v>2</v>
      </c>
      <c r="R431" s="5">
        <f t="shared" si="48"/>
        <v>0</v>
      </c>
      <c r="S431" s="1">
        <f t="shared" si="49"/>
        <v>1453.5427941909602</v>
      </c>
      <c r="T431" s="1">
        <f t="shared" si="50"/>
        <v>1417.9724317910595</v>
      </c>
      <c r="U431" s="5">
        <f t="shared" si="51"/>
        <v>0</v>
      </c>
      <c r="V431" s="6">
        <f t="shared" si="52"/>
        <v>0.55101176234054638</v>
      </c>
      <c r="W431" s="6">
        <f t="shared" si="53"/>
        <v>-0.55101176234054638</v>
      </c>
      <c r="X431" s="6">
        <f t="shared" si="54"/>
        <v>0.30361396223763476</v>
      </c>
      <c r="Y431">
        <f t="shared" si="55"/>
        <v>0</v>
      </c>
    </row>
    <row r="432" spans="1:25" x14ac:dyDescent="0.3">
      <c r="A432">
        <v>609</v>
      </c>
      <c r="B432" s="2">
        <v>43465</v>
      </c>
      <c r="C432" t="s">
        <v>50</v>
      </c>
      <c r="D432" t="s">
        <v>36</v>
      </c>
      <c r="E432">
        <v>38</v>
      </c>
      <c r="F432">
        <v>42</v>
      </c>
      <c r="G432">
        <v>1</v>
      </c>
      <c r="H432">
        <v>0</v>
      </c>
      <c r="I432">
        <v>4</v>
      </c>
      <c r="J432">
        <v>0</v>
      </c>
      <c r="K432" t="s">
        <v>28</v>
      </c>
      <c r="L432">
        <v>15772</v>
      </c>
      <c r="M432" s="3">
        <v>9.7916666666666666E-2</v>
      </c>
      <c r="N432">
        <v>1</v>
      </c>
      <c r="O432">
        <v>0</v>
      </c>
      <c r="P432">
        <v>2</v>
      </c>
      <c r="Q432">
        <v>0</v>
      </c>
      <c r="R432" s="5">
        <f t="shared" si="48"/>
        <v>1</v>
      </c>
      <c r="S432" s="1">
        <f t="shared" si="49"/>
        <v>1417.9724317910595</v>
      </c>
      <c r="T432" s="1">
        <f t="shared" si="50"/>
        <v>1453.5427941909602</v>
      </c>
      <c r="U432" s="5">
        <f t="shared" si="51"/>
        <v>1</v>
      </c>
      <c r="V432" s="6">
        <f t="shared" si="52"/>
        <v>0.44898823765945356</v>
      </c>
      <c r="W432" s="6">
        <f t="shared" si="53"/>
        <v>0.55101176234054638</v>
      </c>
      <c r="X432" s="6">
        <f t="shared" si="54"/>
        <v>0.30361396223763476</v>
      </c>
      <c r="Y432">
        <f t="shared" si="55"/>
        <v>0</v>
      </c>
    </row>
    <row r="433" spans="1:25" x14ac:dyDescent="0.3">
      <c r="A433">
        <v>610</v>
      </c>
      <c r="B433" s="2">
        <v>43465</v>
      </c>
      <c r="C433" t="s">
        <v>51</v>
      </c>
      <c r="D433" t="s">
        <v>56</v>
      </c>
      <c r="E433">
        <v>38</v>
      </c>
      <c r="F433">
        <v>37</v>
      </c>
      <c r="G433">
        <v>0</v>
      </c>
      <c r="H433">
        <v>1</v>
      </c>
      <c r="I433">
        <v>2</v>
      </c>
      <c r="J433">
        <v>1</v>
      </c>
      <c r="K433" t="s">
        <v>28</v>
      </c>
      <c r="L433">
        <v>16849</v>
      </c>
      <c r="M433" s="3">
        <v>0.10347222222222223</v>
      </c>
      <c r="N433">
        <v>1</v>
      </c>
      <c r="O433">
        <v>0</v>
      </c>
      <c r="P433">
        <v>2</v>
      </c>
      <c r="Q433">
        <v>0</v>
      </c>
      <c r="R433" s="5">
        <f t="shared" si="48"/>
        <v>0.97838063800882313</v>
      </c>
      <c r="S433" s="1">
        <f t="shared" si="49"/>
        <v>1402.7031351028113</v>
      </c>
      <c r="T433" s="1">
        <f t="shared" si="50"/>
        <v>1585.1132713782004</v>
      </c>
      <c r="U433" s="5">
        <f t="shared" si="51"/>
        <v>0.97838063800882313</v>
      </c>
      <c r="V433" s="6">
        <f t="shared" si="52"/>
        <v>0.25921796677454328</v>
      </c>
      <c r="W433" s="6">
        <f t="shared" si="53"/>
        <v>0.71916267123427979</v>
      </c>
      <c r="X433" s="6">
        <f t="shared" si="54"/>
        <v>0.51719494769682484</v>
      </c>
      <c r="Y433">
        <f t="shared" si="55"/>
        <v>0</v>
      </c>
    </row>
    <row r="434" spans="1:25" x14ac:dyDescent="0.3">
      <c r="A434">
        <v>610</v>
      </c>
      <c r="B434" s="2">
        <v>43465</v>
      </c>
      <c r="C434" t="s">
        <v>56</v>
      </c>
      <c r="D434" t="s">
        <v>51</v>
      </c>
      <c r="E434">
        <v>37</v>
      </c>
      <c r="F434">
        <v>38</v>
      </c>
      <c r="G434">
        <v>1</v>
      </c>
      <c r="H434">
        <v>0</v>
      </c>
      <c r="I434">
        <v>1</v>
      </c>
      <c r="J434">
        <v>2</v>
      </c>
      <c r="K434" t="s">
        <v>28</v>
      </c>
      <c r="L434">
        <v>16849</v>
      </c>
      <c r="M434" s="3">
        <v>0.10347222222222223</v>
      </c>
      <c r="N434">
        <v>0</v>
      </c>
      <c r="O434">
        <v>1</v>
      </c>
      <c r="P434">
        <v>0</v>
      </c>
      <c r="Q434">
        <v>2</v>
      </c>
      <c r="R434" s="5">
        <f t="shared" si="48"/>
        <v>2.1619361991176863E-2</v>
      </c>
      <c r="S434" s="1">
        <f t="shared" si="49"/>
        <v>1585.1132713782004</v>
      </c>
      <c r="T434" s="1">
        <f t="shared" si="50"/>
        <v>1402.7031351028113</v>
      </c>
      <c r="U434" s="5">
        <f t="shared" si="51"/>
        <v>2.1619361991176863E-2</v>
      </c>
      <c r="V434" s="6">
        <f t="shared" si="52"/>
        <v>0.74078203322545677</v>
      </c>
      <c r="W434" s="6">
        <f t="shared" si="53"/>
        <v>-0.7191626712342799</v>
      </c>
      <c r="X434" s="6">
        <f t="shared" si="54"/>
        <v>0.51719494769682495</v>
      </c>
      <c r="Y434">
        <f t="shared" si="55"/>
        <v>0</v>
      </c>
    </row>
    <row r="435" spans="1:25" x14ac:dyDescent="0.3">
      <c r="A435">
        <v>611</v>
      </c>
      <c r="B435" s="2">
        <v>43465</v>
      </c>
      <c r="C435" t="s">
        <v>49</v>
      </c>
      <c r="D435" t="s">
        <v>38</v>
      </c>
      <c r="E435">
        <v>40</v>
      </c>
      <c r="F435">
        <v>38</v>
      </c>
      <c r="G435">
        <v>0</v>
      </c>
      <c r="H435">
        <v>1</v>
      </c>
      <c r="I435">
        <v>6</v>
      </c>
      <c r="J435">
        <v>3</v>
      </c>
      <c r="K435" t="s">
        <v>28</v>
      </c>
      <c r="L435">
        <v>18506</v>
      </c>
      <c r="M435" s="3">
        <v>0.10625</v>
      </c>
      <c r="N435">
        <v>1</v>
      </c>
      <c r="O435">
        <v>0</v>
      </c>
      <c r="P435">
        <v>2</v>
      </c>
      <c r="Q435">
        <v>0</v>
      </c>
      <c r="R435" s="5">
        <f t="shared" si="48"/>
        <v>0.97838063800882313</v>
      </c>
      <c r="S435" s="1">
        <f t="shared" si="49"/>
        <v>1521.0901423572845</v>
      </c>
      <c r="T435" s="1">
        <f t="shared" si="50"/>
        <v>1550.6034818239032</v>
      </c>
      <c r="U435" s="5">
        <f t="shared" si="51"/>
        <v>0.97838063800882313</v>
      </c>
      <c r="V435" s="6">
        <f t="shared" si="52"/>
        <v>0.45762875630914968</v>
      </c>
      <c r="W435" s="6">
        <f t="shared" si="53"/>
        <v>0.52075188169967346</v>
      </c>
      <c r="X435" s="6">
        <f t="shared" si="54"/>
        <v>0.27118252229375073</v>
      </c>
      <c r="Y435">
        <f t="shared" si="55"/>
        <v>0</v>
      </c>
    </row>
    <row r="436" spans="1:25" x14ac:dyDescent="0.3">
      <c r="A436">
        <v>611</v>
      </c>
      <c r="B436" s="2">
        <v>43465</v>
      </c>
      <c r="C436" t="s">
        <v>38</v>
      </c>
      <c r="D436" t="s">
        <v>49</v>
      </c>
      <c r="E436">
        <v>38</v>
      </c>
      <c r="F436">
        <v>40</v>
      </c>
      <c r="G436">
        <v>1</v>
      </c>
      <c r="H436">
        <v>0</v>
      </c>
      <c r="I436">
        <v>3</v>
      </c>
      <c r="J436">
        <v>6</v>
      </c>
      <c r="K436" t="s">
        <v>28</v>
      </c>
      <c r="L436">
        <v>18506</v>
      </c>
      <c r="M436" s="3">
        <v>0.10625</v>
      </c>
      <c r="N436">
        <v>0</v>
      </c>
      <c r="O436">
        <v>1</v>
      </c>
      <c r="P436">
        <v>0</v>
      </c>
      <c r="Q436">
        <v>2</v>
      </c>
      <c r="R436" s="5">
        <f t="shared" si="48"/>
        <v>2.1619361991176894E-2</v>
      </c>
      <c r="S436" s="1">
        <f t="shared" si="49"/>
        <v>1550.6034818239032</v>
      </c>
      <c r="T436" s="1">
        <f t="shared" si="50"/>
        <v>1521.0901423572845</v>
      </c>
      <c r="U436" s="5">
        <f t="shared" si="51"/>
        <v>2.1619361991176894E-2</v>
      </c>
      <c r="V436" s="6">
        <f t="shared" si="52"/>
        <v>0.54237124369085032</v>
      </c>
      <c r="W436" s="6">
        <f t="shared" si="53"/>
        <v>-0.52075188169967346</v>
      </c>
      <c r="X436" s="6">
        <f t="shared" si="54"/>
        <v>0.27118252229375073</v>
      </c>
      <c r="Y436">
        <f t="shared" si="55"/>
        <v>0</v>
      </c>
    </row>
    <row r="437" spans="1:25" x14ac:dyDescent="0.3">
      <c r="A437">
        <v>612</v>
      </c>
      <c r="B437" s="2">
        <v>43466</v>
      </c>
      <c r="C437" t="s">
        <v>33</v>
      </c>
      <c r="D437" t="s">
        <v>39</v>
      </c>
      <c r="E437">
        <v>40</v>
      </c>
      <c r="F437">
        <v>42</v>
      </c>
      <c r="G437">
        <v>0</v>
      </c>
      <c r="H437">
        <v>1</v>
      </c>
      <c r="I437">
        <v>4</v>
      </c>
      <c r="J437">
        <v>2</v>
      </c>
      <c r="K437" t="s">
        <v>28</v>
      </c>
      <c r="L437">
        <v>76126</v>
      </c>
      <c r="M437" s="3">
        <v>0.10902777777777778</v>
      </c>
      <c r="N437">
        <v>1</v>
      </c>
      <c r="O437">
        <v>0</v>
      </c>
      <c r="P437">
        <v>2</v>
      </c>
      <c r="Q437">
        <v>0</v>
      </c>
      <c r="R437" s="5">
        <f t="shared" si="48"/>
        <v>0.97838063800882313</v>
      </c>
      <c r="S437" s="1">
        <f t="shared" si="49"/>
        <v>1587.7042731445247</v>
      </c>
      <c r="T437" s="1">
        <f t="shared" si="50"/>
        <v>1478.4365847959293</v>
      </c>
      <c r="U437" s="5">
        <f t="shared" si="51"/>
        <v>0.97838063800882313</v>
      </c>
      <c r="V437" s="6">
        <f t="shared" si="52"/>
        <v>0.6522616318321558</v>
      </c>
      <c r="W437" s="6">
        <f t="shared" si="53"/>
        <v>0.32611900617666734</v>
      </c>
      <c r="X437" s="6">
        <f t="shared" si="54"/>
        <v>0.10635360618965718</v>
      </c>
      <c r="Y437">
        <f t="shared" si="55"/>
        <v>1</v>
      </c>
    </row>
    <row r="438" spans="1:25" x14ac:dyDescent="0.3">
      <c r="A438">
        <v>612</v>
      </c>
      <c r="B438" s="2">
        <v>43466</v>
      </c>
      <c r="C438" t="s">
        <v>39</v>
      </c>
      <c r="D438" t="s">
        <v>33</v>
      </c>
      <c r="E438">
        <v>42</v>
      </c>
      <c r="F438">
        <v>40</v>
      </c>
      <c r="G438">
        <v>1</v>
      </c>
      <c r="H438">
        <v>0</v>
      </c>
      <c r="I438">
        <v>2</v>
      </c>
      <c r="J438">
        <v>4</v>
      </c>
      <c r="K438" t="s">
        <v>28</v>
      </c>
      <c r="L438">
        <v>76126</v>
      </c>
      <c r="M438" s="3">
        <v>0.10902777777777778</v>
      </c>
      <c r="N438">
        <v>0</v>
      </c>
      <c r="O438">
        <v>1</v>
      </c>
      <c r="P438">
        <v>0</v>
      </c>
      <c r="Q438">
        <v>2</v>
      </c>
      <c r="R438" s="5">
        <f t="shared" si="48"/>
        <v>2.1619361991176866E-2</v>
      </c>
      <c r="S438" s="1">
        <f t="shared" si="49"/>
        <v>1478.4365847959293</v>
      </c>
      <c r="T438" s="1">
        <f t="shared" si="50"/>
        <v>1587.7042731445247</v>
      </c>
      <c r="U438" s="5">
        <f t="shared" si="51"/>
        <v>2.1619361991176866E-2</v>
      </c>
      <c r="V438" s="6">
        <f t="shared" si="52"/>
        <v>0.3477383681678442</v>
      </c>
      <c r="W438" s="6">
        <f t="shared" si="53"/>
        <v>-0.32611900617666734</v>
      </c>
      <c r="X438" s="6">
        <f t="shared" si="54"/>
        <v>0.10635360618965718</v>
      </c>
      <c r="Y438">
        <f t="shared" si="55"/>
        <v>1</v>
      </c>
    </row>
    <row r="439" spans="1:25" x14ac:dyDescent="0.3">
      <c r="A439">
        <v>613</v>
      </c>
      <c r="B439" s="2">
        <v>43466</v>
      </c>
      <c r="C439" t="s">
        <v>53</v>
      </c>
      <c r="D439" t="s">
        <v>49</v>
      </c>
      <c r="E439">
        <v>39</v>
      </c>
      <c r="F439">
        <v>41</v>
      </c>
      <c r="G439">
        <v>0</v>
      </c>
      <c r="H439">
        <v>1</v>
      </c>
      <c r="I439">
        <v>0</v>
      </c>
      <c r="J439">
        <v>4</v>
      </c>
      <c r="K439" t="s">
        <v>28</v>
      </c>
      <c r="L439">
        <v>17481</v>
      </c>
      <c r="M439" s="3">
        <v>0.1013888888888889</v>
      </c>
      <c r="N439">
        <v>0</v>
      </c>
      <c r="O439">
        <v>1</v>
      </c>
      <c r="P439">
        <v>0</v>
      </c>
      <c r="Q439">
        <v>2</v>
      </c>
      <c r="R439" s="5">
        <f t="shared" si="48"/>
        <v>0</v>
      </c>
      <c r="S439" s="1">
        <f t="shared" si="49"/>
        <v>1480.4899947589213</v>
      </c>
      <c r="T439" s="1">
        <f t="shared" si="50"/>
        <v>1521.0901423572845</v>
      </c>
      <c r="U439" s="5">
        <f t="shared" si="51"/>
        <v>0</v>
      </c>
      <c r="V439" s="6">
        <f t="shared" si="52"/>
        <v>0.44183620146749986</v>
      </c>
      <c r="W439" s="6">
        <f t="shared" si="53"/>
        <v>-0.44183620146749986</v>
      </c>
      <c r="X439" s="6">
        <f t="shared" si="54"/>
        <v>0.19521922892722912</v>
      </c>
      <c r="Y439">
        <f t="shared" si="55"/>
        <v>1</v>
      </c>
    </row>
    <row r="440" spans="1:25" x14ac:dyDescent="0.3">
      <c r="A440">
        <v>613</v>
      </c>
      <c r="B440" s="2">
        <v>43466</v>
      </c>
      <c r="C440" t="s">
        <v>49</v>
      </c>
      <c r="D440" t="s">
        <v>53</v>
      </c>
      <c r="E440">
        <v>41</v>
      </c>
      <c r="F440">
        <v>39</v>
      </c>
      <c r="G440">
        <v>1</v>
      </c>
      <c r="H440">
        <v>0</v>
      </c>
      <c r="I440">
        <v>4</v>
      </c>
      <c r="J440">
        <v>0</v>
      </c>
      <c r="K440" t="s">
        <v>28</v>
      </c>
      <c r="L440">
        <v>17481</v>
      </c>
      <c r="M440" s="3">
        <v>0.1013888888888889</v>
      </c>
      <c r="N440">
        <v>1</v>
      </c>
      <c r="O440">
        <v>0</v>
      </c>
      <c r="P440">
        <v>2</v>
      </c>
      <c r="Q440">
        <v>0</v>
      </c>
      <c r="R440" s="5">
        <f t="shared" si="48"/>
        <v>1</v>
      </c>
      <c r="S440" s="1">
        <f t="shared" si="49"/>
        <v>1521.0901423572845</v>
      </c>
      <c r="T440" s="1">
        <f t="shared" si="50"/>
        <v>1480.4899947589213</v>
      </c>
      <c r="U440" s="5">
        <f t="shared" si="51"/>
        <v>1</v>
      </c>
      <c r="V440" s="6">
        <f t="shared" si="52"/>
        <v>0.55816379853250009</v>
      </c>
      <c r="W440" s="6">
        <f t="shared" si="53"/>
        <v>0.44183620146749991</v>
      </c>
      <c r="X440" s="6">
        <f t="shared" si="54"/>
        <v>0.19521922892722918</v>
      </c>
      <c r="Y440">
        <f t="shared" si="55"/>
        <v>1</v>
      </c>
    </row>
    <row r="441" spans="1:25" x14ac:dyDescent="0.3">
      <c r="A441">
        <v>614</v>
      </c>
      <c r="B441" s="2">
        <v>43466</v>
      </c>
      <c r="C441" t="s">
        <v>48</v>
      </c>
      <c r="D441" t="s">
        <v>58</v>
      </c>
      <c r="E441">
        <v>41</v>
      </c>
      <c r="F441">
        <v>43</v>
      </c>
      <c r="G441">
        <v>0</v>
      </c>
      <c r="H441">
        <v>1</v>
      </c>
      <c r="I441">
        <v>0</v>
      </c>
      <c r="J441">
        <v>2</v>
      </c>
      <c r="K441" t="s">
        <v>28</v>
      </c>
      <c r="L441">
        <v>18319</v>
      </c>
      <c r="M441" s="3">
        <v>9.930555555555555E-2</v>
      </c>
      <c r="N441">
        <v>0</v>
      </c>
      <c r="O441">
        <v>1</v>
      </c>
      <c r="P441">
        <v>0</v>
      </c>
      <c r="Q441">
        <v>2</v>
      </c>
      <c r="R441" s="5">
        <f t="shared" si="48"/>
        <v>0</v>
      </c>
      <c r="S441" s="1">
        <f t="shared" si="49"/>
        <v>1433.8457685504711</v>
      </c>
      <c r="T441" s="1">
        <f t="shared" si="50"/>
        <v>1515.877134421705</v>
      </c>
      <c r="U441" s="5">
        <f t="shared" si="51"/>
        <v>0</v>
      </c>
      <c r="V441" s="6">
        <f t="shared" si="52"/>
        <v>0.38409318140136561</v>
      </c>
      <c r="W441" s="6">
        <f t="shared" si="53"/>
        <v>-0.38409318140136561</v>
      </c>
      <c r="X441" s="6">
        <f t="shared" si="54"/>
        <v>0.14752757199902236</v>
      </c>
      <c r="Y441">
        <f t="shared" si="55"/>
        <v>1</v>
      </c>
    </row>
    <row r="442" spans="1:25" x14ac:dyDescent="0.3">
      <c r="A442">
        <v>614</v>
      </c>
      <c r="B442" s="2">
        <v>43466</v>
      </c>
      <c r="C442" t="s">
        <v>58</v>
      </c>
      <c r="D442" t="s">
        <v>48</v>
      </c>
      <c r="E442">
        <v>43</v>
      </c>
      <c r="F442">
        <v>41</v>
      </c>
      <c r="G442">
        <v>1</v>
      </c>
      <c r="H442">
        <v>0</v>
      </c>
      <c r="I442">
        <v>2</v>
      </c>
      <c r="J442">
        <v>0</v>
      </c>
      <c r="K442" t="s">
        <v>28</v>
      </c>
      <c r="L442">
        <v>18319</v>
      </c>
      <c r="M442" s="3">
        <v>9.930555555555555E-2</v>
      </c>
      <c r="N442">
        <v>1</v>
      </c>
      <c r="O442">
        <v>0</v>
      </c>
      <c r="P442">
        <v>2</v>
      </c>
      <c r="Q442">
        <v>0</v>
      </c>
      <c r="R442" s="5">
        <f t="shared" si="48"/>
        <v>1</v>
      </c>
      <c r="S442" s="1">
        <f t="shared" si="49"/>
        <v>1515.877134421705</v>
      </c>
      <c r="T442" s="1">
        <f t="shared" si="50"/>
        <v>1433.8457685504711</v>
      </c>
      <c r="U442" s="5">
        <f t="shared" si="51"/>
        <v>1</v>
      </c>
      <c r="V442" s="6">
        <f t="shared" si="52"/>
        <v>0.61590681859863439</v>
      </c>
      <c r="W442" s="6">
        <f t="shared" si="53"/>
        <v>0.38409318140136561</v>
      </c>
      <c r="X442" s="6">
        <f t="shared" si="54"/>
        <v>0.14752757199902236</v>
      </c>
      <c r="Y442">
        <f t="shared" si="55"/>
        <v>1</v>
      </c>
    </row>
    <row r="443" spans="1:25" x14ac:dyDescent="0.3">
      <c r="A443">
        <v>615</v>
      </c>
      <c r="B443" s="2">
        <v>43467</v>
      </c>
      <c r="C443" t="s">
        <v>45</v>
      </c>
      <c r="D443" t="s">
        <v>29</v>
      </c>
      <c r="E443">
        <v>40</v>
      </c>
      <c r="F443">
        <v>40</v>
      </c>
      <c r="G443">
        <v>0</v>
      </c>
      <c r="H443">
        <v>1</v>
      </c>
      <c r="I443">
        <v>3</v>
      </c>
      <c r="J443">
        <v>1</v>
      </c>
      <c r="K443" t="s">
        <v>28</v>
      </c>
      <c r="L443">
        <v>12583</v>
      </c>
      <c r="M443" s="3">
        <v>9.9999999999999992E-2</v>
      </c>
      <c r="N443">
        <v>1</v>
      </c>
      <c r="O443">
        <v>0</v>
      </c>
      <c r="P443">
        <v>2</v>
      </c>
      <c r="Q443">
        <v>0</v>
      </c>
      <c r="R443" s="5">
        <f t="shared" si="48"/>
        <v>0.99762970461518052</v>
      </c>
      <c r="S443" s="1">
        <f t="shared" si="49"/>
        <v>1438.287173113451</v>
      </c>
      <c r="T443" s="1">
        <f t="shared" si="50"/>
        <v>1474.1070973236485</v>
      </c>
      <c r="U443" s="5">
        <f t="shared" si="51"/>
        <v>0.99762970461518052</v>
      </c>
      <c r="V443" s="6">
        <f t="shared" si="52"/>
        <v>0.44863285375195533</v>
      </c>
      <c r="W443" s="6">
        <f t="shared" si="53"/>
        <v>0.54899685086322525</v>
      </c>
      <c r="X443" s="6">
        <f t="shared" si="54"/>
        <v>0.3013975422577384</v>
      </c>
      <c r="Y443">
        <f t="shared" si="55"/>
        <v>0</v>
      </c>
    </row>
    <row r="444" spans="1:25" x14ac:dyDescent="0.3">
      <c r="A444">
        <v>615</v>
      </c>
      <c r="B444" s="2">
        <v>43467</v>
      </c>
      <c r="C444" t="s">
        <v>29</v>
      </c>
      <c r="D444" t="s">
        <v>45</v>
      </c>
      <c r="E444">
        <v>40</v>
      </c>
      <c r="F444">
        <v>40</v>
      </c>
      <c r="G444">
        <v>1</v>
      </c>
      <c r="H444">
        <v>0</v>
      </c>
      <c r="I444">
        <v>1</v>
      </c>
      <c r="J444">
        <v>3</v>
      </c>
      <c r="K444" t="s">
        <v>28</v>
      </c>
      <c r="L444">
        <v>12583</v>
      </c>
      <c r="M444" s="3">
        <v>9.9999999999999992E-2</v>
      </c>
      <c r="N444">
        <v>0</v>
      </c>
      <c r="O444">
        <v>1</v>
      </c>
      <c r="P444">
        <v>0</v>
      </c>
      <c r="Q444">
        <v>2</v>
      </c>
      <c r="R444" s="5">
        <f t="shared" si="48"/>
        <v>2.3702953848195106E-3</v>
      </c>
      <c r="S444" s="1">
        <f t="shared" si="49"/>
        <v>1474.1070973236485</v>
      </c>
      <c r="T444" s="1">
        <f t="shared" si="50"/>
        <v>1438.287173113451</v>
      </c>
      <c r="U444" s="5">
        <f t="shared" si="51"/>
        <v>2.3702953848195106E-3</v>
      </c>
      <c r="V444" s="6">
        <f t="shared" si="52"/>
        <v>0.55136714624804462</v>
      </c>
      <c r="W444" s="6">
        <f t="shared" si="53"/>
        <v>-0.54899685086322514</v>
      </c>
      <c r="X444" s="6">
        <f t="shared" si="54"/>
        <v>0.30139754225773824</v>
      </c>
      <c r="Y444">
        <f t="shared" si="55"/>
        <v>0</v>
      </c>
    </row>
    <row r="445" spans="1:25" x14ac:dyDescent="0.3">
      <c r="A445">
        <v>616</v>
      </c>
      <c r="B445" s="2">
        <v>43467</v>
      </c>
      <c r="C445" t="s">
        <v>27</v>
      </c>
      <c r="D445" t="s">
        <v>40</v>
      </c>
      <c r="E445">
        <v>42</v>
      </c>
      <c r="F445">
        <v>41</v>
      </c>
      <c r="G445">
        <v>0</v>
      </c>
      <c r="H445">
        <v>1</v>
      </c>
      <c r="I445">
        <v>5</v>
      </c>
      <c r="J445">
        <v>4</v>
      </c>
      <c r="K445" t="s">
        <v>28</v>
      </c>
      <c r="L445">
        <v>17891</v>
      </c>
      <c r="M445" s="3">
        <v>0.10486111111111111</v>
      </c>
      <c r="N445">
        <v>1</v>
      </c>
      <c r="O445">
        <v>0</v>
      </c>
      <c r="P445">
        <v>2</v>
      </c>
      <c r="Q445">
        <v>0</v>
      </c>
      <c r="R445" s="5">
        <f t="shared" si="48"/>
        <v>0.77334382696030757</v>
      </c>
      <c r="S445" s="1">
        <f t="shared" si="49"/>
        <v>1561.2501629461158</v>
      </c>
      <c r="T445" s="1">
        <f t="shared" si="50"/>
        <v>1455.0546631461393</v>
      </c>
      <c r="U445" s="5">
        <f t="shared" si="51"/>
        <v>0.77334382696030757</v>
      </c>
      <c r="V445" s="6">
        <f t="shared" si="52"/>
        <v>0.64823967248235415</v>
      </c>
      <c r="W445" s="6">
        <f t="shared" si="53"/>
        <v>0.12510415447795342</v>
      </c>
      <c r="X445" s="6">
        <f t="shared" si="54"/>
        <v>1.5651049467643632E-2</v>
      </c>
      <c r="Y445">
        <f t="shared" si="55"/>
        <v>1</v>
      </c>
    </row>
    <row r="446" spans="1:25" x14ac:dyDescent="0.3">
      <c r="A446">
        <v>616</v>
      </c>
      <c r="B446" s="2">
        <v>43467</v>
      </c>
      <c r="C446" t="s">
        <v>40</v>
      </c>
      <c r="D446" t="s">
        <v>27</v>
      </c>
      <c r="E446">
        <v>41</v>
      </c>
      <c r="F446">
        <v>42</v>
      </c>
      <c r="G446">
        <v>1</v>
      </c>
      <c r="H446">
        <v>0</v>
      </c>
      <c r="I446">
        <v>4</v>
      </c>
      <c r="J446">
        <v>5</v>
      </c>
      <c r="K446" t="s">
        <v>28</v>
      </c>
      <c r="L446">
        <v>17891</v>
      </c>
      <c r="M446" s="3">
        <v>0.10486111111111111</v>
      </c>
      <c r="N446">
        <v>0</v>
      </c>
      <c r="O446">
        <v>1</v>
      </c>
      <c r="P446">
        <v>0</v>
      </c>
      <c r="Q446">
        <v>2</v>
      </c>
      <c r="R446" s="5">
        <f t="shared" si="48"/>
        <v>0.22665617303969246</v>
      </c>
      <c r="S446" s="1">
        <f t="shared" si="49"/>
        <v>1455.0546631461393</v>
      </c>
      <c r="T446" s="1">
        <f t="shared" si="50"/>
        <v>1561.2501629461158</v>
      </c>
      <c r="U446" s="5">
        <f t="shared" si="51"/>
        <v>0.22665617303969246</v>
      </c>
      <c r="V446" s="6">
        <f t="shared" si="52"/>
        <v>0.3517603275176458</v>
      </c>
      <c r="W446" s="6">
        <f t="shared" si="53"/>
        <v>-0.12510415447795334</v>
      </c>
      <c r="X446" s="6">
        <f t="shared" si="54"/>
        <v>1.5651049467643612E-2</v>
      </c>
      <c r="Y446">
        <f t="shared" si="55"/>
        <v>1</v>
      </c>
    </row>
    <row r="447" spans="1:25" x14ac:dyDescent="0.3">
      <c r="A447">
        <v>617</v>
      </c>
      <c r="B447" s="2">
        <v>43467</v>
      </c>
      <c r="C447" t="s">
        <v>50</v>
      </c>
      <c r="D447" t="s">
        <v>42</v>
      </c>
      <c r="E447">
        <v>39</v>
      </c>
      <c r="F447">
        <v>41</v>
      </c>
      <c r="G447">
        <v>0</v>
      </c>
      <c r="H447">
        <v>1</v>
      </c>
      <c r="I447">
        <v>4</v>
      </c>
      <c r="J447">
        <v>5</v>
      </c>
      <c r="K447" t="s">
        <v>28</v>
      </c>
      <c r="L447">
        <v>18133</v>
      </c>
      <c r="M447" s="3">
        <v>0.10347222222222223</v>
      </c>
      <c r="N447">
        <v>0</v>
      </c>
      <c r="O447">
        <v>1</v>
      </c>
      <c r="P447">
        <v>0</v>
      </c>
      <c r="Q447">
        <v>2</v>
      </c>
      <c r="R447" s="5">
        <f t="shared" si="48"/>
        <v>0.22665617303969246</v>
      </c>
      <c r="S447" s="1">
        <f t="shared" si="49"/>
        <v>1417.9724317910595</v>
      </c>
      <c r="T447" s="1">
        <f t="shared" si="50"/>
        <v>1521.2600695930719</v>
      </c>
      <c r="U447" s="5">
        <f t="shared" si="51"/>
        <v>0.22665617303969246</v>
      </c>
      <c r="V447" s="6">
        <f t="shared" si="52"/>
        <v>0.35558664302201909</v>
      </c>
      <c r="W447" s="6">
        <f t="shared" si="53"/>
        <v>-0.12893046998232663</v>
      </c>
      <c r="X447" s="6">
        <f t="shared" si="54"/>
        <v>1.6623066089863629E-2</v>
      </c>
      <c r="Y447">
        <f t="shared" si="55"/>
        <v>1</v>
      </c>
    </row>
    <row r="448" spans="1:25" x14ac:dyDescent="0.3">
      <c r="A448">
        <v>617</v>
      </c>
      <c r="B448" s="2">
        <v>43467</v>
      </c>
      <c r="C448" t="s">
        <v>42</v>
      </c>
      <c r="D448" t="s">
        <v>50</v>
      </c>
      <c r="E448">
        <v>41</v>
      </c>
      <c r="F448">
        <v>39</v>
      </c>
      <c r="G448">
        <v>1</v>
      </c>
      <c r="H448">
        <v>0</v>
      </c>
      <c r="I448">
        <v>5</v>
      </c>
      <c r="J448">
        <v>4</v>
      </c>
      <c r="K448" t="s">
        <v>28</v>
      </c>
      <c r="L448">
        <v>18133</v>
      </c>
      <c r="M448" s="3">
        <v>0.10347222222222223</v>
      </c>
      <c r="N448">
        <v>1</v>
      </c>
      <c r="O448">
        <v>0</v>
      </c>
      <c r="P448">
        <v>2</v>
      </c>
      <c r="Q448">
        <v>0</v>
      </c>
      <c r="R448" s="5">
        <f t="shared" si="48"/>
        <v>0.77334382696030757</v>
      </c>
      <c r="S448" s="1">
        <f t="shared" si="49"/>
        <v>1521.2600695930719</v>
      </c>
      <c r="T448" s="1">
        <f t="shared" si="50"/>
        <v>1417.9724317910595</v>
      </c>
      <c r="U448" s="5">
        <f t="shared" si="51"/>
        <v>0.77334382696030757</v>
      </c>
      <c r="V448" s="6">
        <f t="shared" si="52"/>
        <v>0.64441335697798086</v>
      </c>
      <c r="W448" s="6">
        <f t="shared" si="53"/>
        <v>0.12893046998232671</v>
      </c>
      <c r="X448" s="6">
        <f t="shared" si="54"/>
        <v>1.662306608986365E-2</v>
      </c>
      <c r="Y448">
        <f t="shared" si="55"/>
        <v>1</v>
      </c>
    </row>
    <row r="449" spans="1:25" x14ac:dyDescent="0.3">
      <c r="A449">
        <v>618</v>
      </c>
      <c r="B449" s="2">
        <v>43467</v>
      </c>
      <c r="C449" t="s">
        <v>35</v>
      </c>
      <c r="D449" t="s">
        <v>44</v>
      </c>
      <c r="E449">
        <v>41</v>
      </c>
      <c r="F449">
        <v>42</v>
      </c>
      <c r="G449">
        <v>0</v>
      </c>
      <c r="H449">
        <v>1</v>
      </c>
      <c r="I449">
        <v>5</v>
      </c>
      <c r="J449">
        <v>3</v>
      </c>
      <c r="K449" t="s">
        <v>28</v>
      </c>
      <c r="L449">
        <v>19515</v>
      </c>
      <c r="M449" s="3">
        <v>0.10833333333333334</v>
      </c>
      <c r="N449">
        <v>1</v>
      </c>
      <c r="O449">
        <v>0</v>
      </c>
      <c r="P449">
        <v>2</v>
      </c>
      <c r="Q449">
        <v>0</v>
      </c>
      <c r="R449" s="5">
        <f t="shared" si="48"/>
        <v>0.94318922574328801</v>
      </c>
      <c r="S449" s="1">
        <f t="shared" si="49"/>
        <v>1580.2241556241995</v>
      </c>
      <c r="T449" s="1">
        <f t="shared" si="50"/>
        <v>1424.7127180847765</v>
      </c>
      <c r="U449" s="5">
        <f t="shared" si="51"/>
        <v>0.94318922574328801</v>
      </c>
      <c r="V449" s="6">
        <f t="shared" si="52"/>
        <v>0.70996123730185012</v>
      </c>
      <c r="W449" s="6">
        <f t="shared" si="53"/>
        <v>0.23322798844143788</v>
      </c>
      <c r="X449" s="6">
        <f t="shared" si="54"/>
        <v>5.4395294592439483E-2</v>
      </c>
      <c r="Y449">
        <f t="shared" si="55"/>
        <v>1</v>
      </c>
    </row>
    <row r="450" spans="1:25" x14ac:dyDescent="0.3">
      <c r="A450">
        <v>618</v>
      </c>
      <c r="B450" s="2">
        <v>43467</v>
      </c>
      <c r="C450" t="s">
        <v>44</v>
      </c>
      <c r="D450" t="s">
        <v>35</v>
      </c>
      <c r="E450">
        <v>42</v>
      </c>
      <c r="F450">
        <v>41</v>
      </c>
      <c r="G450">
        <v>1</v>
      </c>
      <c r="H450">
        <v>0</v>
      </c>
      <c r="I450">
        <v>3</v>
      </c>
      <c r="J450">
        <v>5</v>
      </c>
      <c r="K450" t="s">
        <v>28</v>
      </c>
      <c r="L450">
        <v>19515</v>
      </c>
      <c r="M450" s="3">
        <v>0.10833333333333334</v>
      </c>
      <c r="N450">
        <v>0</v>
      </c>
      <c r="O450">
        <v>1</v>
      </c>
      <c r="P450">
        <v>0</v>
      </c>
      <c r="Q450">
        <v>2</v>
      </c>
      <c r="R450" s="5">
        <f t="shared" si="48"/>
        <v>5.6810774256711959E-2</v>
      </c>
      <c r="S450" s="1">
        <f t="shared" si="49"/>
        <v>1424.7127180847765</v>
      </c>
      <c r="T450" s="1">
        <f t="shared" si="50"/>
        <v>1580.2241556241995</v>
      </c>
      <c r="U450" s="5">
        <f t="shared" si="51"/>
        <v>5.6810774256711959E-2</v>
      </c>
      <c r="V450" s="6">
        <f t="shared" si="52"/>
        <v>0.29003876269814993</v>
      </c>
      <c r="W450" s="6">
        <f t="shared" si="53"/>
        <v>-0.23322798844143797</v>
      </c>
      <c r="X450" s="6">
        <f t="shared" si="54"/>
        <v>5.4395294592439525E-2</v>
      </c>
      <c r="Y450">
        <f t="shared" si="55"/>
        <v>1</v>
      </c>
    </row>
    <row r="451" spans="1:25" x14ac:dyDescent="0.3">
      <c r="A451">
        <v>619</v>
      </c>
      <c r="B451" s="2">
        <v>43467</v>
      </c>
      <c r="C451" t="s">
        <v>54</v>
      </c>
      <c r="D451" t="s">
        <v>51</v>
      </c>
      <c r="E451">
        <v>40</v>
      </c>
      <c r="F451">
        <v>39</v>
      </c>
      <c r="G451">
        <v>0</v>
      </c>
      <c r="H451">
        <v>1</v>
      </c>
      <c r="I451">
        <v>7</v>
      </c>
      <c r="J451">
        <v>2</v>
      </c>
      <c r="K451" t="s">
        <v>28</v>
      </c>
      <c r="L451">
        <v>18006</v>
      </c>
      <c r="M451" s="3">
        <v>0.10486111111111111</v>
      </c>
      <c r="N451">
        <v>1</v>
      </c>
      <c r="O451">
        <v>0</v>
      </c>
      <c r="P451">
        <v>2</v>
      </c>
      <c r="Q451">
        <v>0</v>
      </c>
      <c r="R451" s="5">
        <f t="shared" si="48"/>
        <v>0.99898332067188167</v>
      </c>
      <c r="S451" s="1">
        <f t="shared" si="49"/>
        <v>1572.0982118877007</v>
      </c>
      <c r="T451" s="1">
        <f t="shared" si="50"/>
        <v>1402.7031351028113</v>
      </c>
      <c r="U451" s="5">
        <f t="shared" si="51"/>
        <v>0.99898332067188167</v>
      </c>
      <c r="V451" s="6">
        <f t="shared" si="52"/>
        <v>0.72613813861678145</v>
      </c>
      <c r="W451" s="6">
        <f t="shared" si="53"/>
        <v>0.27284518205510022</v>
      </c>
      <c r="X451" s="6">
        <f t="shared" si="54"/>
        <v>7.4444493370680778E-2</v>
      </c>
      <c r="Y451">
        <f t="shared" si="55"/>
        <v>1</v>
      </c>
    </row>
    <row r="452" spans="1:25" x14ac:dyDescent="0.3">
      <c r="A452">
        <v>619</v>
      </c>
      <c r="B452" s="2">
        <v>43467</v>
      </c>
      <c r="C452" t="s">
        <v>51</v>
      </c>
      <c r="D452" t="s">
        <v>54</v>
      </c>
      <c r="E452">
        <v>39</v>
      </c>
      <c r="F452">
        <v>40</v>
      </c>
      <c r="G452">
        <v>1</v>
      </c>
      <c r="H452">
        <v>0</v>
      </c>
      <c r="I452">
        <v>2</v>
      </c>
      <c r="J452">
        <v>7</v>
      </c>
      <c r="K452" t="s">
        <v>28</v>
      </c>
      <c r="L452">
        <v>18006</v>
      </c>
      <c r="M452" s="3">
        <v>0.10486111111111111</v>
      </c>
      <c r="N452">
        <v>0</v>
      </c>
      <c r="O452">
        <v>1</v>
      </c>
      <c r="P452">
        <v>0</v>
      </c>
      <c r="Q452">
        <v>2</v>
      </c>
      <c r="R452" s="5">
        <f t="shared" ref="R452:R515" si="56">(I452^5.5)/(I452^5.5+J452^5.5)</f>
        <v>1.0166793281182931E-3</v>
      </c>
      <c r="S452" s="1">
        <f t="shared" ref="S452:S515" si="57">INDEX($AC$3:$AC$33,MATCH(C452,$AB$3:$AB$33,0),1)</f>
        <v>1402.7031351028113</v>
      </c>
      <c r="T452" s="1">
        <f t="shared" ref="T452:T515" si="58">INDEX($AC$3:$AC$33,MATCH(D452,$AB$3:$AB$33,0),1)</f>
        <v>1572.0982118877007</v>
      </c>
      <c r="U452" s="5">
        <f t="shared" ref="U452:U515" si="59">R452</f>
        <v>1.0166793281182931E-3</v>
      </c>
      <c r="V452" s="6">
        <f t="shared" ref="V452:V515" si="60">1/(1+10^(-($S452-$T452)/400))</f>
        <v>0.2738618613832185</v>
      </c>
      <c r="W452" s="6">
        <f t="shared" ref="W452:W515" si="61">U452-V452</f>
        <v>-0.27284518205510022</v>
      </c>
      <c r="X452" s="6">
        <f t="shared" ref="X452:X515" si="62">W452^2</f>
        <v>7.4444493370680778E-2</v>
      </c>
      <c r="Y452">
        <f t="shared" ref="Y452:Y515" si="63">IF((U452-0.5)*(V452-0.5)&gt;0,1,0)</f>
        <v>1</v>
      </c>
    </row>
    <row r="453" spans="1:25" x14ac:dyDescent="0.3">
      <c r="A453">
        <v>620</v>
      </c>
      <c r="B453" s="2">
        <v>43467</v>
      </c>
      <c r="C453" t="s">
        <v>36</v>
      </c>
      <c r="D453" t="s">
        <v>52</v>
      </c>
      <c r="E453">
        <v>43</v>
      </c>
      <c r="F453">
        <v>41</v>
      </c>
      <c r="G453">
        <v>0</v>
      </c>
      <c r="H453">
        <v>1</v>
      </c>
      <c r="I453">
        <v>4</v>
      </c>
      <c r="J453">
        <v>3</v>
      </c>
      <c r="K453" t="s">
        <v>32</v>
      </c>
      <c r="L453">
        <v>16358</v>
      </c>
      <c r="M453" s="3">
        <v>0.11180555555555556</v>
      </c>
      <c r="N453">
        <v>1</v>
      </c>
      <c r="O453">
        <v>0</v>
      </c>
      <c r="P453">
        <v>2</v>
      </c>
      <c r="Q453">
        <v>1</v>
      </c>
      <c r="R453" s="5">
        <f t="shared" si="56"/>
        <v>0.82952313462034022</v>
      </c>
      <c r="S453" s="1">
        <f t="shared" si="57"/>
        <v>1453.5427941909602</v>
      </c>
      <c r="T453" s="1">
        <f t="shared" si="58"/>
        <v>1409.0930307383749</v>
      </c>
      <c r="U453" s="5">
        <f t="shared" si="59"/>
        <v>0.82952313462034022</v>
      </c>
      <c r="V453" s="6">
        <f t="shared" si="60"/>
        <v>0.56362161458443683</v>
      </c>
      <c r="W453" s="6">
        <f t="shared" si="61"/>
        <v>0.26590152003590339</v>
      </c>
      <c r="X453" s="6">
        <f t="shared" si="62"/>
        <v>7.0703618357403936E-2</v>
      </c>
      <c r="Y453">
        <f t="shared" si="63"/>
        <v>1</v>
      </c>
    </row>
    <row r="454" spans="1:25" x14ac:dyDescent="0.3">
      <c r="A454">
        <v>620</v>
      </c>
      <c r="B454" s="2">
        <v>43467</v>
      </c>
      <c r="C454" t="s">
        <v>52</v>
      </c>
      <c r="D454" t="s">
        <v>36</v>
      </c>
      <c r="E454">
        <v>41</v>
      </c>
      <c r="F454">
        <v>43</v>
      </c>
      <c r="G454">
        <v>1</v>
      </c>
      <c r="H454">
        <v>0</v>
      </c>
      <c r="I454">
        <v>3</v>
      </c>
      <c r="J454">
        <v>4</v>
      </c>
      <c r="K454" t="s">
        <v>32</v>
      </c>
      <c r="L454">
        <v>16358</v>
      </c>
      <c r="M454" s="3">
        <v>0.11180555555555556</v>
      </c>
      <c r="N454">
        <v>0</v>
      </c>
      <c r="O454">
        <v>1</v>
      </c>
      <c r="P454">
        <v>1</v>
      </c>
      <c r="Q454">
        <v>2</v>
      </c>
      <c r="R454" s="5">
        <f t="shared" si="56"/>
        <v>0.17047686537965981</v>
      </c>
      <c r="S454" s="1">
        <f t="shared" si="57"/>
        <v>1409.0930307383749</v>
      </c>
      <c r="T454" s="1">
        <f t="shared" si="58"/>
        <v>1453.5427941909602</v>
      </c>
      <c r="U454" s="5">
        <f t="shared" si="59"/>
        <v>0.17047686537965981</v>
      </c>
      <c r="V454" s="6">
        <f t="shared" si="60"/>
        <v>0.43637838541556317</v>
      </c>
      <c r="W454" s="6">
        <f t="shared" si="61"/>
        <v>-0.26590152003590339</v>
      </c>
      <c r="X454" s="6">
        <f t="shared" si="62"/>
        <v>7.0703618357403936E-2</v>
      </c>
      <c r="Y454">
        <f t="shared" si="63"/>
        <v>1</v>
      </c>
    </row>
    <row r="455" spans="1:25" x14ac:dyDescent="0.3">
      <c r="A455">
        <v>621</v>
      </c>
      <c r="B455" s="2">
        <v>43468</v>
      </c>
      <c r="C455" t="s">
        <v>35</v>
      </c>
      <c r="D455" t="s">
        <v>33</v>
      </c>
      <c r="E455">
        <v>42</v>
      </c>
      <c r="F455">
        <v>41</v>
      </c>
      <c r="G455">
        <v>0</v>
      </c>
      <c r="H455">
        <v>1</v>
      </c>
      <c r="I455">
        <v>4</v>
      </c>
      <c r="J455">
        <v>6</v>
      </c>
      <c r="K455" t="s">
        <v>28</v>
      </c>
      <c r="L455">
        <v>17565</v>
      </c>
      <c r="M455" s="3">
        <v>9.930555555555555E-2</v>
      </c>
      <c r="N455">
        <v>0</v>
      </c>
      <c r="O455">
        <v>1</v>
      </c>
      <c r="P455">
        <v>0</v>
      </c>
      <c r="Q455">
        <v>2</v>
      </c>
      <c r="R455" s="5">
        <f t="shared" si="56"/>
        <v>9.7083548391949742E-2</v>
      </c>
      <c r="S455" s="1">
        <f t="shared" si="57"/>
        <v>1580.2241556241995</v>
      </c>
      <c r="T455" s="1">
        <f t="shared" si="58"/>
        <v>1587.7042731445247</v>
      </c>
      <c r="U455" s="5">
        <f t="shared" si="59"/>
        <v>9.7083548391949742E-2</v>
      </c>
      <c r="V455" s="6">
        <f t="shared" si="60"/>
        <v>0.4892369084820285</v>
      </c>
      <c r="W455" s="6">
        <f t="shared" si="61"/>
        <v>-0.39215336009007873</v>
      </c>
      <c r="X455" s="6">
        <f t="shared" si="62"/>
        <v>0.15378425782993896</v>
      </c>
      <c r="Y455">
        <f t="shared" si="63"/>
        <v>1</v>
      </c>
    </row>
    <row r="456" spans="1:25" x14ac:dyDescent="0.3">
      <c r="A456">
        <v>621</v>
      </c>
      <c r="B456" s="2">
        <v>43468</v>
      </c>
      <c r="C456" t="s">
        <v>33</v>
      </c>
      <c r="D456" t="s">
        <v>35</v>
      </c>
      <c r="E456">
        <v>41</v>
      </c>
      <c r="F456">
        <v>42</v>
      </c>
      <c r="G456">
        <v>1</v>
      </c>
      <c r="H456">
        <v>0</v>
      </c>
      <c r="I456">
        <v>6</v>
      </c>
      <c r="J456">
        <v>4</v>
      </c>
      <c r="K456" t="s">
        <v>28</v>
      </c>
      <c r="L456">
        <v>17565</v>
      </c>
      <c r="M456" s="3">
        <v>9.930555555555555E-2</v>
      </c>
      <c r="N456">
        <v>1</v>
      </c>
      <c r="O456">
        <v>0</v>
      </c>
      <c r="P456">
        <v>2</v>
      </c>
      <c r="Q456">
        <v>0</v>
      </c>
      <c r="R456" s="5">
        <f t="shared" si="56"/>
        <v>0.90291645160805023</v>
      </c>
      <c r="S456" s="1">
        <f t="shared" si="57"/>
        <v>1587.7042731445247</v>
      </c>
      <c r="T456" s="1">
        <f t="shared" si="58"/>
        <v>1580.2241556241995</v>
      </c>
      <c r="U456" s="5">
        <f t="shared" si="59"/>
        <v>0.90291645160805023</v>
      </c>
      <c r="V456" s="6">
        <f t="shared" si="60"/>
        <v>0.51076309151797139</v>
      </c>
      <c r="W456" s="6">
        <f t="shared" si="61"/>
        <v>0.39215336009007884</v>
      </c>
      <c r="X456" s="6">
        <f t="shared" si="62"/>
        <v>0.15378425782993904</v>
      </c>
      <c r="Y456">
        <f t="shared" si="63"/>
        <v>1</v>
      </c>
    </row>
    <row r="457" spans="1:25" x14ac:dyDescent="0.3">
      <c r="A457">
        <v>622</v>
      </c>
      <c r="B457" s="2">
        <v>43468</v>
      </c>
      <c r="C457" t="s">
        <v>47</v>
      </c>
      <c r="D457" t="s">
        <v>34</v>
      </c>
      <c r="E457">
        <v>39</v>
      </c>
      <c r="F457">
        <v>41</v>
      </c>
      <c r="G457">
        <v>0</v>
      </c>
      <c r="H457">
        <v>1</v>
      </c>
      <c r="I457">
        <v>3</v>
      </c>
      <c r="J457">
        <v>4</v>
      </c>
      <c r="K457" t="s">
        <v>28</v>
      </c>
      <c r="L457">
        <v>18551</v>
      </c>
      <c r="M457" s="3">
        <v>0.10833333333333334</v>
      </c>
      <c r="N457">
        <v>0</v>
      </c>
      <c r="O457">
        <v>1</v>
      </c>
      <c r="P457">
        <v>0</v>
      </c>
      <c r="Q457">
        <v>2</v>
      </c>
      <c r="R457" s="5">
        <f t="shared" si="56"/>
        <v>0.17047686537965981</v>
      </c>
      <c r="S457" s="1">
        <f t="shared" si="57"/>
        <v>1491.1107271345413</v>
      </c>
      <c r="T457" s="1">
        <f t="shared" si="58"/>
        <v>1358.4446269530943</v>
      </c>
      <c r="U457" s="5">
        <f t="shared" si="59"/>
        <v>0.17047686537965981</v>
      </c>
      <c r="V457" s="6">
        <f t="shared" si="60"/>
        <v>0.68215378567450469</v>
      </c>
      <c r="W457" s="6">
        <f t="shared" si="61"/>
        <v>-0.51167692029484491</v>
      </c>
      <c r="X457" s="6">
        <f t="shared" si="62"/>
        <v>0.26181327076241706</v>
      </c>
      <c r="Y457">
        <f t="shared" si="63"/>
        <v>0</v>
      </c>
    </row>
    <row r="458" spans="1:25" x14ac:dyDescent="0.3">
      <c r="A458">
        <v>622</v>
      </c>
      <c r="B458" s="2">
        <v>43468</v>
      </c>
      <c r="C458" t="s">
        <v>34</v>
      </c>
      <c r="D458" t="s">
        <v>47</v>
      </c>
      <c r="E458">
        <v>41</v>
      </c>
      <c r="F458">
        <v>39</v>
      </c>
      <c r="G458">
        <v>1</v>
      </c>
      <c r="H458">
        <v>0</v>
      </c>
      <c r="I458">
        <v>4</v>
      </c>
      <c r="J458">
        <v>3</v>
      </c>
      <c r="K458" t="s">
        <v>28</v>
      </c>
      <c r="L458">
        <v>18551</v>
      </c>
      <c r="M458" s="3">
        <v>0.10833333333333334</v>
      </c>
      <c r="N458">
        <v>1</v>
      </c>
      <c r="O458">
        <v>0</v>
      </c>
      <c r="P458">
        <v>2</v>
      </c>
      <c r="Q458">
        <v>0</v>
      </c>
      <c r="R458" s="5">
        <f t="shared" si="56"/>
        <v>0.82952313462034022</v>
      </c>
      <c r="S458" s="1">
        <f t="shared" si="57"/>
        <v>1358.4446269530943</v>
      </c>
      <c r="T458" s="1">
        <f t="shared" si="58"/>
        <v>1491.1107271345413</v>
      </c>
      <c r="U458" s="5">
        <f t="shared" si="59"/>
        <v>0.82952313462034022</v>
      </c>
      <c r="V458" s="6">
        <f t="shared" si="60"/>
        <v>0.31784621432549531</v>
      </c>
      <c r="W458" s="6">
        <f t="shared" si="61"/>
        <v>0.51167692029484491</v>
      </c>
      <c r="X458" s="6">
        <f t="shared" si="62"/>
        <v>0.26181327076241706</v>
      </c>
      <c r="Y458">
        <f t="shared" si="63"/>
        <v>0</v>
      </c>
    </row>
    <row r="459" spans="1:25" x14ac:dyDescent="0.3">
      <c r="A459">
        <v>623</v>
      </c>
      <c r="B459" s="2">
        <v>43468</v>
      </c>
      <c r="C459" t="s">
        <v>57</v>
      </c>
      <c r="D459" t="s">
        <v>48</v>
      </c>
      <c r="E459">
        <v>41</v>
      </c>
      <c r="F459">
        <v>42</v>
      </c>
      <c r="G459">
        <v>0</v>
      </c>
      <c r="H459">
        <v>1</v>
      </c>
      <c r="I459">
        <v>6</v>
      </c>
      <c r="J459">
        <v>2</v>
      </c>
      <c r="K459" t="s">
        <v>28</v>
      </c>
      <c r="L459">
        <v>17551</v>
      </c>
      <c r="M459" s="3">
        <v>0.10416666666666667</v>
      </c>
      <c r="N459">
        <v>1</v>
      </c>
      <c r="O459">
        <v>0</v>
      </c>
      <c r="P459">
        <v>2</v>
      </c>
      <c r="Q459">
        <v>0</v>
      </c>
      <c r="R459" s="5">
        <f t="shared" si="56"/>
        <v>0.99762970461518041</v>
      </c>
      <c r="S459" s="1">
        <f t="shared" si="57"/>
        <v>1680.830959560245</v>
      </c>
      <c r="T459" s="1">
        <f t="shared" si="58"/>
        <v>1433.8457685504711</v>
      </c>
      <c r="U459" s="5">
        <f t="shared" si="59"/>
        <v>0.99762970461518041</v>
      </c>
      <c r="V459" s="6">
        <f t="shared" si="60"/>
        <v>0.80561434465943682</v>
      </c>
      <c r="W459" s="6">
        <f t="shared" si="61"/>
        <v>0.19201535995574359</v>
      </c>
      <c r="X459" s="6">
        <f t="shared" si="62"/>
        <v>3.6869898458933778E-2</v>
      </c>
      <c r="Y459">
        <f t="shared" si="63"/>
        <v>1</v>
      </c>
    </row>
    <row r="460" spans="1:25" x14ac:dyDescent="0.3">
      <c r="A460">
        <v>623</v>
      </c>
      <c r="B460" s="2">
        <v>43468</v>
      </c>
      <c r="C460" t="s">
        <v>48</v>
      </c>
      <c r="D460" t="s">
        <v>57</v>
      </c>
      <c r="E460">
        <v>42</v>
      </c>
      <c r="F460">
        <v>41</v>
      </c>
      <c r="G460">
        <v>1</v>
      </c>
      <c r="H460">
        <v>0</v>
      </c>
      <c r="I460">
        <v>2</v>
      </c>
      <c r="J460">
        <v>6</v>
      </c>
      <c r="K460" t="s">
        <v>28</v>
      </c>
      <c r="L460">
        <v>17551</v>
      </c>
      <c r="M460" s="3">
        <v>0.10416666666666667</v>
      </c>
      <c r="N460">
        <v>0</v>
      </c>
      <c r="O460">
        <v>1</v>
      </c>
      <c r="P460">
        <v>0</v>
      </c>
      <c r="Q460">
        <v>2</v>
      </c>
      <c r="R460" s="5">
        <f t="shared" si="56"/>
        <v>2.3702953848195141E-3</v>
      </c>
      <c r="S460" s="1">
        <f t="shared" si="57"/>
        <v>1433.8457685504711</v>
      </c>
      <c r="T460" s="1">
        <f t="shared" si="58"/>
        <v>1680.830959560245</v>
      </c>
      <c r="U460" s="5">
        <f t="shared" si="59"/>
        <v>2.3702953848195141E-3</v>
      </c>
      <c r="V460" s="6">
        <f t="shared" si="60"/>
        <v>0.19438565534056326</v>
      </c>
      <c r="W460" s="6">
        <f t="shared" si="61"/>
        <v>-0.19201535995574376</v>
      </c>
      <c r="X460" s="6">
        <f t="shared" si="62"/>
        <v>3.686989845893384E-2</v>
      </c>
      <c r="Y460">
        <f t="shared" si="63"/>
        <v>1</v>
      </c>
    </row>
    <row r="461" spans="1:25" x14ac:dyDescent="0.3">
      <c r="A461">
        <v>624</v>
      </c>
      <c r="B461" s="2">
        <v>43468</v>
      </c>
      <c r="C461" t="s">
        <v>36</v>
      </c>
      <c r="D461" t="s">
        <v>30</v>
      </c>
      <c r="E461">
        <v>44</v>
      </c>
      <c r="F461">
        <v>41</v>
      </c>
      <c r="G461">
        <v>0</v>
      </c>
      <c r="H461">
        <v>1</v>
      </c>
      <c r="I461">
        <v>0</v>
      </c>
      <c r="J461">
        <v>2</v>
      </c>
      <c r="K461" t="s">
        <v>28</v>
      </c>
      <c r="L461">
        <v>21302</v>
      </c>
      <c r="M461" s="3">
        <v>0.1076388888888889</v>
      </c>
      <c r="N461">
        <v>0</v>
      </c>
      <c r="O461">
        <v>1</v>
      </c>
      <c r="P461">
        <v>0</v>
      </c>
      <c r="Q461">
        <v>2</v>
      </c>
      <c r="R461" s="5">
        <f t="shared" si="56"/>
        <v>0</v>
      </c>
      <c r="S461" s="1">
        <f t="shared" si="57"/>
        <v>1453.5427941909602</v>
      </c>
      <c r="T461" s="1">
        <f t="shared" si="58"/>
        <v>1542.4883487921616</v>
      </c>
      <c r="U461" s="5">
        <f t="shared" si="59"/>
        <v>0</v>
      </c>
      <c r="V461" s="6">
        <f t="shared" si="60"/>
        <v>0.37472203815582583</v>
      </c>
      <c r="W461" s="6">
        <f t="shared" si="61"/>
        <v>-0.37472203815582583</v>
      </c>
      <c r="X461" s="6">
        <f t="shared" si="62"/>
        <v>0.14041660587965618</v>
      </c>
      <c r="Y461">
        <f t="shared" si="63"/>
        <v>1</v>
      </c>
    </row>
    <row r="462" spans="1:25" x14ac:dyDescent="0.3">
      <c r="A462">
        <v>624</v>
      </c>
      <c r="B462" s="2">
        <v>43468</v>
      </c>
      <c r="C462" t="s">
        <v>30</v>
      </c>
      <c r="D462" t="s">
        <v>36</v>
      </c>
      <c r="E462">
        <v>41</v>
      </c>
      <c r="F462">
        <v>44</v>
      </c>
      <c r="G462">
        <v>1</v>
      </c>
      <c r="H462">
        <v>0</v>
      </c>
      <c r="I462">
        <v>2</v>
      </c>
      <c r="J462">
        <v>0</v>
      </c>
      <c r="K462" t="s">
        <v>28</v>
      </c>
      <c r="L462">
        <v>21302</v>
      </c>
      <c r="M462" s="3">
        <v>0.1076388888888889</v>
      </c>
      <c r="N462">
        <v>1</v>
      </c>
      <c r="O462">
        <v>0</v>
      </c>
      <c r="P462">
        <v>2</v>
      </c>
      <c r="Q462">
        <v>0</v>
      </c>
      <c r="R462" s="5">
        <f t="shared" si="56"/>
        <v>1</v>
      </c>
      <c r="S462" s="1">
        <f t="shared" si="57"/>
        <v>1542.4883487921616</v>
      </c>
      <c r="T462" s="1">
        <f t="shared" si="58"/>
        <v>1453.5427941909602</v>
      </c>
      <c r="U462" s="5">
        <f t="shared" si="59"/>
        <v>1</v>
      </c>
      <c r="V462" s="6">
        <f t="shared" si="60"/>
        <v>0.62527796184417417</v>
      </c>
      <c r="W462" s="6">
        <f t="shared" si="61"/>
        <v>0.37472203815582583</v>
      </c>
      <c r="X462" s="6">
        <f t="shared" si="62"/>
        <v>0.14041660587965618</v>
      </c>
      <c r="Y462">
        <f t="shared" si="63"/>
        <v>1</v>
      </c>
    </row>
    <row r="463" spans="1:25" x14ac:dyDescent="0.3">
      <c r="A463">
        <v>625</v>
      </c>
      <c r="B463" s="2">
        <v>43468</v>
      </c>
      <c r="C463" t="s">
        <v>39</v>
      </c>
      <c r="D463" t="s">
        <v>43</v>
      </c>
      <c r="E463">
        <v>43</v>
      </c>
      <c r="F463">
        <v>39</v>
      </c>
      <c r="G463">
        <v>0</v>
      </c>
      <c r="H463">
        <v>1</v>
      </c>
      <c r="I463">
        <v>2</v>
      </c>
      <c r="J463">
        <v>3</v>
      </c>
      <c r="K463" t="s">
        <v>32</v>
      </c>
      <c r="L463">
        <v>13454</v>
      </c>
      <c r="M463" s="3">
        <v>0.10625</v>
      </c>
      <c r="N463">
        <v>0</v>
      </c>
      <c r="O463">
        <v>1</v>
      </c>
      <c r="P463">
        <v>1</v>
      </c>
      <c r="Q463">
        <v>2</v>
      </c>
      <c r="R463" s="5">
        <f t="shared" si="56"/>
        <v>9.7083548391949617E-2</v>
      </c>
      <c r="S463" s="1">
        <f t="shared" si="57"/>
        <v>1478.4365847959293</v>
      </c>
      <c r="T463" s="1">
        <f t="shared" si="58"/>
        <v>1561.382042502067</v>
      </c>
      <c r="U463" s="5">
        <f t="shared" si="59"/>
        <v>9.7083548391949617E-2</v>
      </c>
      <c r="V463" s="6">
        <f t="shared" si="60"/>
        <v>0.38284915000178837</v>
      </c>
      <c r="W463" s="6">
        <f t="shared" si="61"/>
        <v>-0.28576560160983877</v>
      </c>
      <c r="X463" s="6">
        <f t="shared" si="62"/>
        <v>8.1661979063433088E-2</v>
      </c>
      <c r="Y463">
        <f t="shared" si="63"/>
        <v>1</v>
      </c>
    </row>
    <row r="464" spans="1:25" x14ac:dyDescent="0.3">
      <c r="A464">
        <v>625</v>
      </c>
      <c r="B464" s="2">
        <v>43468</v>
      </c>
      <c r="C464" t="s">
        <v>43</v>
      </c>
      <c r="D464" t="s">
        <v>39</v>
      </c>
      <c r="E464">
        <v>39</v>
      </c>
      <c r="F464">
        <v>43</v>
      </c>
      <c r="G464">
        <v>1</v>
      </c>
      <c r="H464">
        <v>0</v>
      </c>
      <c r="I464">
        <v>3</v>
      </c>
      <c r="J464">
        <v>2</v>
      </c>
      <c r="K464" t="s">
        <v>32</v>
      </c>
      <c r="L464">
        <v>13454</v>
      </c>
      <c r="M464" s="3">
        <v>0.10625</v>
      </c>
      <c r="N464">
        <v>1</v>
      </c>
      <c r="O464">
        <v>0</v>
      </c>
      <c r="P464">
        <v>2</v>
      </c>
      <c r="Q464">
        <v>1</v>
      </c>
      <c r="R464" s="5">
        <f t="shared" si="56"/>
        <v>0.90291645160805034</v>
      </c>
      <c r="S464" s="1">
        <f t="shared" si="57"/>
        <v>1561.382042502067</v>
      </c>
      <c r="T464" s="1">
        <f t="shared" si="58"/>
        <v>1478.4365847959293</v>
      </c>
      <c r="U464" s="5">
        <f t="shared" si="59"/>
        <v>0.90291645160805034</v>
      </c>
      <c r="V464" s="6">
        <f t="shared" si="60"/>
        <v>0.61715084999821157</v>
      </c>
      <c r="W464" s="6">
        <f t="shared" si="61"/>
        <v>0.28576560160983877</v>
      </c>
      <c r="X464" s="6">
        <f t="shared" si="62"/>
        <v>8.1661979063433088E-2</v>
      </c>
      <c r="Y464">
        <f t="shared" si="63"/>
        <v>1</v>
      </c>
    </row>
    <row r="465" spans="1:25" x14ac:dyDescent="0.3">
      <c r="A465">
        <v>626</v>
      </c>
      <c r="B465" s="2">
        <v>43468</v>
      </c>
      <c r="C465" t="s">
        <v>37</v>
      </c>
      <c r="D465" t="s">
        <v>53</v>
      </c>
      <c r="E465">
        <v>39</v>
      </c>
      <c r="F465">
        <v>40</v>
      </c>
      <c r="G465">
        <v>0</v>
      </c>
      <c r="H465">
        <v>1</v>
      </c>
      <c r="I465">
        <v>5</v>
      </c>
      <c r="J465">
        <v>3</v>
      </c>
      <c r="K465" t="s">
        <v>28</v>
      </c>
      <c r="L465">
        <v>18718</v>
      </c>
      <c r="M465" s="3">
        <v>0.11180555555555556</v>
      </c>
      <c r="N465">
        <v>1</v>
      </c>
      <c r="O465">
        <v>0</v>
      </c>
      <c r="P465">
        <v>2</v>
      </c>
      <c r="Q465">
        <v>0</v>
      </c>
      <c r="R465" s="5">
        <f t="shared" si="56"/>
        <v>0.94318922574328801</v>
      </c>
      <c r="S465" s="1">
        <f t="shared" si="57"/>
        <v>1560.2510306477714</v>
      </c>
      <c r="T465" s="1">
        <f t="shared" si="58"/>
        <v>1480.4899947589213</v>
      </c>
      <c r="U465" s="5">
        <f t="shared" si="59"/>
        <v>0.94318922574328801</v>
      </c>
      <c r="V465" s="6">
        <f t="shared" si="60"/>
        <v>0.61281047986028747</v>
      </c>
      <c r="W465" s="6">
        <f t="shared" si="61"/>
        <v>0.33037874588300054</v>
      </c>
      <c r="X465" s="6">
        <f t="shared" si="62"/>
        <v>0.10915011573122424</v>
      </c>
      <c r="Y465">
        <f t="shared" si="63"/>
        <v>1</v>
      </c>
    </row>
    <row r="466" spans="1:25" x14ac:dyDescent="0.3">
      <c r="A466">
        <v>626</v>
      </c>
      <c r="B466" s="2">
        <v>43468</v>
      </c>
      <c r="C466" t="s">
        <v>53</v>
      </c>
      <c r="D466" t="s">
        <v>37</v>
      </c>
      <c r="E466">
        <v>40</v>
      </c>
      <c r="F466">
        <v>39</v>
      </c>
      <c r="G466">
        <v>1</v>
      </c>
      <c r="H466">
        <v>0</v>
      </c>
      <c r="I466">
        <v>3</v>
      </c>
      <c r="J466">
        <v>5</v>
      </c>
      <c r="K466" t="s">
        <v>28</v>
      </c>
      <c r="L466">
        <v>18718</v>
      </c>
      <c r="M466" s="3">
        <v>0.11180555555555556</v>
      </c>
      <c r="N466">
        <v>0</v>
      </c>
      <c r="O466">
        <v>1</v>
      </c>
      <c r="P466">
        <v>0</v>
      </c>
      <c r="Q466">
        <v>2</v>
      </c>
      <c r="R466" s="5">
        <f t="shared" si="56"/>
        <v>5.6810774256711959E-2</v>
      </c>
      <c r="S466" s="1">
        <f t="shared" si="57"/>
        <v>1480.4899947589213</v>
      </c>
      <c r="T466" s="1">
        <f t="shared" si="58"/>
        <v>1560.2510306477714</v>
      </c>
      <c r="U466" s="5">
        <f t="shared" si="59"/>
        <v>5.6810774256711959E-2</v>
      </c>
      <c r="V466" s="6">
        <f t="shared" si="60"/>
        <v>0.38718952013971264</v>
      </c>
      <c r="W466" s="6">
        <f t="shared" si="61"/>
        <v>-0.3303787458830007</v>
      </c>
      <c r="X466" s="6">
        <f t="shared" si="62"/>
        <v>0.10915011573122435</v>
      </c>
      <c r="Y466">
        <f t="shared" si="63"/>
        <v>1</v>
      </c>
    </row>
    <row r="467" spans="1:25" x14ac:dyDescent="0.3">
      <c r="A467">
        <v>627</v>
      </c>
      <c r="B467" s="2">
        <v>43468</v>
      </c>
      <c r="C467" t="s">
        <v>38</v>
      </c>
      <c r="D467" t="s">
        <v>56</v>
      </c>
      <c r="E467">
        <v>39</v>
      </c>
      <c r="F467">
        <v>38</v>
      </c>
      <c r="G467">
        <v>0</v>
      </c>
      <c r="H467">
        <v>1</v>
      </c>
      <c r="I467">
        <v>2</v>
      </c>
      <c r="J467">
        <v>5</v>
      </c>
      <c r="K467" t="s">
        <v>28</v>
      </c>
      <c r="L467">
        <v>17200</v>
      </c>
      <c r="M467" s="3">
        <v>0.10069444444444443</v>
      </c>
      <c r="N467">
        <v>0</v>
      </c>
      <c r="O467">
        <v>1</v>
      </c>
      <c r="P467">
        <v>0</v>
      </c>
      <c r="Q467">
        <v>2</v>
      </c>
      <c r="R467" s="5">
        <f t="shared" si="56"/>
        <v>6.4346714977088597E-3</v>
      </c>
      <c r="S467" s="1">
        <f t="shared" si="57"/>
        <v>1550.6034818239032</v>
      </c>
      <c r="T467" s="1">
        <f t="shared" si="58"/>
        <v>1585.1132713782004</v>
      </c>
      <c r="U467" s="5">
        <f t="shared" si="59"/>
        <v>6.4346714977088597E-3</v>
      </c>
      <c r="V467" s="6">
        <f t="shared" si="60"/>
        <v>0.4504991037017485</v>
      </c>
      <c r="W467" s="6">
        <f t="shared" si="61"/>
        <v>-0.44406443220403963</v>
      </c>
      <c r="X467" s="6">
        <f t="shared" si="62"/>
        <v>0.1971932199486961</v>
      </c>
      <c r="Y467">
        <f t="shared" si="63"/>
        <v>1</v>
      </c>
    </row>
    <row r="468" spans="1:25" x14ac:dyDescent="0.3">
      <c r="A468">
        <v>627</v>
      </c>
      <c r="B468" s="2">
        <v>43468</v>
      </c>
      <c r="C468" t="s">
        <v>56</v>
      </c>
      <c r="D468" t="s">
        <v>38</v>
      </c>
      <c r="E468">
        <v>38</v>
      </c>
      <c r="F468">
        <v>39</v>
      </c>
      <c r="G468">
        <v>1</v>
      </c>
      <c r="H468">
        <v>0</v>
      </c>
      <c r="I468">
        <v>5</v>
      </c>
      <c r="J468">
        <v>2</v>
      </c>
      <c r="K468" t="s">
        <v>28</v>
      </c>
      <c r="L468">
        <v>17200</v>
      </c>
      <c r="M468" s="3">
        <v>0.10069444444444443</v>
      </c>
      <c r="N468">
        <v>1</v>
      </c>
      <c r="O468">
        <v>0</v>
      </c>
      <c r="P468">
        <v>2</v>
      </c>
      <c r="Q468">
        <v>0</v>
      </c>
      <c r="R468" s="5">
        <f t="shared" si="56"/>
        <v>0.99356532850229107</v>
      </c>
      <c r="S468" s="1">
        <f t="shared" si="57"/>
        <v>1585.1132713782004</v>
      </c>
      <c r="T468" s="1">
        <f t="shared" si="58"/>
        <v>1550.6034818239032</v>
      </c>
      <c r="U468" s="5">
        <f t="shared" si="59"/>
        <v>0.99356532850229107</v>
      </c>
      <c r="V468" s="6">
        <f t="shared" si="60"/>
        <v>0.5495008962982515</v>
      </c>
      <c r="W468" s="6">
        <f t="shared" si="61"/>
        <v>0.44406443220403957</v>
      </c>
      <c r="X468" s="6">
        <f t="shared" si="62"/>
        <v>0.19719321994869607</v>
      </c>
      <c r="Y468">
        <f t="shared" si="63"/>
        <v>1</v>
      </c>
    </row>
    <row r="469" spans="1:25" x14ac:dyDescent="0.3">
      <c r="A469">
        <v>628</v>
      </c>
      <c r="B469" s="2">
        <v>43468</v>
      </c>
      <c r="C469" t="s">
        <v>46</v>
      </c>
      <c r="D469" t="s">
        <v>31</v>
      </c>
      <c r="E469">
        <v>39</v>
      </c>
      <c r="F469">
        <v>40</v>
      </c>
      <c r="G469">
        <v>0</v>
      </c>
      <c r="H469">
        <v>1</v>
      </c>
      <c r="I469">
        <v>4</v>
      </c>
      <c r="J469">
        <v>3</v>
      </c>
      <c r="K469" t="s">
        <v>28</v>
      </c>
      <c r="L469">
        <v>19244</v>
      </c>
      <c r="M469" s="3">
        <v>0.1076388888888889</v>
      </c>
      <c r="N469">
        <v>1</v>
      </c>
      <c r="O469">
        <v>0</v>
      </c>
      <c r="P469">
        <v>2</v>
      </c>
      <c r="Q469">
        <v>0</v>
      </c>
      <c r="R469" s="5">
        <f t="shared" si="56"/>
        <v>0.82952313462034022</v>
      </c>
      <c r="S469" s="1">
        <f t="shared" si="57"/>
        <v>1439.1687214959225</v>
      </c>
      <c r="T469" s="1">
        <f t="shared" si="58"/>
        <v>1499.8738355836367</v>
      </c>
      <c r="U469" s="5">
        <f t="shared" si="59"/>
        <v>0.82952313462034022</v>
      </c>
      <c r="V469" s="6">
        <f t="shared" si="60"/>
        <v>0.41351659479059621</v>
      </c>
      <c r="W469" s="6">
        <f t="shared" si="61"/>
        <v>0.416006539829744</v>
      </c>
      <c r="X469" s="6">
        <f t="shared" si="62"/>
        <v>0.17306144118111638</v>
      </c>
      <c r="Y469">
        <f t="shared" si="63"/>
        <v>0</v>
      </c>
    </row>
    <row r="470" spans="1:25" x14ac:dyDescent="0.3">
      <c r="A470">
        <v>628</v>
      </c>
      <c r="B470" s="2">
        <v>43468</v>
      </c>
      <c r="C470" t="s">
        <v>31</v>
      </c>
      <c r="D470" t="s">
        <v>46</v>
      </c>
      <c r="E470">
        <v>40</v>
      </c>
      <c r="F470">
        <v>39</v>
      </c>
      <c r="G470">
        <v>1</v>
      </c>
      <c r="H470">
        <v>0</v>
      </c>
      <c r="I470">
        <v>3</v>
      </c>
      <c r="J470">
        <v>4</v>
      </c>
      <c r="K470" t="s">
        <v>28</v>
      </c>
      <c r="L470">
        <v>19244</v>
      </c>
      <c r="M470" s="3">
        <v>0.1076388888888889</v>
      </c>
      <c r="N470">
        <v>0</v>
      </c>
      <c r="O470">
        <v>1</v>
      </c>
      <c r="P470">
        <v>0</v>
      </c>
      <c r="Q470">
        <v>2</v>
      </c>
      <c r="R470" s="5">
        <f t="shared" si="56"/>
        <v>0.17047686537965981</v>
      </c>
      <c r="S470" s="1">
        <f t="shared" si="57"/>
        <v>1499.8738355836367</v>
      </c>
      <c r="T470" s="1">
        <f t="shared" si="58"/>
        <v>1439.1687214959225</v>
      </c>
      <c r="U470" s="5">
        <f t="shared" si="59"/>
        <v>0.17047686537965981</v>
      </c>
      <c r="V470" s="6">
        <f t="shared" si="60"/>
        <v>0.58648340520940367</v>
      </c>
      <c r="W470" s="6">
        <f t="shared" si="61"/>
        <v>-0.41600653982974389</v>
      </c>
      <c r="X470" s="6">
        <f t="shared" si="62"/>
        <v>0.1730614411811163</v>
      </c>
      <c r="Y470">
        <f t="shared" si="63"/>
        <v>0</v>
      </c>
    </row>
    <row r="471" spans="1:25" x14ac:dyDescent="0.3">
      <c r="A471">
        <v>629</v>
      </c>
      <c r="B471" s="2">
        <v>43469</v>
      </c>
      <c r="C471" t="s">
        <v>58</v>
      </c>
      <c r="D471" t="s">
        <v>26</v>
      </c>
      <c r="E471">
        <v>44</v>
      </c>
      <c r="F471">
        <v>42</v>
      </c>
      <c r="G471">
        <v>0</v>
      </c>
      <c r="H471">
        <v>1</v>
      </c>
      <c r="I471">
        <v>3</v>
      </c>
      <c r="J471">
        <v>2</v>
      </c>
      <c r="K471" t="s">
        <v>28</v>
      </c>
      <c r="L471">
        <v>17222</v>
      </c>
      <c r="M471" s="3">
        <v>9.9999999999999992E-2</v>
      </c>
      <c r="N471">
        <v>1</v>
      </c>
      <c r="O471">
        <v>0</v>
      </c>
      <c r="P471">
        <v>2</v>
      </c>
      <c r="Q471">
        <v>0</v>
      </c>
      <c r="R471" s="5">
        <f t="shared" si="56"/>
        <v>0.90291645160805034</v>
      </c>
      <c r="S471" s="1">
        <f t="shared" si="57"/>
        <v>1515.877134421705</v>
      </c>
      <c r="T471" s="1">
        <f t="shared" si="58"/>
        <v>1432.2615241728417</v>
      </c>
      <c r="U471" s="5">
        <f t="shared" si="59"/>
        <v>0.90291645160805034</v>
      </c>
      <c r="V471" s="6">
        <f t="shared" si="60"/>
        <v>0.61806191973213664</v>
      </c>
      <c r="W471" s="6">
        <f t="shared" si="61"/>
        <v>0.2848545318759137</v>
      </c>
      <c r="X471" s="6">
        <f t="shared" si="62"/>
        <v>8.1142104330245934E-2</v>
      </c>
      <c r="Y471">
        <f t="shared" si="63"/>
        <v>1</v>
      </c>
    </row>
    <row r="472" spans="1:25" x14ac:dyDescent="0.3">
      <c r="A472">
        <v>629</v>
      </c>
      <c r="B472" s="2">
        <v>43469</v>
      </c>
      <c r="C472" t="s">
        <v>26</v>
      </c>
      <c r="D472" t="s">
        <v>58</v>
      </c>
      <c r="E472">
        <v>42</v>
      </c>
      <c r="F472">
        <v>44</v>
      </c>
      <c r="G472">
        <v>1</v>
      </c>
      <c r="H472">
        <v>0</v>
      </c>
      <c r="I472">
        <v>2</v>
      </c>
      <c r="J472">
        <v>3</v>
      </c>
      <c r="K472" t="s">
        <v>28</v>
      </c>
      <c r="L472">
        <v>17222</v>
      </c>
      <c r="M472" s="3">
        <v>9.9999999999999992E-2</v>
      </c>
      <c r="N472">
        <v>0</v>
      </c>
      <c r="O472">
        <v>1</v>
      </c>
      <c r="P472">
        <v>0</v>
      </c>
      <c r="Q472">
        <v>2</v>
      </c>
      <c r="R472" s="5">
        <f t="shared" si="56"/>
        <v>9.7083548391949617E-2</v>
      </c>
      <c r="S472" s="1">
        <f t="shared" si="57"/>
        <v>1432.2615241728417</v>
      </c>
      <c r="T472" s="1">
        <f t="shared" si="58"/>
        <v>1515.877134421705</v>
      </c>
      <c r="U472" s="5">
        <f t="shared" si="59"/>
        <v>9.7083548391949617E-2</v>
      </c>
      <c r="V472" s="6">
        <f t="shared" si="60"/>
        <v>0.3819380802678633</v>
      </c>
      <c r="W472" s="6">
        <f t="shared" si="61"/>
        <v>-0.2848545318759137</v>
      </c>
      <c r="X472" s="6">
        <f t="shared" si="62"/>
        <v>8.1142104330245934E-2</v>
      </c>
      <c r="Y472">
        <f t="shared" si="63"/>
        <v>1</v>
      </c>
    </row>
    <row r="473" spans="1:25" x14ac:dyDescent="0.3">
      <c r="A473">
        <v>630</v>
      </c>
      <c r="B473" s="2">
        <v>43469</v>
      </c>
      <c r="C473" t="s">
        <v>50</v>
      </c>
      <c r="D473" t="s">
        <v>29</v>
      </c>
      <c r="E473">
        <v>40</v>
      </c>
      <c r="F473">
        <v>41</v>
      </c>
      <c r="G473">
        <v>0</v>
      </c>
      <c r="H473">
        <v>1</v>
      </c>
      <c r="I473">
        <v>3</v>
      </c>
      <c r="J473">
        <v>2</v>
      </c>
      <c r="K473" t="s">
        <v>59</v>
      </c>
      <c r="L473">
        <v>12636</v>
      </c>
      <c r="M473" s="3">
        <v>0.11527777777777777</v>
      </c>
      <c r="N473">
        <v>1</v>
      </c>
      <c r="O473">
        <v>0</v>
      </c>
      <c r="P473">
        <v>2</v>
      </c>
      <c r="Q473">
        <v>1</v>
      </c>
      <c r="R473" s="5">
        <f t="shared" si="56"/>
        <v>0.90291645160805034</v>
      </c>
      <c r="S473" s="1">
        <f t="shared" si="57"/>
        <v>1417.9724317910595</v>
      </c>
      <c r="T473" s="1">
        <f t="shared" si="58"/>
        <v>1474.1070973236485</v>
      </c>
      <c r="U473" s="5">
        <f t="shared" si="59"/>
        <v>0.90291645160805034</v>
      </c>
      <c r="V473" s="6">
        <f t="shared" si="60"/>
        <v>0.41991140090443435</v>
      </c>
      <c r="W473" s="6">
        <f t="shared" si="61"/>
        <v>0.48300505070361599</v>
      </c>
      <c r="X473" s="6">
        <f t="shared" si="62"/>
        <v>0.23329387900520265</v>
      </c>
      <c r="Y473">
        <f t="shared" si="63"/>
        <v>0</v>
      </c>
    </row>
    <row r="474" spans="1:25" x14ac:dyDescent="0.3">
      <c r="A474">
        <v>630</v>
      </c>
      <c r="B474" s="2">
        <v>43469</v>
      </c>
      <c r="C474" t="s">
        <v>29</v>
      </c>
      <c r="D474" t="s">
        <v>50</v>
      </c>
      <c r="E474">
        <v>41</v>
      </c>
      <c r="F474">
        <v>40</v>
      </c>
      <c r="G474">
        <v>1</v>
      </c>
      <c r="H474">
        <v>0</v>
      </c>
      <c r="I474">
        <v>2</v>
      </c>
      <c r="J474">
        <v>3</v>
      </c>
      <c r="K474" t="s">
        <v>59</v>
      </c>
      <c r="L474">
        <v>12636</v>
      </c>
      <c r="M474" s="3">
        <v>0.11527777777777777</v>
      </c>
      <c r="N474">
        <v>0</v>
      </c>
      <c r="O474">
        <v>1</v>
      </c>
      <c r="P474">
        <v>1</v>
      </c>
      <c r="Q474">
        <v>2</v>
      </c>
      <c r="R474" s="5">
        <f t="shared" si="56"/>
        <v>9.7083548391949617E-2</v>
      </c>
      <c r="S474" s="1">
        <f t="shared" si="57"/>
        <v>1474.1070973236485</v>
      </c>
      <c r="T474" s="1">
        <f t="shared" si="58"/>
        <v>1417.9724317910595</v>
      </c>
      <c r="U474" s="5">
        <f t="shared" si="59"/>
        <v>9.7083548391949617E-2</v>
      </c>
      <c r="V474" s="6">
        <f t="shared" si="60"/>
        <v>0.58008859909556565</v>
      </c>
      <c r="W474" s="6">
        <f t="shared" si="61"/>
        <v>-0.48300505070361605</v>
      </c>
      <c r="X474" s="6">
        <f t="shared" si="62"/>
        <v>0.23329387900520271</v>
      </c>
      <c r="Y474">
        <f t="shared" si="63"/>
        <v>0</v>
      </c>
    </row>
    <row r="475" spans="1:25" x14ac:dyDescent="0.3">
      <c r="A475">
        <v>631</v>
      </c>
      <c r="B475" s="2">
        <v>43469</v>
      </c>
      <c r="C475" t="s">
        <v>41</v>
      </c>
      <c r="D475" t="s">
        <v>37</v>
      </c>
      <c r="E475">
        <v>40</v>
      </c>
      <c r="F475">
        <v>40</v>
      </c>
      <c r="G475">
        <v>0</v>
      </c>
      <c r="H475">
        <v>1</v>
      </c>
      <c r="I475">
        <v>2</v>
      </c>
      <c r="J475">
        <v>4</v>
      </c>
      <c r="K475" t="s">
        <v>28</v>
      </c>
      <c r="L475">
        <v>15346</v>
      </c>
      <c r="M475" s="3">
        <v>9.7916666666666666E-2</v>
      </c>
      <c r="N475">
        <v>0</v>
      </c>
      <c r="O475">
        <v>1</v>
      </c>
      <c r="P475">
        <v>0</v>
      </c>
      <c r="Q475">
        <v>2</v>
      </c>
      <c r="R475" s="5">
        <f t="shared" si="56"/>
        <v>2.1619361991176866E-2</v>
      </c>
      <c r="S475" s="1">
        <f t="shared" si="57"/>
        <v>1543.3686674108387</v>
      </c>
      <c r="T475" s="1">
        <f t="shared" si="58"/>
        <v>1560.2510306477714</v>
      </c>
      <c r="U475" s="5">
        <f t="shared" si="59"/>
        <v>2.1619361991176866E-2</v>
      </c>
      <c r="V475" s="6">
        <f t="shared" si="60"/>
        <v>0.47572342991469457</v>
      </c>
      <c r="W475" s="6">
        <f t="shared" si="61"/>
        <v>-0.45410406792351771</v>
      </c>
      <c r="X475" s="6">
        <f t="shared" si="62"/>
        <v>0.20621050450468678</v>
      </c>
      <c r="Y475">
        <f t="shared" si="63"/>
        <v>1</v>
      </c>
    </row>
    <row r="476" spans="1:25" x14ac:dyDescent="0.3">
      <c r="A476">
        <v>631</v>
      </c>
      <c r="B476" s="2">
        <v>43469</v>
      </c>
      <c r="C476" t="s">
        <v>37</v>
      </c>
      <c r="D476" t="s">
        <v>41</v>
      </c>
      <c r="E476">
        <v>40</v>
      </c>
      <c r="F476">
        <v>40</v>
      </c>
      <c r="G476">
        <v>1</v>
      </c>
      <c r="H476">
        <v>0</v>
      </c>
      <c r="I476">
        <v>4</v>
      </c>
      <c r="J476">
        <v>2</v>
      </c>
      <c r="K476" t="s">
        <v>28</v>
      </c>
      <c r="L476">
        <v>15346</v>
      </c>
      <c r="M476" s="3">
        <v>9.7916666666666666E-2</v>
      </c>
      <c r="N476">
        <v>1</v>
      </c>
      <c r="O476">
        <v>0</v>
      </c>
      <c r="P476">
        <v>2</v>
      </c>
      <c r="Q476">
        <v>0</v>
      </c>
      <c r="R476" s="5">
        <f t="shared" si="56"/>
        <v>0.97838063800882313</v>
      </c>
      <c r="S476" s="1">
        <f t="shared" si="57"/>
        <v>1560.2510306477714</v>
      </c>
      <c r="T476" s="1">
        <f t="shared" si="58"/>
        <v>1543.3686674108387</v>
      </c>
      <c r="U476" s="5">
        <f t="shared" si="59"/>
        <v>0.97838063800882313</v>
      </c>
      <c r="V476" s="6">
        <f t="shared" si="60"/>
        <v>0.52427657008530537</v>
      </c>
      <c r="W476" s="6">
        <f t="shared" si="61"/>
        <v>0.45410406792351776</v>
      </c>
      <c r="X476" s="6">
        <f t="shared" si="62"/>
        <v>0.20621050450468684</v>
      </c>
      <c r="Y476">
        <f t="shared" si="63"/>
        <v>1</v>
      </c>
    </row>
    <row r="477" spans="1:25" x14ac:dyDescent="0.3">
      <c r="A477">
        <v>632</v>
      </c>
      <c r="B477" s="2">
        <v>43469</v>
      </c>
      <c r="C477" t="s">
        <v>51</v>
      </c>
      <c r="D477" t="s">
        <v>40</v>
      </c>
      <c r="E477">
        <v>40</v>
      </c>
      <c r="F477">
        <v>42</v>
      </c>
      <c r="G477">
        <v>0</v>
      </c>
      <c r="H477">
        <v>1</v>
      </c>
      <c r="I477">
        <v>1</v>
      </c>
      <c r="J477">
        <v>6</v>
      </c>
      <c r="K477" t="s">
        <v>28</v>
      </c>
      <c r="L477">
        <v>17287</v>
      </c>
      <c r="M477" s="3">
        <v>0.1013888888888889</v>
      </c>
      <c r="N477">
        <v>0</v>
      </c>
      <c r="O477">
        <v>1</v>
      </c>
      <c r="P477">
        <v>0</v>
      </c>
      <c r="Q477">
        <v>2</v>
      </c>
      <c r="R477" s="5">
        <f t="shared" si="56"/>
        <v>5.2498309943232617E-5</v>
      </c>
      <c r="S477" s="1">
        <f t="shared" si="57"/>
        <v>1402.7031351028113</v>
      </c>
      <c r="T477" s="1">
        <f t="shared" si="58"/>
        <v>1455.0546631461393</v>
      </c>
      <c r="U477" s="5">
        <f t="shared" si="59"/>
        <v>5.2498309943232617E-5</v>
      </c>
      <c r="V477" s="6">
        <f t="shared" si="60"/>
        <v>0.42522514642520404</v>
      </c>
      <c r="W477" s="6">
        <f t="shared" si="61"/>
        <v>-0.42517264811526079</v>
      </c>
      <c r="X477" s="6">
        <f t="shared" si="62"/>
        <v>0.18077178070534336</v>
      </c>
      <c r="Y477">
        <f t="shared" si="63"/>
        <v>1</v>
      </c>
    </row>
    <row r="478" spans="1:25" x14ac:dyDescent="0.3">
      <c r="A478">
        <v>632</v>
      </c>
      <c r="B478" s="2">
        <v>43469</v>
      </c>
      <c r="C478" t="s">
        <v>40</v>
      </c>
      <c r="D478" t="s">
        <v>51</v>
      </c>
      <c r="E478">
        <v>42</v>
      </c>
      <c r="F478">
        <v>40</v>
      </c>
      <c r="G478">
        <v>1</v>
      </c>
      <c r="H478">
        <v>0</v>
      </c>
      <c r="I478">
        <v>6</v>
      </c>
      <c r="J478">
        <v>1</v>
      </c>
      <c r="K478" t="s">
        <v>28</v>
      </c>
      <c r="L478">
        <v>17287</v>
      </c>
      <c r="M478" s="3">
        <v>0.1013888888888889</v>
      </c>
      <c r="N478">
        <v>1</v>
      </c>
      <c r="O478">
        <v>0</v>
      </c>
      <c r="P478">
        <v>2</v>
      </c>
      <c r="Q478">
        <v>0</v>
      </c>
      <c r="R478" s="5">
        <f t="shared" si="56"/>
        <v>0.99994750169005675</v>
      </c>
      <c r="S478" s="1">
        <f t="shared" si="57"/>
        <v>1455.0546631461393</v>
      </c>
      <c r="T478" s="1">
        <f t="shared" si="58"/>
        <v>1402.7031351028113</v>
      </c>
      <c r="U478" s="5">
        <f t="shared" si="59"/>
        <v>0.99994750169005675</v>
      </c>
      <c r="V478" s="6">
        <f t="shared" si="60"/>
        <v>0.57477485357479596</v>
      </c>
      <c r="W478" s="6">
        <f t="shared" si="61"/>
        <v>0.42517264811526079</v>
      </c>
      <c r="X478" s="6">
        <f t="shared" si="62"/>
        <v>0.18077178070534336</v>
      </c>
      <c r="Y478">
        <f t="shared" si="63"/>
        <v>1</v>
      </c>
    </row>
    <row r="479" spans="1:25" x14ac:dyDescent="0.3">
      <c r="A479">
        <v>633</v>
      </c>
      <c r="B479" s="2">
        <v>43469</v>
      </c>
      <c r="C479" t="s">
        <v>38</v>
      </c>
      <c r="D479" t="s">
        <v>42</v>
      </c>
      <c r="E479">
        <v>40</v>
      </c>
      <c r="F479">
        <v>42</v>
      </c>
      <c r="G479">
        <v>0</v>
      </c>
      <c r="H479">
        <v>1</v>
      </c>
      <c r="I479">
        <v>1</v>
      </c>
      <c r="J479">
        <v>2</v>
      </c>
      <c r="K479" t="s">
        <v>32</v>
      </c>
      <c r="L479">
        <v>18532</v>
      </c>
      <c r="M479" s="3">
        <v>0.10555555555555556</v>
      </c>
      <c r="N479">
        <v>0</v>
      </c>
      <c r="O479">
        <v>1</v>
      </c>
      <c r="P479">
        <v>1</v>
      </c>
      <c r="Q479">
        <v>2</v>
      </c>
      <c r="R479" s="5">
        <f t="shared" si="56"/>
        <v>2.1619361991176863E-2</v>
      </c>
      <c r="S479" s="1">
        <f t="shared" si="57"/>
        <v>1550.6034818239032</v>
      </c>
      <c r="T479" s="1">
        <f t="shared" si="58"/>
        <v>1521.2600695930719</v>
      </c>
      <c r="U479" s="5">
        <f t="shared" si="59"/>
        <v>2.1619361991176863E-2</v>
      </c>
      <c r="V479" s="6">
        <f t="shared" si="60"/>
        <v>0.54212844484499001</v>
      </c>
      <c r="W479" s="6">
        <f t="shared" si="61"/>
        <v>-0.52050908285381314</v>
      </c>
      <c r="X479" s="6">
        <f t="shared" si="62"/>
        <v>0.27092970533331773</v>
      </c>
      <c r="Y479">
        <f t="shared" si="63"/>
        <v>0</v>
      </c>
    </row>
    <row r="480" spans="1:25" x14ac:dyDescent="0.3">
      <c r="A480">
        <v>633</v>
      </c>
      <c r="B480" s="2">
        <v>43469</v>
      </c>
      <c r="C480" t="s">
        <v>42</v>
      </c>
      <c r="D480" t="s">
        <v>38</v>
      </c>
      <c r="E480">
        <v>42</v>
      </c>
      <c r="F480">
        <v>40</v>
      </c>
      <c r="G480">
        <v>1</v>
      </c>
      <c r="H480">
        <v>0</v>
      </c>
      <c r="I480">
        <v>2</v>
      </c>
      <c r="J480">
        <v>1</v>
      </c>
      <c r="K480" t="s">
        <v>32</v>
      </c>
      <c r="L480">
        <v>18532</v>
      </c>
      <c r="M480" s="3">
        <v>0.10555555555555556</v>
      </c>
      <c r="N480">
        <v>1</v>
      </c>
      <c r="O480">
        <v>0</v>
      </c>
      <c r="P480">
        <v>2</v>
      </c>
      <c r="Q480">
        <v>1</v>
      </c>
      <c r="R480" s="5">
        <f t="shared" si="56"/>
        <v>0.97838063800882313</v>
      </c>
      <c r="S480" s="1">
        <f t="shared" si="57"/>
        <v>1521.2600695930719</v>
      </c>
      <c r="T480" s="1">
        <f t="shared" si="58"/>
        <v>1550.6034818239032</v>
      </c>
      <c r="U480" s="5">
        <f t="shared" si="59"/>
        <v>0.97838063800882313</v>
      </c>
      <c r="V480" s="6">
        <f t="shared" si="60"/>
        <v>0.45787155515500993</v>
      </c>
      <c r="W480" s="6">
        <f t="shared" si="61"/>
        <v>0.52050908285381325</v>
      </c>
      <c r="X480" s="6">
        <f t="shared" si="62"/>
        <v>0.27092970533331784</v>
      </c>
      <c r="Y480">
        <f t="shared" si="63"/>
        <v>0</v>
      </c>
    </row>
    <row r="481" spans="1:25" x14ac:dyDescent="0.3">
      <c r="A481">
        <v>634</v>
      </c>
      <c r="B481" s="2">
        <v>43469</v>
      </c>
      <c r="C481" t="s">
        <v>49</v>
      </c>
      <c r="D481" t="s">
        <v>44</v>
      </c>
      <c r="E481">
        <v>42</v>
      </c>
      <c r="F481">
        <v>43</v>
      </c>
      <c r="G481">
        <v>0</v>
      </c>
      <c r="H481">
        <v>1</v>
      </c>
      <c r="I481">
        <v>3</v>
      </c>
      <c r="J481">
        <v>4</v>
      </c>
      <c r="K481" t="s">
        <v>32</v>
      </c>
      <c r="L481">
        <v>19515</v>
      </c>
      <c r="M481" s="3">
        <v>0.10902777777777778</v>
      </c>
      <c r="N481">
        <v>0</v>
      </c>
      <c r="O481">
        <v>1</v>
      </c>
      <c r="P481">
        <v>1</v>
      </c>
      <c r="Q481">
        <v>2</v>
      </c>
      <c r="R481" s="5">
        <f t="shared" si="56"/>
        <v>0.17047686537965981</v>
      </c>
      <c r="S481" s="1">
        <f t="shared" si="57"/>
        <v>1521.0901423572845</v>
      </c>
      <c r="T481" s="1">
        <f t="shared" si="58"/>
        <v>1424.7127180847765</v>
      </c>
      <c r="U481" s="5">
        <f t="shared" si="59"/>
        <v>0.17047686537965981</v>
      </c>
      <c r="V481" s="6">
        <f t="shared" si="60"/>
        <v>0.63524689888697228</v>
      </c>
      <c r="W481" s="6">
        <f t="shared" si="61"/>
        <v>-0.4647700335073125</v>
      </c>
      <c r="X481" s="6">
        <f t="shared" si="62"/>
        <v>0.21601118404638839</v>
      </c>
      <c r="Y481">
        <f t="shared" si="63"/>
        <v>0</v>
      </c>
    </row>
    <row r="482" spans="1:25" x14ac:dyDescent="0.3">
      <c r="A482">
        <v>634</v>
      </c>
      <c r="B482" s="2">
        <v>43469</v>
      </c>
      <c r="C482" t="s">
        <v>44</v>
      </c>
      <c r="D482" t="s">
        <v>49</v>
      </c>
      <c r="E482">
        <v>43</v>
      </c>
      <c r="F482">
        <v>42</v>
      </c>
      <c r="G482">
        <v>1</v>
      </c>
      <c r="H482">
        <v>0</v>
      </c>
      <c r="I482">
        <v>4</v>
      </c>
      <c r="J482">
        <v>3</v>
      </c>
      <c r="K482" t="s">
        <v>32</v>
      </c>
      <c r="L482">
        <v>19515</v>
      </c>
      <c r="M482" s="3">
        <v>0.10902777777777778</v>
      </c>
      <c r="N482">
        <v>1</v>
      </c>
      <c r="O482">
        <v>0</v>
      </c>
      <c r="P482">
        <v>2</v>
      </c>
      <c r="Q482">
        <v>1</v>
      </c>
      <c r="R482" s="5">
        <f t="shared" si="56"/>
        <v>0.82952313462034022</v>
      </c>
      <c r="S482" s="1">
        <f t="shared" si="57"/>
        <v>1424.7127180847765</v>
      </c>
      <c r="T482" s="1">
        <f t="shared" si="58"/>
        <v>1521.0901423572845</v>
      </c>
      <c r="U482" s="5">
        <f t="shared" si="59"/>
        <v>0.82952313462034022</v>
      </c>
      <c r="V482" s="6">
        <f t="shared" si="60"/>
        <v>0.36475310111302772</v>
      </c>
      <c r="W482" s="6">
        <f t="shared" si="61"/>
        <v>0.4647700335073125</v>
      </c>
      <c r="X482" s="6">
        <f t="shared" si="62"/>
        <v>0.21601118404638839</v>
      </c>
      <c r="Y482">
        <f t="shared" si="63"/>
        <v>0</v>
      </c>
    </row>
    <row r="483" spans="1:25" x14ac:dyDescent="0.3">
      <c r="A483">
        <v>635</v>
      </c>
      <c r="B483" s="2">
        <v>43469</v>
      </c>
      <c r="C483" t="s">
        <v>55</v>
      </c>
      <c r="D483" t="s">
        <v>54</v>
      </c>
      <c r="E483">
        <v>40</v>
      </c>
      <c r="F483">
        <v>41</v>
      </c>
      <c r="G483">
        <v>0</v>
      </c>
      <c r="H483">
        <v>1</v>
      </c>
      <c r="I483">
        <v>0</v>
      </c>
      <c r="J483">
        <v>4</v>
      </c>
      <c r="K483" t="s">
        <v>28</v>
      </c>
      <c r="L483">
        <v>18642</v>
      </c>
      <c r="M483" s="3">
        <v>0.10347222222222223</v>
      </c>
      <c r="N483">
        <v>0</v>
      </c>
      <c r="O483">
        <v>1</v>
      </c>
      <c r="P483">
        <v>0</v>
      </c>
      <c r="Q483">
        <v>2</v>
      </c>
      <c r="R483" s="5">
        <f t="shared" si="56"/>
        <v>0</v>
      </c>
      <c r="S483" s="1">
        <f t="shared" si="57"/>
        <v>1527.3532209754812</v>
      </c>
      <c r="T483" s="1">
        <f t="shared" si="58"/>
        <v>1572.0982118877007</v>
      </c>
      <c r="U483" s="5">
        <f t="shared" si="59"/>
        <v>0</v>
      </c>
      <c r="V483" s="6">
        <f t="shared" si="60"/>
        <v>0.43596044318270016</v>
      </c>
      <c r="W483" s="6">
        <f t="shared" si="61"/>
        <v>-0.43596044318270016</v>
      </c>
      <c r="X483" s="6">
        <f t="shared" si="62"/>
        <v>0.19006150802005634</v>
      </c>
      <c r="Y483">
        <f t="shared" si="63"/>
        <v>1</v>
      </c>
    </row>
    <row r="484" spans="1:25" x14ac:dyDescent="0.3">
      <c r="A484">
        <v>635</v>
      </c>
      <c r="B484" s="2">
        <v>43469</v>
      </c>
      <c r="C484" t="s">
        <v>54</v>
      </c>
      <c r="D484" t="s">
        <v>55</v>
      </c>
      <c r="E484">
        <v>41</v>
      </c>
      <c r="F484">
        <v>40</v>
      </c>
      <c r="G484">
        <v>1</v>
      </c>
      <c r="H484">
        <v>0</v>
      </c>
      <c r="I484">
        <v>4</v>
      </c>
      <c r="J484">
        <v>0</v>
      </c>
      <c r="K484" t="s">
        <v>28</v>
      </c>
      <c r="L484">
        <v>18642</v>
      </c>
      <c r="M484" s="3">
        <v>0.10347222222222223</v>
      </c>
      <c r="N484">
        <v>1</v>
      </c>
      <c r="O484">
        <v>0</v>
      </c>
      <c r="P484">
        <v>2</v>
      </c>
      <c r="Q484">
        <v>0</v>
      </c>
      <c r="R484" s="5">
        <f t="shared" si="56"/>
        <v>1</v>
      </c>
      <c r="S484" s="1">
        <f t="shared" si="57"/>
        <v>1572.0982118877007</v>
      </c>
      <c r="T484" s="1">
        <f t="shared" si="58"/>
        <v>1527.3532209754812</v>
      </c>
      <c r="U484" s="5">
        <f t="shared" si="59"/>
        <v>1</v>
      </c>
      <c r="V484" s="6">
        <f t="shared" si="60"/>
        <v>0.56403955681729978</v>
      </c>
      <c r="W484" s="6">
        <f t="shared" si="61"/>
        <v>0.43596044318270022</v>
      </c>
      <c r="X484" s="6">
        <f t="shared" si="62"/>
        <v>0.19006150802005639</v>
      </c>
      <c r="Y484">
        <f t="shared" si="63"/>
        <v>1</v>
      </c>
    </row>
    <row r="485" spans="1:25" x14ac:dyDescent="0.3">
      <c r="A485">
        <v>636</v>
      </c>
      <c r="B485" s="2">
        <v>43470</v>
      </c>
      <c r="C485" t="s">
        <v>34</v>
      </c>
      <c r="D485" t="s">
        <v>33</v>
      </c>
      <c r="E485">
        <v>42</v>
      </c>
      <c r="F485">
        <v>42</v>
      </c>
      <c r="G485">
        <v>0</v>
      </c>
      <c r="H485">
        <v>1</v>
      </c>
      <c r="I485">
        <v>1</v>
      </c>
      <c r="J485">
        <v>2</v>
      </c>
      <c r="K485" t="s">
        <v>28</v>
      </c>
      <c r="L485">
        <v>17565</v>
      </c>
      <c r="M485" s="3">
        <v>0.10486111111111111</v>
      </c>
      <c r="N485">
        <v>0</v>
      </c>
      <c r="O485">
        <v>1</v>
      </c>
      <c r="P485">
        <v>0</v>
      </c>
      <c r="Q485">
        <v>2</v>
      </c>
      <c r="R485" s="5">
        <f t="shared" si="56"/>
        <v>2.1619361991176863E-2</v>
      </c>
      <c r="S485" s="1">
        <f t="shared" si="57"/>
        <v>1358.4446269530943</v>
      </c>
      <c r="T485" s="1">
        <f t="shared" si="58"/>
        <v>1587.7042731445247</v>
      </c>
      <c r="U485" s="5">
        <f t="shared" si="59"/>
        <v>2.1619361991176863E-2</v>
      </c>
      <c r="V485" s="6">
        <f t="shared" si="60"/>
        <v>0.21086411495195545</v>
      </c>
      <c r="W485" s="6">
        <f t="shared" si="61"/>
        <v>-0.18924475296077858</v>
      </c>
      <c r="X485" s="6">
        <f t="shared" si="62"/>
        <v>3.5813576523186112E-2</v>
      </c>
      <c r="Y485">
        <f t="shared" si="63"/>
        <v>1</v>
      </c>
    </row>
    <row r="486" spans="1:25" x14ac:dyDescent="0.3">
      <c r="A486">
        <v>636</v>
      </c>
      <c r="B486" s="2">
        <v>43470</v>
      </c>
      <c r="C486" t="s">
        <v>33</v>
      </c>
      <c r="D486" t="s">
        <v>34</v>
      </c>
      <c r="E486">
        <v>42</v>
      </c>
      <c r="F486">
        <v>42</v>
      </c>
      <c r="G486">
        <v>1</v>
      </c>
      <c r="H486">
        <v>0</v>
      </c>
      <c r="I486">
        <v>2</v>
      </c>
      <c r="J486">
        <v>1</v>
      </c>
      <c r="K486" t="s">
        <v>28</v>
      </c>
      <c r="L486">
        <v>17565</v>
      </c>
      <c r="M486" s="3">
        <v>0.10486111111111111</v>
      </c>
      <c r="N486">
        <v>1</v>
      </c>
      <c r="O486">
        <v>0</v>
      </c>
      <c r="P486">
        <v>2</v>
      </c>
      <c r="Q486">
        <v>0</v>
      </c>
      <c r="R486" s="5">
        <f t="shared" si="56"/>
        <v>0.97838063800882313</v>
      </c>
      <c r="S486" s="1">
        <f t="shared" si="57"/>
        <v>1587.7042731445247</v>
      </c>
      <c r="T486" s="1">
        <f t="shared" si="58"/>
        <v>1358.4446269530943</v>
      </c>
      <c r="U486" s="5">
        <f t="shared" si="59"/>
        <v>0.97838063800882313</v>
      </c>
      <c r="V486" s="6">
        <f t="shared" si="60"/>
        <v>0.78913588504804455</v>
      </c>
      <c r="W486" s="6">
        <f t="shared" si="61"/>
        <v>0.18924475296077858</v>
      </c>
      <c r="X486" s="6">
        <f t="shared" si="62"/>
        <v>3.5813576523186112E-2</v>
      </c>
      <c r="Y486">
        <f t="shared" si="63"/>
        <v>1</v>
      </c>
    </row>
    <row r="487" spans="1:25" x14ac:dyDescent="0.3">
      <c r="A487">
        <v>637</v>
      </c>
      <c r="B487" s="2">
        <v>43470</v>
      </c>
      <c r="C487" t="s">
        <v>41</v>
      </c>
      <c r="D487" t="s">
        <v>47</v>
      </c>
      <c r="E487">
        <v>41</v>
      </c>
      <c r="F487">
        <v>40</v>
      </c>
      <c r="G487">
        <v>0</v>
      </c>
      <c r="H487">
        <v>1</v>
      </c>
      <c r="I487">
        <v>4</v>
      </c>
      <c r="J487">
        <v>3</v>
      </c>
      <c r="K487" t="s">
        <v>32</v>
      </c>
      <c r="L487">
        <v>15213</v>
      </c>
      <c r="M487" s="3">
        <v>0.10208333333333335</v>
      </c>
      <c r="N487">
        <v>1</v>
      </c>
      <c r="O487">
        <v>0</v>
      </c>
      <c r="P487">
        <v>2</v>
      </c>
      <c r="Q487">
        <v>1</v>
      </c>
      <c r="R487" s="5">
        <f t="shared" si="56"/>
        <v>0.82952313462034022</v>
      </c>
      <c r="S487" s="1">
        <f t="shared" si="57"/>
        <v>1543.3686674108387</v>
      </c>
      <c r="T487" s="1">
        <f t="shared" si="58"/>
        <v>1491.1107271345413</v>
      </c>
      <c r="U487" s="5">
        <f t="shared" si="59"/>
        <v>0.82952313462034022</v>
      </c>
      <c r="V487" s="6">
        <f t="shared" si="60"/>
        <v>0.57464317686497235</v>
      </c>
      <c r="W487" s="6">
        <f t="shared" si="61"/>
        <v>0.25487995775536787</v>
      </c>
      <c r="X487" s="6">
        <f t="shared" si="62"/>
        <v>6.4963792865378109E-2</v>
      </c>
      <c r="Y487">
        <f t="shared" si="63"/>
        <v>1</v>
      </c>
    </row>
    <row r="488" spans="1:25" x14ac:dyDescent="0.3">
      <c r="A488">
        <v>637</v>
      </c>
      <c r="B488" s="2">
        <v>43470</v>
      </c>
      <c r="C488" t="s">
        <v>47</v>
      </c>
      <c r="D488" t="s">
        <v>41</v>
      </c>
      <c r="E488">
        <v>40</v>
      </c>
      <c r="F488">
        <v>41</v>
      </c>
      <c r="G488">
        <v>1</v>
      </c>
      <c r="H488">
        <v>0</v>
      </c>
      <c r="I488">
        <v>3</v>
      </c>
      <c r="J488">
        <v>4</v>
      </c>
      <c r="K488" t="s">
        <v>32</v>
      </c>
      <c r="L488">
        <v>15213</v>
      </c>
      <c r="M488" s="3">
        <v>0.10208333333333335</v>
      </c>
      <c r="N488">
        <v>0</v>
      </c>
      <c r="O488">
        <v>1</v>
      </c>
      <c r="P488">
        <v>1</v>
      </c>
      <c r="Q488">
        <v>2</v>
      </c>
      <c r="R488" s="5">
        <f t="shared" si="56"/>
        <v>0.17047686537965981</v>
      </c>
      <c r="S488" s="1">
        <f t="shared" si="57"/>
        <v>1491.1107271345413</v>
      </c>
      <c r="T488" s="1">
        <f t="shared" si="58"/>
        <v>1543.3686674108387</v>
      </c>
      <c r="U488" s="5">
        <f t="shared" si="59"/>
        <v>0.17047686537965981</v>
      </c>
      <c r="V488" s="6">
        <f t="shared" si="60"/>
        <v>0.42535682313502765</v>
      </c>
      <c r="W488" s="6">
        <f t="shared" si="61"/>
        <v>-0.25487995775536787</v>
      </c>
      <c r="X488" s="6">
        <f t="shared" si="62"/>
        <v>6.4963792865378109E-2</v>
      </c>
      <c r="Y488">
        <f t="shared" si="63"/>
        <v>1</v>
      </c>
    </row>
    <row r="489" spans="1:25" x14ac:dyDescent="0.3">
      <c r="A489">
        <v>638</v>
      </c>
      <c r="B489" s="2">
        <v>43470</v>
      </c>
      <c r="C489" t="s">
        <v>45</v>
      </c>
      <c r="D489" t="s">
        <v>48</v>
      </c>
      <c r="E489">
        <v>41</v>
      </c>
      <c r="F489">
        <v>43</v>
      </c>
      <c r="G489">
        <v>0</v>
      </c>
      <c r="H489">
        <v>1</v>
      </c>
      <c r="I489">
        <v>0</v>
      </c>
      <c r="J489">
        <v>4</v>
      </c>
      <c r="K489" t="s">
        <v>28</v>
      </c>
      <c r="L489">
        <v>18230</v>
      </c>
      <c r="M489" s="3">
        <v>0.10347222222222223</v>
      </c>
      <c r="N489">
        <v>0</v>
      </c>
      <c r="O489">
        <v>1</v>
      </c>
      <c r="P489">
        <v>0</v>
      </c>
      <c r="Q489">
        <v>2</v>
      </c>
      <c r="R489" s="5">
        <f t="shared" si="56"/>
        <v>0</v>
      </c>
      <c r="S489" s="1">
        <f t="shared" si="57"/>
        <v>1438.287173113451</v>
      </c>
      <c r="T489" s="1">
        <f t="shared" si="58"/>
        <v>1433.8457685504711</v>
      </c>
      <c r="U489" s="5">
        <f t="shared" si="59"/>
        <v>0</v>
      </c>
      <c r="V489" s="6">
        <f t="shared" si="60"/>
        <v>0.50639134681802667</v>
      </c>
      <c r="W489" s="6">
        <f t="shared" si="61"/>
        <v>-0.50639134681802667</v>
      </c>
      <c r="X489" s="6">
        <f t="shared" si="62"/>
        <v>0.25643219613217494</v>
      </c>
      <c r="Y489">
        <f t="shared" si="63"/>
        <v>0</v>
      </c>
    </row>
    <row r="490" spans="1:25" x14ac:dyDescent="0.3">
      <c r="A490">
        <v>638</v>
      </c>
      <c r="B490" s="2">
        <v>43470</v>
      </c>
      <c r="C490" t="s">
        <v>48</v>
      </c>
      <c r="D490" t="s">
        <v>45</v>
      </c>
      <c r="E490">
        <v>43</v>
      </c>
      <c r="F490">
        <v>41</v>
      </c>
      <c r="G490">
        <v>1</v>
      </c>
      <c r="H490">
        <v>0</v>
      </c>
      <c r="I490">
        <v>4</v>
      </c>
      <c r="J490">
        <v>0</v>
      </c>
      <c r="K490" t="s">
        <v>28</v>
      </c>
      <c r="L490">
        <v>18230</v>
      </c>
      <c r="M490" s="3">
        <v>0.10347222222222223</v>
      </c>
      <c r="N490">
        <v>1</v>
      </c>
      <c r="O490">
        <v>0</v>
      </c>
      <c r="P490">
        <v>2</v>
      </c>
      <c r="Q490">
        <v>0</v>
      </c>
      <c r="R490" s="5">
        <f t="shared" si="56"/>
        <v>1</v>
      </c>
      <c r="S490" s="1">
        <f t="shared" si="57"/>
        <v>1433.8457685504711</v>
      </c>
      <c r="T490" s="1">
        <f t="shared" si="58"/>
        <v>1438.287173113451</v>
      </c>
      <c r="U490" s="5">
        <f t="shared" si="59"/>
        <v>1</v>
      </c>
      <c r="V490" s="6">
        <f t="shared" si="60"/>
        <v>0.49360865318197333</v>
      </c>
      <c r="W490" s="6">
        <f t="shared" si="61"/>
        <v>0.50639134681802667</v>
      </c>
      <c r="X490" s="6">
        <f t="shared" si="62"/>
        <v>0.25643219613217494</v>
      </c>
      <c r="Y490">
        <f t="shared" si="63"/>
        <v>0</v>
      </c>
    </row>
    <row r="491" spans="1:25" x14ac:dyDescent="0.3">
      <c r="A491">
        <v>639</v>
      </c>
      <c r="B491" s="2">
        <v>43470</v>
      </c>
      <c r="C491" t="s">
        <v>49</v>
      </c>
      <c r="D491" t="s">
        <v>30</v>
      </c>
      <c r="E491">
        <v>43</v>
      </c>
      <c r="F491">
        <v>42</v>
      </c>
      <c r="G491">
        <v>0</v>
      </c>
      <c r="H491">
        <v>1</v>
      </c>
      <c r="I491">
        <v>4</v>
      </c>
      <c r="J491">
        <v>1</v>
      </c>
      <c r="K491" t="s">
        <v>28</v>
      </c>
      <c r="L491">
        <v>21302</v>
      </c>
      <c r="M491" s="3">
        <v>0.10347222222222223</v>
      </c>
      <c r="N491">
        <v>1</v>
      </c>
      <c r="O491">
        <v>0</v>
      </c>
      <c r="P491">
        <v>2</v>
      </c>
      <c r="Q491">
        <v>0</v>
      </c>
      <c r="R491" s="5">
        <f t="shared" si="56"/>
        <v>0.99951195705222062</v>
      </c>
      <c r="S491" s="1">
        <f t="shared" si="57"/>
        <v>1521.0901423572845</v>
      </c>
      <c r="T491" s="1">
        <f t="shared" si="58"/>
        <v>1542.4883487921616</v>
      </c>
      <c r="U491" s="5">
        <f t="shared" si="59"/>
        <v>0.99951195705222062</v>
      </c>
      <c r="V491" s="6">
        <f t="shared" si="60"/>
        <v>0.46924438313703554</v>
      </c>
      <c r="W491" s="6">
        <f t="shared" si="61"/>
        <v>0.53026757391518509</v>
      </c>
      <c r="X491" s="6">
        <f t="shared" si="62"/>
        <v>0.28118369994589626</v>
      </c>
      <c r="Y491">
        <f t="shared" si="63"/>
        <v>0</v>
      </c>
    </row>
    <row r="492" spans="1:25" x14ac:dyDescent="0.3">
      <c r="A492">
        <v>639</v>
      </c>
      <c r="B492" s="2">
        <v>43470</v>
      </c>
      <c r="C492" t="s">
        <v>30</v>
      </c>
      <c r="D492" t="s">
        <v>49</v>
      </c>
      <c r="E492">
        <v>42</v>
      </c>
      <c r="F492">
        <v>43</v>
      </c>
      <c r="G492">
        <v>1</v>
      </c>
      <c r="H492">
        <v>0</v>
      </c>
      <c r="I492">
        <v>1</v>
      </c>
      <c r="J492">
        <v>4</v>
      </c>
      <c r="K492" t="s">
        <v>28</v>
      </c>
      <c r="L492">
        <v>21302</v>
      </c>
      <c r="M492" s="3">
        <v>0.10347222222222223</v>
      </c>
      <c r="N492">
        <v>0</v>
      </c>
      <c r="O492">
        <v>1</v>
      </c>
      <c r="P492">
        <v>0</v>
      </c>
      <c r="Q492">
        <v>2</v>
      </c>
      <c r="R492" s="5">
        <f t="shared" si="56"/>
        <v>4.880429477794046E-4</v>
      </c>
      <c r="S492" s="1">
        <f t="shared" si="57"/>
        <v>1542.4883487921616</v>
      </c>
      <c r="T492" s="1">
        <f t="shared" si="58"/>
        <v>1521.0901423572845</v>
      </c>
      <c r="U492" s="5">
        <f t="shared" si="59"/>
        <v>4.880429477794046E-4</v>
      </c>
      <c r="V492" s="6">
        <f t="shared" si="60"/>
        <v>0.53075561686296446</v>
      </c>
      <c r="W492" s="6">
        <f t="shared" si="61"/>
        <v>-0.53026757391518509</v>
      </c>
      <c r="X492" s="6">
        <f t="shared" si="62"/>
        <v>0.28118369994589626</v>
      </c>
      <c r="Y492">
        <f t="shared" si="63"/>
        <v>0</v>
      </c>
    </row>
    <row r="493" spans="1:25" x14ac:dyDescent="0.3">
      <c r="A493">
        <v>640</v>
      </c>
      <c r="B493" s="2">
        <v>43470</v>
      </c>
      <c r="C493" t="s">
        <v>46</v>
      </c>
      <c r="D493" t="s">
        <v>52</v>
      </c>
      <c r="E493">
        <v>40</v>
      </c>
      <c r="F493">
        <v>42</v>
      </c>
      <c r="G493">
        <v>0</v>
      </c>
      <c r="H493">
        <v>1</v>
      </c>
      <c r="I493">
        <v>4</v>
      </c>
      <c r="J493">
        <v>3</v>
      </c>
      <c r="K493" t="s">
        <v>28</v>
      </c>
      <c r="L493">
        <v>14124</v>
      </c>
      <c r="M493" s="3">
        <v>0.10347222222222223</v>
      </c>
      <c r="N493">
        <v>1</v>
      </c>
      <c r="O493">
        <v>0</v>
      </c>
      <c r="P493">
        <v>2</v>
      </c>
      <c r="Q493">
        <v>0</v>
      </c>
      <c r="R493" s="5">
        <f t="shared" si="56"/>
        <v>0.82952313462034022</v>
      </c>
      <c r="S493" s="1">
        <f t="shared" si="57"/>
        <v>1439.1687214959225</v>
      </c>
      <c r="T493" s="1">
        <f t="shared" si="58"/>
        <v>1409.0930307383749</v>
      </c>
      <c r="U493" s="5">
        <f t="shared" si="59"/>
        <v>0.82952313462034022</v>
      </c>
      <c r="V493" s="6">
        <f t="shared" si="60"/>
        <v>0.54317460962483377</v>
      </c>
      <c r="W493" s="6">
        <f t="shared" si="61"/>
        <v>0.28634852499550645</v>
      </c>
      <c r="X493" s="6">
        <f t="shared" si="62"/>
        <v>8.1995477767102184E-2</v>
      </c>
      <c r="Y493">
        <f t="shared" si="63"/>
        <v>1</v>
      </c>
    </row>
    <row r="494" spans="1:25" x14ac:dyDescent="0.3">
      <c r="A494">
        <v>640</v>
      </c>
      <c r="B494" s="2">
        <v>43470</v>
      </c>
      <c r="C494" t="s">
        <v>52</v>
      </c>
      <c r="D494" t="s">
        <v>46</v>
      </c>
      <c r="E494">
        <v>42</v>
      </c>
      <c r="F494">
        <v>40</v>
      </c>
      <c r="G494">
        <v>1</v>
      </c>
      <c r="H494">
        <v>0</v>
      </c>
      <c r="I494">
        <v>3</v>
      </c>
      <c r="J494">
        <v>4</v>
      </c>
      <c r="K494" t="s">
        <v>28</v>
      </c>
      <c r="L494">
        <v>14124</v>
      </c>
      <c r="M494" s="3">
        <v>0.10347222222222223</v>
      </c>
      <c r="N494">
        <v>0</v>
      </c>
      <c r="O494">
        <v>1</v>
      </c>
      <c r="P494">
        <v>0</v>
      </c>
      <c r="Q494">
        <v>2</v>
      </c>
      <c r="R494" s="5">
        <f t="shared" si="56"/>
        <v>0.17047686537965981</v>
      </c>
      <c r="S494" s="1">
        <f t="shared" si="57"/>
        <v>1409.0930307383749</v>
      </c>
      <c r="T494" s="1">
        <f t="shared" si="58"/>
        <v>1439.1687214959225</v>
      </c>
      <c r="U494" s="5">
        <f t="shared" si="59"/>
        <v>0.17047686537965981</v>
      </c>
      <c r="V494" s="6">
        <f t="shared" si="60"/>
        <v>0.45682539037516623</v>
      </c>
      <c r="W494" s="6">
        <f t="shared" si="61"/>
        <v>-0.28634852499550645</v>
      </c>
      <c r="X494" s="6">
        <f t="shared" si="62"/>
        <v>8.1995477767102184E-2</v>
      </c>
      <c r="Y494">
        <f t="shared" si="63"/>
        <v>1</v>
      </c>
    </row>
    <row r="495" spans="1:25" x14ac:dyDescent="0.3">
      <c r="A495">
        <v>641</v>
      </c>
      <c r="B495" s="2">
        <v>43470</v>
      </c>
      <c r="C495" t="s">
        <v>35</v>
      </c>
      <c r="D495" t="s">
        <v>53</v>
      </c>
      <c r="E495">
        <v>43</v>
      </c>
      <c r="F495">
        <v>41</v>
      </c>
      <c r="G495">
        <v>0</v>
      </c>
      <c r="H495">
        <v>1</v>
      </c>
      <c r="I495">
        <v>3</v>
      </c>
      <c r="J495">
        <v>2</v>
      </c>
      <c r="K495" t="s">
        <v>32</v>
      </c>
      <c r="L495">
        <v>19236</v>
      </c>
      <c r="M495" s="3">
        <v>0.10486111111111111</v>
      </c>
      <c r="N495">
        <v>1</v>
      </c>
      <c r="O495">
        <v>0</v>
      </c>
      <c r="P495">
        <v>2</v>
      </c>
      <c r="Q495">
        <v>1</v>
      </c>
      <c r="R495" s="5">
        <f t="shared" si="56"/>
        <v>0.90291645160805034</v>
      </c>
      <c r="S495" s="1">
        <f t="shared" si="57"/>
        <v>1580.2241556241995</v>
      </c>
      <c r="T495" s="1">
        <f t="shared" si="58"/>
        <v>1480.4899947589213</v>
      </c>
      <c r="U495" s="5">
        <f t="shared" si="59"/>
        <v>0.90291645160805034</v>
      </c>
      <c r="V495" s="6">
        <f t="shared" si="60"/>
        <v>0.63971237262337255</v>
      </c>
      <c r="W495" s="6">
        <f t="shared" si="61"/>
        <v>0.26320407898467779</v>
      </c>
      <c r="X495" s="6">
        <f t="shared" si="62"/>
        <v>6.9276387194172506E-2</v>
      </c>
      <c r="Y495">
        <f t="shared" si="63"/>
        <v>1</v>
      </c>
    </row>
    <row r="496" spans="1:25" x14ac:dyDescent="0.3">
      <c r="A496">
        <v>641</v>
      </c>
      <c r="B496" s="2">
        <v>43470</v>
      </c>
      <c r="C496" t="s">
        <v>53</v>
      </c>
      <c r="D496" t="s">
        <v>35</v>
      </c>
      <c r="E496">
        <v>41</v>
      </c>
      <c r="F496">
        <v>43</v>
      </c>
      <c r="G496">
        <v>1</v>
      </c>
      <c r="H496">
        <v>0</v>
      </c>
      <c r="I496">
        <v>2</v>
      </c>
      <c r="J496">
        <v>3</v>
      </c>
      <c r="K496" t="s">
        <v>32</v>
      </c>
      <c r="L496">
        <v>19236</v>
      </c>
      <c r="M496" s="3">
        <v>0.10486111111111111</v>
      </c>
      <c r="N496">
        <v>0</v>
      </c>
      <c r="O496">
        <v>1</v>
      </c>
      <c r="P496">
        <v>1</v>
      </c>
      <c r="Q496">
        <v>2</v>
      </c>
      <c r="R496" s="5">
        <f t="shared" si="56"/>
        <v>9.7083548391949617E-2</v>
      </c>
      <c r="S496" s="1">
        <f t="shared" si="57"/>
        <v>1480.4899947589213</v>
      </c>
      <c r="T496" s="1">
        <f t="shared" si="58"/>
        <v>1580.2241556241995</v>
      </c>
      <c r="U496" s="5">
        <f t="shared" si="59"/>
        <v>9.7083548391949617E-2</v>
      </c>
      <c r="V496" s="6">
        <f t="shared" si="60"/>
        <v>0.36028762737662745</v>
      </c>
      <c r="W496" s="6">
        <f t="shared" si="61"/>
        <v>-0.26320407898467785</v>
      </c>
      <c r="X496" s="6">
        <f t="shared" si="62"/>
        <v>6.9276387194172534E-2</v>
      </c>
      <c r="Y496">
        <f t="shared" si="63"/>
        <v>1</v>
      </c>
    </row>
    <row r="497" spans="1:25" x14ac:dyDescent="0.3">
      <c r="A497">
        <v>642</v>
      </c>
      <c r="B497" s="2">
        <v>43470</v>
      </c>
      <c r="C497" t="s">
        <v>57</v>
      </c>
      <c r="D497" t="s">
        <v>27</v>
      </c>
      <c r="E497">
        <v>42</v>
      </c>
      <c r="F497">
        <v>43</v>
      </c>
      <c r="G497">
        <v>0</v>
      </c>
      <c r="H497">
        <v>1</v>
      </c>
      <c r="I497">
        <v>2</v>
      </c>
      <c r="J497">
        <v>5</v>
      </c>
      <c r="K497" t="s">
        <v>28</v>
      </c>
      <c r="L497">
        <v>17562</v>
      </c>
      <c r="M497" s="3">
        <v>0.10208333333333335</v>
      </c>
      <c r="N497">
        <v>0</v>
      </c>
      <c r="O497">
        <v>1</v>
      </c>
      <c r="P497">
        <v>0</v>
      </c>
      <c r="Q497">
        <v>2</v>
      </c>
      <c r="R497" s="5">
        <f t="shared" si="56"/>
        <v>6.4346714977088597E-3</v>
      </c>
      <c r="S497" s="1">
        <f t="shared" si="57"/>
        <v>1680.830959560245</v>
      </c>
      <c r="T497" s="1">
        <f t="shared" si="58"/>
        <v>1561.2501629461158</v>
      </c>
      <c r="U497" s="5">
        <f t="shared" si="59"/>
        <v>6.4346714977088597E-3</v>
      </c>
      <c r="V497" s="6">
        <f t="shared" si="60"/>
        <v>0.66560253535095892</v>
      </c>
      <c r="W497" s="6">
        <f t="shared" si="61"/>
        <v>-0.6591678638532501</v>
      </c>
      <c r="X497" s="6">
        <f t="shared" si="62"/>
        <v>0.43450227273685688</v>
      </c>
      <c r="Y497">
        <f t="shared" si="63"/>
        <v>0</v>
      </c>
    </row>
    <row r="498" spans="1:25" x14ac:dyDescent="0.3">
      <c r="A498">
        <v>642</v>
      </c>
      <c r="B498" s="2">
        <v>43470</v>
      </c>
      <c r="C498" t="s">
        <v>27</v>
      </c>
      <c r="D498" t="s">
        <v>57</v>
      </c>
      <c r="E498">
        <v>43</v>
      </c>
      <c r="F498">
        <v>42</v>
      </c>
      <c r="G498">
        <v>1</v>
      </c>
      <c r="H498">
        <v>0</v>
      </c>
      <c r="I498">
        <v>5</v>
      </c>
      <c r="J498">
        <v>2</v>
      </c>
      <c r="K498" t="s">
        <v>28</v>
      </c>
      <c r="L498">
        <v>17562</v>
      </c>
      <c r="M498" s="3">
        <v>0.10208333333333335</v>
      </c>
      <c r="N498">
        <v>1</v>
      </c>
      <c r="O498">
        <v>0</v>
      </c>
      <c r="P498">
        <v>2</v>
      </c>
      <c r="Q498">
        <v>0</v>
      </c>
      <c r="R498" s="5">
        <f t="shared" si="56"/>
        <v>0.99356532850229107</v>
      </c>
      <c r="S498" s="1">
        <f t="shared" si="57"/>
        <v>1561.2501629461158</v>
      </c>
      <c r="T498" s="1">
        <f t="shared" si="58"/>
        <v>1680.830959560245</v>
      </c>
      <c r="U498" s="5">
        <f t="shared" si="59"/>
        <v>0.99356532850229107</v>
      </c>
      <c r="V498" s="6">
        <f t="shared" si="60"/>
        <v>0.33439746464904097</v>
      </c>
      <c r="W498" s="6">
        <f t="shared" si="61"/>
        <v>0.6591678638532501</v>
      </c>
      <c r="X498" s="6">
        <f t="shared" si="62"/>
        <v>0.43450227273685688</v>
      </c>
      <c r="Y498">
        <f t="shared" si="63"/>
        <v>0</v>
      </c>
    </row>
    <row r="499" spans="1:25" x14ac:dyDescent="0.3">
      <c r="A499">
        <v>643</v>
      </c>
      <c r="B499" s="2">
        <v>43470</v>
      </c>
      <c r="C499" t="s">
        <v>43</v>
      </c>
      <c r="D499" t="s">
        <v>56</v>
      </c>
      <c r="E499">
        <v>40</v>
      </c>
      <c r="F499">
        <v>39</v>
      </c>
      <c r="G499">
        <v>0</v>
      </c>
      <c r="H499">
        <v>1</v>
      </c>
      <c r="I499">
        <v>4</v>
      </c>
      <c r="J499">
        <v>3</v>
      </c>
      <c r="K499" t="s">
        <v>28</v>
      </c>
      <c r="L499">
        <v>16801</v>
      </c>
      <c r="M499" s="3">
        <v>0.10416666666666667</v>
      </c>
      <c r="N499">
        <v>1</v>
      </c>
      <c r="O499">
        <v>0</v>
      </c>
      <c r="P499">
        <v>2</v>
      </c>
      <c r="Q499">
        <v>0</v>
      </c>
      <c r="R499" s="5">
        <f t="shared" si="56"/>
        <v>0.82952313462034022</v>
      </c>
      <c r="S499" s="1">
        <f t="shared" si="57"/>
        <v>1561.382042502067</v>
      </c>
      <c r="T499" s="1">
        <f t="shared" si="58"/>
        <v>1585.1132713782004</v>
      </c>
      <c r="U499" s="5">
        <f t="shared" si="59"/>
        <v>0.82952313462034022</v>
      </c>
      <c r="V499" s="6">
        <f t="shared" si="60"/>
        <v>0.46590102866856237</v>
      </c>
      <c r="W499" s="6">
        <f t="shared" si="61"/>
        <v>0.36362210595177785</v>
      </c>
      <c r="X499" s="6">
        <f t="shared" si="62"/>
        <v>0.13222103593680595</v>
      </c>
      <c r="Y499">
        <f t="shared" si="63"/>
        <v>0</v>
      </c>
    </row>
    <row r="500" spans="1:25" x14ac:dyDescent="0.3">
      <c r="A500">
        <v>643</v>
      </c>
      <c r="B500" s="2">
        <v>43470</v>
      </c>
      <c r="C500" t="s">
        <v>56</v>
      </c>
      <c r="D500" t="s">
        <v>43</v>
      </c>
      <c r="E500">
        <v>39</v>
      </c>
      <c r="F500">
        <v>40</v>
      </c>
      <c r="G500">
        <v>1</v>
      </c>
      <c r="H500">
        <v>0</v>
      </c>
      <c r="I500">
        <v>3</v>
      </c>
      <c r="J500">
        <v>4</v>
      </c>
      <c r="K500" t="s">
        <v>28</v>
      </c>
      <c r="L500">
        <v>16801</v>
      </c>
      <c r="M500" s="3">
        <v>0.10416666666666667</v>
      </c>
      <c r="N500">
        <v>0</v>
      </c>
      <c r="O500">
        <v>1</v>
      </c>
      <c r="P500">
        <v>0</v>
      </c>
      <c r="Q500">
        <v>2</v>
      </c>
      <c r="R500" s="5">
        <f t="shared" si="56"/>
        <v>0.17047686537965981</v>
      </c>
      <c r="S500" s="1">
        <f t="shared" si="57"/>
        <v>1585.1132713782004</v>
      </c>
      <c r="T500" s="1">
        <f t="shared" si="58"/>
        <v>1561.382042502067</v>
      </c>
      <c r="U500" s="5">
        <f t="shared" si="59"/>
        <v>0.17047686537965981</v>
      </c>
      <c r="V500" s="6">
        <f t="shared" si="60"/>
        <v>0.53409897133143769</v>
      </c>
      <c r="W500" s="6">
        <f t="shared" si="61"/>
        <v>-0.36362210595177791</v>
      </c>
      <c r="X500" s="6">
        <f t="shared" si="62"/>
        <v>0.13222103593680601</v>
      </c>
      <c r="Y500">
        <f t="shared" si="63"/>
        <v>0</v>
      </c>
    </row>
    <row r="501" spans="1:25" x14ac:dyDescent="0.3">
      <c r="A501">
        <v>644</v>
      </c>
      <c r="B501" s="2">
        <v>43470</v>
      </c>
      <c r="C501" t="s">
        <v>36</v>
      </c>
      <c r="D501" t="s">
        <v>31</v>
      </c>
      <c r="E501">
        <v>45</v>
      </c>
      <c r="F501">
        <v>41</v>
      </c>
      <c r="G501">
        <v>0</v>
      </c>
      <c r="H501">
        <v>1</v>
      </c>
      <c r="I501">
        <v>0</v>
      </c>
      <c r="J501">
        <v>5</v>
      </c>
      <c r="K501" t="s">
        <v>28</v>
      </c>
      <c r="L501">
        <v>19388</v>
      </c>
      <c r="M501" s="3">
        <v>9.930555555555555E-2</v>
      </c>
      <c r="N501">
        <v>0</v>
      </c>
      <c r="O501">
        <v>1</v>
      </c>
      <c r="P501">
        <v>0</v>
      </c>
      <c r="Q501">
        <v>2</v>
      </c>
      <c r="R501" s="5">
        <f t="shared" si="56"/>
        <v>0</v>
      </c>
      <c r="S501" s="1">
        <f t="shared" si="57"/>
        <v>1453.5427941909602</v>
      </c>
      <c r="T501" s="1">
        <f t="shared" si="58"/>
        <v>1499.8738355836367</v>
      </c>
      <c r="U501" s="5">
        <f t="shared" si="59"/>
        <v>0</v>
      </c>
      <c r="V501" s="6">
        <f t="shared" si="60"/>
        <v>0.43371670341426172</v>
      </c>
      <c r="W501" s="6">
        <f t="shared" si="61"/>
        <v>-0.43371670341426172</v>
      </c>
      <c r="X501" s="6">
        <f t="shared" si="62"/>
        <v>0.18811017882053466</v>
      </c>
      <c r="Y501">
        <f t="shared" si="63"/>
        <v>1</v>
      </c>
    </row>
    <row r="502" spans="1:25" x14ac:dyDescent="0.3">
      <c r="A502">
        <v>644</v>
      </c>
      <c r="B502" s="2">
        <v>43470</v>
      </c>
      <c r="C502" t="s">
        <v>31</v>
      </c>
      <c r="D502" t="s">
        <v>36</v>
      </c>
      <c r="E502">
        <v>41</v>
      </c>
      <c r="F502">
        <v>45</v>
      </c>
      <c r="G502">
        <v>1</v>
      </c>
      <c r="H502">
        <v>0</v>
      </c>
      <c r="I502">
        <v>5</v>
      </c>
      <c r="J502">
        <v>0</v>
      </c>
      <c r="K502" t="s">
        <v>28</v>
      </c>
      <c r="L502">
        <v>19388</v>
      </c>
      <c r="M502" s="3">
        <v>9.930555555555555E-2</v>
      </c>
      <c r="N502">
        <v>1</v>
      </c>
      <c r="O502">
        <v>0</v>
      </c>
      <c r="P502">
        <v>2</v>
      </c>
      <c r="Q502">
        <v>0</v>
      </c>
      <c r="R502" s="5">
        <f t="shared" si="56"/>
        <v>1</v>
      </c>
      <c r="S502" s="1">
        <f t="shared" si="57"/>
        <v>1499.8738355836367</v>
      </c>
      <c r="T502" s="1">
        <f t="shared" si="58"/>
        <v>1453.5427941909602</v>
      </c>
      <c r="U502" s="5">
        <f t="shared" si="59"/>
        <v>1</v>
      </c>
      <c r="V502" s="6">
        <f t="shared" si="60"/>
        <v>0.56628329658573828</v>
      </c>
      <c r="W502" s="6">
        <f t="shared" si="61"/>
        <v>0.43371670341426172</v>
      </c>
      <c r="X502" s="6">
        <f t="shared" si="62"/>
        <v>0.18811017882053466</v>
      </c>
      <c r="Y502">
        <f t="shared" si="63"/>
        <v>1</v>
      </c>
    </row>
    <row r="503" spans="1:25" x14ac:dyDescent="0.3">
      <c r="A503">
        <v>645</v>
      </c>
      <c r="B503" s="2">
        <v>43471</v>
      </c>
      <c r="C503" t="s">
        <v>45</v>
      </c>
      <c r="D503" t="s">
        <v>26</v>
      </c>
      <c r="E503">
        <v>42</v>
      </c>
      <c r="F503">
        <v>43</v>
      </c>
      <c r="G503">
        <v>0</v>
      </c>
      <c r="H503">
        <v>1</v>
      </c>
      <c r="I503">
        <v>4</v>
      </c>
      <c r="J503">
        <v>0</v>
      </c>
      <c r="K503" t="s">
        <v>28</v>
      </c>
      <c r="L503">
        <v>17317</v>
      </c>
      <c r="M503" s="3">
        <v>0.10416666666666667</v>
      </c>
      <c r="N503">
        <v>1</v>
      </c>
      <c r="O503">
        <v>0</v>
      </c>
      <c r="P503">
        <v>2</v>
      </c>
      <c r="Q503">
        <v>0</v>
      </c>
      <c r="R503" s="5">
        <f t="shared" si="56"/>
        <v>1</v>
      </c>
      <c r="S503" s="1">
        <f t="shared" si="57"/>
        <v>1438.287173113451</v>
      </c>
      <c r="T503" s="1">
        <f t="shared" si="58"/>
        <v>1432.2615241728417</v>
      </c>
      <c r="U503" s="5">
        <f t="shared" si="59"/>
        <v>1</v>
      </c>
      <c r="V503" s="6">
        <f t="shared" si="60"/>
        <v>0.50867073656058126</v>
      </c>
      <c r="W503" s="6">
        <f t="shared" si="61"/>
        <v>0.49132926343941874</v>
      </c>
      <c r="X503" s="6">
        <f t="shared" si="62"/>
        <v>0.24140444511192174</v>
      </c>
      <c r="Y503">
        <f t="shared" si="63"/>
        <v>1</v>
      </c>
    </row>
    <row r="504" spans="1:25" x14ac:dyDescent="0.3">
      <c r="A504">
        <v>645</v>
      </c>
      <c r="B504" s="2">
        <v>43471</v>
      </c>
      <c r="C504" t="s">
        <v>26</v>
      </c>
      <c r="D504" t="s">
        <v>45</v>
      </c>
      <c r="E504">
        <v>43</v>
      </c>
      <c r="F504">
        <v>42</v>
      </c>
      <c r="G504">
        <v>1</v>
      </c>
      <c r="H504">
        <v>0</v>
      </c>
      <c r="I504">
        <v>0</v>
      </c>
      <c r="J504">
        <v>4</v>
      </c>
      <c r="K504" t="s">
        <v>28</v>
      </c>
      <c r="L504">
        <v>17317</v>
      </c>
      <c r="M504" s="3">
        <v>0.10416666666666667</v>
      </c>
      <c r="N504">
        <v>0</v>
      </c>
      <c r="O504">
        <v>1</v>
      </c>
      <c r="P504">
        <v>0</v>
      </c>
      <c r="Q504">
        <v>2</v>
      </c>
      <c r="R504" s="5">
        <f t="shared" si="56"/>
        <v>0</v>
      </c>
      <c r="S504" s="1">
        <f t="shared" si="57"/>
        <v>1432.2615241728417</v>
      </c>
      <c r="T504" s="1">
        <f t="shared" si="58"/>
        <v>1438.287173113451</v>
      </c>
      <c r="U504" s="5">
        <f t="shared" si="59"/>
        <v>0</v>
      </c>
      <c r="V504" s="6">
        <f t="shared" si="60"/>
        <v>0.49132926343941874</v>
      </c>
      <c r="W504" s="6">
        <f t="shared" si="61"/>
        <v>-0.49132926343941874</v>
      </c>
      <c r="X504" s="6">
        <f t="shared" si="62"/>
        <v>0.24140444511192174</v>
      </c>
      <c r="Y504">
        <f t="shared" si="63"/>
        <v>1</v>
      </c>
    </row>
    <row r="505" spans="1:25" x14ac:dyDescent="0.3">
      <c r="A505">
        <v>646</v>
      </c>
      <c r="B505" s="2">
        <v>43471</v>
      </c>
      <c r="C505" t="s">
        <v>51</v>
      </c>
      <c r="D505" t="s">
        <v>29</v>
      </c>
      <c r="E505">
        <v>41</v>
      </c>
      <c r="F505">
        <v>42</v>
      </c>
      <c r="G505">
        <v>0</v>
      </c>
      <c r="H505">
        <v>1</v>
      </c>
      <c r="I505">
        <v>0</v>
      </c>
      <c r="J505">
        <v>5</v>
      </c>
      <c r="K505" t="s">
        <v>28</v>
      </c>
      <c r="L505">
        <v>12396</v>
      </c>
      <c r="M505" s="3">
        <v>9.5833333333333326E-2</v>
      </c>
      <c r="N505">
        <v>0</v>
      </c>
      <c r="O505">
        <v>1</v>
      </c>
      <c r="P505">
        <v>0</v>
      </c>
      <c r="Q505">
        <v>2</v>
      </c>
      <c r="R505" s="5">
        <f t="shared" si="56"/>
        <v>0</v>
      </c>
      <c r="S505" s="1">
        <f t="shared" si="57"/>
        <v>1402.7031351028113</v>
      </c>
      <c r="T505" s="1">
        <f t="shared" si="58"/>
        <v>1474.1070973236485</v>
      </c>
      <c r="U505" s="5">
        <f t="shared" si="59"/>
        <v>0</v>
      </c>
      <c r="V505" s="6">
        <f t="shared" si="60"/>
        <v>0.39866415395563159</v>
      </c>
      <c r="W505" s="6">
        <f t="shared" si="61"/>
        <v>-0.39866415395563159</v>
      </c>
      <c r="X505" s="6">
        <f t="shared" si="62"/>
        <v>0.15893310764915952</v>
      </c>
      <c r="Y505">
        <f t="shared" si="63"/>
        <v>1</v>
      </c>
    </row>
    <row r="506" spans="1:25" x14ac:dyDescent="0.3">
      <c r="A506">
        <v>646</v>
      </c>
      <c r="B506" s="2">
        <v>43471</v>
      </c>
      <c r="C506" t="s">
        <v>29</v>
      </c>
      <c r="D506" t="s">
        <v>51</v>
      </c>
      <c r="E506">
        <v>42</v>
      </c>
      <c r="F506">
        <v>41</v>
      </c>
      <c r="G506">
        <v>1</v>
      </c>
      <c r="H506">
        <v>0</v>
      </c>
      <c r="I506">
        <v>5</v>
      </c>
      <c r="J506">
        <v>0</v>
      </c>
      <c r="K506" t="s">
        <v>28</v>
      </c>
      <c r="L506">
        <v>12396</v>
      </c>
      <c r="M506" s="3">
        <v>9.5833333333333326E-2</v>
      </c>
      <c r="N506">
        <v>1</v>
      </c>
      <c r="O506">
        <v>0</v>
      </c>
      <c r="P506">
        <v>2</v>
      </c>
      <c r="Q506">
        <v>0</v>
      </c>
      <c r="R506" s="5">
        <f t="shared" si="56"/>
        <v>1</v>
      </c>
      <c r="S506" s="1">
        <f t="shared" si="57"/>
        <v>1474.1070973236485</v>
      </c>
      <c r="T506" s="1">
        <f t="shared" si="58"/>
        <v>1402.7031351028113</v>
      </c>
      <c r="U506" s="5">
        <f t="shared" si="59"/>
        <v>1</v>
      </c>
      <c r="V506" s="6">
        <f t="shared" si="60"/>
        <v>0.60133584604436841</v>
      </c>
      <c r="W506" s="6">
        <f t="shared" si="61"/>
        <v>0.39866415395563159</v>
      </c>
      <c r="X506" s="6">
        <f t="shared" si="62"/>
        <v>0.15893310764915952</v>
      </c>
      <c r="Y506">
        <f t="shared" si="63"/>
        <v>1</v>
      </c>
    </row>
    <row r="507" spans="1:25" x14ac:dyDescent="0.3">
      <c r="A507">
        <v>647</v>
      </c>
      <c r="B507" s="2">
        <v>43471</v>
      </c>
      <c r="C507" t="s">
        <v>38</v>
      </c>
      <c r="D507" t="s">
        <v>44</v>
      </c>
      <c r="E507">
        <v>41</v>
      </c>
      <c r="F507">
        <v>44</v>
      </c>
      <c r="G507">
        <v>0</v>
      </c>
      <c r="H507">
        <v>1</v>
      </c>
      <c r="I507">
        <v>3</v>
      </c>
      <c r="J507">
        <v>2</v>
      </c>
      <c r="K507" t="s">
        <v>28</v>
      </c>
      <c r="L507">
        <v>19515</v>
      </c>
      <c r="M507" s="3">
        <v>0.10416666666666667</v>
      </c>
      <c r="N507">
        <v>1</v>
      </c>
      <c r="O507">
        <v>0</v>
      </c>
      <c r="P507">
        <v>2</v>
      </c>
      <c r="Q507">
        <v>0</v>
      </c>
      <c r="R507" s="5">
        <f t="shared" si="56"/>
        <v>0.90291645160805034</v>
      </c>
      <c r="S507" s="1">
        <f t="shared" si="57"/>
        <v>1550.6034818239032</v>
      </c>
      <c r="T507" s="1">
        <f t="shared" si="58"/>
        <v>1424.7127180847765</v>
      </c>
      <c r="U507" s="5">
        <f t="shared" si="59"/>
        <v>0.90291645160805034</v>
      </c>
      <c r="V507" s="6">
        <f t="shared" si="60"/>
        <v>0.67363795821392336</v>
      </c>
      <c r="W507" s="6">
        <f t="shared" si="61"/>
        <v>0.22927849339412698</v>
      </c>
      <c r="X507" s="6">
        <f t="shared" si="62"/>
        <v>5.2568627533080732E-2</v>
      </c>
      <c r="Y507">
        <f t="shared" si="63"/>
        <v>1</v>
      </c>
    </row>
    <row r="508" spans="1:25" x14ac:dyDescent="0.3">
      <c r="A508">
        <v>647</v>
      </c>
      <c r="B508" s="2">
        <v>43471</v>
      </c>
      <c r="C508" t="s">
        <v>44</v>
      </c>
      <c r="D508" t="s">
        <v>38</v>
      </c>
      <c r="E508">
        <v>44</v>
      </c>
      <c r="F508">
        <v>41</v>
      </c>
      <c r="G508">
        <v>1</v>
      </c>
      <c r="H508">
        <v>0</v>
      </c>
      <c r="I508">
        <v>2</v>
      </c>
      <c r="J508">
        <v>3</v>
      </c>
      <c r="K508" t="s">
        <v>28</v>
      </c>
      <c r="L508">
        <v>19515</v>
      </c>
      <c r="M508" s="3">
        <v>0.10416666666666667</v>
      </c>
      <c r="N508">
        <v>0</v>
      </c>
      <c r="O508">
        <v>1</v>
      </c>
      <c r="P508">
        <v>0</v>
      </c>
      <c r="Q508">
        <v>2</v>
      </c>
      <c r="R508" s="5">
        <f t="shared" si="56"/>
        <v>9.7083548391949617E-2</v>
      </c>
      <c r="S508" s="1">
        <f t="shared" si="57"/>
        <v>1424.7127180847765</v>
      </c>
      <c r="T508" s="1">
        <f t="shared" si="58"/>
        <v>1550.6034818239032</v>
      </c>
      <c r="U508" s="5">
        <f t="shared" si="59"/>
        <v>9.7083548391949617E-2</v>
      </c>
      <c r="V508" s="6">
        <f t="shared" si="60"/>
        <v>0.32636204178607664</v>
      </c>
      <c r="W508" s="6">
        <f t="shared" si="61"/>
        <v>-0.22927849339412704</v>
      </c>
      <c r="X508" s="6">
        <f t="shared" si="62"/>
        <v>5.2568627533080753E-2</v>
      </c>
      <c r="Y508">
        <f t="shared" si="63"/>
        <v>1</v>
      </c>
    </row>
    <row r="509" spans="1:25" x14ac:dyDescent="0.3">
      <c r="A509">
        <v>648</v>
      </c>
      <c r="B509" s="2">
        <v>43471</v>
      </c>
      <c r="C509" t="s">
        <v>37</v>
      </c>
      <c r="D509" t="s">
        <v>52</v>
      </c>
      <c r="E509">
        <v>41</v>
      </c>
      <c r="F509">
        <v>43</v>
      </c>
      <c r="G509">
        <v>0</v>
      </c>
      <c r="H509">
        <v>1</v>
      </c>
      <c r="I509">
        <v>5</v>
      </c>
      <c r="J509">
        <v>4</v>
      </c>
      <c r="K509" t="s">
        <v>28</v>
      </c>
      <c r="L509">
        <v>12924</v>
      </c>
      <c r="M509" s="3">
        <v>9.8611111111111108E-2</v>
      </c>
      <c r="N509">
        <v>1</v>
      </c>
      <c r="O509">
        <v>0</v>
      </c>
      <c r="P509">
        <v>2</v>
      </c>
      <c r="Q509">
        <v>0</v>
      </c>
      <c r="R509" s="5">
        <f t="shared" si="56"/>
        <v>0.77334382696030757</v>
      </c>
      <c r="S509" s="1">
        <f t="shared" si="57"/>
        <v>1560.2510306477714</v>
      </c>
      <c r="T509" s="1">
        <f t="shared" si="58"/>
        <v>1409.0930307383749</v>
      </c>
      <c r="U509" s="5">
        <f t="shared" si="59"/>
        <v>0.77334382696030757</v>
      </c>
      <c r="V509" s="6">
        <f t="shared" si="60"/>
        <v>0.70477386972477019</v>
      </c>
      <c r="W509" s="6">
        <f t="shared" si="61"/>
        <v>6.8569957235537382E-2</v>
      </c>
      <c r="X509" s="6">
        <f t="shared" si="62"/>
        <v>4.7018390352834257E-3</v>
      </c>
      <c r="Y509">
        <f t="shared" si="63"/>
        <v>1</v>
      </c>
    </row>
    <row r="510" spans="1:25" x14ac:dyDescent="0.3">
      <c r="A510">
        <v>648</v>
      </c>
      <c r="B510" s="2">
        <v>43471</v>
      </c>
      <c r="C510" t="s">
        <v>52</v>
      </c>
      <c r="D510" t="s">
        <v>37</v>
      </c>
      <c r="E510">
        <v>43</v>
      </c>
      <c r="F510">
        <v>41</v>
      </c>
      <c r="G510">
        <v>1</v>
      </c>
      <c r="H510">
        <v>0</v>
      </c>
      <c r="I510">
        <v>4</v>
      </c>
      <c r="J510">
        <v>5</v>
      </c>
      <c r="K510" t="s">
        <v>28</v>
      </c>
      <c r="L510">
        <v>12924</v>
      </c>
      <c r="M510" s="3">
        <v>9.8611111111111108E-2</v>
      </c>
      <c r="N510">
        <v>0</v>
      </c>
      <c r="O510">
        <v>1</v>
      </c>
      <c r="P510">
        <v>0</v>
      </c>
      <c r="Q510">
        <v>2</v>
      </c>
      <c r="R510" s="5">
        <f t="shared" si="56"/>
        <v>0.22665617303969246</v>
      </c>
      <c r="S510" s="1">
        <f t="shared" si="57"/>
        <v>1409.0930307383749</v>
      </c>
      <c r="T510" s="1">
        <f t="shared" si="58"/>
        <v>1560.2510306477714</v>
      </c>
      <c r="U510" s="5">
        <f t="shared" si="59"/>
        <v>0.22665617303969246</v>
      </c>
      <c r="V510" s="6">
        <f t="shared" si="60"/>
        <v>0.29522613027522987</v>
      </c>
      <c r="W510" s="6">
        <f t="shared" si="61"/>
        <v>-6.856995723553741E-2</v>
      </c>
      <c r="X510" s="6">
        <f t="shared" si="62"/>
        <v>4.7018390352834291E-3</v>
      </c>
      <c r="Y510">
        <f t="shared" si="63"/>
        <v>1</v>
      </c>
    </row>
    <row r="511" spans="1:25" x14ac:dyDescent="0.3">
      <c r="A511">
        <v>649</v>
      </c>
      <c r="B511" s="2">
        <v>43471</v>
      </c>
      <c r="C511" t="s">
        <v>39</v>
      </c>
      <c r="D511" t="s">
        <v>54</v>
      </c>
      <c r="E511">
        <v>44</v>
      </c>
      <c r="F511">
        <v>42</v>
      </c>
      <c r="G511">
        <v>0</v>
      </c>
      <c r="H511">
        <v>1</v>
      </c>
      <c r="I511">
        <v>5</v>
      </c>
      <c r="J511">
        <v>3</v>
      </c>
      <c r="K511" t="s">
        <v>28</v>
      </c>
      <c r="L511">
        <v>18623</v>
      </c>
      <c r="M511" s="3">
        <v>9.9999999999999992E-2</v>
      </c>
      <c r="N511">
        <v>1</v>
      </c>
      <c r="O511">
        <v>0</v>
      </c>
      <c r="P511">
        <v>2</v>
      </c>
      <c r="Q511">
        <v>0</v>
      </c>
      <c r="R511" s="5">
        <f t="shared" si="56"/>
        <v>0.94318922574328801</v>
      </c>
      <c r="S511" s="1">
        <f t="shared" si="57"/>
        <v>1478.4365847959293</v>
      </c>
      <c r="T511" s="1">
        <f t="shared" si="58"/>
        <v>1572.0982118877007</v>
      </c>
      <c r="U511" s="5">
        <f t="shared" si="59"/>
        <v>0.94318922574328801</v>
      </c>
      <c r="V511" s="6">
        <f t="shared" si="60"/>
        <v>0.36838308705577699</v>
      </c>
      <c r="W511" s="6">
        <f t="shared" si="61"/>
        <v>0.57480613868751096</v>
      </c>
      <c r="X511" s="6">
        <f t="shared" si="62"/>
        <v>0.33040209707284607</v>
      </c>
      <c r="Y511">
        <f t="shared" si="63"/>
        <v>0</v>
      </c>
    </row>
    <row r="512" spans="1:25" x14ac:dyDescent="0.3">
      <c r="A512">
        <v>649</v>
      </c>
      <c r="B512" s="2">
        <v>43471</v>
      </c>
      <c r="C512" t="s">
        <v>54</v>
      </c>
      <c r="D512" t="s">
        <v>39</v>
      </c>
      <c r="E512">
        <v>42</v>
      </c>
      <c r="F512">
        <v>44</v>
      </c>
      <c r="G512">
        <v>1</v>
      </c>
      <c r="H512">
        <v>0</v>
      </c>
      <c r="I512">
        <v>3</v>
      </c>
      <c r="J512">
        <v>5</v>
      </c>
      <c r="K512" t="s">
        <v>28</v>
      </c>
      <c r="L512">
        <v>18623</v>
      </c>
      <c r="M512" s="3">
        <v>9.9999999999999992E-2</v>
      </c>
      <c r="N512">
        <v>0</v>
      </c>
      <c r="O512">
        <v>1</v>
      </c>
      <c r="P512">
        <v>0</v>
      </c>
      <c r="Q512">
        <v>2</v>
      </c>
      <c r="R512" s="5">
        <f t="shared" si="56"/>
        <v>5.6810774256711959E-2</v>
      </c>
      <c r="S512" s="1">
        <f t="shared" si="57"/>
        <v>1572.0982118877007</v>
      </c>
      <c r="T512" s="1">
        <f t="shared" si="58"/>
        <v>1478.4365847959293</v>
      </c>
      <c r="U512" s="5">
        <f t="shared" si="59"/>
        <v>5.6810774256711959E-2</v>
      </c>
      <c r="V512" s="6">
        <f t="shared" si="60"/>
        <v>0.63161691294422295</v>
      </c>
      <c r="W512" s="6">
        <f t="shared" si="61"/>
        <v>-0.57480613868751096</v>
      </c>
      <c r="X512" s="6">
        <f t="shared" si="62"/>
        <v>0.33040209707284607</v>
      </c>
      <c r="Y512">
        <f t="shared" si="63"/>
        <v>0</v>
      </c>
    </row>
    <row r="513" spans="1:25" x14ac:dyDescent="0.3">
      <c r="A513">
        <v>650</v>
      </c>
      <c r="B513" s="2">
        <v>43471</v>
      </c>
      <c r="C513" t="s">
        <v>50</v>
      </c>
      <c r="D513" t="s">
        <v>58</v>
      </c>
      <c r="E513">
        <v>41</v>
      </c>
      <c r="F513">
        <v>45</v>
      </c>
      <c r="G513">
        <v>0</v>
      </c>
      <c r="H513">
        <v>1</v>
      </c>
      <c r="I513">
        <v>2</v>
      </c>
      <c r="J513">
        <v>3</v>
      </c>
      <c r="K513" t="s">
        <v>28</v>
      </c>
      <c r="L513">
        <v>18103</v>
      </c>
      <c r="M513" s="3">
        <v>0.10833333333333334</v>
      </c>
      <c r="N513">
        <v>0</v>
      </c>
      <c r="O513">
        <v>1</v>
      </c>
      <c r="P513">
        <v>0</v>
      </c>
      <c r="Q513">
        <v>2</v>
      </c>
      <c r="R513" s="5">
        <f t="shared" si="56"/>
        <v>9.7083548391949617E-2</v>
      </c>
      <c r="S513" s="1">
        <f t="shared" si="57"/>
        <v>1417.9724317910595</v>
      </c>
      <c r="T513" s="1">
        <f t="shared" si="58"/>
        <v>1515.877134421705</v>
      </c>
      <c r="U513" s="5">
        <f t="shared" si="59"/>
        <v>9.7083548391949617E-2</v>
      </c>
      <c r="V513" s="6">
        <f t="shared" si="60"/>
        <v>0.36271841905601726</v>
      </c>
      <c r="W513" s="6">
        <f t="shared" si="61"/>
        <v>-0.26563487066406766</v>
      </c>
      <c r="X513" s="6">
        <f t="shared" si="62"/>
        <v>7.0561884512715958E-2</v>
      </c>
      <c r="Y513">
        <f t="shared" si="63"/>
        <v>1</v>
      </c>
    </row>
    <row r="514" spans="1:25" x14ac:dyDescent="0.3">
      <c r="A514">
        <v>650</v>
      </c>
      <c r="B514" s="2">
        <v>43471</v>
      </c>
      <c r="C514" t="s">
        <v>58</v>
      </c>
      <c r="D514" t="s">
        <v>50</v>
      </c>
      <c r="E514">
        <v>45</v>
      </c>
      <c r="F514">
        <v>41</v>
      </c>
      <c r="G514">
        <v>1</v>
      </c>
      <c r="H514">
        <v>0</v>
      </c>
      <c r="I514">
        <v>3</v>
      </c>
      <c r="J514">
        <v>2</v>
      </c>
      <c r="K514" t="s">
        <v>28</v>
      </c>
      <c r="L514">
        <v>18103</v>
      </c>
      <c r="M514" s="3">
        <v>0.10833333333333334</v>
      </c>
      <c r="N514">
        <v>1</v>
      </c>
      <c r="O514">
        <v>0</v>
      </c>
      <c r="P514">
        <v>2</v>
      </c>
      <c r="Q514">
        <v>0</v>
      </c>
      <c r="R514" s="5">
        <f t="shared" si="56"/>
        <v>0.90291645160805034</v>
      </c>
      <c r="S514" s="1">
        <f t="shared" si="57"/>
        <v>1515.877134421705</v>
      </c>
      <c r="T514" s="1">
        <f t="shared" si="58"/>
        <v>1417.9724317910595</v>
      </c>
      <c r="U514" s="5">
        <f t="shared" si="59"/>
        <v>0.90291645160805034</v>
      </c>
      <c r="V514" s="6">
        <f t="shared" si="60"/>
        <v>0.63728158094398279</v>
      </c>
      <c r="W514" s="6">
        <f t="shared" si="61"/>
        <v>0.26563487066406755</v>
      </c>
      <c r="X514" s="6">
        <f t="shared" si="62"/>
        <v>7.0561884512715889E-2</v>
      </c>
      <c r="Y514">
        <f t="shared" si="63"/>
        <v>1</v>
      </c>
    </row>
    <row r="515" spans="1:25" x14ac:dyDescent="0.3">
      <c r="A515">
        <v>651</v>
      </c>
      <c r="B515" s="2">
        <v>43471</v>
      </c>
      <c r="C515" t="s">
        <v>42</v>
      </c>
      <c r="D515" t="s">
        <v>55</v>
      </c>
      <c r="E515">
        <v>43</v>
      </c>
      <c r="F515">
        <v>41</v>
      </c>
      <c r="G515">
        <v>0</v>
      </c>
      <c r="H515">
        <v>1</v>
      </c>
      <c r="I515">
        <v>1</v>
      </c>
      <c r="J515">
        <v>5</v>
      </c>
      <c r="K515" t="s">
        <v>28</v>
      </c>
      <c r="L515">
        <v>15321</v>
      </c>
      <c r="M515" s="3">
        <v>9.9999999999999992E-2</v>
      </c>
      <c r="N515">
        <v>0</v>
      </c>
      <c r="O515">
        <v>1</v>
      </c>
      <c r="P515">
        <v>0</v>
      </c>
      <c r="Q515">
        <v>2</v>
      </c>
      <c r="R515" s="5">
        <f t="shared" si="56"/>
        <v>1.4308787349042628E-4</v>
      </c>
      <c r="S515" s="1">
        <f t="shared" si="57"/>
        <v>1521.2600695930719</v>
      </c>
      <c r="T515" s="1">
        <f t="shared" si="58"/>
        <v>1527.3532209754812</v>
      </c>
      <c r="U515" s="5">
        <f t="shared" si="59"/>
        <v>1.4308787349042628E-4</v>
      </c>
      <c r="V515" s="6">
        <f t="shared" si="60"/>
        <v>0.49123214915893809</v>
      </c>
      <c r="W515" s="6">
        <f t="shared" si="61"/>
        <v>-0.49108906128544766</v>
      </c>
      <c r="X515" s="6">
        <f t="shared" si="62"/>
        <v>0.24116846611422216</v>
      </c>
      <c r="Y515">
        <f t="shared" si="63"/>
        <v>1</v>
      </c>
    </row>
    <row r="516" spans="1:25" x14ac:dyDescent="0.3">
      <c r="A516">
        <v>651</v>
      </c>
      <c r="B516" s="2">
        <v>43471</v>
      </c>
      <c r="C516" t="s">
        <v>55</v>
      </c>
      <c r="D516" t="s">
        <v>42</v>
      </c>
      <c r="E516">
        <v>41</v>
      </c>
      <c r="F516">
        <v>43</v>
      </c>
      <c r="G516">
        <v>1</v>
      </c>
      <c r="H516">
        <v>0</v>
      </c>
      <c r="I516">
        <v>5</v>
      </c>
      <c r="J516">
        <v>1</v>
      </c>
      <c r="K516" t="s">
        <v>28</v>
      </c>
      <c r="L516">
        <v>15321</v>
      </c>
      <c r="M516" s="3">
        <v>9.9999999999999992E-2</v>
      </c>
      <c r="N516">
        <v>1</v>
      </c>
      <c r="O516">
        <v>0</v>
      </c>
      <c r="P516">
        <v>2</v>
      </c>
      <c r="Q516">
        <v>0</v>
      </c>
      <c r="R516" s="5">
        <f t="shared" ref="R516:R579" si="64">(I516^5.5)/(I516^5.5+J516^5.5)</f>
        <v>0.99985691212650962</v>
      </c>
      <c r="S516" s="1">
        <f t="shared" ref="S516:S579" si="65">INDEX($AC$3:$AC$33,MATCH(C516,$AB$3:$AB$33,0),1)</f>
        <v>1527.3532209754812</v>
      </c>
      <c r="T516" s="1">
        <f t="shared" ref="T516:T579" si="66">INDEX($AC$3:$AC$33,MATCH(D516,$AB$3:$AB$33,0),1)</f>
        <v>1521.2600695930719</v>
      </c>
      <c r="U516" s="5">
        <f t="shared" ref="U516:U579" si="67">R516</f>
        <v>0.99985691212650962</v>
      </c>
      <c r="V516" s="6">
        <f t="shared" ref="V516:V579" si="68">1/(1+10^(-($S516-$T516)/400))</f>
        <v>0.50876785084106191</v>
      </c>
      <c r="W516" s="6">
        <f t="shared" ref="W516:W579" si="69">U516-V516</f>
        <v>0.49108906128544771</v>
      </c>
      <c r="X516" s="6">
        <f t="shared" ref="X516:X579" si="70">W516^2</f>
        <v>0.24116846611422221</v>
      </c>
      <c r="Y516">
        <f t="shared" ref="Y516:Y579" si="71">IF((U516-0.5)*(V516-0.5)&gt;0,1,0)</f>
        <v>1</v>
      </c>
    </row>
    <row r="517" spans="1:25" x14ac:dyDescent="0.3">
      <c r="A517">
        <v>652</v>
      </c>
      <c r="B517" s="2">
        <v>43472</v>
      </c>
      <c r="C517" t="s">
        <v>35</v>
      </c>
      <c r="D517" t="s">
        <v>39</v>
      </c>
      <c r="E517">
        <v>44</v>
      </c>
      <c r="F517">
        <v>45</v>
      </c>
      <c r="G517">
        <v>0</v>
      </c>
      <c r="H517">
        <v>1</v>
      </c>
      <c r="I517">
        <v>4</v>
      </c>
      <c r="J517">
        <v>3</v>
      </c>
      <c r="K517" t="s">
        <v>28</v>
      </c>
      <c r="L517">
        <v>21036</v>
      </c>
      <c r="M517" s="3">
        <v>0.1013888888888889</v>
      </c>
      <c r="N517">
        <v>1</v>
      </c>
      <c r="O517">
        <v>0</v>
      </c>
      <c r="P517">
        <v>2</v>
      </c>
      <c r="Q517">
        <v>0</v>
      </c>
      <c r="R517" s="5">
        <f t="shared" si="64"/>
        <v>0.82952313462034022</v>
      </c>
      <c r="S517" s="1">
        <f t="shared" si="65"/>
        <v>1580.2241556241995</v>
      </c>
      <c r="T517" s="1">
        <f t="shared" si="66"/>
        <v>1478.4365847959293</v>
      </c>
      <c r="U517" s="5">
        <f t="shared" si="67"/>
        <v>0.82952313462034022</v>
      </c>
      <c r="V517" s="6">
        <f t="shared" si="68"/>
        <v>0.64243221532097117</v>
      </c>
      <c r="W517" s="6">
        <f t="shared" si="69"/>
        <v>0.18709091929936905</v>
      </c>
      <c r="X517" s="6">
        <f t="shared" si="70"/>
        <v>3.5003012084283025E-2</v>
      </c>
      <c r="Y517">
        <f t="shared" si="71"/>
        <v>1</v>
      </c>
    </row>
    <row r="518" spans="1:25" x14ac:dyDescent="0.3">
      <c r="A518">
        <v>652</v>
      </c>
      <c r="B518" s="2">
        <v>43472</v>
      </c>
      <c r="C518" t="s">
        <v>39</v>
      </c>
      <c r="D518" t="s">
        <v>35</v>
      </c>
      <c r="E518">
        <v>45</v>
      </c>
      <c r="F518">
        <v>44</v>
      </c>
      <c r="G518">
        <v>1</v>
      </c>
      <c r="H518">
        <v>0</v>
      </c>
      <c r="I518">
        <v>3</v>
      </c>
      <c r="J518">
        <v>4</v>
      </c>
      <c r="K518" t="s">
        <v>28</v>
      </c>
      <c r="L518">
        <v>21036</v>
      </c>
      <c r="M518" s="3">
        <v>0.1013888888888889</v>
      </c>
      <c r="N518">
        <v>0</v>
      </c>
      <c r="O518">
        <v>1</v>
      </c>
      <c r="P518">
        <v>0</v>
      </c>
      <c r="Q518">
        <v>2</v>
      </c>
      <c r="R518" s="5">
        <f t="shared" si="64"/>
        <v>0.17047686537965981</v>
      </c>
      <c r="S518" s="1">
        <f t="shared" si="65"/>
        <v>1478.4365847959293</v>
      </c>
      <c r="T518" s="1">
        <f t="shared" si="66"/>
        <v>1580.2241556241995</v>
      </c>
      <c r="U518" s="5">
        <f t="shared" si="67"/>
        <v>0.17047686537965981</v>
      </c>
      <c r="V518" s="6">
        <f t="shared" si="68"/>
        <v>0.35756778467902883</v>
      </c>
      <c r="W518" s="6">
        <f t="shared" si="69"/>
        <v>-0.18709091929936902</v>
      </c>
      <c r="X518" s="6">
        <f t="shared" si="70"/>
        <v>3.5003012084283011E-2</v>
      </c>
      <c r="Y518">
        <f t="shared" si="71"/>
        <v>1</v>
      </c>
    </row>
    <row r="519" spans="1:25" x14ac:dyDescent="0.3">
      <c r="A519">
        <v>653</v>
      </c>
      <c r="B519" s="2">
        <v>43472</v>
      </c>
      <c r="C519" t="s">
        <v>46</v>
      </c>
      <c r="D519" t="s">
        <v>30</v>
      </c>
      <c r="E519">
        <v>41</v>
      </c>
      <c r="F519">
        <v>43</v>
      </c>
      <c r="G519">
        <v>0</v>
      </c>
      <c r="H519">
        <v>1</v>
      </c>
      <c r="I519">
        <v>1</v>
      </c>
      <c r="J519">
        <v>0</v>
      </c>
      <c r="K519" t="s">
        <v>28</v>
      </c>
      <c r="L519">
        <v>20601</v>
      </c>
      <c r="M519" s="3">
        <v>0.1013888888888889</v>
      </c>
      <c r="N519">
        <v>1</v>
      </c>
      <c r="O519">
        <v>0</v>
      </c>
      <c r="P519">
        <v>2</v>
      </c>
      <c r="Q519">
        <v>0</v>
      </c>
      <c r="R519" s="5">
        <f t="shared" si="64"/>
        <v>1</v>
      </c>
      <c r="S519" s="1">
        <f t="shared" si="65"/>
        <v>1439.1687214959225</v>
      </c>
      <c r="T519" s="1">
        <f t="shared" si="66"/>
        <v>1542.4883487921616</v>
      </c>
      <c r="U519" s="5">
        <f t="shared" si="67"/>
        <v>1</v>
      </c>
      <c r="V519" s="6">
        <f t="shared" si="68"/>
        <v>0.35554444797322649</v>
      </c>
      <c r="W519" s="6">
        <f t="shared" si="69"/>
        <v>0.64445555202677351</v>
      </c>
      <c r="X519" s="6">
        <f t="shared" si="70"/>
        <v>0.41532295853813339</v>
      </c>
      <c r="Y519">
        <f t="shared" si="71"/>
        <v>0</v>
      </c>
    </row>
    <row r="520" spans="1:25" x14ac:dyDescent="0.3">
      <c r="A520">
        <v>653</v>
      </c>
      <c r="B520" s="2">
        <v>43472</v>
      </c>
      <c r="C520" t="s">
        <v>30</v>
      </c>
      <c r="D520" t="s">
        <v>46</v>
      </c>
      <c r="E520">
        <v>43</v>
      </c>
      <c r="F520">
        <v>41</v>
      </c>
      <c r="G520">
        <v>1</v>
      </c>
      <c r="H520">
        <v>0</v>
      </c>
      <c r="I520">
        <v>0</v>
      </c>
      <c r="J520">
        <v>1</v>
      </c>
      <c r="K520" t="s">
        <v>28</v>
      </c>
      <c r="L520">
        <v>20601</v>
      </c>
      <c r="M520" s="3">
        <v>0.1013888888888889</v>
      </c>
      <c r="N520">
        <v>0</v>
      </c>
      <c r="O520">
        <v>1</v>
      </c>
      <c r="P520">
        <v>0</v>
      </c>
      <c r="Q520">
        <v>2</v>
      </c>
      <c r="R520" s="5">
        <f t="shared" si="64"/>
        <v>0</v>
      </c>
      <c r="S520" s="1">
        <f t="shared" si="65"/>
        <v>1542.4883487921616</v>
      </c>
      <c r="T520" s="1">
        <f t="shared" si="66"/>
        <v>1439.1687214959225</v>
      </c>
      <c r="U520" s="5">
        <f t="shared" si="67"/>
        <v>0</v>
      </c>
      <c r="V520" s="6">
        <f t="shared" si="68"/>
        <v>0.64445555202677351</v>
      </c>
      <c r="W520" s="6">
        <f t="shared" si="69"/>
        <v>-0.64445555202677351</v>
      </c>
      <c r="X520" s="6">
        <f t="shared" si="70"/>
        <v>0.41532295853813339</v>
      </c>
      <c r="Y520">
        <f t="shared" si="71"/>
        <v>0</v>
      </c>
    </row>
    <row r="521" spans="1:25" x14ac:dyDescent="0.3">
      <c r="A521">
        <v>654</v>
      </c>
      <c r="B521" s="2">
        <v>43472</v>
      </c>
      <c r="C521" t="s">
        <v>56</v>
      </c>
      <c r="D521" t="s">
        <v>53</v>
      </c>
      <c r="E521">
        <v>40</v>
      </c>
      <c r="F521">
        <v>42</v>
      </c>
      <c r="G521">
        <v>0</v>
      </c>
      <c r="H521">
        <v>1</v>
      </c>
      <c r="I521">
        <v>3</v>
      </c>
      <c r="J521">
        <v>0</v>
      </c>
      <c r="K521" t="s">
        <v>28</v>
      </c>
      <c r="L521">
        <v>19021</v>
      </c>
      <c r="M521" s="3">
        <v>0.10069444444444443</v>
      </c>
      <c r="N521">
        <v>1</v>
      </c>
      <c r="O521">
        <v>0</v>
      </c>
      <c r="P521">
        <v>2</v>
      </c>
      <c r="Q521">
        <v>0</v>
      </c>
      <c r="R521" s="5">
        <f t="shared" si="64"/>
        <v>1</v>
      </c>
      <c r="S521" s="1">
        <f t="shared" si="65"/>
        <v>1585.1132713782004</v>
      </c>
      <c r="T521" s="1">
        <f t="shared" si="66"/>
        <v>1480.4899947589213</v>
      </c>
      <c r="U521" s="5">
        <f t="shared" si="67"/>
        <v>1</v>
      </c>
      <c r="V521" s="6">
        <f t="shared" si="68"/>
        <v>0.64617318659630263</v>
      </c>
      <c r="W521" s="6">
        <f t="shared" si="69"/>
        <v>0.35382681340369737</v>
      </c>
      <c r="X521" s="6">
        <f t="shared" si="70"/>
        <v>0.12519341388341487</v>
      </c>
      <c r="Y521">
        <f t="shared" si="71"/>
        <v>1</v>
      </c>
    </row>
    <row r="522" spans="1:25" x14ac:dyDescent="0.3">
      <c r="A522">
        <v>654</v>
      </c>
      <c r="B522" s="2">
        <v>43472</v>
      </c>
      <c r="C522" t="s">
        <v>53</v>
      </c>
      <c r="D522" t="s">
        <v>56</v>
      </c>
      <c r="E522">
        <v>42</v>
      </c>
      <c r="F522">
        <v>40</v>
      </c>
      <c r="G522">
        <v>1</v>
      </c>
      <c r="H522">
        <v>0</v>
      </c>
      <c r="I522">
        <v>0</v>
      </c>
      <c r="J522">
        <v>3</v>
      </c>
      <c r="K522" t="s">
        <v>28</v>
      </c>
      <c r="L522">
        <v>19021</v>
      </c>
      <c r="M522" s="3">
        <v>0.10069444444444443</v>
      </c>
      <c r="N522">
        <v>0</v>
      </c>
      <c r="O522">
        <v>1</v>
      </c>
      <c r="P522">
        <v>0</v>
      </c>
      <c r="Q522">
        <v>2</v>
      </c>
      <c r="R522" s="5">
        <f t="shared" si="64"/>
        <v>0</v>
      </c>
      <c r="S522" s="1">
        <f t="shared" si="65"/>
        <v>1480.4899947589213</v>
      </c>
      <c r="T522" s="1">
        <f t="shared" si="66"/>
        <v>1585.1132713782004</v>
      </c>
      <c r="U522" s="5">
        <f t="shared" si="67"/>
        <v>0</v>
      </c>
      <c r="V522" s="6">
        <f t="shared" si="68"/>
        <v>0.35382681340369737</v>
      </c>
      <c r="W522" s="6">
        <f t="shared" si="69"/>
        <v>-0.35382681340369737</v>
      </c>
      <c r="X522" s="6">
        <f t="shared" si="70"/>
        <v>0.12519341388341487</v>
      </c>
      <c r="Y522">
        <f t="shared" si="71"/>
        <v>1</v>
      </c>
    </row>
    <row r="523" spans="1:25" x14ac:dyDescent="0.3">
      <c r="A523">
        <v>655</v>
      </c>
      <c r="B523" s="2">
        <v>43472</v>
      </c>
      <c r="C523" t="s">
        <v>48</v>
      </c>
      <c r="D523" t="s">
        <v>27</v>
      </c>
      <c r="E523">
        <v>44</v>
      </c>
      <c r="F523">
        <v>44</v>
      </c>
      <c r="G523">
        <v>0</v>
      </c>
      <c r="H523">
        <v>1</v>
      </c>
      <c r="I523">
        <v>1</v>
      </c>
      <c r="J523">
        <v>3</v>
      </c>
      <c r="K523" t="s">
        <v>28</v>
      </c>
      <c r="L523">
        <v>15447</v>
      </c>
      <c r="M523" s="3">
        <v>9.7222222222222224E-2</v>
      </c>
      <c r="N523">
        <v>0</v>
      </c>
      <c r="O523">
        <v>1</v>
      </c>
      <c r="P523">
        <v>0</v>
      </c>
      <c r="Q523">
        <v>2</v>
      </c>
      <c r="R523" s="5">
        <f t="shared" si="64"/>
        <v>2.3702953848195106E-3</v>
      </c>
      <c r="S523" s="1">
        <f t="shared" si="65"/>
        <v>1433.8457685504711</v>
      </c>
      <c r="T523" s="1">
        <f t="shared" si="66"/>
        <v>1561.2501629461158</v>
      </c>
      <c r="U523" s="5">
        <f t="shared" si="67"/>
        <v>2.3702953848195106E-3</v>
      </c>
      <c r="V523" s="6">
        <f t="shared" si="68"/>
        <v>0.32444936098458699</v>
      </c>
      <c r="W523" s="6">
        <f t="shared" si="69"/>
        <v>-0.32207906559976746</v>
      </c>
      <c r="X523" s="6">
        <f t="shared" si="70"/>
        <v>0.10373492449761931</v>
      </c>
      <c r="Y523">
        <f t="shared" si="71"/>
        <v>1</v>
      </c>
    </row>
    <row r="524" spans="1:25" x14ac:dyDescent="0.3">
      <c r="A524">
        <v>655</v>
      </c>
      <c r="B524" s="2">
        <v>43472</v>
      </c>
      <c r="C524" t="s">
        <v>27</v>
      </c>
      <c r="D524" t="s">
        <v>48</v>
      </c>
      <c r="E524">
        <v>44</v>
      </c>
      <c r="F524">
        <v>44</v>
      </c>
      <c r="G524">
        <v>1</v>
      </c>
      <c r="H524">
        <v>0</v>
      </c>
      <c r="I524">
        <v>3</v>
      </c>
      <c r="J524">
        <v>1</v>
      </c>
      <c r="K524" t="s">
        <v>28</v>
      </c>
      <c r="L524">
        <v>15447</v>
      </c>
      <c r="M524" s="3">
        <v>9.7222222222222224E-2</v>
      </c>
      <c r="N524">
        <v>1</v>
      </c>
      <c r="O524">
        <v>0</v>
      </c>
      <c r="P524">
        <v>2</v>
      </c>
      <c r="Q524">
        <v>0</v>
      </c>
      <c r="R524" s="5">
        <f t="shared" si="64"/>
        <v>0.99762970461518052</v>
      </c>
      <c r="S524" s="1">
        <f t="shared" si="65"/>
        <v>1561.2501629461158</v>
      </c>
      <c r="T524" s="1">
        <f t="shared" si="66"/>
        <v>1433.8457685504711</v>
      </c>
      <c r="U524" s="5">
        <f t="shared" si="67"/>
        <v>0.99762970461518052</v>
      </c>
      <c r="V524" s="6">
        <f t="shared" si="68"/>
        <v>0.67555063901541301</v>
      </c>
      <c r="W524" s="6">
        <f t="shared" si="69"/>
        <v>0.32207906559976751</v>
      </c>
      <c r="X524" s="6">
        <f t="shared" si="70"/>
        <v>0.10373492449761934</v>
      </c>
      <c r="Y524">
        <f t="shared" si="71"/>
        <v>1</v>
      </c>
    </row>
    <row r="525" spans="1:25" x14ac:dyDescent="0.3">
      <c r="A525">
        <v>656</v>
      </c>
      <c r="B525" s="2">
        <v>43472</v>
      </c>
      <c r="C525" t="s">
        <v>49</v>
      </c>
      <c r="D525" t="s">
        <v>31</v>
      </c>
      <c r="E525">
        <v>44</v>
      </c>
      <c r="F525">
        <v>42</v>
      </c>
      <c r="G525">
        <v>0</v>
      </c>
      <c r="H525">
        <v>1</v>
      </c>
      <c r="I525">
        <v>4</v>
      </c>
      <c r="J525">
        <v>0</v>
      </c>
      <c r="K525" t="s">
        <v>28</v>
      </c>
      <c r="L525">
        <v>19059</v>
      </c>
      <c r="M525" s="3">
        <v>9.8611111111111108E-2</v>
      </c>
      <c r="N525">
        <v>1</v>
      </c>
      <c r="O525">
        <v>0</v>
      </c>
      <c r="P525">
        <v>2</v>
      </c>
      <c r="Q525">
        <v>0</v>
      </c>
      <c r="R525" s="5">
        <f t="shared" si="64"/>
        <v>1</v>
      </c>
      <c r="S525" s="1">
        <f t="shared" si="65"/>
        <v>1521.0901423572845</v>
      </c>
      <c r="T525" s="1">
        <f t="shared" si="66"/>
        <v>1499.8738355836367</v>
      </c>
      <c r="U525" s="5">
        <f t="shared" si="67"/>
        <v>1</v>
      </c>
      <c r="V525" s="6">
        <f t="shared" si="68"/>
        <v>0.53049482429188588</v>
      </c>
      <c r="W525" s="6">
        <f t="shared" si="69"/>
        <v>0.46950517570811412</v>
      </c>
      <c r="X525" s="6">
        <f t="shared" si="70"/>
        <v>0.22043511001670713</v>
      </c>
      <c r="Y525">
        <f t="shared" si="71"/>
        <v>1</v>
      </c>
    </row>
    <row r="526" spans="1:25" x14ac:dyDescent="0.3">
      <c r="A526">
        <v>656</v>
      </c>
      <c r="B526" s="2">
        <v>43472</v>
      </c>
      <c r="C526" t="s">
        <v>31</v>
      </c>
      <c r="D526" t="s">
        <v>49</v>
      </c>
      <c r="E526">
        <v>42</v>
      </c>
      <c r="F526">
        <v>44</v>
      </c>
      <c r="G526">
        <v>1</v>
      </c>
      <c r="H526">
        <v>0</v>
      </c>
      <c r="I526">
        <v>0</v>
      </c>
      <c r="J526">
        <v>4</v>
      </c>
      <c r="K526" t="s">
        <v>28</v>
      </c>
      <c r="L526">
        <v>19059</v>
      </c>
      <c r="M526" s="3">
        <v>9.8611111111111108E-2</v>
      </c>
      <c r="N526">
        <v>0</v>
      </c>
      <c r="O526">
        <v>1</v>
      </c>
      <c r="P526">
        <v>0</v>
      </c>
      <c r="Q526">
        <v>2</v>
      </c>
      <c r="R526" s="5">
        <f t="shared" si="64"/>
        <v>0</v>
      </c>
      <c r="S526" s="1">
        <f t="shared" si="65"/>
        <v>1499.8738355836367</v>
      </c>
      <c r="T526" s="1">
        <f t="shared" si="66"/>
        <v>1521.0901423572845</v>
      </c>
      <c r="U526" s="5">
        <f t="shared" si="67"/>
        <v>0</v>
      </c>
      <c r="V526" s="6">
        <f t="shared" si="68"/>
        <v>0.46950517570811406</v>
      </c>
      <c r="W526" s="6">
        <f t="shared" si="69"/>
        <v>-0.46950517570811406</v>
      </c>
      <c r="X526" s="6">
        <f t="shared" si="70"/>
        <v>0.22043511001670707</v>
      </c>
      <c r="Y526">
        <f t="shared" si="71"/>
        <v>1</v>
      </c>
    </row>
    <row r="527" spans="1:25" x14ac:dyDescent="0.3">
      <c r="A527">
        <v>657</v>
      </c>
      <c r="B527" s="2">
        <v>43473</v>
      </c>
      <c r="C527" t="s">
        <v>46</v>
      </c>
      <c r="D527" t="s">
        <v>33</v>
      </c>
      <c r="E527">
        <v>42</v>
      </c>
      <c r="F527">
        <v>43</v>
      </c>
      <c r="G527">
        <v>0</v>
      </c>
      <c r="H527">
        <v>1</v>
      </c>
      <c r="I527">
        <v>0</v>
      </c>
      <c r="J527">
        <v>4</v>
      </c>
      <c r="K527" t="s">
        <v>28</v>
      </c>
      <c r="L527">
        <v>17565</v>
      </c>
      <c r="M527" s="3">
        <v>0.10277777777777779</v>
      </c>
      <c r="N527">
        <v>0</v>
      </c>
      <c r="O527">
        <v>1</v>
      </c>
      <c r="P527">
        <v>0</v>
      </c>
      <c r="Q527">
        <v>2</v>
      </c>
      <c r="R527" s="5">
        <f t="shared" si="64"/>
        <v>0</v>
      </c>
      <c r="S527" s="1">
        <f t="shared" si="65"/>
        <v>1439.1687214959225</v>
      </c>
      <c r="T527" s="1">
        <f t="shared" si="66"/>
        <v>1587.7042731445247</v>
      </c>
      <c r="U527" s="5">
        <f t="shared" si="67"/>
        <v>0</v>
      </c>
      <c r="V527" s="6">
        <f t="shared" si="68"/>
        <v>0.29837680480536943</v>
      </c>
      <c r="W527" s="6">
        <f t="shared" si="69"/>
        <v>-0.29837680480536943</v>
      </c>
      <c r="X527" s="6">
        <f t="shared" si="70"/>
        <v>8.9028717645861538E-2</v>
      </c>
      <c r="Y527">
        <f t="shared" si="71"/>
        <v>1</v>
      </c>
    </row>
    <row r="528" spans="1:25" x14ac:dyDescent="0.3">
      <c r="A528">
        <v>657</v>
      </c>
      <c r="B528" s="2">
        <v>43473</v>
      </c>
      <c r="C528" t="s">
        <v>33</v>
      </c>
      <c r="D528" t="s">
        <v>46</v>
      </c>
      <c r="E528">
        <v>43</v>
      </c>
      <c r="F528">
        <v>42</v>
      </c>
      <c r="G528">
        <v>1</v>
      </c>
      <c r="H528">
        <v>0</v>
      </c>
      <c r="I528">
        <v>4</v>
      </c>
      <c r="J528">
        <v>0</v>
      </c>
      <c r="K528" t="s">
        <v>28</v>
      </c>
      <c r="L528">
        <v>17565</v>
      </c>
      <c r="M528" s="3">
        <v>0.10277777777777779</v>
      </c>
      <c r="N528">
        <v>1</v>
      </c>
      <c r="O528">
        <v>0</v>
      </c>
      <c r="P528">
        <v>2</v>
      </c>
      <c r="Q528">
        <v>0</v>
      </c>
      <c r="R528" s="5">
        <f t="shared" si="64"/>
        <v>1</v>
      </c>
      <c r="S528" s="1">
        <f t="shared" si="65"/>
        <v>1587.7042731445247</v>
      </c>
      <c r="T528" s="1">
        <f t="shared" si="66"/>
        <v>1439.1687214959225</v>
      </c>
      <c r="U528" s="5">
        <f t="shared" si="67"/>
        <v>1</v>
      </c>
      <c r="V528" s="6">
        <f t="shared" si="68"/>
        <v>0.70162319519463057</v>
      </c>
      <c r="W528" s="6">
        <f t="shared" si="69"/>
        <v>0.29837680480536943</v>
      </c>
      <c r="X528" s="6">
        <f t="shared" si="70"/>
        <v>8.9028717645861538E-2</v>
      </c>
      <c r="Y528">
        <f t="shared" si="71"/>
        <v>1</v>
      </c>
    </row>
    <row r="529" spans="1:25" x14ac:dyDescent="0.3">
      <c r="A529">
        <v>658</v>
      </c>
      <c r="B529" s="2">
        <v>43473</v>
      </c>
      <c r="C529" t="s">
        <v>50</v>
      </c>
      <c r="D529" t="s">
        <v>34</v>
      </c>
      <c r="E529">
        <v>42</v>
      </c>
      <c r="F529">
        <v>43</v>
      </c>
      <c r="G529">
        <v>0</v>
      </c>
      <c r="H529">
        <v>1</v>
      </c>
      <c r="I529">
        <v>1</v>
      </c>
      <c r="J529">
        <v>5</v>
      </c>
      <c r="K529" t="s">
        <v>28</v>
      </c>
      <c r="L529">
        <v>18212</v>
      </c>
      <c r="M529" s="3">
        <v>0.10416666666666667</v>
      </c>
      <c r="N529">
        <v>0</v>
      </c>
      <c r="O529">
        <v>1</v>
      </c>
      <c r="P529">
        <v>0</v>
      </c>
      <c r="Q529">
        <v>2</v>
      </c>
      <c r="R529" s="5">
        <f t="shared" si="64"/>
        <v>1.4308787349042628E-4</v>
      </c>
      <c r="S529" s="1">
        <f t="shared" si="65"/>
        <v>1417.9724317910595</v>
      </c>
      <c r="T529" s="1">
        <f t="shared" si="66"/>
        <v>1358.4446269530943</v>
      </c>
      <c r="U529" s="5">
        <f t="shared" si="67"/>
        <v>1.4308787349042628E-4</v>
      </c>
      <c r="V529" s="6">
        <f t="shared" si="68"/>
        <v>0.58483885218728326</v>
      </c>
      <c r="W529" s="6">
        <f t="shared" si="69"/>
        <v>-0.58469576431379289</v>
      </c>
      <c r="X529" s="6">
        <f t="shared" si="70"/>
        <v>0.34186913680649045</v>
      </c>
      <c r="Y529">
        <f t="shared" si="71"/>
        <v>0</v>
      </c>
    </row>
    <row r="530" spans="1:25" x14ac:dyDescent="0.3">
      <c r="A530">
        <v>658</v>
      </c>
      <c r="B530" s="2">
        <v>43473</v>
      </c>
      <c r="C530" t="s">
        <v>34</v>
      </c>
      <c r="D530" t="s">
        <v>50</v>
      </c>
      <c r="E530">
        <v>43</v>
      </c>
      <c r="F530">
        <v>42</v>
      </c>
      <c r="G530">
        <v>1</v>
      </c>
      <c r="H530">
        <v>0</v>
      </c>
      <c r="I530">
        <v>5</v>
      </c>
      <c r="J530">
        <v>1</v>
      </c>
      <c r="K530" t="s">
        <v>28</v>
      </c>
      <c r="L530">
        <v>18212</v>
      </c>
      <c r="M530" s="3">
        <v>0.10416666666666667</v>
      </c>
      <c r="N530">
        <v>1</v>
      </c>
      <c r="O530">
        <v>0</v>
      </c>
      <c r="P530">
        <v>2</v>
      </c>
      <c r="Q530">
        <v>0</v>
      </c>
      <c r="R530" s="5">
        <f t="shared" si="64"/>
        <v>0.99985691212650962</v>
      </c>
      <c r="S530" s="1">
        <f t="shared" si="65"/>
        <v>1358.4446269530943</v>
      </c>
      <c r="T530" s="1">
        <f t="shared" si="66"/>
        <v>1417.9724317910595</v>
      </c>
      <c r="U530" s="5">
        <f t="shared" si="67"/>
        <v>0.99985691212650962</v>
      </c>
      <c r="V530" s="6">
        <f t="shared" si="68"/>
        <v>0.41516114781271679</v>
      </c>
      <c r="W530" s="6">
        <f t="shared" si="69"/>
        <v>0.58469576431379289</v>
      </c>
      <c r="X530" s="6">
        <f t="shared" si="70"/>
        <v>0.34186913680649045</v>
      </c>
      <c r="Y530">
        <f t="shared" si="71"/>
        <v>0</v>
      </c>
    </row>
    <row r="531" spans="1:25" x14ac:dyDescent="0.3">
      <c r="A531">
        <v>659</v>
      </c>
      <c r="B531" s="2">
        <v>43473</v>
      </c>
      <c r="C531" t="s">
        <v>30</v>
      </c>
      <c r="D531" t="s">
        <v>44</v>
      </c>
      <c r="E531">
        <v>44</v>
      </c>
      <c r="F531">
        <v>45</v>
      </c>
      <c r="G531">
        <v>0</v>
      </c>
      <c r="H531">
        <v>1</v>
      </c>
      <c r="I531">
        <v>3</v>
      </c>
      <c r="J531">
        <v>2</v>
      </c>
      <c r="K531" t="s">
        <v>28</v>
      </c>
      <c r="L531">
        <v>18898</v>
      </c>
      <c r="M531" s="3">
        <v>0.10416666666666667</v>
      </c>
      <c r="N531">
        <v>1</v>
      </c>
      <c r="O531">
        <v>0</v>
      </c>
      <c r="P531">
        <v>2</v>
      </c>
      <c r="Q531">
        <v>0</v>
      </c>
      <c r="R531" s="5">
        <f t="shared" si="64"/>
        <v>0.90291645160805034</v>
      </c>
      <c r="S531" s="1">
        <f t="shared" si="65"/>
        <v>1542.4883487921616</v>
      </c>
      <c r="T531" s="1">
        <f t="shared" si="66"/>
        <v>1424.7127180847765</v>
      </c>
      <c r="U531" s="5">
        <f t="shared" si="67"/>
        <v>0.90291645160805034</v>
      </c>
      <c r="V531" s="6">
        <f t="shared" si="68"/>
        <v>0.6632857017515964</v>
      </c>
      <c r="W531" s="6">
        <f t="shared" si="69"/>
        <v>0.23963074985645394</v>
      </c>
      <c r="X531" s="6">
        <f t="shared" si="70"/>
        <v>5.7422896276766403E-2</v>
      </c>
      <c r="Y531">
        <f t="shared" si="71"/>
        <v>1</v>
      </c>
    </row>
    <row r="532" spans="1:25" x14ac:dyDescent="0.3">
      <c r="A532">
        <v>659</v>
      </c>
      <c r="B532" s="2">
        <v>43473</v>
      </c>
      <c r="C532" t="s">
        <v>44</v>
      </c>
      <c r="D532" t="s">
        <v>30</v>
      </c>
      <c r="E532">
        <v>45</v>
      </c>
      <c r="F532">
        <v>44</v>
      </c>
      <c r="G532">
        <v>1</v>
      </c>
      <c r="H532">
        <v>0</v>
      </c>
      <c r="I532">
        <v>2</v>
      </c>
      <c r="J532">
        <v>3</v>
      </c>
      <c r="K532" t="s">
        <v>28</v>
      </c>
      <c r="L532">
        <v>18898</v>
      </c>
      <c r="M532" s="3">
        <v>0.10416666666666667</v>
      </c>
      <c r="N532">
        <v>0</v>
      </c>
      <c r="O532">
        <v>1</v>
      </c>
      <c r="P532">
        <v>0</v>
      </c>
      <c r="Q532">
        <v>2</v>
      </c>
      <c r="R532" s="5">
        <f t="shared" si="64"/>
        <v>9.7083548391949617E-2</v>
      </c>
      <c r="S532" s="1">
        <f t="shared" si="65"/>
        <v>1424.7127180847765</v>
      </c>
      <c r="T532" s="1">
        <f t="shared" si="66"/>
        <v>1542.4883487921616</v>
      </c>
      <c r="U532" s="5">
        <f t="shared" si="67"/>
        <v>9.7083548391949617E-2</v>
      </c>
      <c r="V532" s="6">
        <f t="shared" si="68"/>
        <v>0.3367142982484036</v>
      </c>
      <c r="W532" s="6">
        <f t="shared" si="69"/>
        <v>-0.239630749856454</v>
      </c>
      <c r="X532" s="6">
        <f t="shared" si="70"/>
        <v>5.7422896276766423E-2</v>
      </c>
      <c r="Y532">
        <f t="shared" si="71"/>
        <v>1</v>
      </c>
    </row>
    <row r="533" spans="1:25" x14ac:dyDescent="0.3">
      <c r="A533">
        <v>660</v>
      </c>
      <c r="B533" s="2">
        <v>43473</v>
      </c>
      <c r="C533" t="s">
        <v>37</v>
      </c>
      <c r="D533" t="s">
        <v>43</v>
      </c>
      <c r="E533">
        <v>42</v>
      </c>
      <c r="F533">
        <v>41</v>
      </c>
      <c r="G533">
        <v>0</v>
      </c>
      <c r="H533">
        <v>1</v>
      </c>
      <c r="I533">
        <v>4</v>
      </c>
      <c r="J533">
        <v>3</v>
      </c>
      <c r="K533" t="s">
        <v>28</v>
      </c>
      <c r="L533">
        <v>13769</v>
      </c>
      <c r="M533" s="3">
        <v>0.1013888888888889</v>
      </c>
      <c r="N533">
        <v>1</v>
      </c>
      <c r="O533">
        <v>0</v>
      </c>
      <c r="P533">
        <v>2</v>
      </c>
      <c r="Q533">
        <v>0</v>
      </c>
      <c r="R533" s="5">
        <f t="shared" si="64"/>
        <v>0.82952313462034022</v>
      </c>
      <c r="S533" s="1">
        <f t="shared" si="65"/>
        <v>1560.2510306477714</v>
      </c>
      <c r="T533" s="1">
        <f t="shared" si="66"/>
        <v>1561.382042502067</v>
      </c>
      <c r="U533" s="5">
        <f t="shared" si="67"/>
        <v>0.82952313462034022</v>
      </c>
      <c r="V533" s="6">
        <f t="shared" si="68"/>
        <v>0.49837234885212628</v>
      </c>
      <c r="W533" s="6">
        <f t="shared" si="69"/>
        <v>0.33115078576821394</v>
      </c>
      <c r="X533" s="6">
        <f t="shared" si="70"/>
        <v>0.10966084291490552</v>
      </c>
      <c r="Y533">
        <f t="shared" si="71"/>
        <v>0</v>
      </c>
    </row>
    <row r="534" spans="1:25" x14ac:dyDescent="0.3">
      <c r="A534">
        <v>660</v>
      </c>
      <c r="B534" s="2">
        <v>43473</v>
      </c>
      <c r="C534" t="s">
        <v>43</v>
      </c>
      <c r="D534" t="s">
        <v>37</v>
      </c>
      <c r="E534">
        <v>41</v>
      </c>
      <c r="F534">
        <v>42</v>
      </c>
      <c r="G534">
        <v>1</v>
      </c>
      <c r="H534">
        <v>0</v>
      </c>
      <c r="I534">
        <v>3</v>
      </c>
      <c r="J534">
        <v>4</v>
      </c>
      <c r="K534" t="s">
        <v>28</v>
      </c>
      <c r="L534">
        <v>13769</v>
      </c>
      <c r="M534" s="3">
        <v>0.1013888888888889</v>
      </c>
      <c r="N534">
        <v>0</v>
      </c>
      <c r="O534">
        <v>1</v>
      </c>
      <c r="P534">
        <v>0</v>
      </c>
      <c r="Q534">
        <v>2</v>
      </c>
      <c r="R534" s="5">
        <f t="shared" si="64"/>
        <v>0.17047686537965981</v>
      </c>
      <c r="S534" s="1">
        <f t="shared" si="65"/>
        <v>1561.382042502067</v>
      </c>
      <c r="T534" s="1">
        <f t="shared" si="66"/>
        <v>1560.2510306477714</v>
      </c>
      <c r="U534" s="5">
        <f t="shared" si="67"/>
        <v>0.17047686537965981</v>
      </c>
      <c r="V534" s="6">
        <f t="shared" si="68"/>
        <v>0.50162765114787378</v>
      </c>
      <c r="W534" s="6">
        <f t="shared" si="69"/>
        <v>-0.331150785768214</v>
      </c>
      <c r="X534" s="6">
        <f t="shared" si="70"/>
        <v>0.10966084291490556</v>
      </c>
      <c r="Y534">
        <f t="shared" si="71"/>
        <v>0</v>
      </c>
    </row>
    <row r="535" spans="1:25" x14ac:dyDescent="0.3">
      <c r="A535">
        <v>661</v>
      </c>
      <c r="B535" s="2">
        <v>43473</v>
      </c>
      <c r="C535" t="s">
        <v>47</v>
      </c>
      <c r="D535" t="s">
        <v>54</v>
      </c>
      <c r="E535">
        <v>41</v>
      </c>
      <c r="F535">
        <v>43</v>
      </c>
      <c r="G535">
        <v>0</v>
      </c>
      <c r="H535">
        <v>1</v>
      </c>
      <c r="I535">
        <v>1</v>
      </c>
      <c r="J535">
        <v>5</v>
      </c>
      <c r="K535" t="s">
        <v>28</v>
      </c>
      <c r="L535">
        <v>18526</v>
      </c>
      <c r="M535" s="3">
        <v>0.10347222222222223</v>
      </c>
      <c r="N535">
        <v>0</v>
      </c>
      <c r="O535">
        <v>1</v>
      </c>
      <c r="P535">
        <v>0</v>
      </c>
      <c r="Q535">
        <v>2</v>
      </c>
      <c r="R535" s="5">
        <f t="shared" si="64"/>
        <v>1.4308787349042628E-4</v>
      </c>
      <c r="S535" s="1">
        <f t="shared" si="65"/>
        <v>1491.1107271345413</v>
      </c>
      <c r="T535" s="1">
        <f t="shared" si="66"/>
        <v>1572.0982118877007</v>
      </c>
      <c r="U535" s="5">
        <f t="shared" si="67"/>
        <v>1.4308787349042628E-4</v>
      </c>
      <c r="V535" s="6">
        <f t="shared" si="68"/>
        <v>0.38551570548879233</v>
      </c>
      <c r="W535" s="6">
        <f t="shared" si="69"/>
        <v>-0.38537261761530189</v>
      </c>
      <c r="X535" s="6">
        <f t="shared" si="70"/>
        <v>0.14851205440766968</v>
      </c>
      <c r="Y535">
        <f t="shared" si="71"/>
        <v>1</v>
      </c>
    </row>
    <row r="536" spans="1:25" x14ac:dyDescent="0.3">
      <c r="A536">
        <v>661</v>
      </c>
      <c r="B536" s="2">
        <v>43473</v>
      </c>
      <c r="C536" t="s">
        <v>54</v>
      </c>
      <c r="D536" t="s">
        <v>47</v>
      </c>
      <c r="E536">
        <v>43</v>
      </c>
      <c r="F536">
        <v>41</v>
      </c>
      <c r="G536">
        <v>1</v>
      </c>
      <c r="H536">
        <v>0</v>
      </c>
      <c r="I536">
        <v>5</v>
      </c>
      <c r="J536">
        <v>1</v>
      </c>
      <c r="K536" t="s">
        <v>28</v>
      </c>
      <c r="L536">
        <v>18526</v>
      </c>
      <c r="M536" s="3">
        <v>0.10347222222222223</v>
      </c>
      <c r="N536">
        <v>1</v>
      </c>
      <c r="O536">
        <v>0</v>
      </c>
      <c r="P536">
        <v>2</v>
      </c>
      <c r="Q536">
        <v>0</v>
      </c>
      <c r="R536" s="5">
        <f t="shared" si="64"/>
        <v>0.99985691212650962</v>
      </c>
      <c r="S536" s="1">
        <f t="shared" si="65"/>
        <v>1572.0982118877007</v>
      </c>
      <c r="T536" s="1">
        <f t="shared" si="66"/>
        <v>1491.1107271345413</v>
      </c>
      <c r="U536" s="5">
        <f t="shared" si="67"/>
        <v>0.99985691212650962</v>
      </c>
      <c r="V536" s="6">
        <f t="shared" si="68"/>
        <v>0.61448429451120767</v>
      </c>
      <c r="W536" s="6">
        <f t="shared" si="69"/>
        <v>0.38537261761530195</v>
      </c>
      <c r="X536" s="6">
        <f t="shared" si="70"/>
        <v>0.14851205440766974</v>
      </c>
      <c r="Y536">
        <f t="shared" si="71"/>
        <v>1</v>
      </c>
    </row>
    <row r="537" spans="1:25" x14ac:dyDescent="0.3">
      <c r="A537">
        <v>662</v>
      </c>
      <c r="B537" s="2">
        <v>43473</v>
      </c>
      <c r="C537" t="s">
        <v>45</v>
      </c>
      <c r="D537" t="s">
        <v>27</v>
      </c>
      <c r="E537">
        <v>43</v>
      </c>
      <c r="F537">
        <v>45</v>
      </c>
      <c r="G537">
        <v>0</v>
      </c>
      <c r="H537">
        <v>1</v>
      </c>
      <c r="I537">
        <v>2</v>
      </c>
      <c r="J537">
        <v>7</v>
      </c>
      <c r="K537" t="s">
        <v>28</v>
      </c>
      <c r="L537">
        <v>17320</v>
      </c>
      <c r="M537" s="3">
        <v>0.10069444444444443</v>
      </c>
      <c r="N537">
        <v>0</v>
      </c>
      <c r="O537">
        <v>1</v>
      </c>
      <c r="P537">
        <v>0</v>
      </c>
      <c r="Q537">
        <v>2</v>
      </c>
      <c r="R537" s="5">
        <f t="shared" si="64"/>
        <v>1.0166793281182931E-3</v>
      </c>
      <c r="S537" s="1">
        <f t="shared" si="65"/>
        <v>1438.287173113451</v>
      </c>
      <c r="T537" s="1">
        <f t="shared" si="66"/>
        <v>1561.2501629461158</v>
      </c>
      <c r="U537" s="5">
        <f t="shared" si="67"/>
        <v>1.0166793281182931E-3</v>
      </c>
      <c r="V537" s="6">
        <f t="shared" si="68"/>
        <v>0.33007809488172024</v>
      </c>
      <c r="W537" s="6">
        <f t="shared" si="69"/>
        <v>-0.32906141555360197</v>
      </c>
      <c r="X537" s="6">
        <f t="shared" si="70"/>
        <v>0.10828141520614032</v>
      </c>
      <c r="Y537">
        <f t="shared" si="71"/>
        <v>1</v>
      </c>
    </row>
    <row r="538" spans="1:25" x14ac:dyDescent="0.3">
      <c r="A538">
        <v>662</v>
      </c>
      <c r="B538" s="2">
        <v>43473</v>
      </c>
      <c r="C538" t="s">
        <v>27</v>
      </c>
      <c r="D538" t="s">
        <v>45</v>
      </c>
      <c r="E538">
        <v>45</v>
      </c>
      <c r="F538">
        <v>43</v>
      </c>
      <c r="G538">
        <v>1</v>
      </c>
      <c r="H538">
        <v>0</v>
      </c>
      <c r="I538">
        <v>7</v>
      </c>
      <c r="J538">
        <v>2</v>
      </c>
      <c r="K538" t="s">
        <v>28</v>
      </c>
      <c r="L538">
        <v>17320</v>
      </c>
      <c r="M538" s="3">
        <v>0.10069444444444443</v>
      </c>
      <c r="N538">
        <v>1</v>
      </c>
      <c r="O538">
        <v>0</v>
      </c>
      <c r="P538">
        <v>2</v>
      </c>
      <c r="Q538">
        <v>0</v>
      </c>
      <c r="R538" s="5">
        <f t="shared" si="64"/>
        <v>0.99898332067188167</v>
      </c>
      <c r="S538" s="1">
        <f t="shared" si="65"/>
        <v>1561.2501629461158</v>
      </c>
      <c r="T538" s="1">
        <f t="shared" si="66"/>
        <v>1438.287173113451</v>
      </c>
      <c r="U538" s="5">
        <f t="shared" si="67"/>
        <v>0.99898332067188167</v>
      </c>
      <c r="V538" s="6">
        <f t="shared" si="68"/>
        <v>0.66992190511827976</v>
      </c>
      <c r="W538" s="6">
        <f t="shared" si="69"/>
        <v>0.32906141555360191</v>
      </c>
      <c r="X538" s="6">
        <f t="shared" si="70"/>
        <v>0.10828141520614028</v>
      </c>
      <c r="Y538">
        <f t="shared" si="71"/>
        <v>1</v>
      </c>
    </row>
    <row r="539" spans="1:25" x14ac:dyDescent="0.3">
      <c r="A539">
        <v>663</v>
      </c>
      <c r="B539" s="2">
        <v>43473</v>
      </c>
      <c r="C539" t="s">
        <v>42</v>
      </c>
      <c r="D539" t="s">
        <v>56</v>
      </c>
      <c r="E539">
        <v>44</v>
      </c>
      <c r="F539">
        <v>41</v>
      </c>
      <c r="G539">
        <v>0</v>
      </c>
      <c r="H539">
        <v>1</v>
      </c>
      <c r="I539">
        <v>3</v>
      </c>
      <c r="J539">
        <v>1</v>
      </c>
      <c r="K539" t="s">
        <v>28</v>
      </c>
      <c r="L539">
        <v>17037</v>
      </c>
      <c r="M539" s="3">
        <v>9.930555555555555E-2</v>
      </c>
      <c r="N539">
        <v>1</v>
      </c>
      <c r="O539">
        <v>0</v>
      </c>
      <c r="P539">
        <v>2</v>
      </c>
      <c r="Q539">
        <v>0</v>
      </c>
      <c r="R539" s="5">
        <f t="shared" si="64"/>
        <v>0.99762970461518052</v>
      </c>
      <c r="S539" s="1">
        <f t="shared" si="65"/>
        <v>1521.2600695930719</v>
      </c>
      <c r="T539" s="1">
        <f t="shared" si="66"/>
        <v>1585.1132713782004</v>
      </c>
      <c r="U539" s="5">
        <f t="shared" si="67"/>
        <v>0.99762970461518052</v>
      </c>
      <c r="V539" s="6">
        <f t="shared" si="68"/>
        <v>0.40912866961222349</v>
      </c>
      <c r="W539" s="6">
        <f t="shared" si="69"/>
        <v>0.58850103500295703</v>
      </c>
      <c r="X539" s="6">
        <f t="shared" si="70"/>
        <v>0.34633346819955163</v>
      </c>
      <c r="Y539">
        <f t="shared" si="71"/>
        <v>0</v>
      </c>
    </row>
    <row r="540" spans="1:25" x14ac:dyDescent="0.3">
      <c r="A540">
        <v>663</v>
      </c>
      <c r="B540" s="2">
        <v>43473</v>
      </c>
      <c r="C540" t="s">
        <v>56</v>
      </c>
      <c r="D540" t="s">
        <v>42</v>
      </c>
      <c r="E540">
        <v>41</v>
      </c>
      <c r="F540">
        <v>44</v>
      </c>
      <c r="G540">
        <v>1</v>
      </c>
      <c r="H540">
        <v>0</v>
      </c>
      <c r="I540">
        <v>1</v>
      </c>
      <c r="J540">
        <v>3</v>
      </c>
      <c r="K540" t="s">
        <v>28</v>
      </c>
      <c r="L540">
        <v>17037</v>
      </c>
      <c r="M540" s="3">
        <v>9.930555555555555E-2</v>
      </c>
      <c r="N540">
        <v>0</v>
      </c>
      <c r="O540">
        <v>1</v>
      </c>
      <c r="P540">
        <v>0</v>
      </c>
      <c r="Q540">
        <v>2</v>
      </c>
      <c r="R540" s="5">
        <f t="shared" si="64"/>
        <v>2.3702953848195106E-3</v>
      </c>
      <c r="S540" s="1">
        <f t="shared" si="65"/>
        <v>1585.1132713782004</v>
      </c>
      <c r="T540" s="1">
        <f t="shared" si="66"/>
        <v>1521.2600695930719</v>
      </c>
      <c r="U540" s="5">
        <f t="shared" si="67"/>
        <v>2.3702953848195106E-3</v>
      </c>
      <c r="V540" s="6">
        <f t="shared" si="68"/>
        <v>0.59087133038777651</v>
      </c>
      <c r="W540" s="6">
        <f t="shared" si="69"/>
        <v>-0.58850103500295703</v>
      </c>
      <c r="X540" s="6">
        <f t="shared" si="70"/>
        <v>0.34633346819955163</v>
      </c>
      <c r="Y540">
        <f t="shared" si="71"/>
        <v>0</v>
      </c>
    </row>
    <row r="541" spans="1:25" x14ac:dyDescent="0.3">
      <c r="A541">
        <v>664</v>
      </c>
      <c r="B541" s="2">
        <v>43473</v>
      </c>
      <c r="C541" t="s">
        <v>41</v>
      </c>
      <c r="D541" t="s">
        <v>57</v>
      </c>
      <c r="E541">
        <v>42</v>
      </c>
      <c r="F541">
        <v>43</v>
      </c>
      <c r="G541">
        <v>0</v>
      </c>
      <c r="H541">
        <v>1</v>
      </c>
      <c r="I541">
        <v>0</v>
      </c>
      <c r="J541">
        <v>4</v>
      </c>
      <c r="K541" t="s">
        <v>28</v>
      </c>
      <c r="L541">
        <v>19092</v>
      </c>
      <c r="M541" s="3">
        <v>9.7916666666666666E-2</v>
      </c>
      <c r="N541">
        <v>0</v>
      </c>
      <c r="O541">
        <v>1</v>
      </c>
      <c r="P541">
        <v>0</v>
      </c>
      <c r="Q541">
        <v>2</v>
      </c>
      <c r="R541" s="5">
        <f t="shared" si="64"/>
        <v>0</v>
      </c>
      <c r="S541" s="1">
        <f t="shared" si="65"/>
        <v>1543.3686674108387</v>
      </c>
      <c r="T541" s="1">
        <f t="shared" si="66"/>
        <v>1680.830959560245</v>
      </c>
      <c r="U541" s="5">
        <f t="shared" si="67"/>
        <v>0</v>
      </c>
      <c r="V541" s="6">
        <f t="shared" si="68"/>
        <v>0.31189034026142398</v>
      </c>
      <c r="W541" s="6">
        <f t="shared" si="69"/>
        <v>-0.31189034026142398</v>
      </c>
      <c r="X541" s="6">
        <f t="shared" si="70"/>
        <v>9.7275584348386832E-2</v>
      </c>
      <c r="Y541">
        <f t="shared" si="71"/>
        <v>1</v>
      </c>
    </row>
    <row r="542" spans="1:25" x14ac:dyDescent="0.3">
      <c r="A542">
        <v>664</v>
      </c>
      <c r="B542" s="2">
        <v>43473</v>
      </c>
      <c r="C542" t="s">
        <v>57</v>
      </c>
      <c r="D542" t="s">
        <v>41</v>
      </c>
      <c r="E542">
        <v>43</v>
      </c>
      <c r="F542">
        <v>42</v>
      </c>
      <c r="G542">
        <v>1</v>
      </c>
      <c r="H542">
        <v>0</v>
      </c>
      <c r="I542">
        <v>4</v>
      </c>
      <c r="J542">
        <v>0</v>
      </c>
      <c r="K542" t="s">
        <v>28</v>
      </c>
      <c r="L542">
        <v>19092</v>
      </c>
      <c r="M542" s="3">
        <v>9.7916666666666666E-2</v>
      </c>
      <c r="N542">
        <v>1</v>
      </c>
      <c r="O542">
        <v>0</v>
      </c>
      <c r="P542">
        <v>2</v>
      </c>
      <c r="Q542">
        <v>0</v>
      </c>
      <c r="R542" s="5">
        <f t="shared" si="64"/>
        <v>1</v>
      </c>
      <c r="S542" s="1">
        <f t="shared" si="65"/>
        <v>1680.830959560245</v>
      </c>
      <c r="T542" s="1">
        <f t="shared" si="66"/>
        <v>1543.3686674108387</v>
      </c>
      <c r="U542" s="5">
        <f t="shared" si="67"/>
        <v>1</v>
      </c>
      <c r="V542" s="6">
        <f t="shared" si="68"/>
        <v>0.68810965973857596</v>
      </c>
      <c r="W542" s="6">
        <f t="shared" si="69"/>
        <v>0.31189034026142404</v>
      </c>
      <c r="X542" s="6">
        <f t="shared" si="70"/>
        <v>9.7275584348386859E-2</v>
      </c>
      <c r="Y542">
        <f t="shared" si="71"/>
        <v>1</v>
      </c>
    </row>
    <row r="543" spans="1:25" x14ac:dyDescent="0.3">
      <c r="A543">
        <v>665</v>
      </c>
      <c r="B543" s="2">
        <v>43473</v>
      </c>
      <c r="C543" t="s">
        <v>51</v>
      </c>
      <c r="D543" t="s">
        <v>58</v>
      </c>
      <c r="E543">
        <v>42</v>
      </c>
      <c r="F543">
        <v>46</v>
      </c>
      <c r="G543">
        <v>0</v>
      </c>
      <c r="H543">
        <v>1</v>
      </c>
      <c r="I543">
        <v>2</v>
      </c>
      <c r="J543">
        <v>4</v>
      </c>
      <c r="K543" t="s">
        <v>28</v>
      </c>
      <c r="L543">
        <v>18249</v>
      </c>
      <c r="M543" s="3">
        <v>0.11319444444444444</v>
      </c>
      <c r="N543">
        <v>0</v>
      </c>
      <c r="O543">
        <v>1</v>
      </c>
      <c r="P543">
        <v>0</v>
      </c>
      <c r="Q543">
        <v>2</v>
      </c>
      <c r="R543" s="5">
        <f t="shared" si="64"/>
        <v>2.1619361991176866E-2</v>
      </c>
      <c r="S543" s="1">
        <f t="shared" si="65"/>
        <v>1402.7031351028113</v>
      </c>
      <c r="T543" s="1">
        <f t="shared" si="66"/>
        <v>1515.877134421705</v>
      </c>
      <c r="U543" s="5">
        <f t="shared" si="67"/>
        <v>2.1619361991176866E-2</v>
      </c>
      <c r="V543" s="6">
        <f t="shared" si="68"/>
        <v>0.34265567018145243</v>
      </c>
      <c r="W543" s="6">
        <f t="shared" si="69"/>
        <v>-0.32103630819027557</v>
      </c>
      <c r="X543" s="6">
        <f t="shared" si="70"/>
        <v>0.10306431117644159</v>
      </c>
      <c r="Y543">
        <f t="shared" si="71"/>
        <v>1</v>
      </c>
    </row>
    <row r="544" spans="1:25" x14ac:dyDescent="0.3">
      <c r="A544">
        <v>665</v>
      </c>
      <c r="B544" s="2">
        <v>43473</v>
      </c>
      <c r="C544" t="s">
        <v>58</v>
      </c>
      <c r="D544" t="s">
        <v>51</v>
      </c>
      <c r="E544">
        <v>46</v>
      </c>
      <c r="F544">
        <v>42</v>
      </c>
      <c r="G544">
        <v>1</v>
      </c>
      <c r="H544">
        <v>0</v>
      </c>
      <c r="I544">
        <v>4</v>
      </c>
      <c r="J544">
        <v>2</v>
      </c>
      <c r="K544" t="s">
        <v>28</v>
      </c>
      <c r="L544">
        <v>18249</v>
      </c>
      <c r="M544" s="3">
        <v>0.11319444444444444</v>
      </c>
      <c r="N544">
        <v>1</v>
      </c>
      <c r="O544">
        <v>0</v>
      </c>
      <c r="P544">
        <v>2</v>
      </c>
      <c r="Q544">
        <v>0</v>
      </c>
      <c r="R544" s="5">
        <f t="shared" si="64"/>
        <v>0.97838063800882313</v>
      </c>
      <c r="S544" s="1">
        <f t="shared" si="65"/>
        <v>1515.877134421705</v>
      </c>
      <c r="T544" s="1">
        <f t="shared" si="66"/>
        <v>1402.7031351028113</v>
      </c>
      <c r="U544" s="5">
        <f t="shared" si="67"/>
        <v>0.97838063800882313</v>
      </c>
      <c r="V544" s="6">
        <f t="shared" si="68"/>
        <v>0.65734432981854751</v>
      </c>
      <c r="W544" s="6">
        <f t="shared" si="69"/>
        <v>0.32103630819027562</v>
      </c>
      <c r="X544" s="6">
        <f t="shared" si="70"/>
        <v>0.10306431117644163</v>
      </c>
      <c r="Y544">
        <f t="shared" si="71"/>
        <v>1</v>
      </c>
    </row>
    <row r="545" spans="1:25" x14ac:dyDescent="0.3">
      <c r="A545">
        <v>666</v>
      </c>
      <c r="B545" s="2">
        <v>43473</v>
      </c>
      <c r="C545" t="s">
        <v>40</v>
      </c>
      <c r="D545" t="s">
        <v>55</v>
      </c>
      <c r="E545">
        <v>43</v>
      </c>
      <c r="F545">
        <v>42</v>
      </c>
      <c r="G545">
        <v>0</v>
      </c>
      <c r="H545">
        <v>1</v>
      </c>
      <c r="I545">
        <v>4</v>
      </c>
      <c r="J545">
        <v>7</v>
      </c>
      <c r="K545" t="s">
        <v>28</v>
      </c>
      <c r="L545">
        <v>15321</v>
      </c>
      <c r="M545" s="3">
        <v>9.8611111111111108E-2</v>
      </c>
      <c r="N545">
        <v>0</v>
      </c>
      <c r="O545">
        <v>1</v>
      </c>
      <c r="P545">
        <v>0</v>
      </c>
      <c r="Q545">
        <v>2</v>
      </c>
      <c r="R545" s="5">
        <f t="shared" si="64"/>
        <v>4.4028673231806398E-2</v>
      </c>
      <c r="S545" s="1">
        <f t="shared" si="65"/>
        <v>1455.0546631461393</v>
      </c>
      <c r="T545" s="1">
        <f t="shared" si="66"/>
        <v>1527.3532209754812</v>
      </c>
      <c r="U545" s="5">
        <f t="shared" si="67"/>
        <v>4.4028673231806398E-2</v>
      </c>
      <c r="V545" s="6">
        <f t="shared" si="68"/>
        <v>0.39743025611696819</v>
      </c>
      <c r="W545" s="6">
        <f t="shared" si="69"/>
        <v>-0.35340158288516177</v>
      </c>
      <c r="X545" s="6">
        <f t="shared" si="70"/>
        <v>0.12489267878573787</v>
      </c>
      <c r="Y545">
        <f t="shared" si="71"/>
        <v>1</v>
      </c>
    </row>
    <row r="546" spans="1:25" x14ac:dyDescent="0.3">
      <c r="A546">
        <v>666</v>
      </c>
      <c r="B546" s="2">
        <v>43473</v>
      </c>
      <c r="C546" t="s">
        <v>55</v>
      </c>
      <c r="D546" t="s">
        <v>40</v>
      </c>
      <c r="E546">
        <v>42</v>
      </c>
      <c r="F546">
        <v>43</v>
      </c>
      <c r="G546">
        <v>1</v>
      </c>
      <c r="H546">
        <v>0</v>
      </c>
      <c r="I546">
        <v>7</v>
      </c>
      <c r="J546">
        <v>4</v>
      </c>
      <c r="K546" t="s">
        <v>28</v>
      </c>
      <c r="L546">
        <v>15321</v>
      </c>
      <c r="M546" s="3">
        <v>9.8611111111111108E-2</v>
      </c>
      <c r="N546">
        <v>1</v>
      </c>
      <c r="O546">
        <v>0</v>
      </c>
      <c r="P546">
        <v>2</v>
      </c>
      <c r="Q546">
        <v>0</v>
      </c>
      <c r="R546" s="5">
        <f t="shared" si="64"/>
        <v>0.95597132676819363</v>
      </c>
      <c r="S546" s="1">
        <f t="shared" si="65"/>
        <v>1527.3532209754812</v>
      </c>
      <c r="T546" s="1">
        <f t="shared" si="66"/>
        <v>1455.0546631461393</v>
      </c>
      <c r="U546" s="5">
        <f t="shared" si="67"/>
        <v>0.95597132676819363</v>
      </c>
      <c r="V546" s="6">
        <f t="shared" si="68"/>
        <v>0.60256974388303186</v>
      </c>
      <c r="W546" s="6">
        <f t="shared" si="69"/>
        <v>0.35340158288516177</v>
      </c>
      <c r="X546" s="6">
        <f t="shared" si="70"/>
        <v>0.12489267878573787</v>
      </c>
      <c r="Y546">
        <f t="shared" si="71"/>
        <v>1</v>
      </c>
    </row>
    <row r="547" spans="1:25" x14ac:dyDescent="0.3">
      <c r="A547">
        <v>667</v>
      </c>
      <c r="B547" s="2">
        <v>43473</v>
      </c>
      <c r="C547" t="s">
        <v>53</v>
      </c>
      <c r="D547" t="s">
        <v>38</v>
      </c>
      <c r="E547">
        <v>43</v>
      </c>
      <c r="F547">
        <v>42</v>
      </c>
      <c r="G547">
        <v>0</v>
      </c>
      <c r="H547">
        <v>1</v>
      </c>
      <c r="I547">
        <v>3</v>
      </c>
      <c r="J547">
        <v>5</v>
      </c>
      <c r="K547" t="s">
        <v>28</v>
      </c>
      <c r="L547">
        <v>18506</v>
      </c>
      <c r="M547" s="3">
        <v>0.10902777777777778</v>
      </c>
      <c r="N547">
        <v>0</v>
      </c>
      <c r="O547">
        <v>1</v>
      </c>
      <c r="P547">
        <v>0</v>
      </c>
      <c r="Q547">
        <v>2</v>
      </c>
      <c r="R547" s="5">
        <f t="shared" si="64"/>
        <v>5.6810774256711959E-2</v>
      </c>
      <c r="S547" s="1">
        <f t="shared" si="65"/>
        <v>1480.4899947589213</v>
      </c>
      <c r="T547" s="1">
        <f t="shared" si="66"/>
        <v>1550.6034818239032</v>
      </c>
      <c r="U547" s="5">
        <f t="shared" si="67"/>
        <v>5.6810774256711959E-2</v>
      </c>
      <c r="V547" s="6">
        <f t="shared" si="68"/>
        <v>0.40044634673233559</v>
      </c>
      <c r="W547" s="6">
        <f t="shared" si="69"/>
        <v>-0.34363557247562365</v>
      </c>
      <c r="X547" s="6">
        <f t="shared" si="70"/>
        <v>0.1180854066706496</v>
      </c>
      <c r="Y547">
        <f t="shared" si="71"/>
        <v>1</v>
      </c>
    </row>
    <row r="548" spans="1:25" x14ac:dyDescent="0.3">
      <c r="A548">
        <v>667</v>
      </c>
      <c r="B548" s="2">
        <v>43473</v>
      </c>
      <c r="C548" t="s">
        <v>38</v>
      </c>
      <c r="D548" t="s">
        <v>53</v>
      </c>
      <c r="E548">
        <v>42</v>
      </c>
      <c r="F548">
        <v>43</v>
      </c>
      <c r="G548">
        <v>1</v>
      </c>
      <c r="H548">
        <v>0</v>
      </c>
      <c r="I548">
        <v>5</v>
      </c>
      <c r="J548">
        <v>3</v>
      </c>
      <c r="K548" t="s">
        <v>28</v>
      </c>
      <c r="L548">
        <v>18506</v>
      </c>
      <c r="M548" s="3">
        <v>0.10902777777777778</v>
      </c>
      <c r="N548">
        <v>1</v>
      </c>
      <c r="O548">
        <v>0</v>
      </c>
      <c r="P548">
        <v>2</v>
      </c>
      <c r="Q548">
        <v>0</v>
      </c>
      <c r="R548" s="5">
        <f t="shared" si="64"/>
        <v>0.94318922574328801</v>
      </c>
      <c r="S548" s="1">
        <f t="shared" si="65"/>
        <v>1550.6034818239032</v>
      </c>
      <c r="T548" s="1">
        <f t="shared" si="66"/>
        <v>1480.4899947589213</v>
      </c>
      <c r="U548" s="5">
        <f t="shared" si="67"/>
        <v>0.94318922574328801</v>
      </c>
      <c r="V548" s="6">
        <f t="shared" si="68"/>
        <v>0.59955365326766441</v>
      </c>
      <c r="W548" s="6">
        <f t="shared" si="69"/>
        <v>0.3436355724756236</v>
      </c>
      <c r="X548" s="6">
        <f t="shared" si="70"/>
        <v>0.11808540667064955</v>
      </c>
      <c r="Y548">
        <f t="shared" si="71"/>
        <v>1</v>
      </c>
    </row>
    <row r="549" spans="1:25" x14ac:dyDescent="0.3">
      <c r="A549">
        <v>668</v>
      </c>
      <c r="B549" s="2">
        <v>43474</v>
      </c>
      <c r="C549" t="s">
        <v>52</v>
      </c>
      <c r="D549" t="s">
        <v>26</v>
      </c>
      <c r="E549">
        <v>44</v>
      </c>
      <c r="F549">
        <v>44</v>
      </c>
      <c r="G549">
        <v>0</v>
      </c>
      <c r="H549">
        <v>1</v>
      </c>
      <c r="I549">
        <v>2</v>
      </c>
      <c r="J549">
        <v>1</v>
      </c>
      <c r="K549" t="s">
        <v>32</v>
      </c>
      <c r="L549">
        <v>17174</v>
      </c>
      <c r="M549" s="3">
        <v>0.10555555555555556</v>
      </c>
      <c r="N549">
        <v>1</v>
      </c>
      <c r="O549">
        <v>0</v>
      </c>
      <c r="P549">
        <v>2</v>
      </c>
      <c r="Q549">
        <v>1</v>
      </c>
      <c r="R549" s="5">
        <f t="shared" si="64"/>
        <v>0.97838063800882313</v>
      </c>
      <c r="S549" s="1">
        <f t="shared" si="65"/>
        <v>1409.0930307383749</v>
      </c>
      <c r="T549" s="1">
        <f t="shared" si="66"/>
        <v>1432.2615241728417</v>
      </c>
      <c r="U549" s="5">
        <f t="shared" si="67"/>
        <v>0.97838063800882313</v>
      </c>
      <c r="V549" s="6">
        <f t="shared" si="68"/>
        <v>0.46670719187171034</v>
      </c>
      <c r="W549" s="6">
        <f t="shared" si="69"/>
        <v>0.51167344613711285</v>
      </c>
      <c r="X549" s="6">
        <f t="shared" si="70"/>
        <v>0.26180971548182891</v>
      </c>
      <c r="Y549">
        <f t="shared" si="71"/>
        <v>0</v>
      </c>
    </row>
    <row r="550" spans="1:25" x14ac:dyDescent="0.3">
      <c r="A550">
        <v>668</v>
      </c>
      <c r="B550" s="2">
        <v>43474</v>
      </c>
      <c r="C550" t="s">
        <v>26</v>
      </c>
      <c r="D550" t="s">
        <v>52</v>
      </c>
      <c r="E550">
        <v>44</v>
      </c>
      <c r="F550">
        <v>44</v>
      </c>
      <c r="G550">
        <v>1</v>
      </c>
      <c r="H550">
        <v>0</v>
      </c>
      <c r="I550">
        <v>1</v>
      </c>
      <c r="J550">
        <v>2</v>
      </c>
      <c r="K550" t="s">
        <v>32</v>
      </c>
      <c r="L550">
        <v>17174</v>
      </c>
      <c r="M550" s="3">
        <v>0.10555555555555556</v>
      </c>
      <c r="N550">
        <v>0</v>
      </c>
      <c r="O550">
        <v>1</v>
      </c>
      <c r="P550">
        <v>1</v>
      </c>
      <c r="Q550">
        <v>2</v>
      </c>
      <c r="R550" s="5">
        <f t="shared" si="64"/>
        <v>2.1619361991176863E-2</v>
      </c>
      <c r="S550" s="1">
        <f t="shared" si="65"/>
        <v>1432.2615241728417</v>
      </c>
      <c r="T550" s="1">
        <f t="shared" si="66"/>
        <v>1409.0930307383749</v>
      </c>
      <c r="U550" s="5">
        <f t="shared" si="67"/>
        <v>2.1619361991176863E-2</v>
      </c>
      <c r="V550" s="6">
        <f t="shared" si="68"/>
        <v>0.53329280812828961</v>
      </c>
      <c r="W550" s="6">
        <f t="shared" si="69"/>
        <v>-0.51167344613711274</v>
      </c>
      <c r="X550" s="6">
        <f t="shared" si="70"/>
        <v>0.2618097154818288</v>
      </c>
      <c r="Y550">
        <f t="shared" si="71"/>
        <v>0</v>
      </c>
    </row>
    <row r="551" spans="1:25" x14ac:dyDescent="0.3">
      <c r="A551">
        <v>669</v>
      </c>
      <c r="B551" s="2">
        <v>43474</v>
      </c>
      <c r="C551" t="s">
        <v>40</v>
      </c>
      <c r="D551" t="s">
        <v>35</v>
      </c>
      <c r="E551">
        <v>44</v>
      </c>
      <c r="F551">
        <v>45</v>
      </c>
      <c r="G551">
        <v>0</v>
      </c>
      <c r="H551">
        <v>1</v>
      </c>
      <c r="I551">
        <v>3</v>
      </c>
      <c r="J551">
        <v>5</v>
      </c>
      <c r="K551" t="s">
        <v>28</v>
      </c>
      <c r="L551">
        <v>18220</v>
      </c>
      <c r="M551" s="3">
        <v>0.1013888888888889</v>
      </c>
      <c r="N551">
        <v>0</v>
      </c>
      <c r="O551">
        <v>1</v>
      </c>
      <c r="P551">
        <v>0</v>
      </c>
      <c r="Q551">
        <v>2</v>
      </c>
      <c r="R551" s="5">
        <f t="shared" si="64"/>
        <v>5.6810774256711959E-2</v>
      </c>
      <c r="S551" s="1">
        <f t="shared" si="65"/>
        <v>1455.0546631461393</v>
      </c>
      <c r="T551" s="1">
        <f t="shared" si="66"/>
        <v>1580.2241556241995</v>
      </c>
      <c r="U551" s="5">
        <f t="shared" si="67"/>
        <v>5.6810774256711959E-2</v>
      </c>
      <c r="V551" s="6">
        <f t="shared" si="68"/>
        <v>0.32727550929928989</v>
      </c>
      <c r="W551" s="6">
        <f t="shared" si="69"/>
        <v>-0.27046473504257795</v>
      </c>
      <c r="X551" s="6">
        <f t="shared" si="70"/>
        <v>7.3151172901651892E-2</v>
      </c>
      <c r="Y551">
        <f t="shared" si="71"/>
        <v>1</v>
      </c>
    </row>
    <row r="552" spans="1:25" x14ac:dyDescent="0.3">
      <c r="A552">
        <v>669</v>
      </c>
      <c r="B552" s="2">
        <v>43474</v>
      </c>
      <c r="C552" t="s">
        <v>35</v>
      </c>
      <c r="D552" t="s">
        <v>40</v>
      </c>
      <c r="E552">
        <v>45</v>
      </c>
      <c r="F552">
        <v>44</v>
      </c>
      <c r="G552">
        <v>1</v>
      </c>
      <c r="H552">
        <v>0</v>
      </c>
      <c r="I552">
        <v>5</v>
      </c>
      <c r="J552">
        <v>3</v>
      </c>
      <c r="K552" t="s">
        <v>28</v>
      </c>
      <c r="L552">
        <v>18220</v>
      </c>
      <c r="M552" s="3">
        <v>0.1013888888888889</v>
      </c>
      <c r="N552">
        <v>1</v>
      </c>
      <c r="O552">
        <v>0</v>
      </c>
      <c r="P552">
        <v>2</v>
      </c>
      <c r="Q552">
        <v>0</v>
      </c>
      <c r="R552" s="5">
        <f t="shared" si="64"/>
        <v>0.94318922574328801</v>
      </c>
      <c r="S552" s="1">
        <f t="shared" si="65"/>
        <v>1580.2241556241995</v>
      </c>
      <c r="T552" s="1">
        <f t="shared" si="66"/>
        <v>1455.0546631461393</v>
      </c>
      <c r="U552" s="5">
        <f t="shared" si="67"/>
        <v>0.94318922574328801</v>
      </c>
      <c r="V552" s="6">
        <f t="shared" si="68"/>
        <v>0.67272449070071005</v>
      </c>
      <c r="W552" s="6">
        <f t="shared" si="69"/>
        <v>0.27046473504257795</v>
      </c>
      <c r="X552" s="6">
        <f t="shared" si="70"/>
        <v>7.3151172901651892E-2</v>
      </c>
      <c r="Y552">
        <f t="shared" si="71"/>
        <v>1</v>
      </c>
    </row>
    <row r="553" spans="1:25" x14ac:dyDescent="0.3">
      <c r="A553">
        <v>670</v>
      </c>
      <c r="B553" s="2">
        <v>43474</v>
      </c>
      <c r="C553" t="s">
        <v>49</v>
      </c>
      <c r="D553" t="s">
        <v>39</v>
      </c>
      <c r="E553">
        <v>45</v>
      </c>
      <c r="F553">
        <v>46</v>
      </c>
      <c r="G553">
        <v>0</v>
      </c>
      <c r="H553">
        <v>1</v>
      </c>
      <c r="I553">
        <v>4</v>
      </c>
      <c r="J553">
        <v>3</v>
      </c>
      <c r="K553" t="s">
        <v>32</v>
      </c>
      <c r="L553">
        <v>21255</v>
      </c>
      <c r="M553" s="3">
        <v>0.10208333333333335</v>
      </c>
      <c r="N553">
        <v>1</v>
      </c>
      <c r="O553">
        <v>0</v>
      </c>
      <c r="P553">
        <v>2</v>
      </c>
      <c r="Q553">
        <v>1</v>
      </c>
      <c r="R553" s="5">
        <f t="shared" si="64"/>
        <v>0.82952313462034022</v>
      </c>
      <c r="S553" s="1">
        <f t="shared" si="65"/>
        <v>1521.0901423572845</v>
      </c>
      <c r="T553" s="1">
        <f t="shared" si="66"/>
        <v>1478.4365847959293</v>
      </c>
      <c r="U553" s="5">
        <f t="shared" si="67"/>
        <v>0.82952313462034022</v>
      </c>
      <c r="V553" s="6">
        <f t="shared" si="68"/>
        <v>0.56107686764524589</v>
      </c>
      <c r="W553" s="6">
        <f t="shared" si="69"/>
        <v>0.26844626697509433</v>
      </c>
      <c r="X553" s="6">
        <f t="shared" si="70"/>
        <v>7.206339825286362E-2</v>
      </c>
      <c r="Y553">
        <f t="shared" si="71"/>
        <v>1</v>
      </c>
    </row>
    <row r="554" spans="1:25" x14ac:dyDescent="0.3">
      <c r="A554">
        <v>670</v>
      </c>
      <c r="B554" s="2">
        <v>43474</v>
      </c>
      <c r="C554" t="s">
        <v>39</v>
      </c>
      <c r="D554" t="s">
        <v>49</v>
      </c>
      <c r="E554">
        <v>46</v>
      </c>
      <c r="F554">
        <v>45</v>
      </c>
      <c r="G554">
        <v>1</v>
      </c>
      <c r="H554">
        <v>0</v>
      </c>
      <c r="I554">
        <v>3</v>
      </c>
      <c r="J554">
        <v>4</v>
      </c>
      <c r="K554" t="s">
        <v>32</v>
      </c>
      <c r="L554">
        <v>21255</v>
      </c>
      <c r="M554" s="3">
        <v>0.10208333333333335</v>
      </c>
      <c r="N554">
        <v>0</v>
      </c>
      <c r="O554">
        <v>1</v>
      </c>
      <c r="P554">
        <v>1</v>
      </c>
      <c r="Q554">
        <v>2</v>
      </c>
      <c r="R554" s="5">
        <f t="shared" si="64"/>
        <v>0.17047686537965981</v>
      </c>
      <c r="S554" s="1">
        <f t="shared" si="65"/>
        <v>1478.4365847959293</v>
      </c>
      <c r="T554" s="1">
        <f t="shared" si="66"/>
        <v>1521.0901423572845</v>
      </c>
      <c r="U554" s="5">
        <f t="shared" si="67"/>
        <v>0.17047686537965981</v>
      </c>
      <c r="V554" s="6">
        <f t="shared" si="68"/>
        <v>0.43892313235475405</v>
      </c>
      <c r="W554" s="6">
        <f t="shared" si="69"/>
        <v>-0.26844626697509422</v>
      </c>
      <c r="X554" s="6">
        <f t="shared" si="70"/>
        <v>7.2063398252863564E-2</v>
      </c>
      <c r="Y554">
        <f t="shared" si="71"/>
        <v>1</v>
      </c>
    </row>
    <row r="555" spans="1:25" x14ac:dyDescent="0.3">
      <c r="A555">
        <v>671</v>
      </c>
      <c r="B555" s="2">
        <v>43475</v>
      </c>
      <c r="C555" t="s">
        <v>38</v>
      </c>
      <c r="D555" t="s">
        <v>33</v>
      </c>
      <c r="E555">
        <v>43</v>
      </c>
      <c r="F555">
        <v>44</v>
      </c>
      <c r="G555">
        <v>0</v>
      </c>
      <c r="H555">
        <v>1</v>
      </c>
      <c r="I555">
        <v>4</v>
      </c>
      <c r="J555">
        <v>2</v>
      </c>
      <c r="K555" t="s">
        <v>28</v>
      </c>
      <c r="L555">
        <v>17565</v>
      </c>
      <c r="M555" s="3">
        <v>0.1076388888888889</v>
      </c>
      <c r="N555">
        <v>1</v>
      </c>
      <c r="O555">
        <v>0</v>
      </c>
      <c r="P555">
        <v>2</v>
      </c>
      <c r="Q555">
        <v>0</v>
      </c>
      <c r="R555" s="5">
        <f t="shared" si="64"/>
        <v>0.97838063800882313</v>
      </c>
      <c r="S555" s="1">
        <f t="shared" si="65"/>
        <v>1550.6034818239032</v>
      </c>
      <c r="T555" s="1">
        <f t="shared" si="66"/>
        <v>1587.7042731445247</v>
      </c>
      <c r="U555" s="5">
        <f t="shared" si="67"/>
        <v>0.97838063800882313</v>
      </c>
      <c r="V555" s="6">
        <f t="shared" si="68"/>
        <v>0.44680969154964195</v>
      </c>
      <c r="W555" s="6">
        <f t="shared" si="69"/>
        <v>0.53157094645918113</v>
      </c>
      <c r="X555" s="6">
        <f t="shared" si="70"/>
        <v>0.28256767111950959</v>
      </c>
      <c r="Y555">
        <f t="shared" si="71"/>
        <v>0</v>
      </c>
    </row>
    <row r="556" spans="1:25" x14ac:dyDescent="0.3">
      <c r="A556">
        <v>671</v>
      </c>
      <c r="B556" s="2">
        <v>43475</v>
      </c>
      <c r="C556" t="s">
        <v>33</v>
      </c>
      <c r="D556" t="s">
        <v>38</v>
      </c>
      <c r="E556">
        <v>44</v>
      </c>
      <c r="F556">
        <v>43</v>
      </c>
      <c r="G556">
        <v>1</v>
      </c>
      <c r="H556">
        <v>0</v>
      </c>
      <c r="I556">
        <v>2</v>
      </c>
      <c r="J556">
        <v>4</v>
      </c>
      <c r="K556" t="s">
        <v>28</v>
      </c>
      <c r="L556">
        <v>17565</v>
      </c>
      <c r="M556" s="3">
        <v>0.1076388888888889</v>
      </c>
      <c r="N556">
        <v>0</v>
      </c>
      <c r="O556">
        <v>1</v>
      </c>
      <c r="P556">
        <v>0</v>
      </c>
      <c r="Q556">
        <v>2</v>
      </c>
      <c r="R556" s="5">
        <f t="shared" si="64"/>
        <v>2.1619361991176866E-2</v>
      </c>
      <c r="S556" s="1">
        <f t="shared" si="65"/>
        <v>1587.7042731445247</v>
      </c>
      <c r="T556" s="1">
        <f t="shared" si="66"/>
        <v>1550.6034818239032</v>
      </c>
      <c r="U556" s="5">
        <f t="shared" si="67"/>
        <v>2.1619361991176866E-2</v>
      </c>
      <c r="V556" s="6">
        <f t="shared" si="68"/>
        <v>0.5531903084503581</v>
      </c>
      <c r="W556" s="6">
        <f t="shared" si="69"/>
        <v>-0.53157094645918124</v>
      </c>
      <c r="X556" s="6">
        <f t="shared" si="70"/>
        <v>0.2825676711195097</v>
      </c>
      <c r="Y556">
        <f t="shared" si="71"/>
        <v>0</v>
      </c>
    </row>
    <row r="557" spans="1:25" x14ac:dyDescent="0.3">
      <c r="A557">
        <v>672</v>
      </c>
      <c r="B557" s="2">
        <v>43475</v>
      </c>
      <c r="C557" t="s">
        <v>49</v>
      </c>
      <c r="D557" t="s">
        <v>41</v>
      </c>
      <c r="E557">
        <v>46</v>
      </c>
      <c r="F557">
        <v>43</v>
      </c>
      <c r="G557">
        <v>0</v>
      </c>
      <c r="H557">
        <v>1</v>
      </c>
      <c r="I557">
        <v>3</v>
      </c>
      <c r="J557">
        <v>4</v>
      </c>
      <c r="K557" t="s">
        <v>32</v>
      </c>
      <c r="L557">
        <v>17065</v>
      </c>
      <c r="M557" s="3">
        <v>0.1076388888888889</v>
      </c>
      <c r="N557">
        <v>0</v>
      </c>
      <c r="O557">
        <v>1</v>
      </c>
      <c r="P557">
        <v>1</v>
      </c>
      <c r="Q557">
        <v>2</v>
      </c>
      <c r="R557" s="5">
        <f t="shared" si="64"/>
        <v>0.17047686537965981</v>
      </c>
      <c r="S557" s="1">
        <f t="shared" si="65"/>
        <v>1521.0901423572845</v>
      </c>
      <c r="T557" s="1">
        <f t="shared" si="66"/>
        <v>1543.3686674108387</v>
      </c>
      <c r="U557" s="5">
        <f t="shared" si="67"/>
        <v>0.17047686537965981</v>
      </c>
      <c r="V557" s="6">
        <f t="shared" si="68"/>
        <v>0.46798249558712801</v>
      </c>
      <c r="W557" s="6">
        <f t="shared" si="69"/>
        <v>-0.29750563020746823</v>
      </c>
      <c r="X557" s="6">
        <f t="shared" si="70"/>
        <v>8.8509600005142838E-2</v>
      </c>
      <c r="Y557">
        <f t="shared" si="71"/>
        <v>1</v>
      </c>
    </row>
    <row r="558" spans="1:25" x14ac:dyDescent="0.3">
      <c r="A558">
        <v>672</v>
      </c>
      <c r="B558" s="2">
        <v>43475</v>
      </c>
      <c r="C558" t="s">
        <v>41</v>
      </c>
      <c r="D558" t="s">
        <v>49</v>
      </c>
      <c r="E558">
        <v>43</v>
      </c>
      <c r="F558">
        <v>46</v>
      </c>
      <c r="G558">
        <v>1</v>
      </c>
      <c r="H558">
        <v>0</v>
      </c>
      <c r="I558">
        <v>4</v>
      </c>
      <c r="J558">
        <v>3</v>
      </c>
      <c r="K558" t="s">
        <v>32</v>
      </c>
      <c r="L558">
        <v>17065</v>
      </c>
      <c r="M558" s="3">
        <v>0.1076388888888889</v>
      </c>
      <c r="N558">
        <v>1</v>
      </c>
      <c r="O558">
        <v>0</v>
      </c>
      <c r="P558">
        <v>2</v>
      </c>
      <c r="Q558">
        <v>1</v>
      </c>
      <c r="R558" s="5">
        <f t="shared" si="64"/>
        <v>0.82952313462034022</v>
      </c>
      <c r="S558" s="1">
        <f t="shared" si="65"/>
        <v>1543.3686674108387</v>
      </c>
      <c r="T558" s="1">
        <f t="shared" si="66"/>
        <v>1521.0901423572845</v>
      </c>
      <c r="U558" s="5">
        <f t="shared" si="67"/>
        <v>0.82952313462034022</v>
      </c>
      <c r="V558" s="6">
        <f t="shared" si="68"/>
        <v>0.5320175044128721</v>
      </c>
      <c r="W558" s="6">
        <f t="shared" si="69"/>
        <v>0.29750563020746812</v>
      </c>
      <c r="X558" s="6">
        <f t="shared" si="70"/>
        <v>8.8509600005142769E-2</v>
      </c>
      <c r="Y558">
        <f t="shared" si="71"/>
        <v>1</v>
      </c>
    </row>
    <row r="559" spans="1:25" x14ac:dyDescent="0.3">
      <c r="A559">
        <v>673</v>
      </c>
      <c r="B559" s="2">
        <v>43475</v>
      </c>
      <c r="C559" t="s">
        <v>47</v>
      </c>
      <c r="D559" t="s">
        <v>45</v>
      </c>
      <c r="E559">
        <v>42</v>
      </c>
      <c r="F559">
        <v>44</v>
      </c>
      <c r="G559">
        <v>0</v>
      </c>
      <c r="H559">
        <v>1</v>
      </c>
      <c r="I559">
        <v>3</v>
      </c>
      <c r="J559">
        <v>4</v>
      </c>
      <c r="K559" t="s">
        <v>59</v>
      </c>
      <c r="L559">
        <v>18347</v>
      </c>
      <c r="M559" s="3">
        <v>0.10972222222222222</v>
      </c>
      <c r="N559">
        <v>0</v>
      </c>
      <c r="O559">
        <v>1</v>
      </c>
      <c r="P559">
        <v>1</v>
      </c>
      <c r="Q559">
        <v>2</v>
      </c>
      <c r="R559" s="5">
        <f t="shared" si="64"/>
        <v>0.17047686537965981</v>
      </c>
      <c r="S559" s="1">
        <f t="shared" si="65"/>
        <v>1491.1107271345413</v>
      </c>
      <c r="T559" s="1">
        <f t="shared" si="66"/>
        <v>1438.287173113451</v>
      </c>
      <c r="U559" s="5">
        <f t="shared" si="67"/>
        <v>0.17047686537965981</v>
      </c>
      <c r="V559" s="6">
        <f t="shared" si="68"/>
        <v>0.57543882562677429</v>
      </c>
      <c r="W559" s="6">
        <f t="shared" si="69"/>
        <v>-0.40496196024711451</v>
      </c>
      <c r="X559" s="6">
        <f t="shared" si="70"/>
        <v>0.16399418924718556</v>
      </c>
      <c r="Y559">
        <f t="shared" si="71"/>
        <v>0</v>
      </c>
    </row>
    <row r="560" spans="1:25" x14ac:dyDescent="0.3">
      <c r="A560">
        <v>673</v>
      </c>
      <c r="B560" s="2">
        <v>43475</v>
      </c>
      <c r="C560" t="s">
        <v>45</v>
      </c>
      <c r="D560" t="s">
        <v>47</v>
      </c>
      <c r="E560">
        <v>44</v>
      </c>
      <c r="F560">
        <v>42</v>
      </c>
      <c r="G560">
        <v>1</v>
      </c>
      <c r="H560">
        <v>0</v>
      </c>
      <c r="I560">
        <v>4</v>
      </c>
      <c r="J560">
        <v>3</v>
      </c>
      <c r="K560" t="s">
        <v>59</v>
      </c>
      <c r="L560">
        <v>18347</v>
      </c>
      <c r="M560" s="3">
        <v>0.10972222222222222</v>
      </c>
      <c r="N560">
        <v>1</v>
      </c>
      <c r="O560">
        <v>0</v>
      </c>
      <c r="P560">
        <v>2</v>
      </c>
      <c r="Q560">
        <v>1</v>
      </c>
      <c r="R560" s="5">
        <f t="shared" si="64"/>
        <v>0.82952313462034022</v>
      </c>
      <c r="S560" s="1">
        <f t="shared" si="65"/>
        <v>1438.287173113451</v>
      </c>
      <c r="T560" s="1">
        <f t="shared" si="66"/>
        <v>1491.1107271345413</v>
      </c>
      <c r="U560" s="5">
        <f t="shared" si="67"/>
        <v>0.82952313462034022</v>
      </c>
      <c r="V560" s="6">
        <f t="shared" si="68"/>
        <v>0.42456117437322577</v>
      </c>
      <c r="W560" s="6">
        <f t="shared" si="69"/>
        <v>0.40496196024711445</v>
      </c>
      <c r="X560" s="6">
        <f t="shared" si="70"/>
        <v>0.16399418924718551</v>
      </c>
      <c r="Y560">
        <f t="shared" si="71"/>
        <v>0</v>
      </c>
    </row>
    <row r="561" spans="1:25" x14ac:dyDescent="0.3">
      <c r="A561">
        <v>674</v>
      </c>
      <c r="B561" s="2">
        <v>43475</v>
      </c>
      <c r="C561" t="s">
        <v>52</v>
      </c>
      <c r="D561" t="s">
        <v>48</v>
      </c>
      <c r="E561">
        <v>45</v>
      </c>
      <c r="F561">
        <v>45</v>
      </c>
      <c r="G561">
        <v>0</v>
      </c>
      <c r="H561">
        <v>1</v>
      </c>
      <c r="I561">
        <v>4</v>
      </c>
      <c r="J561">
        <v>1</v>
      </c>
      <c r="K561" t="s">
        <v>28</v>
      </c>
      <c r="L561">
        <v>17713</v>
      </c>
      <c r="M561" s="3">
        <v>0.10486111111111111</v>
      </c>
      <c r="N561">
        <v>1</v>
      </c>
      <c r="O561">
        <v>0</v>
      </c>
      <c r="P561">
        <v>2</v>
      </c>
      <c r="Q561">
        <v>0</v>
      </c>
      <c r="R561" s="5">
        <f t="shared" si="64"/>
        <v>0.99951195705222062</v>
      </c>
      <c r="S561" s="1">
        <f t="shared" si="65"/>
        <v>1409.0930307383749</v>
      </c>
      <c r="T561" s="1">
        <f t="shared" si="66"/>
        <v>1433.8457685504711</v>
      </c>
      <c r="U561" s="5">
        <f t="shared" si="67"/>
        <v>0.99951195705222062</v>
      </c>
      <c r="V561" s="6">
        <f t="shared" si="68"/>
        <v>0.46443809392259461</v>
      </c>
      <c r="W561" s="6">
        <f t="shared" si="69"/>
        <v>0.53507386312962602</v>
      </c>
      <c r="X561" s="6">
        <f t="shared" si="70"/>
        <v>0.28630403900446177</v>
      </c>
      <c r="Y561">
        <f t="shared" si="71"/>
        <v>0</v>
      </c>
    </row>
    <row r="562" spans="1:25" x14ac:dyDescent="0.3">
      <c r="A562">
        <v>674</v>
      </c>
      <c r="B562" s="2">
        <v>43475</v>
      </c>
      <c r="C562" t="s">
        <v>48</v>
      </c>
      <c r="D562" t="s">
        <v>52</v>
      </c>
      <c r="E562">
        <v>45</v>
      </c>
      <c r="F562">
        <v>45</v>
      </c>
      <c r="G562">
        <v>1</v>
      </c>
      <c r="H562">
        <v>0</v>
      </c>
      <c r="I562">
        <v>1</v>
      </c>
      <c r="J562">
        <v>4</v>
      </c>
      <c r="K562" t="s">
        <v>28</v>
      </c>
      <c r="L562">
        <v>17713</v>
      </c>
      <c r="M562" s="3">
        <v>0.10486111111111111</v>
      </c>
      <c r="N562">
        <v>0</v>
      </c>
      <c r="O562">
        <v>1</v>
      </c>
      <c r="P562">
        <v>0</v>
      </c>
      <c r="Q562">
        <v>2</v>
      </c>
      <c r="R562" s="5">
        <f t="shared" si="64"/>
        <v>4.880429477794046E-4</v>
      </c>
      <c r="S562" s="1">
        <f t="shared" si="65"/>
        <v>1433.8457685504711</v>
      </c>
      <c r="T562" s="1">
        <f t="shared" si="66"/>
        <v>1409.0930307383749</v>
      </c>
      <c r="U562" s="5">
        <f t="shared" si="67"/>
        <v>4.880429477794046E-4</v>
      </c>
      <c r="V562" s="6">
        <f t="shared" si="68"/>
        <v>0.53556190607740528</v>
      </c>
      <c r="W562" s="6">
        <f t="shared" si="69"/>
        <v>-0.5350738631296259</v>
      </c>
      <c r="X562" s="6">
        <f t="shared" si="70"/>
        <v>0.28630403900446161</v>
      </c>
      <c r="Y562">
        <f t="shared" si="71"/>
        <v>0</v>
      </c>
    </row>
    <row r="563" spans="1:25" x14ac:dyDescent="0.3">
      <c r="A563">
        <v>675</v>
      </c>
      <c r="B563" s="2">
        <v>43475</v>
      </c>
      <c r="C563" t="s">
        <v>55</v>
      </c>
      <c r="D563" t="s">
        <v>46</v>
      </c>
      <c r="E563">
        <v>43</v>
      </c>
      <c r="F563">
        <v>43</v>
      </c>
      <c r="G563">
        <v>0</v>
      </c>
      <c r="H563">
        <v>1</v>
      </c>
      <c r="I563">
        <v>2</v>
      </c>
      <c r="J563">
        <v>3</v>
      </c>
      <c r="K563" t="s">
        <v>28</v>
      </c>
      <c r="L563">
        <v>19072</v>
      </c>
      <c r="M563" s="3">
        <v>0.10069444444444443</v>
      </c>
      <c r="N563">
        <v>0</v>
      </c>
      <c r="O563">
        <v>1</v>
      </c>
      <c r="P563">
        <v>0</v>
      </c>
      <c r="Q563">
        <v>2</v>
      </c>
      <c r="R563" s="5">
        <f t="shared" si="64"/>
        <v>9.7083548391949617E-2</v>
      </c>
      <c r="S563" s="1">
        <f t="shared" si="65"/>
        <v>1527.3532209754812</v>
      </c>
      <c r="T563" s="1">
        <f t="shared" si="66"/>
        <v>1439.1687214959225</v>
      </c>
      <c r="U563" s="5">
        <f t="shared" si="67"/>
        <v>9.7083548391949617E-2</v>
      </c>
      <c r="V563" s="6">
        <f t="shared" si="68"/>
        <v>0.62425091111087128</v>
      </c>
      <c r="W563" s="6">
        <f t="shared" si="69"/>
        <v>-0.52716736271892162</v>
      </c>
      <c r="X563" s="6">
        <f t="shared" si="70"/>
        <v>0.27790542831602305</v>
      </c>
      <c r="Y563">
        <f t="shared" si="71"/>
        <v>0</v>
      </c>
    </row>
    <row r="564" spans="1:25" x14ac:dyDescent="0.3">
      <c r="A564">
        <v>675</v>
      </c>
      <c r="B564" s="2">
        <v>43475</v>
      </c>
      <c r="C564" t="s">
        <v>46</v>
      </c>
      <c r="D564" t="s">
        <v>55</v>
      </c>
      <c r="E564">
        <v>43</v>
      </c>
      <c r="F564">
        <v>43</v>
      </c>
      <c r="G564">
        <v>1</v>
      </c>
      <c r="H564">
        <v>0</v>
      </c>
      <c r="I564">
        <v>3</v>
      </c>
      <c r="J564">
        <v>2</v>
      </c>
      <c r="K564" t="s">
        <v>28</v>
      </c>
      <c r="L564">
        <v>19072</v>
      </c>
      <c r="M564" s="3">
        <v>0.10069444444444443</v>
      </c>
      <c r="N564">
        <v>1</v>
      </c>
      <c r="O564">
        <v>0</v>
      </c>
      <c r="P564">
        <v>2</v>
      </c>
      <c r="Q564">
        <v>0</v>
      </c>
      <c r="R564" s="5">
        <f t="shared" si="64"/>
        <v>0.90291645160805034</v>
      </c>
      <c r="S564" s="1">
        <f t="shared" si="65"/>
        <v>1439.1687214959225</v>
      </c>
      <c r="T564" s="1">
        <f t="shared" si="66"/>
        <v>1527.3532209754812</v>
      </c>
      <c r="U564" s="5">
        <f t="shared" si="67"/>
        <v>0.90291645160805034</v>
      </c>
      <c r="V564" s="6">
        <f t="shared" si="68"/>
        <v>0.37574908888912878</v>
      </c>
      <c r="W564" s="6">
        <f t="shared" si="69"/>
        <v>0.52716736271892151</v>
      </c>
      <c r="X564" s="6">
        <f t="shared" si="70"/>
        <v>0.27790542831602294</v>
      </c>
      <c r="Y564">
        <f t="shared" si="71"/>
        <v>0</v>
      </c>
    </row>
    <row r="565" spans="1:25" x14ac:dyDescent="0.3">
      <c r="A565">
        <v>676</v>
      </c>
      <c r="B565" s="2">
        <v>43475</v>
      </c>
      <c r="C565" t="s">
        <v>31</v>
      </c>
      <c r="D565" t="s">
        <v>50</v>
      </c>
      <c r="E565">
        <v>43</v>
      </c>
      <c r="F565">
        <v>43</v>
      </c>
      <c r="G565">
        <v>0</v>
      </c>
      <c r="H565">
        <v>1</v>
      </c>
      <c r="I565">
        <v>4</v>
      </c>
      <c r="J565">
        <v>2</v>
      </c>
      <c r="K565" t="s">
        <v>28</v>
      </c>
      <c r="L565">
        <v>15280</v>
      </c>
      <c r="M565" s="3">
        <v>0.10694444444444444</v>
      </c>
      <c r="N565">
        <v>1</v>
      </c>
      <c r="O565">
        <v>0</v>
      </c>
      <c r="P565">
        <v>2</v>
      </c>
      <c r="Q565">
        <v>0</v>
      </c>
      <c r="R565" s="5">
        <f t="shared" si="64"/>
        <v>0.97838063800882313</v>
      </c>
      <c r="S565" s="1">
        <f t="shared" si="65"/>
        <v>1499.8738355836367</v>
      </c>
      <c r="T565" s="1">
        <f t="shared" si="66"/>
        <v>1417.9724317910595</v>
      </c>
      <c r="U565" s="5">
        <f t="shared" si="67"/>
        <v>0.97838063800882313</v>
      </c>
      <c r="V565" s="6">
        <f t="shared" si="68"/>
        <v>0.61572982335491122</v>
      </c>
      <c r="W565" s="6">
        <f t="shared" si="69"/>
        <v>0.36265081465391191</v>
      </c>
      <c r="X565" s="6">
        <f t="shared" si="70"/>
        <v>0.13151561336914597</v>
      </c>
      <c r="Y565">
        <f t="shared" si="71"/>
        <v>1</v>
      </c>
    </row>
    <row r="566" spans="1:25" x14ac:dyDescent="0.3">
      <c r="A566">
        <v>676</v>
      </c>
      <c r="B566" s="2">
        <v>43475</v>
      </c>
      <c r="C566" t="s">
        <v>50</v>
      </c>
      <c r="D566" t="s">
        <v>31</v>
      </c>
      <c r="E566">
        <v>43</v>
      </c>
      <c r="F566">
        <v>43</v>
      </c>
      <c r="G566">
        <v>1</v>
      </c>
      <c r="H566">
        <v>0</v>
      </c>
      <c r="I566">
        <v>2</v>
      </c>
      <c r="J566">
        <v>4</v>
      </c>
      <c r="K566" t="s">
        <v>28</v>
      </c>
      <c r="L566">
        <v>15280</v>
      </c>
      <c r="M566" s="3">
        <v>0.10694444444444444</v>
      </c>
      <c r="N566">
        <v>0</v>
      </c>
      <c r="O566">
        <v>1</v>
      </c>
      <c r="P566">
        <v>0</v>
      </c>
      <c r="Q566">
        <v>2</v>
      </c>
      <c r="R566" s="5">
        <f t="shared" si="64"/>
        <v>2.1619361991176866E-2</v>
      </c>
      <c r="S566" s="1">
        <f t="shared" si="65"/>
        <v>1417.9724317910595</v>
      </c>
      <c r="T566" s="1">
        <f t="shared" si="66"/>
        <v>1499.8738355836367</v>
      </c>
      <c r="U566" s="5">
        <f t="shared" si="67"/>
        <v>2.1619361991176866E-2</v>
      </c>
      <c r="V566" s="6">
        <f t="shared" si="68"/>
        <v>0.38427017664508878</v>
      </c>
      <c r="W566" s="6">
        <f t="shared" si="69"/>
        <v>-0.36265081465391191</v>
      </c>
      <c r="X566" s="6">
        <f t="shared" si="70"/>
        <v>0.13151561336914597</v>
      </c>
      <c r="Y566">
        <f t="shared" si="71"/>
        <v>1</v>
      </c>
    </row>
    <row r="567" spans="1:25" x14ac:dyDescent="0.3">
      <c r="A567">
        <v>677</v>
      </c>
      <c r="B567" s="2">
        <v>43475</v>
      </c>
      <c r="C567" t="s">
        <v>43</v>
      </c>
      <c r="D567" t="s">
        <v>51</v>
      </c>
      <c r="E567">
        <v>42</v>
      </c>
      <c r="F567">
        <v>43</v>
      </c>
      <c r="G567">
        <v>0</v>
      </c>
      <c r="H567">
        <v>1</v>
      </c>
      <c r="I567">
        <v>4</v>
      </c>
      <c r="J567">
        <v>3</v>
      </c>
      <c r="K567" t="s">
        <v>28</v>
      </c>
      <c r="L567">
        <v>17938</v>
      </c>
      <c r="M567" s="3">
        <v>0.10555555555555556</v>
      </c>
      <c r="N567">
        <v>1</v>
      </c>
      <c r="O567">
        <v>0</v>
      </c>
      <c r="P567">
        <v>2</v>
      </c>
      <c r="Q567">
        <v>0</v>
      </c>
      <c r="R567" s="5">
        <f t="shared" si="64"/>
        <v>0.82952313462034022</v>
      </c>
      <c r="S567" s="1">
        <f t="shared" si="65"/>
        <v>1561.382042502067</v>
      </c>
      <c r="T567" s="1">
        <f t="shared" si="66"/>
        <v>1402.7031351028113</v>
      </c>
      <c r="U567" s="5">
        <f t="shared" si="67"/>
        <v>0.82952313462034022</v>
      </c>
      <c r="V567" s="6">
        <f t="shared" si="68"/>
        <v>0.71370137372462039</v>
      </c>
      <c r="W567" s="6">
        <f t="shared" si="69"/>
        <v>0.11582176089571983</v>
      </c>
      <c r="X567" s="6">
        <f t="shared" si="70"/>
        <v>1.3414680296985294E-2</v>
      </c>
      <c r="Y567">
        <f t="shared" si="71"/>
        <v>1</v>
      </c>
    </row>
    <row r="568" spans="1:25" x14ac:dyDescent="0.3">
      <c r="A568">
        <v>677</v>
      </c>
      <c r="B568" s="2">
        <v>43475</v>
      </c>
      <c r="C568" t="s">
        <v>51</v>
      </c>
      <c r="D568" t="s">
        <v>43</v>
      </c>
      <c r="E568">
        <v>43</v>
      </c>
      <c r="F568">
        <v>42</v>
      </c>
      <c r="G568">
        <v>1</v>
      </c>
      <c r="H568">
        <v>0</v>
      </c>
      <c r="I568">
        <v>3</v>
      </c>
      <c r="J568">
        <v>4</v>
      </c>
      <c r="K568" t="s">
        <v>28</v>
      </c>
      <c r="L568">
        <v>17938</v>
      </c>
      <c r="M568" s="3">
        <v>0.10555555555555556</v>
      </c>
      <c r="N568">
        <v>0</v>
      </c>
      <c r="O568">
        <v>1</v>
      </c>
      <c r="P568">
        <v>0</v>
      </c>
      <c r="Q568">
        <v>2</v>
      </c>
      <c r="R568" s="5">
        <f t="shared" si="64"/>
        <v>0.17047686537965981</v>
      </c>
      <c r="S568" s="1">
        <f t="shared" si="65"/>
        <v>1402.7031351028113</v>
      </c>
      <c r="T568" s="1">
        <f t="shared" si="66"/>
        <v>1561.382042502067</v>
      </c>
      <c r="U568" s="5">
        <f t="shared" si="67"/>
        <v>0.17047686537965981</v>
      </c>
      <c r="V568" s="6">
        <f t="shared" si="68"/>
        <v>0.28629862627537961</v>
      </c>
      <c r="W568" s="6">
        <f t="shared" si="69"/>
        <v>-0.1158217608957198</v>
      </c>
      <c r="X568" s="6">
        <f t="shared" si="70"/>
        <v>1.3414680296985289E-2</v>
      </c>
      <c r="Y568">
        <f t="shared" si="71"/>
        <v>1</v>
      </c>
    </row>
    <row r="569" spans="1:25" x14ac:dyDescent="0.3">
      <c r="A569">
        <v>678</v>
      </c>
      <c r="B569" s="2">
        <v>43475</v>
      </c>
      <c r="C569" t="s">
        <v>42</v>
      </c>
      <c r="D569" t="s">
        <v>53</v>
      </c>
      <c r="E569">
        <v>45</v>
      </c>
      <c r="F569">
        <v>44</v>
      </c>
      <c r="G569">
        <v>0</v>
      </c>
      <c r="H569">
        <v>1</v>
      </c>
      <c r="I569">
        <v>1</v>
      </c>
      <c r="J569">
        <v>2</v>
      </c>
      <c r="K569" t="s">
        <v>28</v>
      </c>
      <c r="L569">
        <v>19448</v>
      </c>
      <c r="M569" s="3">
        <v>0.10277777777777779</v>
      </c>
      <c r="N569">
        <v>0</v>
      </c>
      <c r="O569">
        <v>1</v>
      </c>
      <c r="P569">
        <v>0</v>
      </c>
      <c r="Q569">
        <v>2</v>
      </c>
      <c r="R569" s="5">
        <f t="shared" si="64"/>
        <v>2.1619361991176863E-2</v>
      </c>
      <c r="S569" s="1">
        <f t="shared" si="65"/>
        <v>1521.2600695930719</v>
      </c>
      <c r="T569" s="1">
        <f t="shared" si="66"/>
        <v>1480.4899947589213</v>
      </c>
      <c r="U569" s="5">
        <f t="shared" si="67"/>
        <v>2.1619361991176863E-2</v>
      </c>
      <c r="V569" s="6">
        <f t="shared" si="68"/>
        <v>0.55840502052991114</v>
      </c>
      <c r="W569" s="6">
        <f t="shared" si="69"/>
        <v>-0.53678565853873428</v>
      </c>
      <c r="X569" s="6">
        <f t="shared" si="70"/>
        <v>0.28813884321286265</v>
      </c>
      <c r="Y569">
        <f t="shared" si="71"/>
        <v>0</v>
      </c>
    </row>
    <row r="570" spans="1:25" x14ac:dyDescent="0.3">
      <c r="A570">
        <v>678</v>
      </c>
      <c r="B570" s="2">
        <v>43475</v>
      </c>
      <c r="C570" t="s">
        <v>53</v>
      </c>
      <c r="D570" t="s">
        <v>42</v>
      </c>
      <c r="E570">
        <v>44</v>
      </c>
      <c r="F570">
        <v>45</v>
      </c>
      <c r="G570">
        <v>1</v>
      </c>
      <c r="H570">
        <v>0</v>
      </c>
      <c r="I570">
        <v>2</v>
      </c>
      <c r="J570">
        <v>1</v>
      </c>
      <c r="K570" t="s">
        <v>28</v>
      </c>
      <c r="L570">
        <v>19448</v>
      </c>
      <c r="M570" s="3">
        <v>0.10277777777777779</v>
      </c>
      <c r="N570">
        <v>1</v>
      </c>
      <c r="O570">
        <v>0</v>
      </c>
      <c r="P570">
        <v>2</v>
      </c>
      <c r="Q570">
        <v>0</v>
      </c>
      <c r="R570" s="5">
        <f t="shared" si="64"/>
        <v>0.97838063800882313</v>
      </c>
      <c r="S570" s="1">
        <f t="shared" si="65"/>
        <v>1480.4899947589213</v>
      </c>
      <c r="T570" s="1">
        <f t="shared" si="66"/>
        <v>1521.2600695930719</v>
      </c>
      <c r="U570" s="5">
        <f t="shared" si="67"/>
        <v>0.97838063800882313</v>
      </c>
      <c r="V570" s="6">
        <f t="shared" si="68"/>
        <v>0.44159497947008891</v>
      </c>
      <c r="W570" s="6">
        <f t="shared" si="69"/>
        <v>0.53678565853873428</v>
      </c>
      <c r="X570" s="6">
        <f t="shared" si="70"/>
        <v>0.28813884321286265</v>
      </c>
      <c r="Y570">
        <f t="shared" si="71"/>
        <v>0</v>
      </c>
    </row>
    <row r="571" spans="1:25" x14ac:dyDescent="0.3">
      <c r="A571">
        <v>679</v>
      </c>
      <c r="B571" s="2">
        <v>43475</v>
      </c>
      <c r="C571" t="s">
        <v>30</v>
      </c>
      <c r="D571" t="s">
        <v>56</v>
      </c>
      <c r="E571">
        <v>45</v>
      </c>
      <c r="F571">
        <v>42</v>
      </c>
      <c r="G571">
        <v>0</v>
      </c>
      <c r="H571">
        <v>1</v>
      </c>
      <c r="I571">
        <v>1</v>
      </c>
      <c r="J571">
        <v>4</v>
      </c>
      <c r="K571" t="s">
        <v>28</v>
      </c>
      <c r="L571">
        <v>17839</v>
      </c>
      <c r="M571" s="3">
        <v>0.10277777777777779</v>
      </c>
      <c r="N571">
        <v>0</v>
      </c>
      <c r="O571">
        <v>1</v>
      </c>
      <c r="P571">
        <v>0</v>
      </c>
      <c r="Q571">
        <v>2</v>
      </c>
      <c r="R571" s="5">
        <f t="shared" si="64"/>
        <v>4.880429477794046E-4</v>
      </c>
      <c r="S571" s="1">
        <f t="shared" si="65"/>
        <v>1542.4883487921616</v>
      </c>
      <c r="T571" s="1">
        <f t="shared" si="66"/>
        <v>1585.1132713782004</v>
      </c>
      <c r="U571" s="5">
        <f t="shared" si="67"/>
        <v>4.880429477794046E-4</v>
      </c>
      <c r="V571" s="6">
        <f t="shared" si="68"/>
        <v>0.4389637269032533</v>
      </c>
      <c r="W571" s="6">
        <f t="shared" si="69"/>
        <v>-0.43847568395547387</v>
      </c>
      <c r="X571" s="6">
        <f t="shared" si="70"/>
        <v>0.19226092542022061</v>
      </c>
      <c r="Y571">
        <f t="shared" si="71"/>
        <v>1</v>
      </c>
    </row>
    <row r="572" spans="1:25" x14ac:dyDescent="0.3">
      <c r="A572">
        <v>679</v>
      </c>
      <c r="B572" s="2">
        <v>43475</v>
      </c>
      <c r="C572" t="s">
        <v>56</v>
      </c>
      <c r="D572" t="s">
        <v>30</v>
      </c>
      <c r="E572">
        <v>42</v>
      </c>
      <c r="F572">
        <v>45</v>
      </c>
      <c r="G572">
        <v>1</v>
      </c>
      <c r="H572">
        <v>0</v>
      </c>
      <c r="I572">
        <v>4</v>
      </c>
      <c r="J572">
        <v>1</v>
      </c>
      <c r="K572" t="s">
        <v>28</v>
      </c>
      <c r="L572">
        <v>17839</v>
      </c>
      <c r="M572" s="3">
        <v>0.10277777777777779</v>
      </c>
      <c r="N572">
        <v>1</v>
      </c>
      <c r="O572">
        <v>0</v>
      </c>
      <c r="P572">
        <v>2</v>
      </c>
      <c r="Q572">
        <v>0</v>
      </c>
      <c r="R572" s="5">
        <f t="shared" si="64"/>
        <v>0.99951195705222062</v>
      </c>
      <c r="S572" s="1">
        <f t="shared" si="65"/>
        <v>1585.1132713782004</v>
      </c>
      <c r="T572" s="1">
        <f t="shared" si="66"/>
        <v>1542.4883487921616</v>
      </c>
      <c r="U572" s="5">
        <f t="shared" si="67"/>
        <v>0.99951195705222062</v>
      </c>
      <c r="V572" s="6">
        <f t="shared" si="68"/>
        <v>0.56103627309674675</v>
      </c>
      <c r="W572" s="6">
        <f t="shared" si="69"/>
        <v>0.43847568395547387</v>
      </c>
      <c r="X572" s="6">
        <f t="shared" si="70"/>
        <v>0.19226092542022061</v>
      </c>
      <c r="Y572">
        <f t="shared" si="71"/>
        <v>1</v>
      </c>
    </row>
    <row r="573" spans="1:25" x14ac:dyDescent="0.3">
      <c r="A573">
        <v>680</v>
      </c>
      <c r="B573" s="2">
        <v>43475</v>
      </c>
      <c r="C573" t="s">
        <v>37</v>
      </c>
      <c r="D573" t="s">
        <v>57</v>
      </c>
      <c r="E573">
        <v>43</v>
      </c>
      <c r="F573">
        <v>44</v>
      </c>
      <c r="G573">
        <v>0</v>
      </c>
      <c r="H573">
        <v>1</v>
      </c>
      <c r="I573">
        <v>1</v>
      </c>
      <c r="J573">
        <v>3</v>
      </c>
      <c r="K573" t="s">
        <v>28</v>
      </c>
      <c r="L573">
        <v>19092</v>
      </c>
      <c r="M573" s="3">
        <v>0.10694444444444444</v>
      </c>
      <c r="N573">
        <v>0</v>
      </c>
      <c r="O573">
        <v>1</v>
      </c>
      <c r="P573">
        <v>0</v>
      </c>
      <c r="Q573">
        <v>2</v>
      </c>
      <c r="R573" s="5">
        <f t="shared" si="64"/>
        <v>2.3702953848195106E-3</v>
      </c>
      <c r="S573" s="1">
        <f t="shared" si="65"/>
        <v>1560.2510306477714</v>
      </c>
      <c r="T573" s="1">
        <f t="shared" si="66"/>
        <v>1680.830959560245</v>
      </c>
      <c r="U573" s="5">
        <f t="shared" si="67"/>
        <v>2.3702953848195106E-3</v>
      </c>
      <c r="V573" s="6">
        <f t="shared" si="68"/>
        <v>0.33311854873041941</v>
      </c>
      <c r="W573" s="6">
        <f t="shared" si="69"/>
        <v>-0.33074825334559987</v>
      </c>
      <c r="X573" s="6">
        <f t="shared" si="70"/>
        <v>0.10939440709116512</v>
      </c>
      <c r="Y573">
        <f t="shared" si="71"/>
        <v>1</v>
      </c>
    </row>
    <row r="574" spans="1:25" x14ac:dyDescent="0.3">
      <c r="A574">
        <v>680</v>
      </c>
      <c r="B574" s="2">
        <v>43475</v>
      </c>
      <c r="C574" t="s">
        <v>57</v>
      </c>
      <c r="D574" t="s">
        <v>37</v>
      </c>
      <c r="E574">
        <v>44</v>
      </c>
      <c r="F574">
        <v>43</v>
      </c>
      <c r="G574">
        <v>1</v>
      </c>
      <c r="H574">
        <v>0</v>
      </c>
      <c r="I574">
        <v>3</v>
      </c>
      <c r="J574">
        <v>1</v>
      </c>
      <c r="K574" t="s">
        <v>28</v>
      </c>
      <c r="L574">
        <v>19092</v>
      </c>
      <c r="M574" s="3">
        <v>0.10694444444444444</v>
      </c>
      <c r="N574">
        <v>1</v>
      </c>
      <c r="O574">
        <v>0</v>
      </c>
      <c r="P574">
        <v>2</v>
      </c>
      <c r="Q574">
        <v>0</v>
      </c>
      <c r="R574" s="5">
        <f t="shared" si="64"/>
        <v>0.99762970461518052</v>
      </c>
      <c r="S574" s="1">
        <f t="shared" si="65"/>
        <v>1680.830959560245</v>
      </c>
      <c r="T574" s="1">
        <f t="shared" si="66"/>
        <v>1560.2510306477714</v>
      </c>
      <c r="U574" s="5">
        <f t="shared" si="67"/>
        <v>0.99762970461518052</v>
      </c>
      <c r="V574" s="6">
        <f t="shared" si="68"/>
        <v>0.66688145126958065</v>
      </c>
      <c r="W574" s="6">
        <f t="shared" si="69"/>
        <v>0.33074825334559987</v>
      </c>
      <c r="X574" s="6">
        <f t="shared" si="70"/>
        <v>0.10939440709116512</v>
      </c>
      <c r="Y574">
        <f t="shared" si="71"/>
        <v>1</v>
      </c>
    </row>
    <row r="575" spans="1:25" x14ac:dyDescent="0.3">
      <c r="A575">
        <v>681</v>
      </c>
      <c r="B575" s="2">
        <v>43475</v>
      </c>
      <c r="C575" t="s">
        <v>29</v>
      </c>
      <c r="D575" t="s">
        <v>36</v>
      </c>
      <c r="E575">
        <v>43</v>
      </c>
      <c r="F575">
        <v>46</v>
      </c>
      <c r="G575">
        <v>0</v>
      </c>
      <c r="H575">
        <v>1</v>
      </c>
      <c r="I575">
        <v>4</v>
      </c>
      <c r="J575">
        <v>3</v>
      </c>
      <c r="K575" t="s">
        <v>32</v>
      </c>
      <c r="L575">
        <v>18527</v>
      </c>
      <c r="M575" s="3">
        <v>0.10625</v>
      </c>
      <c r="N575">
        <v>1</v>
      </c>
      <c r="O575">
        <v>0</v>
      </c>
      <c r="P575">
        <v>2</v>
      </c>
      <c r="Q575">
        <v>1</v>
      </c>
      <c r="R575" s="5">
        <f t="shared" si="64"/>
        <v>0.82952313462034022</v>
      </c>
      <c r="S575" s="1">
        <f t="shared" si="65"/>
        <v>1474.1070973236485</v>
      </c>
      <c r="T575" s="1">
        <f t="shared" si="66"/>
        <v>1453.5427941909602</v>
      </c>
      <c r="U575" s="5">
        <f t="shared" si="67"/>
        <v>0.82952313462034022</v>
      </c>
      <c r="V575" s="6">
        <f t="shared" si="68"/>
        <v>0.52955989997986941</v>
      </c>
      <c r="W575" s="6">
        <f t="shared" si="69"/>
        <v>0.29996323464047081</v>
      </c>
      <c r="X575" s="6">
        <f t="shared" si="70"/>
        <v>8.9977942135974154E-2</v>
      </c>
      <c r="Y575">
        <f t="shared" si="71"/>
        <v>1</v>
      </c>
    </row>
    <row r="576" spans="1:25" x14ac:dyDescent="0.3">
      <c r="A576">
        <v>681</v>
      </c>
      <c r="B576" s="2">
        <v>43475</v>
      </c>
      <c r="C576" t="s">
        <v>36</v>
      </c>
      <c r="D576" t="s">
        <v>29</v>
      </c>
      <c r="E576">
        <v>46</v>
      </c>
      <c r="F576">
        <v>43</v>
      </c>
      <c r="G576">
        <v>1</v>
      </c>
      <c r="H576">
        <v>0</v>
      </c>
      <c r="I576">
        <v>3</v>
      </c>
      <c r="J576">
        <v>4</v>
      </c>
      <c r="K576" t="s">
        <v>32</v>
      </c>
      <c r="L576">
        <v>18527</v>
      </c>
      <c r="M576" s="3">
        <v>0.10625</v>
      </c>
      <c r="N576">
        <v>0</v>
      </c>
      <c r="O576">
        <v>1</v>
      </c>
      <c r="P576">
        <v>1</v>
      </c>
      <c r="Q576">
        <v>2</v>
      </c>
      <c r="R576" s="5">
        <f t="shared" si="64"/>
        <v>0.17047686537965981</v>
      </c>
      <c r="S576" s="1">
        <f t="shared" si="65"/>
        <v>1453.5427941909602</v>
      </c>
      <c r="T576" s="1">
        <f t="shared" si="66"/>
        <v>1474.1070973236485</v>
      </c>
      <c r="U576" s="5">
        <f t="shared" si="67"/>
        <v>0.17047686537965981</v>
      </c>
      <c r="V576" s="6">
        <f t="shared" si="68"/>
        <v>0.47044010002013059</v>
      </c>
      <c r="W576" s="6">
        <f t="shared" si="69"/>
        <v>-0.29996323464047081</v>
      </c>
      <c r="X576" s="6">
        <f t="shared" si="70"/>
        <v>8.9977942135974154E-2</v>
      </c>
      <c r="Y576">
        <f t="shared" si="71"/>
        <v>1</v>
      </c>
    </row>
    <row r="577" spans="1:25" x14ac:dyDescent="0.3">
      <c r="A577">
        <v>682</v>
      </c>
      <c r="B577" s="2">
        <v>43475</v>
      </c>
      <c r="C577" t="s">
        <v>27</v>
      </c>
      <c r="D577" t="s">
        <v>58</v>
      </c>
      <c r="E577">
        <v>46</v>
      </c>
      <c r="F577">
        <v>47</v>
      </c>
      <c r="G577">
        <v>0</v>
      </c>
      <c r="H577">
        <v>1</v>
      </c>
      <c r="I577">
        <v>3</v>
      </c>
      <c r="J577">
        <v>2</v>
      </c>
      <c r="K577" t="s">
        <v>28</v>
      </c>
      <c r="L577">
        <v>18367</v>
      </c>
      <c r="M577" s="3">
        <v>0.10277777777777779</v>
      </c>
      <c r="N577">
        <v>1</v>
      </c>
      <c r="O577">
        <v>0</v>
      </c>
      <c r="P577">
        <v>2</v>
      </c>
      <c r="Q577">
        <v>0</v>
      </c>
      <c r="R577" s="5">
        <f t="shared" si="64"/>
        <v>0.90291645160805034</v>
      </c>
      <c r="S577" s="1">
        <f t="shared" si="65"/>
        <v>1561.2501629461158</v>
      </c>
      <c r="T577" s="1">
        <f t="shared" si="66"/>
        <v>1515.877134421705</v>
      </c>
      <c r="U577" s="5">
        <f t="shared" si="67"/>
        <v>0.90291645160805034</v>
      </c>
      <c r="V577" s="6">
        <f t="shared" si="68"/>
        <v>0.5649283423767355</v>
      </c>
      <c r="W577" s="6">
        <f t="shared" si="69"/>
        <v>0.33798810923131484</v>
      </c>
      <c r="X577" s="6">
        <f t="shared" si="70"/>
        <v>0.11423596198175921</v>
      </c>
      <c r="Y577">
        <f t="shared" si="71"/>
        <v>1</v>
      </c>
    </row>
    <row r="578" spans="1:25" x14ac:dyDescent="0.3">
      <c r="A578">
        <v>682</v>
      </c>
      <c r="B578" s="2">
        <v>43475</v>
      </c>
      <c r="C578" t="s">
        <v>58</v>
      </c>
      <c r="D578" t="s">
        <v>27</v>
      </c>
      <c r="E578">
        <v>47</v>
      </c>
      <c r="F578">
        <v>46</v>
      </c>
      <c r="G578">
        <v>1</v>
      </c>
      <c r="H578">
        <v>0</v>
      </c>
      <c r="I578">
        <v>2</v>
      </c>
      <c r="J578">
        <v>3</v>
      </c>
      <c r="K578" t="s">
        <v>28</v>
      </c>
      <c r="L578">
        <v>18367</v>
      </c>
      <c r="M578" s="3">
        <v>0.10277777777777779</v>
      </c>
      <c r="N578">
        <v>0</v>
      </c>
      <c r="O578">
        <v>1</v>
      </c>
      <c r="P578">
        <v>0</v>
      </c>
      <c r="Q578">
        <v>2</v>
      </c>
      <c r="R578" s="5">
        <f t="shared" si="64"/>
        <v>9.7083548391949617E-2</v>
      </c>
      <c r="S578" s="1">
        <f t="shared" si="65"/>
        <v>1515.877134421705</v>
      </c>
      <c r="T578" s="1">
        <f t="shared" si="66"/>
        <v>1561.2501629461158</v>
      </c>
      <c r="U578" s="5">
        <f t="shared" si="67"/>
        <v>9.7083548391949617E-2</v>
      </c>
      <c r="V578" s="6">
        <f t="shared" si="68"/>
        <v>0.4350716576232645</v>
      </c>
      <c r="W578" s="6">
        <f t="shared" si="69"/>
        <v>-0.33798810923131489</v>
      </c>
      <c r="X578" s="6">
        <f t="shared" si="70"/>
        <v>0.11423596198175925</v>
      </c>
      <c r="Y578">
        <f t="shared" si="71"/>
        <v>1</v>
      </c>
    </row>
    <row r="579" spans="1:25" x14ac:dyDescent="0.3">
      <c r="A579">
        <v>683</v>
      </c>
      <c r="B579" s="2">
        <v>43476</v>
      </c>
      <c r="C579" t="s">
        <v>54</v>
      </c>
      <c r="D579" t="s">
        <v>26</v>
      </c>
      <c r="E579">
        <v>44</v>
      </c>
      <c r="F579">
        <v>45</v>
      </c>
      <c r="G579">
        <v>0</v>
      </c>
      <c r="H579">
        <v>1</v>
      </c>
      <c r="I579">
        <v>7</v>
      </c>
      <c r="J579">
        <v>4</v>
      </c>
      <c r="K579" t="s">
        <v>28</v>
      </c>
      <c r="L579">
        <v>17473</v>
      </c>
      <c r="M579" s="3">
        <v>0.10069444444444443</v>
      </c>
      <c r="N579">
        <v>1</v>
      </c>
      <c r="O579">
        <v>0</v>
      </c>
      <c r="P579">
        <v>2</v>
      </c>
      <c r="Q579">
        <v>0</v>
      </c>
      <c r="R579" s="5">
        <f t="shared" si="64"/>
        <v>0.95597132676819363</v>
      </c>
      <c r="S579" s="1">
        <f t="shared" si="65"/>
        <v>1572.0982118877007</v>
      </c>
      <c r="T579" s="1">
        <f t="shared" si="66"/>
        <v>1432.2615241728417</v>
      </c>
      <c r="U579" s="5">
        <f t="shared" si="67"/>
        <v>0.95597132676819363</v>
      </c>
      <c r="V579" s="6">
        <f t="shared" si="68"/>
        <v>0.69103547176689017</v>
      </c>
      <c r="W579" s="6">
        <f t="shared" si="69"/>
        <v>0.26493585500130346</v>
      </c>
      <c r="X579" s="6">
        <f t="shared" si="70"/>
        <v>7.0191007265271693E-2</v>
      </c>
      <c r="Y579">
        <f t="shared" si="71"/>
        <v>1</v>
      </c>
    </row>
    <row r="580" spans="1:25" x14ac:dyDescent="0.3">
      <c r="A580">
        <v>683</v>
      </c>
      <c r="B580" s="2">
        <v>43476</v>
      </c>
      <c r="C580" t="s">
        <v>26</v>
      </c>
      <c r="D580" t="s">
        <v>54</v>
      </c>
      <c r="E580">
        <v>45</v>
      </c>
      <c r="F580">
        <v>44</v>
      </c>
      <c r="G580">
        <v>1</v>
      </c>
      <c r="H580">
        <v>0</v>
      </c>
      <c r="I580">
        <v>4</v>
      </c>
      <c r="J580">
        <v>7</v>
      </c>
      <c r="K580" t="s">
        <v>28</v>
      </c>
      <c r="L580">
        <v>17473</v>
      </c>
      <c r="M580" s="3">
        <v>0.10069444444444443</v>
      </c>
      <c r="N580">
        <v>0</v>
      </c>
      <c r="O580">
        <v>1</v>
      </c>
      <c r="P580">
        <v>0</v>
      </c>
      <c r="Q580">
        <v>2</v>
      </c>
      <c r="R580" s="5">
        <f t="shared" ref="R580:R643" si="72">(I580^5.5)/(I580^5.5+J580^5.5)</f>
        <v>4.4028673231806398E-2</v>
      </c>
      <c r="S580" s="1">
        <f t="shared" ref="S580:S643" si="73">INDEX($AC$3:$AC$33,MATCH(C580,$AB$3:$AB$33,0),1)</f>
        <v>1432.2615241728417</v>
      </c>
      <c r="T580" s="1">
        <f t="shared" ref="T580:T643" si="74">INDEX($AC$3:$AC$33,MATCH(D580,$AB$3:$AB$33,0),1)</f>
        <v>1572.0982118877007</v>
      </c>
      <c r="U580" s="5">
        <f t="shared" ref="U580:U643" si="75">R580</f>
        <v>4.4028673231806398E-2</v>
      </c>
      <c r="V580" s="6">
        <f t="shared" ref="V580:V643" si="76">1/(1+10^(-($S580-$T580)/400))</f>
        <v>0.30896452823310988</v>
      </c>
      <c r="W580" s="6">
        <f t="shared" ref="W580:W643" si="77">U580-V580</f>
        <v>-0.26493585500130346</v>
      </c>
      <c r="X580" s="6">
        <f t="shared" ref="X580:X643" si="78">W580^2</f>
        <v>7.0191007265271693E-2</v>
      </c>
      <c r="Y580">
        <f t="shared" ref="Y580:Y643" si="79">IF((U580-0.5)*(V580-0.5)&gt;0,1,0)</f>
        <v>1</v>
      </c>
    </row>
    <row r="581" spans="1:25" x14ac:dyDescent="0.3">
      <c r="A581">
        <v>684</v>
      </c>
      <c r="B581" s="2">
        <v>43476</v>
      </c>
      <c r="C581" t="s">
        <v>34</v>
      </c>
      <c r="D581" t="s">
        <v>37</v>
      </c>
      <c r="E581">
        <v>44</v>
      </c>
      <c r="F581">
        <v>44</v>
      </c>
      <c r="G581">
        <v>0</v>
      </c>
      <c r="H581">
        <v>1</v>
      </c>
      <c r="I581">
        <v>3</v>
      </c>
      <c r="J581">
        <v>4</v>
      </c>
      <c r="K581" t="s">
        <v>28</v>
      </c>
      <c r="L581">
        <v>17199</v>
      </c>
      <c r="M581" s="3">
        <v>0.10416666666666667</v>
      </c>
      <c r="N581">
        <v>0</v>
      </c>
      <c r="O581">
        <v>1</v>
      </c>
      <c r="P581">
        <v>0</v>
      </c>
      <c r="Q581">
        <v>2</v>
      </c>
      <c r="R581" s="5">
        <f t="shared" si="72"/>
        <v>0.17047686537965981</v>
      </c>
      <c r="S581" s="1">
        <f t="shared" si="73"/>
        <v>1358.4446269530943</v>
      </c>
      <c r="T581" s="1">
        <f t="shared" si="74"/>
        <v>1560.2510306477714</v>
      </c>
      <c r="U581" s="5">
        <f t="shared" si="75"/>
        <v>0.17047686537965981</v>
      </c>
      <c r="V581" s="6">
        <f t="shared" si="76"/>
        <v>0.23836014980735729</v>
      </c>
      <c r="W581" s="6">
        <f t="shared" si="77"/>
        <v>-6.7883284427697477E-2</v>
      </c>
      <c r="X581" s="6">
        <f t="shared" si="78"/>
        <v>4.6081403046916748E-3</v>
      </c>
      <c r="Y581">
        <f t="shared" si="79"/>
        <v>1</v>
      </c>
    </row>
    <row r="582" spans="1:25" x14ac:dyDescent="0.3">
      <c r="A582">
        <v>684</v>
      </c>
      <c r="B582" s="2">
        <v>43476</v>
      </c>
      <c r="C582" t="s">
        <v>37</v>
      </c>
      <c r="D582" t="s">
        <v>34</v>
      </c>
      <c r="E582">
        <v>44</v>
      </c>
      <c r="F582">
        <v>44</v>
      </c>
      <c r="G582">
        <v>1</v>
      </c>
      <c r="H582">
        <v>0</v>
      </c>
      <c r="I582">
        <v>4</v>
      </c>
      <c r="J582">
        <v>3</v>
      </c>
      <c r="K582" t="s">
        <v>28</v>
      </c>
      <c r="L582">
        <v>17199</v>
      </c>
      <c r="M582" s="3">
        <v>0.10416666666666667</v>
      </c>
      <c r="N582">
        <v>1</v>
      </c>
      <c r="O582">
        <v>0</v>
      </c>
      <c r="P582">
        <v>2</v>
      </c>
      <c r="Q582">
        <v>0</v>
      </c>
      <c r="R582" s="5">
        <f t="shared" si="72"/>
        <v>0.82952313462034022</v>
      </c>
      <c r="S582" s="1">
        <f t="shared" si="73"/>
        <v>1560.2510306477714</v>
      </c>
      <c r="T582" s="1">
        <f t="shared" si="74"/>
        <v>1358.4446269530943</v>
      </c>
      <c r="U582" s="5">
        <f t="shared" si="75"/>
        <v>0.82952313462034022</v>
      </c>
      <c r="V582" s="6">
        <f t="shared" si="76"/>
        <v>0.76163985019264269</v>
      </c>
      <c r="W582" s="6">
        <f t="shared" si="77"/>
        <v>6.7883284427697532E-2</v>
      </c>
      <c r="X582" s="6">
        <f t="shared" si="78"/>
        <v>4.6081403046916826E-3</v>
      </c>
      <c r="Y582">
        <f t="shared" si="79"/>
        <v>1</v>
      </c>
    </row>
    <row r="583" spans="1:25" x14ac:dyDescent="0.3">
      <c r="A583">
        <v>685</v>
      </c>
      <c r="B583" s="2">
        <v>43476</v>
      </c>
      <c r="C583" t="s">
        <v>47</v>
      </c>
      <c r="D583" t="s">
        <v>35</v>
      </c>
      <c r="E583">
        <v>43</v>
      </c>
      <c r="F583">
        <v>46</v>
      </c>
      <c r="G583">
        <v>0</v>
      </c>
      <c r="H583">
        <v>1</v>
      </c>
      <c r="I583">
        <v>3</v>
      </c>
      <c r="J583">
        <v>4</v>
      </c>
      <c r="K583" t="s">
        <v>28</v>
      </c>
      <c r="L583">
        <v>18579</v>
      </c>
      <c r="M583" s="3">
        <v>0.10277777777777779</v>
      </c>
      <c r="N583">
        <v>0</v>
      </c>
      <c r="O583">
        <v>1</v>
      </c>
      <c r="P583">
        <v>0</v>
      </c>
      <c r="Q583">
        <v>2</v>
      </c>
      <c r="R583" s="5">
        <f t="shared" si="72"/>
        <v>0.17047686537965981</v>
      </c>
      <c r="S583" s="1">
        <f t="shared" si="73"/>
        <v>1491.1107271345413</v>
      </c>
      <c r="T583" s="1">
        <f t="shared" si="74"/>
        <v>1580.2241556241995</v>
      </c>
      <c r="U583" s="5">
        <f t="shared" si="75"/>
        <v>0.17047686537965981</v>
      </c>
      <c r="V583" s="6">
        <f t="shared" si="76"/>
        <v>0.37449564223513554</v>
      </c>
      <c r="W583" s="6">
        <f t="shared" si="77"/>
        <v>-0.20401877685547573</v>
      </c>
      <c r="X583" s="6">
        <f t="shared" si="78"/>
        <v>4.1623661309604397E-2</v>
      </c>
      <c r="Y583">
        <f t="shared" si="79"/>
        <v>1</v>
      </c>
    </row>
    <row r="584" spans="1:25" x14ac:dyDescent="0.3">
      <c r="A584">
        <v>685</v>
      </c>
      <c r="B584" s="2">
        <v>43476</v>
      </c>
      <c r="C584" t="s">
        <v>35</v>
      </c>
      <c r="D584" t="s">
        <v>47</v>
      </c>
      <c r="E584">
        <v>46</v>
      </c>
      <c r="F584">
        <v>43</v>
      </c>
      <c r="G584">
        <v>1</v>
      </c>
      <c r="H584">
        <v>0</v>
      </c>
      <c r="I584">
        <v>4</v>
      </c>
      <c r="J584">
        <v>3</v>
      </c>
      <c r="K584" t="s">
        <v>28</v>
      </c>
      <c r="L584">
        <v>18579</v>
      </c>
      <c r="M584" s="3">
        <v>0.10277777777777779</v>
      </c>
      <c r="N584">
        <v>1</v>
      </c>
      <c r="O584">
        <v>0</v>
      </c>
      <c r="P584">
        <v>2</v>
      </c>
      <c r="Q584">
        <v>0</v>
      </c>
      <c r="R584" s="5">
        <f t="shared" si="72"/>
        <v>0.82952313462034022</v>
      </c>
      <c r="S584" s="1">
        <f t="shared" si="73"/>
        <v>1580.2241556241995</v>
      </c>
      <c r="T584" s="1">
        <f t="shared" si="74"/>
        <v>1491.1107271345413</v>
      </c>
      <c r="U584" s="5">
        <f t="shared" si="75"/>
        <v>0.82952313462034022</v>
      </c>
      <c r="V584" s="6">
        <f t="shared" si="76"/>
        <v>0.62550435776486446</v>
      </c>
      <c r="W584" s="6">
        <f t="shared" si="77"/>
        <v>0.20401877685547576</v>
      </c>
      <c r="X584" s="6">
        <f t="shared" si="78"/>
        <v>4.1623661309604411E-2</v>
      </c>
      <c r="Y584">
        <f t="shared" si="79"/>
        <v>1</v>
      </c>
    </row>
    <row r="585" spans="1:25" x14ac:dyDescent="0.3">
      <c r="A585">
        <v>686</v>
      </c>
      <c r="B585" s="2">
        <v>43476</v>
      </c>
      <c r="C585" t="s">
        <v>44</v>
      </c>
      <c r="D585" t="s">
        <v>55</v>
      </c>
      <c r="E585">
        <v>46</v>
      </c>
      <c r="F585">
        <v>44</v>
      </c>
      <c r="G585">
        <v>0</v>
      </c>
      <c r="H585">
        <v>1</v>
      </c>
      <c r="I585">
        <v>2</v>
      </c>
      <c r="J585">
        <v>4</v>
      </c>
      <c r="K585" t="s">
        <v>28</v>
      </c>
      <c r="L585">
        <v>15321</v>
      </c>
      <c r="M585" s="3">
        <v>9.930555555555555E-2</v>
      </c>
      <c r="N585">
        <v>0</v>
      </c>
      <c r="O585">
        <v>1</v>
      </c>
      <c r="P585">
        <v>0</v>
      </c>
      <c r="Q585">
        <v>2</v>
      </c>
      <c r="R585" s="5">
        <f t="shared" si="72"/>
        <v>2.1619361991176866E-2</v>
      </c>
      <c r="S585" s="1">
        <f t="shared" si="73"/>
        <v>1424.7127180847765</v>
      </c>
      <c r="T585" s="1">
        <f t="shared" si="74"/>
        <v>1527.3532209754812</v>
      </c>
      <c r="U585" s="5">
        <f t="shared" si="75"/>
        <v>2.1619361991176866E-2</v>
      </c>
      <c r="V585" s="6">
        <f t="shared" si="76"/>
        <v>0.35644071347469192</v>
      </c>
      <c r="W585" s="6">
        <f t="shared" si="77"/>
        <v>-0.33482135148351505</v>
      </c>
      <c r="X585" s="6">
        <f t="shared" si="78"/>
        <v>0.11210533740924752</v>
      </c>
      <c r="Y585">
        <f t="shared" si="79"/>
        <v>1</v>
      </c>
    </row>
    <row r="586" spans="1:25" x14ac:dyDescent="0.3">
      <c r="A586">
        <v>686</v>
      </c>
      <c r="B586" s="2">
        <v>43476</v>
      </c>
      <c r="C586" t="s">
        <v>55</v>
      </c>
      <c r="D586" t="s">
        <v>44</v>
      </c>
      <c r="E586">
        <v>44</v>
      </c>
      <c r="F586">
        <v>46</v>
      </c>
      <c r="G586">
        <v>1</v>
      </c>
      <c r="H586">
        <v>0</v>
      </c>
      <c r="I586">
        <v>4</v>
      </c>
      <c r="J586">
        <v>2</v>
      </c>
      <c r="K586" t="s">
        <v>28</v>
      </c>
      <c r="L586">
        <v>15321</v>
      </c>
      <c r="M586" s="3">
        <v>9.930555555555555E-2</v>
      </c>
      <c r="N586">
        <v>1</v>
      </c>
      <c r="O586">
        <v>0</v>
      </c>
      <c r="P586">
        <v>2</v>
      </c>
      <c r="Q586">
        <v>0</v>
      </c>
      <c r="R586" s="5">
        <f t="shared" si="72"/>
        <v>0.97838063800882313</v>
      </c>
      <c r="S586" s="1">
        <f t="shared" si="73"/>
        <v>1527.3532209754812</v>
      </c>
      <c r="T586" s="1">
        <f t="shared" si="74"/>
        <v>1424.7127180847765</v>
      </c>
      <c r="U586" s="5">
        <f t="shared" si="75"/>
        <v>0.97838063800882313</v>
      </c>
      <c r="V586" s="6">
        <f t="shared" si="76"/>
        <v>0.64355928652530803</v>
      </c>
      <c r="W586" s="6">
        <f t="shared" si="77"/>
        <v>0.33482135148351511</v>
      </c>
      <c r="X586" s="6">
        <f t="shared" si="78"/>
        <v>0.11210533740924757</v>
      </c>
      <c r="Y586">
        <f t="shared" si="79"/>
        <v>1</v>
      </c>
    </row>
    <row r="587" spans="1:25" x14ac:dyDescent="0.3">
      <c r="A587">
        <v>687</v>
      </c>
      <c r="B587" s="2">
        <v>43477</v>
      </c>
      <c r="C587" t="s">
        <v>57</v>
      </c>
      <c r="D587" t="s">
        <v>34</v>
      </c>
      <c r="E587">
        <v>45</v>
      </c>
      <c r="F587">
        <v>45</v>
      </c>
      <c r="G587">
        <v>0</v>
      </c>
      <c r="H587">
        <v>1</v>
      </c>
      <c r="I587">
        <v>5</v>
      </c>
      <c r="J587">
        <v>3</v>
      </c>
      <c r="K587" t="s">
        <v>28</v>
      </c>
      <c r="L587">
        <v>19070</v>
      </c>
      <c r="M587" s="3">
        <v>0.10625</v>
      </c>
      <c r="N587">
        <v>1</v>
      </c>
      <c r="O587">
        <v>0</v>
      </c>
      <c r="P587">
        <v>2</v>
      </c>
      <c r="Q587">
        <v>0</v>
      </c>
      <c r="R587" s="5">
        <f t="shared" si="72"/>
        <v>0.94318922574328801</v>
      </c>
      <c r="S587" s="1">
        <f t="shared" si="73"/>
        <v>1680.830959560245</v>
      </c>
      <c r="T587" s="1">
        <f t="shared" si="74"/>
        <v>1358.4446269530943</v>
      </c>
      <c r="U587" s="5">
        <f t="shared" si="75"/>
        <v>0.94318922574328801</v>
      </c>
      <c r="V587" s="6">
        <f t="shared" si="76"/>
        <v>0.86480722630062767</v>
      </c>
      <c r="W587" s="6">
        <f t="shared" si="77"/>
        <v>7.8381999442660333E-2</v>
      </c>
      <c r="X587" s="6">
        <f t="shared" si="78"/>
        <v>6.143737836629205E-3</v>
      </c>
      <c r="Y587">
        <f t="shared" si="79"/>
        <v>1</v>
      </c>
    </row>
    <row r="588" spans="1:25" x14ac:dyDescent="0.3">
      <c r="A588">
        <v>687</v>
      </c>
      <c r="B588" s="2">
        <v>43477</v>
      </c>
      <c r="C588" t="s">
        <v>34</v>
      </c>
      <c r="D588" t="s">
        <v>57</v>
      </c>
      <c r="E588">
        <v>45</v>
      </c>
      <c r="F588">
        <v>45</v>
      </c>
      <c r="G588">
        <v>1</v>
      </c>
      <c r="H588">
        <v>0</v>
      </c>
      <c r="I588">
        <v>3</v>
      </c>
      <c r="J588">
        <v>5</v>
      </c>
      <c r="K588" t="s">
        <v>28</v>
      </c>
      <c r="L588">
        <v>19070</v>
      </c>
      <c r="M588" s="3">
        <v>0.10625</v>
      </c>
      <c r="N588">
        <v>0</v>
      </c>
      <c r="O588">
        <v>1</v>
      </c>
      <c r="P588">
        <v>0</v>
      </c>
      <c r="Q588">
        <v>2</v>
      </c>
      <c r="R588" s="5">
        <f t="shared" si="72"/>
        <v>5.6810774256711959E-2</v>
      </c>
      <c r="S588" s="1">
        <f t="shared" si="73"/>
        <v>1358.4446269530943</v>
      </c>
      <c r="T588" s="1">
        <f t="shared" si="74"/>
        <v>1680.830959560245</v>
      </c>
      <c r="U588" s="5">
        <f t="shared" si="75"/>
        <v>5.6810774256711959E-2</v>
      </c>
      <c r="V588" s="6">
        <f t="shared" si="76"/>
        <v>0.13519277369937227</v>
      </c>
      <c r="W588" s="6">
        <f t="shared" si="77"/>
        <v>-7.8381999442660305E-2</v>
      </c>
      <c r="X588" s="6">
        <f t="shared" si="78"/>
        <v>6.1437378366292006E-3</v>
      </c>
      <c r="Y588">
        <f t="shared" si="79"/>
        <v>1</v>
      </c>
    </row>
    <row r="589" spans="1:25" x14ac:dyDescent="0.3">
      <c r="A589">
        <v>688</v>
      </c>
      <c r="B589" s="2">
        <v>43477</v>
      </c>
      <c r="C589" t="s">
        <v>58</v>
      </c>
      <c r="D589" t="s">
        <v>39</v>
      </c>
      <c r="E589">
        <v>48</v>
      </c>
      <c r="F589">
        <v>47</v>
      </c>
      <c r="G589">
        <v>0</v>
      </c>
      <c r="H589">
        <v>1</v>
      </c>
      <c r="I589">
        <v>4</v>
      </c>
      <c r="J589">
        <v>3</v>
      </c>
      <c r="K589" t="s">
        <v>32</v>
      </c>
      <c r="L589">
        <v>21760</v>
      </c>
      <c r="M589" s="3">
        <v>0.10486111111111111</v>
      </c>
      <c r="N589">
        <v>1</v>
      </c>
      <c r="O589">
        <v>0</v>
      </c>
      <c r="P589">
        <v>2</v>
      </c>
      <c r="Q589">
        <v>1</v>
      </c>
      <c r="R589" s="5">
        <f t="shared" si="72"/>
        <v>0.82952313462034022</v>
      </c>
      <c r="S589" s="1">
        <f t="shared" si="73"/>
        <v>1515.877134421705</v>
      </c>
      <c r="T589" s="1">
        <f t="shared" si="74"/>
        <v>1478.4365847959293</v>
      </c>
      <c r="U589" s="5">
        <f t="shared" si="75"/>
        <v>0.82952313462034022</v>
      </c>
      <c r="V589" s="6">
        <f t="shared" si="76"/>
        <v>0.55367367613316287</v>
      </c>
      <c r="W589" s="6">
        <f t="shared" si="77"/>
        <v>0.27584945848717735</v>
      </c>
      <c r="X589" s="6">
        <f t="shared" si="78"/>
        <v>7.6092923747668975E-2</v>
      </c>
      <c r="Y589">
        <f t="shared" si="79"/>
        <v>1</v>
      </c>
    </row>
    <row r="590" spans="1:25" x14ac:dyDescent="0.3">
      <c r="A590">
        <v>688</v>
      </c>
      <c r="B590" s="2">
        <v>43477</v>
      </c>
      <c r="C590" t="s">
        <v>39</v>
      </c>
      <c r="D590" t="s">
        <v>58</v>
      </c>
      <c r="E590">
        <v>47</v>
      </c>
      <c r="F590">
        <v>48</v>
      </c>
      <c r="G590">
        <v>1</v>
      </c>
      <c r="H590">
        <v>0</v>
      </c>
      <c r="I590">
        <v>3</v>
      </c>
      <c r="J590">
        <v>4</v>
      </c>
      <c r="K590" t="s">
        <v>32</v>
      </c>
      <c r="L590">
        <v>21760</v>
      </c>
      <c r="M590" s="3">
        <v>0.10486111111111111</v>
      </c>
      <c r="N590">
        <v>0</v>
      </c>
      <c r="O590">
        <v>1</v>
      </c>
      <c r="P590">
        <v>1</v>
      </c>
      <c r="Q590">
        <v>2</v>
      </c>
      <c r="R590" s="5">
        <f t="shared" si="72"/>
        <v>0.17047686537965981</v>
      </c>
      <c r="S590" s="1">
        <f t="shared" si="73"/>
        <v>1478.4365847959293</v>
      </c>
      <c r="T590" s="1">
        <f t="shared" si="74"/>
        <v>1515.877134421705</v>
      </c>
      <c r="U590" s="5">
        <f t="shared" si="75"/>
        <v>0.17047686537965981</v>
      </c>
      <c r="V590" s="6">
        <f t="shared" si="76"/>
        <v>0.44632632386683707</v>
      </c>
      <c r="W590" s="6">
        <f t="shared" si="77"/>
        <v>-0.27584945848717723</v>
      </c>
      <c r="X590" s="6">
        <f t="shared" si="78"/>
        <v>7.609292374766892E-2</v>
      </c>
      <c r="Y590">
        <f t="shared" si="79"/>
        <v>1</v>
      </c>
    </row>
    <row r="591" spans="1:25" x14ac:dyDescent="0.3">
      <c r="A591">
        <v>689</v>
      </c>
      <c r="B591" s="2">
        <v>43477</v>
      </c>
      <c r="C591" t="s">
        <v>56</v>
      </c>
      <c r="D591" t="s">
        <v>42</v>
      </c>
      <c r="E591">
        <v>43</v>
      </c>
      <c r="F591">
        <v>46</v>
      </c>
      <c r="G591">
        <v>0</v>
      </c>
      <c r="H591">
        <v>1</v>
      </c>
      <c r="I591">
        <v>3</v>
      </c>
      <c r="J591">
        <v>1</v>
      </c>
      <c r="K591" t="s">
        <v>28</v>
      </c>
      <c r="L591">
        <v>18124</v>
      </c>
      <c r="M591" s="3">
        <v>0.10208333333333335</v>
      </c>
      <c r="N591">
        <v>1</v>
      </c>
      <c r="O591">
        <v>0</v>
      </c>
      <c r="P591">
        <v>2</v>
      </c>
      <c r="Q591">
        <v>0</v>
      </c>
      <c r="R591" s="5">
        <f t="shared" si="72"/>
        <v>0.99762970461518052</v>
      </c>
      <c r="S591" s="1">
        <f t="shared" si="73"/>
        <v>1585.1132713782004</v>
      </c>
      <c r="T591" s="1">
        <f t="shared" si="74"/>
        <v>1521.2600695930719</v>
      </c>
      <c r="U591" s="5">
        <f t="shared" si="75"/>
        <v>0.99762970461518052</v>
      </c>
      <c r="V591" s="6">
        <f t="shared" si="76"/>
        <v>0.59087133038777651</v>
      </c>
      <c r="W591" s="6">
        <f t="shared" si="77"/>
        <v>0.40675837422740402</v>
      </c>
      <c r="X591" s="6">
        <f t="shared" si="78"/>
        <v>0.16545237500412086</v>
      </c>
      <c r="Y591">
        <f t="shared" si="79"/>
        <v>1</v>
      </c>
    </row>
    <row r="592" spans="1:25" x14ac:dyDescent="0.3">
      <c r="A592">
        <v>689</v>
      </c>
      <c r="B592" s="2">
        <v>43477</v>
      </c>
      <c r="C592" t="s">
        <v>42</v>
      </c>
      <c r="D592" t="s">
        <v>56</v>
      </c>
      <c r="E592">
        <v>46</v>
      </c>
      <c r="F592">
        <v>43</v>
      </c>
      <c r="G592">
        <v>1</v>
      </c>
      <c r="H592">
        <v>0</v>
      </c>
      <c r="I592">
        <v>1</v>
      </c>
      <c r="J592">
        <v>3</v>
      </c>
      <c r="K592" t="s">
        <v>28</v>
      </c>
      <c r="L592">
        <v>18124</v>
      </c>
      <c r="M592" s="3">
        <v>0.10208333333333335</v>
      </c>
      <c r="N592">
        <v>0</v>
      </c>
      <c r="O592">
        <v>1</v>
      </c>
      <c r="P592">
        <v>0</v>
      </c>
      <c r="Q592">
        <v>2</v>
      </c>
      <c r="R592" s="5">
        <f t="shared" si="72"/>
        <v>2.3702953848195106E-3</v>
      </c>
      <c r="S592" s="1">
        <f t="shared" si="73"/>
        <v>1521.2600695930719</v>
      </c>
      <c r="T592" s="1">
        <f t="shared" si="74"/>
        <v>1585.1132713782004</v>
      </c>
      <c r="U592" s="5">
        <f t="shared" si="75"/>
        <v>2.3702953848195106E-3</v>
      </c>
      <c r="V592" s="6">
        <f t="shared" si="76"/>
        <v>0.40912866961222349</v>
      </c>
      <c r="W592" s="6">
        <f t="shared" si="77"/>
        <v>-0.40675837422740396</v>
      </c>
      <c r="X592" s="6">
        <f t="shared" si="78"/>
        <v>0.1654523750041208</v>
      </c>
      <c r="Y592">
        <f t="shared" si="79"/>
        <v>1</v>
      </c>
    </row>
    <row r="593" spans="1:25" x14ac:dyDescent="0.3">
      <c r="A593">
        <v>690</v>
      </c>
      <c r="B593" s="2">
        <v>43477</v>
      </c>
      <c r="C593" t="s">
        <v>29</v>
      </c>
      <c r="D593" t="s">
        <v>45</v>
      </c>
      <c r="E593">
        <v>44</v>
      </c>
      <c r="F593">
        <v>45</v>
      </c>
      <c r="G593">
        <v>0</v>
      </c>
      <c r="H593">
        <v>1</v>
      </c>
      <c r="I593">
        <v>3</v>
      </c>
      <c r="J593">
        <v>2</v>
      </c>
      <c r="K593" t="s">
        <v>28</v>
      </c>
      <c r="L593">
        <v>18347</v>
      </c>
      <c r="M593" s="3">
        <v>0.10208333333333335</v>
      </c>
      <c r="N593">
        <v>1</v>
      </c>
      <c r="O593">
        <v>0</v>
      </c>
      <c r="P593">
        <v>2</v>
      </c>
      <c r="Q593">
        <v>0</v>
      </c>
      <c r="R593" s="5">
        <f t="shared" si="72"/>
        <v>0.90291645160805034</v>
      </c>
      <c r="S593" s="1">
        <f t="shared" si="73"/>
        <v>1474.1070973236485</v>
      </c>
      <c r="T593" s="1">
        <f t="shared" si="74"/>
        <v>1438.287173113451</v>
      </c>
      <c r="U593" s="5">
        <f t="shared" si="75"/>
        <v>0.90291645160805034</v>
      </c>
      <c r="V593" s="6">
        <f t="shared" si="76"/>
        <v>0.55136714624804462</v>
      </c>
      <c r="W593" s="6">
        <f t="shared" si="77"/>
        <v>0.35154930536000573</v>
      </c>
      <c r="X593" s="6">
        <f t="shared" si="78"/>
        <v>0.12358691409910255</v>
      </c>
      <c r="Y593">
        <f t="shared" si="79"/>
        <v>1</v>
      </c>
    </row>
    <row r="594" spans="1:25" x14ac:dyDescent="0.3">
      <c r="A594">
        <v>690</v>
      </c>
      <c r="B594" s="2">
        <v>43477</v>
      </c>
      <c r="C594" t="s">
        <v>45</v>
      </c>
      <c r="D594" t="s">
        <v>29</v>
      </c>
      <c r="E594">
        <v>45</v>
      </c>
      <c r="F594">
        <v>44</v>
      </c>
      <c r="G594">
        <v>1</v>
      </c>
      <c r="H594">
        <v>0</v>
      </c>
      <c r="I594">
        <v>2</v>
      </c>
      <c r="J594">
        <v>3</v>
      </c>
      <c r="K594" t="s">
        <v>28</v>
      </c>
      <c r="L594">
        <v>18347</v>
      </c>
      <c r="M594" s="3">
        <v>0.10208333333333335</v>
      </c>
      <c r="N594">
        <v>0</v>
      </c>
      <c r="O594">
        <v>1</v>
      </c>
      <c r="P594">
        <v>0</v>
      </c>
      <c r="Q594">
        <v>2</v>
      </c>
      <c r="R594" s="5">
        <f t="shared" si="72"/>
        <v>9.7083548391949617E-2</v>
      </c>
      <c r="S594" s="1">
        <f t="shared" si="73"/>
        <v>1438.287173113451</v>
      </c>
      <c r="T594" s="1">
        <f t="shared" si="74"/>
        <v>1474.1070973236485</v>
      </c>
      <c r="U594" s="5">
        <f t="shared" si="75"/>
        <v>9.7083548391949617E-2</v>
      </c>
      <c r="V594" s="6">
        <f t="shared" si="76"/>
        <v>0.44863285375195533</v>
      </c>
      <c r="W594" s="6">
        <f t="shared" si="77"/>
        <v>-0.35154930536000573</v>
      </c>
      <c r="X594" s="6">
        <f t="shared" si="78"/>
        <v>0.12358691409910255</v>
      </c>
      <c r="Y594">
        <f t="shared" si="79"/>
        <v>1</v>
      </c>
    </row>
    <row r="595" spans="1:25" x14ac:dyDescent="0.3">
      <c r="A595">
        <v>691</v>
      </c>
      <c r="B595" s="2">
        <v>43477</v>
      </c>
      <c r="C595" t="s">
        <v>54</v>
      </c>
      <c r="D595" t="s">
        <v>48</v>
      </c>
      <c r="E595">
        <v>45</v>
      </c>
      <c r="F595">
        <v>46</v>
      </c>
      <c r="G595">
        <v>0</v>
      </c>
      <c r="H595">
        <v>1</v>
      </c>
      <c r="I595">
        <v>2</v>
      </c>
      <c r="J595">
        <v>5</v>
      </c>
      <c r="K595" t="s">
        <v>28</v>
      </c>
      <c r="L595">
        <v>18414</v>
      </c>
      <c r="M595" s="3">
        <v>0.10833333333333334</v>
      </c>
      <c r="N595">
        <v>0</v>
      </c>
      <c r="O595">
        <v>1</v>
      </c>
      <c r="P595">
        <v>0</v>
      </c>
      <c r="Q595">
        <v>2</v>
      </c>
      <c r="R595" s="5">
        <f t="shared" si="72"/>
        <v>6.4346714977088597E-3</v>
      </c>
      <c r="S595" s="1">
        <f t="shared" si="73"/>
        <v>1572.0982118877007</v>
      </c>
      <c r="T595" s="1">
        <f t="shared" si="74"/>
        <v>1433.8457685504711</v>
      </c>
      <c r="U595" s="5">
        <f t="shared" si="75"/>
        <v>6.4346714977088597E-3</v>
      </c>
      <c r="V595" s="6">
        <f t="shared" si="76"/>
        <v>0.68908499358716413</v>
      </c>
      <c r="W595" s="6">
        <f t="shared" si="77"/>
        <v>-0.68265032208945531</v>
      </c>
      <c r="X595" s="6">
        <f t="shared" si="78"/>
        <v>0.46601146224883705</v>
      </c>
      <c r="Y595">
        <f t="shared" si="79"/>
        <v>0</v>
      </c>
    </row>
    <row r="596" spans="1:25" x14ac:dyDescent="0.3">
      <c r="A596">
        <v>691</v>
      </c>
      <c r="B596" s="2">
        <v>43477</v>
      </c>
      <c r="C596" t="s">
        <v>48</v>
      </c>
      <c r="D596" t="s">
        <v>54</v>
      </c>
      <c r="E596">
        <v>46</v>
      </c>
      <c r="F596">
        <v>45</v>
      </c>
      <c r="G596">
        <v>1</v>
      </c>
      <c r="H596">
        <v>0</v>
      </c>
      <c r="I596">
        <v>5</v>
      </c>
      <c r="J596">
        <v>2</v>
      </c>
      <c r="K596" t="s">
        <v>28</v>
      </c>
      <c r="L596">
        <v>18414</v>
      </c>
      <c r="M596" s="3">
        <v>0.10833333333333334</v>
      </c>
      <c r="N596">
        <v>1</v>
      </c>
      <c r="O596">
        <v>0</v>
      </c>
      <c r="P596">
        <v>2</v>
      </c>
      <c r="Q596">
        <v>0</v>
      </c>
      <c r="R596" s="5">
        <f t="shared" si="72"/>
        <v>0.99356532850229107</v>
      </c>
      <c r="S596" s="1">
        <f t="shared" si="73"/>
        <v>1433.8457685504711</v>
      </c>
      <c r="T596" s="1">
        <f t="shared" si="74"/>
        <v>1572.0982118877007</v>
      </c>
      <c r="U596" s="5">
        <f t="shared" si="75"/>
        <v>0.99356532850229107</v>
      </c>
      <c r="V596" s="6">
        <f t="shared" si="76"/>
        <v>0.31091500641283576</v>
      </c>
      <c r="W596" s="6">
        <f t="shared" si="77"/>
        <v>0.68265032208945531</v>
      </c>
      <c r="X596" s="6">
        <f t="shared" si="78"/>
        <v>0.46601146224883705</v>
      </c>
      <c r="Y596">
        <f t="shared" si="79"/>
        <v>0</v>
      </c>
    </row>
    <row r="597" spans="1:25" x14ac:dyDescent="0.3">
      <c r="A597">
        <v>692</v>
      </c>
      <c r="B597" s="2">
        <v>43477</v>
      </c>
      <c r="C597" t="s">
        <v>44</v>
      </c>
      <c r="D597" t="s">
        <v>46</v>
      </c>
      <c r="E597">
        <v>47</v>
      </c>
      <c r="F597">
        <v>44</v>
      </c>
      <c r="G597">
        <v>0</v>
      </c>
      <c r="H597">
        <v>1</v>
      </c>
      <c r="I597">
        <v>5</v>
      </c>
      <c r="J597">
        <v>2</v>
      </c>
      <c r="K597" t="s">
        <v>28</v>
      </c>
      <c r="L597">
        <v>19087</v>
      </c>
      <c r="M597" s="3">
        <v>0.10277777777777779</v>
      </c>
      <c r="N597">
        <v>1</v>
      </c>
      <c r="O597">
        <v>0</v>
      </c>
      <c r="P597">
        <v>2</v>
      </c>
      <c r="Q597">
        <v>0</v>
      </c>
      <c r="R597" s="5">
        <f t="shared" si="72"/>
        <v>0.99356532850229107</v>
      </c>
      <c r="S597" s="1">
        <f t="shared" si="73"/>
        <v>1424.7127180847765</v>
      </c>
      <c r="T597" s="1">
        <f t="shared" si="74"/>
        <v>1439.1687214959225</v>
      </c>
      <c r="U597" s="5">
        <f t="shared" si="75"/>
        <v>0.99356532850229107</v>
      </c>
      <c r="V597" s="6">
        <f t="shared" si="76"/>
        <v>0.4792081357008447</v>
      </c>
      <c r="W597" s="6">
        <f t="shared" si="77"/>
        <v>0.51435719280144632</v>
      </c>
      <c r="X597" s="6">
        <f t="shared" si="78"/>
        <v>0.2645633217865842</v>
      </c>
      <c r="Y597">
        <f t="shared" si="79"/>
        <v>0</v>
      </c>
    </row>
    <row r="598" spans="1:25" x14ac:dyDescent="0.3">
      <c r="A598">
        <v>692</v>
      </c>
      <c r="B598" s="2">
        <v>43477</v>
      </c>
      <c r="C598" t="s">
        <v>46</v>
      </c>
      <c r="D598" t="s">
        <v>44</v>
      </c>
      <c r="E598">
        <v>44</v>
      </c>
      <c r="F598">
        <v>47</v>
      </c>
      <c r="G598">
        <v>1</v>
      </c>
      <c r="H598">
        <v>0</v>
      </c>
      <c r="I598">
        <v>2</v>
      </c>
      <c r="J598">
        <v>5</v>
      </c>
      <c r="K598" t="s">
        <v>28</v>
      </c>
      <c r="L598">
        <v>19087</v>
      </c>
      <c r="M598" s="3">
        <v>0.10277777777777779</v>
      </c>
      <c r="N598">
        <v>0</v>
      </c>
      <c r="O598">
        <v>1</v>
      </c>
      <c r="P598">
        <v>0</v>
      </c>
      <c r="Q598">
        <v>2</v>
      </c>
      <c r="R598" s="5">
        <f t="shared" si="72"/>
        <v>6.4346714977088597E-3</v>
      </c>
      <c r="S598" s="1">
        <f t="shared" si="73"/>
        <v>1439.1687214959225</v>
      </c>
      <c r="T598" s="1">
        <f t="shared" si="74"/>
        <v>1424.7127180847765</v>
      </c>
      <c r="U598" s="5">
        <f t="shared" si="75"/>
        <v>6.4346714977088597E-3</v>
      </c>
      <c r="V598" s="6">
        <f t="shared" si="76"/>
        <v>0.52079186429915536</v>
      </c>
      <c r="W598" s="6">
        <f t="shared" si="77"/>
        <v>-0.51435719280144654</v>
      </c>
      <c r="X598" s="6">
        <f t="shared" si="78"/>
        <v>0.26456332178658443</v>
      </c>
      <c r="Y598">
        <f t="shared" si="79"/>
        <v>0</v>
      </c>
    </row>
    <row r="599" spans="1:25" x14ac:dyDescent="0.3">
      <c r="A599">
        <v>693</v>
      </c>
      <c r="B599" s="2">
        <v>43477</v>
      </c>
      <c r="C599" t="s">
        <v>40</v>
      </c>
      <c r="D599" t="s">
        <v>30</v>
      </c>
      <c r="E599">
        <v>45</v>
      </c>
      <c r="F599">
        <v>46</v>
      </c>
      <c r="G599">
        <v>0</v>
      </c>
      <c r="H599">
        <v>1</v>
      </c>
      <c r="I599">
        <v>0</v>
      </c>
      <c r="J599">
        <v>3</v>
      </c>
      <c r="K599" t="s">
        <v>28</v>
      </c>
      <c r="L599">
        <v>21302</v>
      </c>
      <c r="M599" s="3">
        <v>9.7222222222222224E-2</v>
      </c>
      <c r="N599">
        <v>0</v>
      </c>
      <c r="O599">
        <v>1</v>
      </c>
      <c r="P599">
        <v>0</v>
      </c>
      <c r="Q599">
        <v>2</v>
      </c>
      <c r="R599" s="5">
        <f t="shared" si="72"/>
        <v>0</v>
      </c>
      <c r="S599" s="1">
        <f t="shared" si="73"/>
        <v>1455.0546631461393</v>
      </c>
      <c r="T599" s="1">
        <f t="shared" si="74"/>
        <v>1542.4883487921616</v>
      </c>
      <c r="U599" s="5">
        <f t="shared" si="75"/>
        <v>0</v>
      </c>
      <c r="V599" s="6">
        <f t="shared" si="76"/>
        <v>0.37676341520656009</v>
      </c>
      <c r="W599" s="6">
        <f t="shared" si="77"/>
        <v>-0.37676341520656009</v>
      </c>
      <c r="X599" s="6">
        <f t="shared" si="78"/>
        <v>0.14195067103811079</v>
      </c>
      <c r="Y599">
        <f t="shared" si="79"/>
        <v>1</v>
      </c>
    </row>
    <row r="600" spans="1:25" x14ac:dyDescent="0.3">
      <c r="A600">
        <v>693</v>
      </c>
      <c r="B600" s="2">
        <v>43477</v>
      </c>
      <c r="C600" t="s">
        <v>30</v>
      </c>
      <c r="D600" t="s">
        <v>40</v>
      </c>
      <c r="E600">
        <v>46</v>
      </c>
      <c r="F600">
        <v>45</v>
      </c>
      <c r="G600">
        <v>1</v>
      </c>
      <c r="H600">
        <v>0</v>
      </c>
      <c r="I600">
        <v>3</v>
      </c>
      <c r="J600">
        <v>0</v>
      </c>
      <c r="K600" t="s">
        <v>28</v>
      </c>
      <c r="L600">
        <v>21302</v>
      </c>
      <c r="M600" s="3">
        <v>9.7222222222222224E-2</v>
      </c>
      <c r="N600">
        <v>1</v>
      </c>
      <c r="O600">
        <v>0</v>
      </c>
      <c r="P600">
        <v>2</v>
      </c>
      <c r="Q600">
        <v>0</v>
      </c>
      <c r="R600" s="5">
        <f t="shared" si="72"/>
        <v>1</v>
      </c>
      <c r="S600" s="1">
        <f t="shared" si="73"/>
        <v>1542.4883487921616</v>
      </c>
      <c r="T600" s="1">
        <f t="shared" si="74"/>
        <v>1455.0546631461393</v>
      </c>
      <c r="U600" s="5">
        <f t="shared" si="75"/>
        <v>1</v>
      </c>
      <c r="V600" s="6">
        <f t="shared" si="76"/>
        <v>0.62323658479343991</v>
      </c>
      <c r="W600" s="6">
        <f t="shared" si="77"/>
        <v>0.37676341520656009</v>
      </c>
      <c r="X600" s="6">
        <f t="shared" si="78"/>
        <v>0.14195067103811079</v>
      </c>
      <c r="Y600">
        <f t="shared" si="79"/>
        <v>1</v>
      </c>
    </row>
    <row r="601" spans="1:25" x14ac:dyDescent="0.3">
      <c r="A601">
        <v>694</v>
      </c>
      <c r="B601" s="2">
        <v>43477</v>
      </c>
      <c r="C601" t="s">
        <v>53</v>
      </c>
      <c r="D601" t="s">
        <v>50</v>
      </c>
      <c r="E601">
        <v>45</v>
      </c>
      <c r="F601">
        <v>44</v>
      </c>
      <c r="G601">
        <v>0</v>
      </c>
      <c r="H601">
        <v>1</v>
      </c>
      <c r="I601">
        <v>2</v>
      </c>
      <c r="J601">
        <v>3</v>
      </c>
      <c r="K601" t="s">
        <v>28</v>
      </c>
      <c r="L601">
        <v>16514</v>
      </c>
      <c r="M601" s="3">
        <v>0.10555555555555556</v>
      </c>
      <c r="N601">
        <v>0</v>
      </c>
      <c r="O601">
        <v>1</v>
      </c>
      <c r="P601">
        <v>0</v>
      </c>
      <c r="Q601">
        <v>2</v>
      </c>
      <c r="R601" s="5">
        <f t="shared" si="72"/>
        <v>9.7083548391949617E-2</v>
      </c>
      <c r="S601" s="1">
        <f t="shared" si="73"/>
        <v>1480.4899947589213</v>
      </c>
      <c r="T601" s="1">
        <f t="shared" si="74"/>
        <v>1417.9724317910595</v>
      </c>
      <c r="U601" s="5">
        <f t="shared" si="75"/>
        <v>9.7083548391949617E-2</v>
      </c>
      <c r="V601" s="6">
        <f t="shared" si="76"/>
        <v>0.58901139030059713</v>
      </c>
      <c r="W601" s="6">
        <f t="shared" si="77"/>
        <v>-0.49192784190864752</v>
      </c>
      <c r="X601" s="6">
        <f t="shared" si="78"/>
        <v>0.24199300164489931</v>
      </c>
      <c r="Y601">
        <f t="shared" si="79"/>
        <v>0</v>
      </c>
    </row>
    <row r="602" spans="1:25" x14ac:dyDescent="0.3">
      <c r="A602">
        <v>694</v>
      </c>
      <c r="B602" s="2">
        <v>43477</v>
      </c>
      <c r="C602" t="s">
        <v>50</v>
      </c>
      <c r="D602" t="s">
        <v>53</v>
      </c>
      <c r="E602">
        <v>44</v>
      </c>
      <c r="F602">
        <v>45</v>
      </c>
      <c r="G602">
        <v>1</v>
      </c>
      <c r="H602">
        <v>0</v>
      </c>
      <c r="I602">
        <v>3</v>
      </c>
      <c r="J602">
        <v>2</v>
      </c>
      <c r="K602" t="s">
        <v>28</v>
      </c>
      <c r="L602">
        <v>16514</v>
      </c>
      <c r="M602" s="3">
        <v>0.10555555555555556</v>
      </c>
      <c r="N602">
        <v>1</v>
      </c>
      <c r="O602">
        <v>0</v>
      </c>
      <c r="P602">
        <v>2</v>
      </c>
      <c r="Q602">
        <v>0</v>
      </c>
      <c r="R602" s="5">
        <f t="shared" si="72"/>
        <v>0.90291645160805034</v>
      </c>
      <c r="S602" s="1">
        <f t="shared" si="73"/>
        <v>1417.9724317910595</v>
      </c>
      <c r="T602" s="1">
        <f t="shared" si="74"/>
        <v>1480.4899947589213</v>
      </c>
      <c r="U602" s="5">
        <f t="shared" si="75"/>
        <v>0.90291645160805034</v>
      </c>
      <c r="V602" s="6">
        <f t="shared" si="76"/>
        <v>0.41098860969940282</v>
      </c>
      <c r="W602" s="6">
        <f t="shared" si="77"/>
        <v>0.49192784190864752</v>
      </c>
      <c r="X602" s="6">
        <f t="shared" si="78"/>
        <v>0.24199300164489931</v>
      </c>
      <c r="Y602">
        <f t="shared" si="79"/>
        <v>0</v>
      </c>
    </row>
    <row r="603" spans="1:25" x14ac:dyDescent="0.3">
      <c r="A603">
        <v>695</v>
      </c>
      <c r="B603" s="2">
        <v>43477</v>
      </c>
      <c r="C603" t="s">
        <v>51</v>
      </c>
      <c r="D603" t="s">
        <v>43</v>
      </c>
      <c r="E603">
        <v>44</v>
      </c>
      <c r="F603">
        <v>43</v>
      </c>
      <c r="G603">
        <v>0</v>
      </c>
      <c r="H603">
        <v>1</v>
      </c>
      <c r="I603">
        <v>2</v>
      </c>
      <c r="J603">
        <v>1</v>
      </c>
      <c r="K603" t="s">
        <v>28</v>
      </c>
      <c r="L603">
        <v>15497</v>
      </c>
      <c r="M603" s="3">
        <v>0.10208333333333335</v>
      </c>
      <c r="N603">
        <v>1</v>
      </c>
      <c r="O603">
        <v>0</v>
      </c>
      <c r="P603">
        <v>2</v>
      </c>
      <c r="Q603">
        <v>0</v>
      </c>
      <c r="R603" s="5">
        <f t="shared" si="72"/>
        <v>0.97838063800882313</v>
      </c>
      <c r="S603" s="1">
        <f t="shared" si="73"/>
        <v>1402.7031351028113</v>
      </c>
      <c r="T603" s="1">
        <f t="shared" si="74"/>
        <v>1561.382042502067</v>
      </c>
      <c r="U603" s="5">
        <f t="shared" si="75"/>
        <v>0.97838063800882313</v>
      </c>
      <c r="V603" s="6">
        <f t="shared" si="76"/>
        <v>0.28629862627537961</v>
      </c>
      <c r="W603" s="6">
        <f t="shared" si="77"/>
        <v>0.69208201173344353</v>
      </c>
      <c r="X603" s="6">
        <f t="shared" si="78"/>
        <v>0.47897751096501023</v>
      </c>
      <c r="Y603">
        <f t="shared" si="79"/>
        <v>0</v>
      </c>
    </row>
    <row r="604" spans="1:25" x14ac:dyDescent="0.3">
      <c r="A604">
        <v>695</v>
      </c>
      <c r="B604" s="2">
        <v>43477</v>
      </c>
      <c r="C604" t="s">
        <v>43</v>
      </c>
      <c r="D604" t="s">
        <v>51</v>
      </c>
      <c r="E604">
        <v>43</v>
      </c>
      <c r="F604">
        <v>44</v>
      </c>
      <c r="G604">
        <v>1</v>
      </c>
      <c r="H604">
        <v>0</v>
      </c>
      <c r="I604">
        <v>1</v>
      </c>
      <c r="J604">
        <v>2</v>
      </c>
      <c r="K604" t="s">
        <v>28</v>
      </c>
      <c r="L604">
        <v>15497</v>
      </c>
      <c r="M604" s="3">
        <v>0.10208333333333335</v>
      </c>
      <c r="N604">
        <v>0</v>
      </c>
      <c r="O604">
        <v>1</v>
      </c>
      <c r="P604">
        <v>0</v>
      </c>
      <c r="Q604">
        <v>2</v>
      </c>
      <c r="R604" s="5">
        <f t="shared" si="72"/>
        <v>2.1619361991176863E-2</v>
      </c>
      <c r="S604" s="1">
        <f t="shared" si="73"/>
        <v>1561.382042502067</v>
      </c>
      <c r="T604" s="1">
        <f t="shared" si="74"/>
        <v>1402.7031351028113</v>
      </c>
      <c r="U604" s="5">
        <f t="shared" si="75"/>
        <v>2.1619361991176863E-2</v>
      </c>
      <c r="V604" s="6">
        <f t="shared" si="76"/>
        <v>0.71370137372462039</v>
      </c>
      <c r="W604" s="6">
        <f t="shared" si="77"/>
        <v>-0.69208201173344353</v>
      </c>
      <c r="X604" s="6">
        <f t="shared" si="78"/>
        <v>0.47897751096501023</v>
      </c>
      <c r="Y604">
        <f t="shared" si="79"/>
        <v>0</v>
      </c>
    </row>
    <row r="605" spans="1:25" x14ac:dyDescent="0.3">
      <c r="A605">
        <v>696</v>
      </c>
      <c r="B605" s="2">
        <v>43477</v>
      </c>
      <c r="C605" t="s">
        <v>52</v>
      </c>
      <c r="D605" t="s">
        <v>27</v>
      </c>
      <c r="E605">
        <v>46</v>
      </c>
      <c r="F605">
        <v>47</v>
      </c>
      <c r="G605">
        <v>0</v>
      </c>
      <c r="H605">
        <v>1</v>
      </c>
      <c r="I605">
        <v>1</v>
      </c>
      <c r="J605">
        <v>4</v>
      </c>
      <c r="K605" t="s">
        <v>28</v>
      </c>
      <c r="L605">
        <v>17562</v>
      </c>
      <c r="M605" s="3">
        <v>9.7916666666666666E-2</v>
      </c>
      <c r="N605">
        <v>0</v>
      </c>
      <c r="O605">
        <v>1</v>
      </c>
      <c r="P605">
        <v>0</v>
      </c>
      <c r="Q605">
        <v>2</v>
      </c>
      <c r="R605" s="5">
        <f t="shared" si="72"/>
        <v>4.880429477794046E-4</v>
      </c>
      <c r="S605" s="1">
        <f t="shared" si="73"/>
        <v>1409.0930307383749</v>
      </c>
      <c r="T605" s="1">
        <f t="shared" si="74"/>
        <v>1561.2501629461158</v>
      </c>
      <c r="U605" s="5">
        <f t="shared" si="75"/>
        <v>4.880429477794046E-4</v>
      </c>
      <c r="V605" s="6">
        <f t="shared" si="76"/>
        <v>0.29403084684742564</v>
      </c>
      <c r="W605" s="6">
        <f t="shared" si="77"/>
        <v>-0.29354280389964627</v>
      </c>
      <c r="X605" s="6">
        <f t="shared" si="78"/>
        <v>8.6167377721266189E-2</v>
      </c>
      <c r="Y605">
        <f t="shared" si="79"/>
        <v>1</v>
      </c>
    </row>
    <row r="606" spans="1:25" x14ac:dyDescent="0.3">
      <c r="A606">
        <v>696</v>
      </c>
      <c r="B606" s="2">
        <v>43477</v>
      </c>
      <c r="C606" t="s">
        <v>27</v>
      </c>
      <c r="D606" t="s">
        <v>52</v>
      </c>
      <c r="E606">
        <v>47</v>
      </c>
      <c r="F606">
        <v>46</v>
      </c>
      <c r="G606">
        <v>1</v>
      </c>
      <c r="H606">
        <v>0</v>
      </c>
      <c r="I606">
        <v>4</v>
      </c>
      <c r="J606">
        <v>1</v>
      </c>
      <c r="K606" t="s">
        <v>28</v>
      </c>
      <c r="L606">
        <v>17562</v>
      </c>
      <c r="M606" s="3">
        <v>9.7916666666666666E-2</v>
      </c>
      <c r="N606">
        <v>1</v>
      </c>
      <c r="O606">
        <v>0</v>
      </c>
      <c r="P606">
        <v>2</v>
      </c>
      <c r="Q606">
        <v>0</v>
      </c>
      <c r="R606" s="5">
        <f t="shared" si="72"/>
        <v>0.99951195705222062</v>
      </c>
      <c r="S606" s="1">
        <f t="shared" si="73"/>
        <v>1561.2501629461158</v>
      </c>
      <c r="T606" s="1">
        <f t="shared" si="74"/>
        <v>1409.0930307383749</v>
      </c>
      <c r="U606" s="5">
        <f t="shared" si="75"/>
        <v>0.99951195705222062</v>
      </c>
      <c r="V606" s="6">
        <f t="shared" si="76"/>
        <v>0.70596915315257436</v>
      </c>
      <c r="W606" s="6">
        <f t="shared" si="77"/>
        <v>0.29354280389964627</v>
      </c>
      <c r="X606" s="6">
        <f t="shared" si="78"/>
        <v>8.6167377721266189E-2</v>
      </c>
      <c r="Y606">
        <f t="shared" si="79"/>
        <v>1</v>
      </c>
    </row>
    <row r="607" spans="1:25" x14ac:dyDescent="0.3">
      <c r="A607">
        <v>697</v>
      </c>
      <c r="B607" s="2">
        <v>43477</v>
      </c>
      <c r="C607" t="s">
        <v>33</v>
      </c>
      <c r="D607" t="s">
        <v>31</v>
      </c>
      <c r="E607">
        <v>45</v>
      </c>
      <c r="F607">
        <v>44</v>
      </c>
      <c r="G607">
        <v>0</v>
      </c>
      <c r="H607">
        <v>1</v>
      </c>
      <c r="I607">
        <v>3</v>
      </c>
      <c r="J607">
        <v>2</v>
      </c>
      <c r="K607" t="s">
        <v>28</v>
      </c>
      <c r="L607">
        <v>19305</v>
      </c>
      <c r="M607" s="3">
        <v>9.9999999999999992E-2</v>
      </c>
      <c r="N607">
        <v>1</v>
      </c>
      <c r="O607">
        <v>0</v>
      </c>
      <c r="P607">
        <v>2</v>
      </c>
      <c r="Q607">
        <v>0</v>
      </c>
      <c r="R607" s="5">
        <f t="shared" si="72"/>
        <v>0.90291645160805034</v>
      </c>
      <c r="S607" s="1">
        <f t="shared" si="73"/>
        <v>1587.7042731445247</v>
      </c>
      <c r="T607" s="1">
        <f t="shared" si="74"/>
        <v>1499.8738355836367</v>
      </c>
      <c r="U607" s="5">
        <f t="shared" si="75"/>
        <v>0.90291645160805034</v>
      </c>
      <c r="V607" s="6">
        <f t="shared" si="76"/>
        <v>0.62377271957823455</v>
      </c>
      <c r="W607" s="6">
        <f t="shared" si="77"/>
        <v>0.27914373202981579</v>
      </c>
      <c r="X607" s="6">
        <f t="shared" si="78"/>
        <v>7.7921223131533601E-2</v>
      </c>
      <c r="Y607">
        <f t="shared" si="79"/>
        <v>1</v>
      </c>
    </row>
    <row r="608" spans="1:25" x14ac:dyDescent="0.3">
      <c r="A608">
        <v>697</v>
      </c>
      <c r="B608" s="2">
        <v>43477</v>
      </c>
      <c r="C608" t="s">
        <v>31</v>
      </c>
      <c r="D608" t="s">
        <v>33</v>
      </c>
      <c r="E608">
        <v>44</v>
      </c>
      <c r="F608">
        <v>45</v>
      </c>
      <c r="G608">
        <v>1</v>
      </c>
      <c r="H608">
        <v>0</v>
      </c>
      <c r="I608">
        <v>2</v>
      </c>
      <c r="J608">
        <v>3</v>
      </c>
      <c r="K608" t="s">
        <v>28</v>
      </c>
      <c r="L608">
        <v>19305</v>
      </c>
      <c r="M608" s="3">
        <v>9.9999999999999992E-2</v>
      </c>
      <c r="N608">
        <v>0</v>
      </c>
      <c r="O608">
        <v>1</v>
      </c>
      <c r="P608">
        <v>0</v>
      </c>
      <c r="Q608">
        <v>2</v>
      </c>
      <c r="R608" s="5">
        <f t="shared" si="72"/>
        <v>9.7083548391949617E-2</v>
      </c>
      <c r="S608" s="1">
        <f t="shared" si="73"/>
        <v>1499.8738355836367</v>
      </c>
      <c r="T608" s="1">
        <f t="shared" si="74"/>
        <v>1587.7042731445247</v>
      </c>
      <c r="U608" s="5">
        <f t="shared" si="75"/>
        <v>9.7083548391949617E-2</v>
      </c>
      <c r="V608" s="6">
        <f t="shared" si="76"/>
        <v>0.37622728042176556</v>
      </c>
      <c r="W608" s="6">
        <f t="shared" si="77"/>
        <v>-0.27914373202981596</v>
      </c>
      <c r="X608" s="6">
        <f t="shared" si="78"/>
        <v>7.7921223131533698E-2</v>
      </c>
      <c r="Y608">
        <f t="shared" si="79"/>
        <v>1</v>
      </c>
    </row>
    <row r="609" spans="1:25" x14ac:dyDescent="0.3">
      <c r="A609">
        <v>698</v>
      </c>
      <c r="B609" s="2">
        <v>43477</v>
      </c>
      <c r="C609" t="s">
        <v>41</v>
      </c>
      <c r="D609" t="s">
        <v>38</v>
      </c>
      <c r="E609">
        <v>44</v>
      </c>
      <c r="F609">
        <v>44</v>
      </c>
      <c r="G609">
        <v>0</v>
      </c>
      <c r="H609">
        <v>1</v>
      </c>
      <c r="I609">
        <v>2</v>
      </c>
      <c r="J609">
        <v>1</v>
      </c>
      <c r="K609" t="s">
        <v>32</v>
      </c>
      <c r="L609">
        <v>18506</v>
      </c>
      <c r="M609" s="3">
        <v>0.1111111111111111</v>
      </c>
      <c r="N609">
        <v>1</v>
      </c>
      <c r="O609">
        <v>0</v>
      </c>
      <c r="P609">
        <v>2</v>
      </c>
      <c r="Q609">
        <v>1</v>
      </c>
      <c r="R609" s="5">
        <f t="shared" si="72"/>
        <v>0.97838063800882313</v>
      </c>
      <c r="S609" s="1">
        <f t="shared" si="73"/>
        <v>1543.3686674108387</v>
      </c>
      <c r="T609" s="1">
        <f t="shared" si="74"/>
        <v>1550.6034818239032</v>
      </c>
      <c r="U609" s="5">
        <f t="shared" si="75"/>
        <v>0.97838063800882313</v>
      </c>
      <c r="V609" s="6">
        <f t="shared" si="76"/>
        <v>0.4895897697540913</v>
      </c>
      <c r="W609" s="6">
        <f t="shared" si="77"/>
        <v>0.48879086825473184</v>
      </c>
      <c r="X609" s="6">
        <f t="shared" si="78"/>
        <v>0.23891651288921462</v>
      </c>
      <c r="Y609">
        <f t="shared" si="79"/>
        <v>0</v>
      </c>
    </row>
    <row r="610" spans="1:25" x14ac:dyDescent="0.3">
      <c r="A610">
        <v>698</v>
      </c>
      <c r="B610" s="2">
        <v>43477</v>
      </c>
      <c r="C610" t="s">
        <v>38</v>
      </c>
      <c r="D610" t="s">
        <v>41</v>
      </c>
      <c r="E610">
        <v>44</v>
      </c>
      <c r="F610">
        <v>44</v>
      </c>
      <c r="G610">
        <v>1</v>
      </c>
      <c r="H610">
        <v>0</v>
      </c>
      <c r="I610">
        <v>1</v>
      </c>
      <c r="J610">
        <v>2</v>
      </c>
      <c r="K610" t="s">
        <v>32</v>
      </c>
      <c r="L610">
        <v>18506</v>
      </c>
      <c r="M610" s="3">
        <v>0.1111111111111111</v>
      </c>
      <c r="N610">
        <v>0</v>
      </c>
      <c r="O610">
        <v>1</v>
      </c>
      <c r="P610">
        <v>1</v>
      </c>
      <c r="Q610">
        <v>2</v>
      </c>
      <c r="R610" s="5">
        <f t="shared" si="72"/>
        <v>2.1619361991176863E-2</v>
      </c>
      <c r="S610" s="1">
        <f t="shared" si="73"/>
        <v>1550.6034818239032</v>
      </c>
      <c r="T610" s="1">
        <f t="shared" si="74"/>
        <v>1543.3686674108387</v>
      </c>
      <c r="U610" s="5">
        <f t="shared" si="75"/>
        <v>2.1619361991176863E-2</v>
      </c>
      <c r="V610" s="6">
        <f t="shared" si="76"/>
        <v>0.5104102302459087</v>
      </c>
      <c r="W610" s="6">
        <f t="shared" si="77"/>
        <v>-0.48879086825473184</v>
      </c>
      <c r="X610" s="6">
        <f t="shared" si="78"/>
        <v>0.23891651288921462</v>
      </c>
      <c r="Y610">
        <f t="shared" si="79"/>
        <v>0</v>
      </c>
    </row>
    <row r="611" spans="1:25" x14ac:dyDescent="0.3">
      <c r="A611">
        <v>699</v>
      </c>
      <c r="B611" s="2">
        <v>43478</v>
      </c>
      <c r="C611" t="s">
        <v>49</v>
      </c>
      <c r="D611" t="s">
        <v>37</v>
      </c>
      <c r="E611">
        <v>47</v>
      </c>
      <c r="F611">
        <v>45</v>
      </c>
      <c r="G611">
        <v>0</v>
      </c>
      <c r="H611">
        <v>1</v>
      </c>
      <c r="I611">
        <v>3</v>
      </c>
      <c r="J611">
        <v>6</v>
      </c>
      <c r="K611" t="s">
        <v>28</v>
      </c>
      <c r="L611">
        <v>16347</v>
      </c>
      <c r="M611" s="3">
        <v>0.10486111111111111</v>
      </c>
      <c r="N611">
        <v>0</v>
      </c>
      <c r="O611">
        <v>1</v>
      </c>
      <c r="P611">
        <v>0</v>
      </c>
      <c r="Q611">
        <v>2</v>
      </c>
      <c r="R611" s="5">
        <f t="shared" si="72"/>
        <v>2.1619361991176894E-2</v>
      </c>
      <c r="S611" s="1">
        <f t="shared" si="73"/>
        <v>1521.0901423572845</v>
      </c>
      <c r="T611" s="1">
        <f t="shared" si="74"/>
        <v>1560.2510306477714</v>
      </c>
      <c r="U611" s="5">
        <f t="shared" si="75"/>
        <v>2.1619361991176894E-2</v>
      </c>
      <c r="V611" s="6">
        <f t="shared" si="76"/>
        <v>0.44388040697112263</v>
      </c>
      <c r="W611" s="6">
        <f t="shared" si="77"/>
        <v>-0.42226104497994577</v>
      </c>
      <c r="X611" s="6">
        <f t="shared" si="78"/>
        <v>0.17830439010755578</v>
      </c>
      <c r="Y611">
        <f t="shared" si="79"/>
        <v>1</v>
      </c>
    </row>
    <row r="612" spans="1:25" x14ac:dyDescent="0.3">
      <c r="A612">
        <v>699</v>
      </c>
      <c r="B612" s="2">
        <v>43478</v>
      </c>
      <c r="C612" t="s">
        <v>37</v>
      </c>
      <c r="D612" t="s">
        <v>49</v>
      </c>
      <c r="E612">
        <v>45</v>
      </c>
      <c r="F612">
        <v>47</v>
      </c>
      <c r="G612">
        <v>1</v>
      </c>
      <c r="H612">
        <v>0</v>
      </c>
      <c r="I612">
        <v>6</v>
      </c>
      <c r="J612">
        <v>3</v>
      </c>
      <c r="K612" t="s">
        <v>28</v>
      </c>
      <c r="L612">
        <v>16347</v>
      </c>
      <c r="M612" s="3">
        <v>0.10486111111111111</v>
      </c>
      <c r="N612">
        <v>1</v>
      </c>
      <c r="O612">
        <v>0</v>
      </c>
      <c r="P612">
        <v>2</v>
      </c>
      <c r="Q612">
        <v>0</v>
      </c>
      <c r="R612" s="5">
        <f t="shared" si="72"/>
        <v>0.97838063800882313</v>
      </c>
      <c r="S612" s="1">
        <f t="shared" si="73"/>
        <v>1560.2510306477714</v>
      </c>
      <c r="T612" s="1">
        <f t="shared" si="74"/>
        <v>1521.0901423572845</v>
      </c>
      <c r="U612" s="5">
        <f t="shared" si="75"/>
        <v>0.97838063800882313</v>
      </c>
      <c r="V612" s="6">
        <f t="shared" si="76"/>
        <v>0.55611959302887737</v>
      </c>
      <c r="W612" s="6">
        <f t="shared" si="77"/>
        <v>0.42226104497994577</v>
      </c>
      <c r="X612" s="6">
        <f t="shared" si="78"/>
        <v>0.17830439010755578</v>
      </c>
      <c r="Y612">
        <f t="shared" si="79"/>
        <v>1</v>
      </c>
    </row>
    <row r="613" spans="1:25" x14ac:dyDescent="0.3">
      <c r="A613">
        <v>700</v>
      </c>
      <c r="B613" s="2">
        <v>43478</v>
      </c>
      <c r="C613" t="s">
        <v>51</v>
      </c>
      <c r="D613" t="s">
        <v>41</v>
      </c>
      <c r="E613">
        <v>45</v>
      </c>
      <c r="F613">
        <v>45</v>
      </c>
      <c r="G613">
        <v>0</v>
      </c>
      <c r="H613">
        <v>1</v>
      </c>
      <c r="I613">
        <v>5</v>
      </c>
      <c r="J613">
        <v>7</v>
      </c>
      <c r="K613" t="s">
        <v>28</v>
      </c>
      <c r="L613">
        <v>17417</v>
      </c>
      <c r="M613" s="3">
        <v>0.10625</v>
      </c>
      <c r="N613">
        <v>0</v>
      </c>
      <c r="O613">
        <v>1</v>
      </c>
      <c r="P613">
        <v>0</v>
      </c>
      <c r="Q613">
        <v>2</v>
      </c>
      <c r="R613" s="5">
        <f t="shared" si="72"/>
        <v>0.13580278223356498</v>
      </c>
      <c r="S613" s="1">
        <f t="shared" si="73"/>
        <v>1402.7031351028113</v>
      </c>
      <c r="T613" s="1">
        <f t="shared" si="74"/>
        <v>1543.3686674108387</v>
      </c>
      <c r="U613" s="5">
        <f t="shared" si="75"/>
        <v>0.13580278223356498</v>
      </c>
      <c r="V613" s="6">
        <f t="shared" si="76"/>
        <v>0.30794677783966024</v>
      </c>
      <c r="W613" s="6">
        <f t="shared" si="77"/>
        <v>-0.17214399560609525</v>
      </c>
      <c r="X613" s="6">
        <f t="shared" si="78"/>
        <v>2.9633555223231342E-2</v>
      </c>
      <c r="Y613">
        <f t="shared" si="79"/>
        <v>1</v>
      </c>
    </row>
    <row r="614" spans="1:25" x14ac:dyDescent="0.3">
      <c r="A614">
        <v>700</v>
      </c>
      <c r="B614" s="2">
        <v>43478</v>
      </c>
      <c r="C614" t="s">
        <v>41</v>
      </c>
      <c r="D614" t="s">
        <v>51</v>
      </c>
      <c r="E614">
        <v>45</v>
      </c>
      <c r="F614">
        <v>45</v>
      </c>
      <c r="G614">
        <v>1</v>
      </c>
      <c r="H614">
        <v>0</v>
      </c>
      <c r="I614">
        <v>7</v>
      </c>
      <c r="J614">
        <v>5</v>
      </c>
      <c r="K614" t="s">
        <v>28</v>
      </c>
      <c r="L614">
        <v>17417</v>
      </c>
      <c r="M614" s="3">
        <v>0.10625</v>
      </c>
      <c r="N614">
        <v>1</v>
      </c>
      <c r="O614">
        <v>0</v>
      </c>
      <c r="P614">
        <v>2</v>
      </c>
      <c r="Q614">
        <v>0</v>
      </c>
      <c r="R614" s="5">
        <f t="shared" si="72"/>
        <v>0.86419721776643499</v>
      </c>
      <c r="S614" s="1">
        <f t="shared" si="73"/>
        <v>1543.3686674108387</v>
      </c>
      <c r="T614" s="1">
        <f t="shared" si="74"/>
        <v>1402.7031351028113</v>
      </c>
      <c r="U614" s="5">
        <f t="shared" si="75"/>
        <v>0.86419721776643499</v>
      </c>
      <c r="V614" s="6">
        <f t="shared" si="76"/>
        <v>0.69205322216033971</v>
      </c>
      <c r="W614" s="6">
        <f t="shared" si="77"/>
        <v>0.17214399560609528</v>
      </c>
      <c r="X614" s="6">
        <f t="shared" si="78"/>
        <v>2.9633555223231352E-2</v>
      </c>
      <c r="Y614">
        <f t="shared" si="79"/>
        <v>1</v>
      </c>
    </row>
    <row r="615" spans="1:25" x14ac:dyDescent="0.3">
      <c r="A615">
        <v>701</v>
      </c>
      <c r="B615" s="2">
        <v>43478</v>
      </c>
      <c r="C615" t="s">
        <v>29</v>
      </c>
      <c r="D615" t="s">
        <v>35</v>
      </c>
      <c r="E615">
        <v>45</v>
      </c>
      <c r="F615">
        <v>47</v>
      </c>
      <c r="G615">
        <v>0</v>
      </c>
      <c r="H615">
        <v>1</v>
      </c>
      <c r="I615">
        <v>1</v>
      </c>
      <c r="J615">
        <v>7</v>
      </c>
      <c r="K615" t="s">
        <v>28</v>
      </c>
      <c r="L615">
        <v>17849</v>
      </c>
      <c r="M615" s="3">
        <v>0.10069444444444443</v>
      </c>
      <c r="N615">
        <v>0</v>
      </c>
      <c r="O615">
        <v>1</v>
      </c>
      <c r="P615">
        <v>0</v>
      </c>
      <c r="Q615">
        <v>2</v>
      </c>
      <c r="R615" s="5">
        <f t="shared" si="72"/>
        <v>2.2488009361612416E-5</v>
      </c>
      <c r="S615" s="1">
        <f t="shared" si="73"/>
        <v>1474.1070973236485</v>
      </c>
      <c r="T615" s="1">
        <f t="shared" si="74"/>
        <v>1580.2241556241995</v>
      </c>
      <c r="U615" s="5">
        <f t="shared" si="75"/>
        <v>2.2488009361612416E-5</v>
      </c>
      <c r="V615" s="6">
        <f t="shared" si="76"/>
        <v>0.35186329808638034</v>
      </c>
      <c r="W615" s="6">
        <f t="shared" si="77"/>
        <v>-0.35184081007701873</v>
      </c>
      <c r="X615" s="6">
        <f t="shared" si="78"/>
        <v>0.12379195563565276</v>
      </c>
      <c r="Y615">
        <f t="shared" si="79"/>
        <v>1</v>
      </c>
    </row>
    <row r="616" spans="1:25" x14ac:dyDescent="0.3">
      <c r="A616">
        <v>701</v>
      </c>
      <c r="B616" s="2">
        <v>43478</v>
      </c>
      <c r="C616" t="s">
        <v>35</v>
      </c>
      <c r="D616" t="s">
        <v>29</v>
      </c>
      <c r="E616">
        <v>47</v>
      </c>
      <c r="F616">
        <v>45</v>
      </c>
      <c r="G616">
        <v>1</v>
      </c>
      <c r="H616">
        <v>0</v>
      </c>
      <c r="I616">
        <v>7</v>
      </c>
      <c r="J616">
        <v>1</v>
      </c>
      <c r="K616" t="s">
        <v>28</v>
      </c>
      <c r="L616">
        <v>17849</v>
      </c>
      <c r="M616" s="3">
        <v>0.10069444444444443</v>
      </c>
      <c r="N616">
        <v>1</v>
      </c>
      <c r="O616">
        <v>0</v>
      </c>
      <c r="P616">
        <v>2</v>
      </c>
      <c r="Q616">
        <v>0</v>
      </c>
      <c r="R616" s="5">
        <f t="shared" si="72"/>
        <v>0.99997751199063833</v>
      </c>
      <c r="S616" s="1">
        <f t="shared" si="73"/>
        <v>1580.2241556241995</v>
      </c>
      <c r="T616" s="1">
        <f t="shared" si="74"/>
        <v>1474.1070973236485</v>
      </c>
      <c r="U616" s="5">
        <f t="shared" si="75"/>
        <v>0.99997751199063833</v>
      </c>
      <c r="V616" s="6">
        <f t="shared" si="76"/>
        <v>0.64813670191361961</v>
      </c>
      <c r="W616" s="6">
        <f t="shared" si="77"/>
        <v>0.35184081007701873</v>
      </c>
      <c r="X616" s="6">
        <f t="shared" si="78"/>
        <v>0.12379195563565276</v>
      </c>
      <c r="Y616">
        <f t="shared" si="79"/>
        <v>1</v>
      </c>
    </row>
    <row r="617" spans="1:25" x14ac:dyDescent="0.3">
      <c r="A617">
        <v>702</v>
      </c>
      <c r="B617" s="2">
        <v>43478</v>
      </c>
      <c r="C617" t="s">
        <v>57</v>
      </c>
      <c r="D617" t="s">
        <v>43</v>
      </c>
      <c r="E617">
        <v>46</v>
      </c>
      <c r="F617">
        <v>44</v>
      </c>
      <c r="G617">
        <v>0</v>
      </c>
      <c r="H617">
        <v>1</v>
      </c>
      <c r="I617">
        <v>1</v>
      </c>
      <c r="J617">
        <v>5</v>
      </c>
      <c r="K617" t="s">
        <v>28</v>
      </c>
      <c r="L617">
        <v>11193</v>
      </c>
      <c r="M617" s="3">
        <v>0.10277777777777779</v>
      </c>
      <c r="N617">
        <v>0</v>
      </c>
      <c r="O617">
        <v>1</v>
      </c>
      <c r="P617">
        <v>0</v>
      </c>
      <c r="Q617">
        <v>2</v>
      </c>
      <c r="R617" s="5">
        <f t="shared" si="72"/>
        <v>1.4308787349042628E-4</v>
      </c>
      <c r="S617" s="1">
        <f t="shared" si="73"/>
        <v>1680.830959560245</v>
      </c>
      <c r="T617" s="1">
        <f t="shared" si="74"/>
        <v>1561.382042502067</v>
      </c>
      <c r="U617" s="5">
        <f t="shared" si="75"/>
        <v>1.4308787349042628E-4</v>
      </c>
      <c r="V617" s="6">
        <f t="shared" si="76"/>
        <v>0.66543354352494877</v>
      </c>
      <c r="W617" s="6">
        <f t="shared" si="77"/>
        <v>-0.66529045565145839</v>
      </c>
      <c r="X617" s="6">
        <f t="shared" si="78"/>
        <v>0.44261139038092512</v>
      </c>
      <c r="Y617">
        <f t="shared" si="79"/>
        <v>0</v>
      </c>
    </row>
    <row r="618" spans="1:25" x14ac:dyDescent="0.3">
      <c r="A618">
        <v>702</v>
      </c>
      <c r="B618" s="2">
        <v>43478</v>
      </c>
      <c r="C618" t="s">
        <v>43</v>
      </c>
      <c r="D618" t="s">
        <v>57</v>
      </c>
      <c r="E618">
        <v>44</v>
      </c>
      <c r="F618">
        <v>46</v>
      </c>
      <c r="G618">
        <v>1</v>
      </c>
      <c r="H618">
        <v>0</v>
      </c>
      <c r="I618">
        <v>5</v>
      </c>
      <c r="J618">
        <v>1</v>
      </c>
      <c r="K618" t="s">
        <v>28</v>
      </c>
      <c r="L618">
        <v>11193</v>
      </c>
      <c r="M618" s="3">
        <v>0.10277777777777779</v>
      </c>
      <c r="N618">
        <v>1</v>
      </c>
      <c r="O618">
        <v>0</v>
      </c>
      <c r="P618">
        <v>2</v>
      </c>
      <c r="Q618">
        <v>0</v>
      </c>
      <c r="R618" s="5">
        <f t="shared" si="72"/>
        <v>0.99985691212650962</v>
      </c>
      <c r="S618" s="1">
        <f t="shared" si="73"/>
        <v>1561.382042502067</v>
      </c>
      <c r="T618" s="1">
        <f t="shared" si="74"/>
        <v>1680.830959560245</v>
      </c>
      <c r="U618" s="5">
        <f t="shared" si="75"/>
        <v>0.99985691212650962</v>
      </c>
      <c r="V618" s="6">
        <f t="shared" si="76"/>
        <v>0.33456645647505112</v>
      </c>
      <c r="W618" s="6">
        <f t="shared" si="77"/>
        <v>0.6652904556514585</v>
      </c>
      <c r="X618" s="6">
        <f t="shared" si="78"/>
        <v>0.44261139038092528</v>
      </c>
      <c r="Y618">
        <f t="shared" si="79"/>
        <v>0</v>
      </c>
    </row>
    <row r="619" spans="1:25" x14ac:dyDescent="0.3">
      <c r="A619">
        <v>703</v>
      </c>
      <c r="B619" s="2">
        <v>43478</v>
      </c>
      <c r="C619" t="s">
        <v>47</v>
      </c>
      <c r="D619" t="s">
        <v>36</v>
      </c>
      <c r="E619">
        <v>44</v>
      </c>
      <c r="F619">
        <v>47</v>
      </c>
      <c r="G619">
        <v>0</v>
      </c>
      <c r="H619">
        <v>1</v>
      </c>
      <c r="I619">
        <v>1</v>
      </c>
      <c r="J619">
        <v>5</v>
      </c>
      <c r="K619" t="s">
        <v>28</v>
      </c>
      <c r="L619">
        <v>18610</v>
      </c>
      <c r="M619" s="3">
        <v>0.1125</v>
      </c>
      <c r="N619">
        <v>0</v>
      </c>
      <c r="O619">
        <v>1</v>
      </c>
      <c r="P619">
        <v>0</v>
      </c>
      <c r="Q619">
        <v>2</v>
      </c>
      <c r="R619" s="5">
        <f t="shared" si="72"/>
        <v>1.4308787349042628E-4</v>
      </c>
      <c r="S619" s="1">
        <f t="shared" si="73"/>
        <v>1491.1107271345413</v>
      </c>
      <c r="T619" s="1">
        <f t="shared" si="74"/>
        <v>1453.5427941909602</v>
      </c>
      <c r="U619" s="5">
        <f t="shared" si="75"/>
        <v>1.4308787349042628E-4</v>
      </c>
      <c r="V619" s="6">
        <f t="shared" si="76"/>
        <v>0.55385487585198467</v>
      </c>
      <c r="W619" s="6">
        <f t="shared" si="77"/>
        <v>-0.5537117879784943</v>
      </c>
      <c r="X619" s="6">
        <f t="shared" si="78"/>
        <v>0.30659674414634103</v>
      </c>
      <c r="Y619">
        <f t="shared" si="79"/>
        <v>0</v>
      </c>
    </row>
    <row r="620" spans="1:25" x14ac:dyDescent="0.3">
      <c r="A620">
        <v>703</v>
      </c>
      <c r="B620" s="2">
        <v>43478</v>
      </c>
      <c r="C620" t="s">
        <v>36</v>
      </c>
      <c r="D620" t="s">
        <v>47</v>
      </c>
      <c r="E620">
        <v>47</v>
      </c>
      <c r="F620">
        <v>44</v>
      </c>
      <c r="G620">
        <v>1</v>
      </c>
      <c r="H620">
        <v>0</v>
      </c>
      <c r="I620">
        <v>5</v>
      </c>
      <c r="J620">
        <v>1</v>
      </c>
      <c r="K620" t="s">
        <v>28</v>
      </c>
      <c r="L620">
        <v>18610</v>
      </c>
      <c r="M620" s="3">
        <v>0.1125</v>
      </c>
      <c r="N620">
        <v>1</v>
      </c>
      <c r="O620">
        <v>0</v>
      </c>
      <c r="P620">
        <v>2</v>
      </c>
      <c r="Q620">
        <v>0</v>
      </c>
      <c r="R620" s="5">
        <f t="shared" si="72"/>
        <v>0.99985691212650962</v>
      </c>
      <c r="S620" s="1">
        <f t="shared" si="73"/>
        <v>1453.5427941909602</v>
      </c>
      <c r="T620" s="1">
        <f t="shared" si="74"/>
        <v>1491.1107271345413</v>
      </c>
      <c r="U620" s="5">
        <f t="shared" si="75"/>
        <v>0.99985691212650962</v>
      </c>
      <c r="V620" s="6">
        <f t="shared" si="76"/>
        <v>0.44614512414801533</v>
      </c>
      <c r="W620" s="6">
        <f t="shared" si="77"/>
        <v>0.5537117879784943</v>
      </c>
      <c r="X620" s="6">
        <f t="shared" si="78"/>
        <v>0.30659674414634103</v>
      </c>
      <c r="Y620">
        <f t="shared" si="79"/>
        <v>0</v>
      </c>
    </row>
    <row r="621" spans="1:25" x14ac:dyDescent="0.3">
      <c r="A621">
        <v>704</v>
      </c>
      <c r="B621" s="2">
        <v>43478</v>
      </c>
      <c r="C621" t="s">
        <v>26</v>
      </c>
      <c r="D621" t="s">
        <v>55</v>
      </c>
      <c r="E621">
        <v>46</v>
      </c>
      <c r="F621">
        <v>45</v>
      </c>
      <c r="G621">
        <v>0</v>
      </c>
      <c r="H621">
        <v>1</v>
      </c>
      <c r="I621">
        <v>3</v>
      </c>
      <c r="J621">
        <v>4</v>
      </c>
      <c r="K621" t="s">
        <v>32</v>
      </c>
      <c r="L621">
        <v>15321</v>
      </c>
      <c r="M621" s="3">
        <v>0.10625</v>
      </c>
      <c r="N621">
        <v>0</v>
      </c>
      <c r="O621">
        <v>1</v>
      </c>
      <c r="P621">
        <v>1</v>
      </c>
      <c r="Q621">
        <v>2</v>
      </c>
      <c r="R621" s="5">
        <f t="shared" si="72"/>
        <v>0.17047686537965981</v>
      </c>
      <c r="S621" s="1">
        <f t="shared" si="73"/>
        <v>1432.2615241728417</v>
      </c>
      <c r="T621" s="1">
        <f t="shared" si="74"/>
        <v>1527.3532209754812</v>
      </c>
      <c r="U621" s="5">
        <f t="shared" si="75"/>
        <v>0.17047686537965981</v>
      </c>
      <c r="V621" s="6">
        <f t="shared" si="76"/>
        <v>0.36646974071244864</v>
      </c>
      <c r="W621" s="6">
        <f t="shared" si="77"/>
        <v>-0.19599287533278884</v>
      </c>
      <c r="X621" s="6">
        <f t="shared" si="78"/>
        <v>3.8413207181214104E-2</v>
      </c>
      <c r="Y621">
        <f t="shared" si="79"/>
        <v>1</v>
      </c>
    </row>
    <row r="622" spans="1:25" x14ac:dyDescent="0.3">
      <c r="A622">
        <v>704</v>
      </c>
      <c r="B622" s="2">
        <v>43478</v>
      </c>
      <c r="C622" t="s">
        <v>55</v>
      </c>
      <c r="D622" t="s">
        <v>26</v>
      </c>
      <c r="E622">
        <v>45</v>
      </c>
      <c r="F622">
        <v>46</v>
      </c>
      <c r="G622">
        <v>1</v>
      </c>
      <c r="H622">
        <v>0</v>
      </c>
      <c r="I622">
        <v>4</v>
      </c>
      <c r="J622">
        <v>3</v>
      </c>
      <c r="K622" t="s">
        <v>32</v>
      </c>
      <c r="L622">
        <v>15321</v>
      </c>
      <c r="M622" s="3">
        <v>0.10625</v>
      </c>
      <c r="N622">
        <v>1</v>
      </c>
      <c r="O622">
        <v>0</v>
      </c>
      <c r="P622">
        <v>2</v>
      </c>
      <c r="Q622">
        <v>1</v>
      </c>
      <c r="R622" s="5">
        <f t="shared" si="72"/>
        <v>0.82952313462034022</v>
      </c>
      <c r="S622" s="1">
        <f t="shared" si="73"/>
        <v>1527.3532209754812</v>
      </c>
      <c r="T622" s="1">
        <f t="shared" si="74"/>
        <v>1432.2615241728417</v>
      </c>
      <c r="U622" s="5">
        <f t="shared" si="75"/>
        <v>0.82952313462034022</v>
      </c>
      <c r="V622" s="6">
        <f t="shared" si="76"/>
        <v>0.63353025928755136</v>
      </c>
      <c r="W622" s="6">
        <f t="shared" si="77"/>
        <v>0.19599287533278886</v>
      </c>
      <c r="X622" s="6">
        <f t="shared" si="78"/>
        <v>3.8413207181214118E-2</v>
      </c>
      <c r="Y622">
        <f t="shared" si="79"/>
        <v>1</v>
      </c>
    </row>
    <row r="623" spans="1:25" x14ac:dyDescent="0.3">
      <c r="A623">
        <v>705</v>
      </c>
      <c r="B623" s="2">
        <v>43479</v>
      </c>
      <c r="C623" t="s">
        <v>30</v>
      </c>
      <c r="D623" t="s">
        <v>33</v>
      </c>
      <c r="E623">
        <v>47</v>
      </c>
      <c r="F623">
        <v>46</v>
      </c>
      <c r="G623">
        <v>0</v>
      </c>
      <c r="H623">
        <v>1</v>
      </c>
      <c r="I623">
        <v>3</v>
      </c>
      <c r="J623">
        <v>2</v>
      </c>
      <c r="K623" t="s">
        <v>32</v>
      </c>
      <c r="L623">
        <v>17565</v>
      </c>
      <c r="M623" s="3">
        <v>0.10902777777777778</v>
      </c>
      <c r="N623">
        <v>1</v>
      </c>
      <c r="O623">
        <v>0</v>
      </c>
      <c r="P623">
        <v>2</v>
      </c>
      <c r="Q623">
        <v>1</v>
      </c>
      <c r="R623" s="5">
        <f t="shared" si="72"/>
        <v>0.90291645160805034</v>
      </c>
      <c r="S623" s="1">
        <f t="shared" si="73"/>
        <v>1542.4883487921616</v>
      </c>
      <c r="T623" s="1">
        <f t="shared" si="74"/>
        <v>1587.7042731445247</v>
      </c>
      <c r="U623" s="5">
        <f t="shared" si="75"/>
        <v>0.90291645160805034</v>
      </c>
      <c r="V623" s="6">
        <f t="shared" si="76"/>
        <v>0.43529394921944181</v>
      </c>
      <c r="W623" s="6">
        <f t="shared" si="77"/>
        <v>0.46762250238860853</v>
      </c>
      <c r="X623" s="6">
        <f t="shared" si="78"/>
        <v>0.21867080474018419</v>
      </c>
      <c r="Y623">
        <f t="shared" si="79"/>
        <v>0</v>
      </c>
    </row>
    <row r="624" spans="1:25" x14ac:dyDescent="0.3">
      <c r="A624">
        <v>705</v>
      </c>
      <c r="B624" s="2">
        <v>43479</v>
      </c>
      <c r="C624" t="s">
        <v>33</v>
      </c>
      <c r="D624" t="s">
        <v>30</v>
      </c>
      <c r="E624">
        <v>46</v>
      </c>
      <c r="F624">
        <v>47</v>
      </c>
      <c r="G624">
        <v>1</v>
      </c>
      <c r="H624">
        <v>0</v>
      </c>
      <c r="I624">
        <v>2</v>
      </c>
      <c r="J624">
        <v>3</v>
      </c>
      <c r="K624" t="s">
        <v>32</v>
      </c>
      <c r="L624">
        <v>17565</v>
      </c>
      <c r="M624" s="3">
        <v>0.10902777777777778</v>
      </c>
      <c r="N624">
        <v>0</v>
      </c>
      <c r="O624">
        <v>1</v>
      </c>
      <c r="P624">
        <v>1</v>
      </c>
      <c r="Q624">
        <v>2</v>
      </c>
      <c r="R624" s="5">
        <f t="shared" si="72"/>
        <v>9.7083548391949617E-2</v>
      </c>
      <c r="S624" s="1">
        <f t="shared" si="73"/>
        <v>1587.7042731445247</v>
      </c>
      <c r="T624" s="1">
        <f t="shared" si="74"/>
        <v>1542.4883487921616</v>
      </c>
      <c r="U624" s="5">
        <f t="shared" si="75"/>
        <v>9.7083548391949617E-2</v>
      </c>
      <c r="V624" s="6">
        <f t="shared" si="76"/>
        <v>0.56470605078055813</v>
      </c>
      <c r="W624" s="6">
        <f t="shared" si="77"/>
        <v>-0.46762250238860853</v>
      </c>
      <c r="X624" s="6">
        <f t="shared" si="78"/>
        <v>0.21867080474018419</v>
      </c>
      <c r="Y624">
        <f t="shared" si="79"/>
        <v>0</v>
      </c>
    </row>
    <row r="625" spans="1:25" x14ac:dyDescent="0.3">
      <c r="A625">
        <v>706</v>
      </c>
      <c r="B625" s="2">
        <v>43479</v>
      </c>
      <c r="C625" t="s">
        <v>34</v>
      </c>
      <c r="D625" t="s">
        <v>45</v>
      </c>
      <c r="E625">
        <v>46</v>
      </c>
      <c r="F625">
        <v>46</v>
      </c>
      <c r="G625">
        <v>0</v>
      </c>
      <c r="H625">
        <v>1</v>
      </c>
      <c r="I625">
        <v>2</v>
      </c>
      <c r="J625">
        <v>7</v>
      </c>
      <c r="K625" t="s">
        <v>28</v>
      </c>
      <c r="L625">
        <v>18347</v>
      </c>
      <c r="M625" s="3">
        <v>0.10347222222222223</v>
      </c>
      <c r="N625">
        <v>0</v>
      </c>
      <c r="O625">
        <v>1</v>
      </c>
      <c r="P625">
        <v>0</v>
      </c>
      <c r="Q625">
        <v>2</v>
      </c>
      <c r="R625" s="5">
        <f t="shared" si="72"/>
        <v>1.0166793281182931E-3</v>
      </c>
      <c r="S625" s="1">
        <f t="shared" si="73"/>
        <v>1358.4446269530943</v>
      </c>
      <c r="T625" s="1">
        <f t="shared" si="74"/>
        <v>1438.287173113451</v>
      </c>
      <c r="U625" s="5">
        <f t="shared" si="75"/>
        <v>1.0166793281182931E-3</v>
      </c>
      <c r="V625" s="6">
        <f t="shared" si="76"/>
        <v>0.38707819459741061</v>
      </c>
      <c r="W625" s="6">
        <f t="shared" si="77"/>
        <v>-0.38606151526929233</v>
      </c>
      <c r="X625" s="6">
        <f t="shared" si="78"/>
        <v>0.14904349357202204</v>
      </c>
      <c r="Y625">
        <f t="shared" si="79"/>
        <v>1</v>
      </c>
    </row>
    <row r="626" spans="1:25" x14ac:dyDescent="0.3">
      <c r="A626">
        <v>706</v>
      </c>
      <c r="B626" s="2">
        <v>43479</v>
      </c>
      <c r="C626" t="s">
        <v>45</v>
      </c>
      <c r="D626" t="s">
        <v>34</v>
      </c>
      <c r="E626">
        <v>46</v>
      </c>
      <c r="F626">
        <v>46</v>
      </c>
      <c r="G626">
        <v>1</v>
      </c>
      <c r="H626">
        <v>0</v>
      </c>
      <c r="I626">
        <v>7</v>
      </c>
      <c r="J626">
        <v>2</v>
      </c>
      <c r="K626" t="s">
        <v>28</v>
      </c>
      <c r="L626">
        <v>18347</v>
      </c>
      <c r="M626" s="3">
        <v>0.10347222222222223</v>
      </c>
      <c r="N626">
        <v>1</v>
      </c>
      <c r="O626">
        <v>0</v>
      </c>
      <c r="P626">
        <v>2</v>
      </c>
      <c r="Q626">
        <v>0</v>
      </c>
      <c r="R626" s="5">
        <f t="shared" si="72"/>
        <v>0.99898332067188167</v>
      </c>
      <c r="S626" s="1">
        <f t="shared" si="73"/>
        <v>1438.287173113451</v>
      </c>
      <c r="T626" s="1">
        <f t="shared" si="74"/>
        <v>1358.4446269530943</v>
      </c>
      <c r="U626" s="5">
        <f t="shared" si="75"/>
        <v>0.99898332067188167</v>
      </c>
      <c r="V626" s="6">
        <f t="shared" si="76"/>
        <v>0.61292180540258934</v>
      </c>
      <c r="W626" s="6">
        <f t="shared" si="77"/>
        <v>0.38606151526929233</v>
      </c>
      <c r="X626" s="6">
        <f t="shared" si="78"/>
        <v>0.14904349357202204</v>
      </c>
      <c r="Y626">
        <f t="shared" si="79"/>
        <v>1</v>
      </c>
    </row>
    <row r="627" spans="1:25" x14ac:dyDescent="0.3">
      <c r="A627">
        <v>707</v>
      </c>
      <c r="B627" s="2">
        <v>43479</v>
      </c>
      <c r="C627" t="s">
        <v>39</v>
      </c>
      <c r="D627" t="s">
        <v>50</v>
      </c>
      <c r="E627">
        <v>48</v>
      </c>
      <c r="F627">
        <v>45</v>
      </c>
      <c r="G627">
        <v>0</v>
      </c>
      <c r="H627">
        <v>1</v>
      </c>
      <c r="I627">
        <v>5</v>
      </c>
      <c r="J627">
        <v>8</v>
      </c>
      <c r="K627" t="s">
        <v>28</v>
      </c>
      <c r="L627">
        <v>15204</v>
      </c>
      <c r="M627" s="3">
        <v>0.10347222222222223</v>
      </c>
      <c r="N627">
        <v>0</v>
      </c>
      <c r="O627">
        <v>1</v>
      </c>
      <c r="P627">
        <v>0</v>
      </c>
      <c r="Q627">
        <v>2</v>
      </c>
      <c r="R627" s="5">
        <f t="shared" si="72"/>
        <v>7.0108754892129407E-2</v>
      </c>
      <c r="S627" s="1">
        <f t="shared" si="73"/>
        <v>1478.4365847959293</v>
      </c>
      <c r="T627" s="1">
        <f t="shared" si="74"/>
        <v>1417.9724317910595</v>
      </c>
      <c r="U627" s="5">
        <f t="shared" si="75"/>
        <v>7.0108754892129407E-2</v>
      </c>
      <c r="V627" s="6">
        <f t="shared" si="76"/>
        <v>0.58614696855483495</v>
      </c>
      <c r="W627" s="6">
        <f t="shared" si="77"/>
        <v>-0.51603821366270552</v>
      </c>
      <c r="X627" s="6">
        <f t="shared" si="78"/>
        <v>0.26629543796019611</v>
      </c>
      <c r="Y627">
        <f t="shared" si="79"/>
        <v>0</v>
      </c>
    </row>
    <row r="628" spans="1:25" x14ac:dyDescent="0.3">
      <c r="A628">
        <v>707</v>
      </c>
      <c r="B628" s="2">
        <v>43479</v>
      </c>
      <c r="C628" t="s">
        <v>50</v>
      </c>
      <c r="D628" t="s">
        <v>39</v>
      </c>
      <c r="E628">
        <v>45</v>
      </c>
      <c r="F628">
        <v>48</v>
      </c>
      <c r="G628">
        <v>1</v>
      </c>
      <c r="H628">
        <v>0</v>
      </c>
      <c r="I628">
        <v>8</v>
      </c>
      <c r="J628">
        <v>5</v>
      </c>
      <c r="K628" t="s">
        <v>28</v>
      </c>
      <c r="L628">
        <v>15204</v>
      </c>
      <c r="M628" s="3">
        <v>0.10347222222222223</v>
      </c>
      <c r="N628">
        <v>1</v>
      </c>
      <c r="O628">
        <v>0</v>
      </c>
      <c r="P628">
        <v>2</v>
      </c>
      <c r="Q628">
        <v>0</v>
      </c>
      <c r="R628" s="5">
        <f t="shared" si="72"/>
        <v>0.92989124510787058</v>
      </c>
      <c r="S628" s="1">
        <f t="shared" si="73"/>
        <v>1417.9724317910595</v>
      </c>
      <c r="T628" s="1">
        <f t="shared" si="74"/>
        <v>1478.4365847959293</v>
      </c>
      <c r="U628" s="5">
        <f t="shared" si="75"/>
        <v>0.92989124510787058</v>
      </c>
      <c r="V628" s="6">
        <f t="shared" si="76"/>
        <v>0.413853031445165</v>
      </c>
      <c r="W628" s="6">
        <f t="shared" si="77"/>
        <v>0.51603821366270552</v>
      </c>
      <c r="X628" s="6">
        <f t="shared" si="78"/>
        <v>0.26629543796019611</v>
      </c>
      <c r="Y628">
        <f t="shared" si="79"/>
        <v>0</v>
      </c>
    </row>
    <row r="629" spans="1:25" x14ac:dyDescent="0.3">
      <c r="A629">
        <v>708</v>
      </c>
      <c r="B629" s="2">
        <v>43479</v>
      </c>
      <c r="C629" t="s">
        <v>46</v>
      </c>
      <c r="D629" t="s">
        <v>53</v>
      </c>
      <c r="E629">
        <v>45</v>
      </c>
      <c r="F629">
        <v>46</v>
      </c>
      <c r="G629">
        <v>0</v>
      </c>
      <c r="H629">
        <v>1</v>
      </c>
      <c r="I629">
        <v>4</v>
      </c>
      <c r="J629">
        <v>7</v>
      </c>
      <c r="K629" t="s">
        <v>28</v>
      </c>
      <c r="L629">
        <v>19123</v>
      </c>
      <c r="M629" s="3">
        <v>0.1125</v>
      </c>
      <c r="N629">
        <v>0</v>
      </c>
      <c r="O629">
        <v>1</v>
      </c>
      <c r="P629">
        <v>0</v>
      </c>
      <c r="Q629">
        <v>2</v>
      </c>
      <c r="R629" s="5">
        <f t="shared" si="72"/>
        <v>4.4028673231806398E-2</v>
      </c>
      <c r="S629" s="1">
        <f t="shared" si="73"/>
        <v>1439.1687214959225</v>
      </c>
      <c r="T629" s="1">
        <f t="shared" si="74"/>
        <v>1480.4899947589213</v>
      </c>
      <c r="U629" s="5">
        <f t="shared" si="75"/>
        <v>4.4028673231806398E-2</v>
      </c>
      <c r="V629" s="6">
        <f t="shared" si="76"/>
        <v>0.44081271019825091</v>
      </c>
      <c r="W629" s="6">
        <f t="shared" si="77"/>
        <v>-0.39678403696644449</v>
      </c>
      <c r="X629" s="6">
        <f t="shared" si="78"/>
        <v>0.15743757199138878</v>
      </c>
      <c r="Y629">
        <f t="shared" si="79"/>
        <v>1</v>
      </c>
    </row>
    <row r="630" spans="1:25" x14ac:dyDescent="0.3">
      <c r="A630">
        <v>708</v>
      </c>
      <c r="B630" s="2">
        <v>43479</v>
      </c>
      <c r="C630" t="s">
        <v>53</v>
      </c>
      <c r="D630" t="s">
        <v>46</v>
      </c>
      <c r="E630">
        <v>46</v>
      </c>
      <c r="F630">
        <v>45</v>
      </c>
      <c r="G630">
        <v>1</v>
      </c>
      <c r="H630">
        <v>0</v>
      </c>
      <c r="I630">
        <v>7</v>
      </c>
      <c r="J630">
        <v>4</v>
      </c>
      <c r="K630" t="s">
        <v>28</v>
      </c>
      <c r="L630">
        <v>19123</v>
      </c>
      <c r="M630" s="3">
        <v>0.1125</v>
      </c>
      <c r="N630">
        <v>1</v>
      </c>
      <c r="O630">
        <v>0</v>
      </c>
      <c r="P630">
        <v>2</v>
      </c>
      <c r="Q630">
        <v>0</v>
      </c>
      <c r="R630" s="5">
        <f t="shared" si="72"/>
        <v>0.95597132676819363</v>
      </c>
      <c r="S630" s="1">
        <f t="shared" si="73"/>
        <v>1480.4899947589213</v>
      </c>
      <c r="T630" s="1">
        <f t="shared" si="74"/>
        <v>1439.1687214959225</v>
      </c>
      <c r="U630" s="5">
        <f t="shared" si="75"/>
        <v>0.95597132676819363</v>
      </c>
      <c r="V630" s="6">
        <f t="shared" si="76"/>
        <v>0.55918728980174903</v>
      </c>
      <c r="W630" s="6">
        <f t="shared" si="77"/>
        <v>0.3967840369664446</v>
      </c>
      <c r="X630" s="6">
        <f t="shared" si="78"/>
        <v>0.15743757199138889</v>
      </c>
      <c r="Y630">
        <f t="shared" si="79"/>
        <v>1</v>
      </c>
    </row>
    <row r="631" spans="1:25" x14ac:dyDescent="0.3">
      <c r="A631">
        <v>709</v>
      </c>
      <c r="B631" s="2">
        <v>43479</v>
      </c>
      <c r="C631" t="s">
        <v>40</v>
      </c>
      <c r="D631" t="s">
        <v>31</v>
      </c>
      <c r="E631">
        <v>46</v>
      </c>
      <c r="F631">
        <v>45</v>
      </c>
      <c r="G631">
        <v>0</v>
      </c>
      <c r="H631">
        <v>1</v>
      </c>
      <c r="I631">
        <v>6</v>
      </c>
      <c r="J631">
        <v>3</v>
      </c>
      <c r="K631" t="s">
        <v>28</v>
      </c>
      <c r="L631">
        <v>19248</v>
      </c>
      <c r="M631" s="3">
        <v>0.1013888888888889</v>
      </c>
      <c r="N631">
        <v>1</v>
      </c>
      <c r="O631">
        <v>0</v>
      </c>
      <c r="P631">
        <v>2</v>
      </c>
      <c r="Q631">
        <v>0</v>
      </c>
      <c r="R631" s="5">
        <f t="shared" si="72"/>
        <v>0.97838063800882313</v>
      </c>
      <c r="S631" s="1">
        <f t="shared" si="73"/>
        <v>1455.0546631461393</v>
      </c>
      <c r="T631" s="1">
        <f t="shared" si="74"/>
        <v>1499.8738355836367</v>
      </c>
      <c r="U631" s="5">
        <f t="shared" si="75"/>
        <v>0.97838063800882313</v>
      </c>
      <c r="V631" s="6">
        <f t="shared" si="76"/>
        <v>0.43585544150905725</v>
      </c>
      <c r="W631" s="6">
        <f t="shared" si="77"/>
        <v>0.54252519649976594</v>
      </c>
      <c r="X631" s="6">
        <f t="shared" si="78"/>
        <v>0.29433358883710964</v>
      </c>
      <c r="Y631">
        <f t="shared" si="79"/>
        <v>0</v>
      </c>
    </row>
    <row r="632" spans="1:25" x14ac:dyDescent="0.3">
      <c r="A632">
        <v>709</v>
      </c>
      <c r="B632" s="2">
        <v>43479</v>
      </c>
      <c r="C632" t="s">
        <v>31</v>
      </c>
      <c r="D632" t="s">
        <v>40</v>
      </c>
      <c r="E632">
        <v>45</v>
      </c>
      <c r="F632">
        <v>46</v>
      </c>
      <c r="G632">
        <v>1</v>
      </c>
      <c r="H632">
        <v>0</v>
      </c>
      <c r="I632">
        <v>3</v>
      </c>
      <c r="J632">
        <v>6</v>
      </c>
      <c r="K632" t="s">
        <v>28</v>
      </c>
      <c r="L632">
        <v>19248</v>
      </c>
      <c r="M632" s="3">
        <v>0.1013888888888889</v>
      </c>
      <c r="N632">
        <v>0</v>
      </c>
      <c r="O632">
        <v>1</v>
      </c>
      <c r="P632">
        <v>0</v>
      </c>
      <c r="Q632">
        <v>2</v>
      </c>
      <c r="R632" s="5">
        <f t="shared" si="72"/>
        <v>2.1619361991176894E-2</v>
      </c>
      <c r="S632" s="1">
        <f t="shared" si="73"/>
        <v>1499.8738355836367</v>
      </c>
      <c r="T632" s="1">
        <f t="shared" si="74"/>
        <v>1455.0546631461393</v>
      </c>
      <c r="U632" s="5">
        <f t="shared" si="75"/>
        <v>2.1619361991176894E-2</v>
      </c>
      <c r="V632" s="6">
        <f t="shared" si="76"/>
        <v>0.56414455849094269</v>
      </c>
      <c r="W632" s="6">
        <f t="shared" si="77"/>
        <v>-0.54252519649976583</v>
      </c>
      <c r="X632" s="6">
        <f t="shared" si="78"/>
        <v>0.29433358883710953</v>
      </c>
      <c r="Y632">
        <f t="shared" si="79"/>
        <v>0</v>
      </c>
    </row>
    <row r="633" spans="1:25" x14ac:dyDescent="0.3">
      <c r="A633">
        <v>710</v>
      </c>
      <c r="B633" s="2">
        <v>43479</v>
      </c>
      <c r="C633" t="s">
        <v>56</v>
      </c>
      <c r="D633" t="s">
        <v>38</v>
      </c>
      <c r="E633">
        <v>44</v>
      </c>
      <c r="F633">
        <v>45</v>
      </c>
      <c r="G633">
        <v>0</v>
      </c>
      <c r="H633">
        <v>1</v>
      </c>
      <c r="I633">
        <v>4</v>
      </c>
      <c r="J633">
        <v>1</v>
      </c>
      <c r="K633" t="s">
        <v>28</v>
      </c>
      <c r="L633">
        <v>18506</v>
      </c>
      <c r="M633" s="3">
        <v>0.1013888888888889</v>
      </c>
      <c r="N633">
        <v>1</v>
      </c>
      <c r="O633">
        <v>0</v>
      </c>
      <c r="P633">
        <v>2</v>
      </c>
      <c r="Q633">
        <v>0</v>
      </c>
      <c r="R633" s="5">
        <f t="shared" si="72"/>
        <v>0.99951195705222062</v>
      </c>
      <c r="S633" s="1">
        <f t="shared" si="73"/>
        <v>1585.1132713782004</v>
      </c>
      <c r="T633" s="1">
        <f t="shared" si="74"/>
        <v>1550.6034818239032</v>
      </c>
      <c r="U633" s="5">
        <f t="shared" si="75"/>
        <v>0.99951195705222062</v>
      </c>
      <c r="V633" s="6">
        <f t="shared" si="76"/>
        <v>0.5495008962982515</v>
      </c>
      <c r="W633" s="6">
        <f t="shared" si="77"/>
        <v>0.45001106075396913</v>
      </c>
      <c r="X633" s="6">
        <f t="shared" si="78"/>
        <v>0.2025099548009125</v>
      </c>
      <c r="Y633">
        <f t="shared" si="79"/>
        <v>1</v>
      </c>
    </row>
    <row r="634" spans="1:25" x14ac:dyDescent="0.3">
      <c r="A634">
        <v>710</v>
      </c>
      <c r="B634" s="2">
        <v>43479</v>
      </c>
      <c r="C634" t="s">
        <v>38</v>
      </c>
      <c r="D634" t="s">
        <v>56</v>
      </c>
      <c r="E634">
        <v>45</v>
      </c>
      <c r="F634">
        <v>44</v>
      </c>
      <c r="G634">
        <v>1</v>
      </c>
      <c r="H634">
        <v>0</v>
      </c>
      <c r="I634">
        <v>1</v>
      </c>
      <c r="J634">
        <v>4</v>
      </c>
      <c r="K634" t="s">
        <v>28</v>
      </c>
      <c r="L634">
        <v>18506</v>
      </c>
      <c r="M634" s="3">
        <v>0.1013888888888889</v>
      </c>
      <c r="N634">
        <v>0</v>
      </c>
      <c r="O634">
        <v>1</v>
      </c>
      <c r="P634">
        <v>0</v>
      </c>
      <c r="Q634">
        <v>2</v>
      </c>
      <c r="R634" s="5">
        <f t="shared" si="72"/>
        <v>4.880429477794046E-4</v>
      </c>
      <c r="S634" s="1">
        <f t="shared" si="73"/>
        <v>1550.6034818239032</v>
      </c>
      <c r="T634" s="1">
        <f t="shared" si="74"/>
        <v>1585.1132713782004</v>
      </c>
      <c r="U634" s="5">
        <f t="shared" si="75"/>
        <v>4.880429477794046E-4</v>
      </c>
      <c r="V634" s="6">
        <f t="shared" si="76"/>
        <v>0.4504991037017485</v>
      </c>
      <c r="W634" s="6">
        <f t="shared" si="77"/>
        <v>-0.45001106075396913</v>
      </c>
      <c r="X634" s="6">
        <f t="shared" si="78"/>
        <v>0.2025099548009125</v>
      </c>
      <c r="Y634">
        <f t="shared" si="79"/>
        <v>1</v>
      </c>
    </row>
    <row r="635" spans="1:25" x14ac:dyDescent="0.3">
      <c r="A635">
        <v>711</v>
      </c>
      <c r="B635" s="2">
        <v>43480</v>
      </c>
      <c r="C635" t="s">
        <v>50</v>
      </c>
      <c r="D635" t="s">
        <v>41</v>
      </c>
      <c r="E635">
        <v>46</v>
      </c>
      <c r="F635">
        <v>46</v>
      </c>
      <c r="G635">
        <v>0</v>
      </c>
      <c r="H635">
        <v>1</v>
      </c>
      <c r="I635">
        <v>1</v>
      </c>
      <c r="J635">
        <v>4</v>
      </c>
      <c r="K635" t="s">
        <v>28</v>
      </c>
      <c r="L635">
        <v>16377</v>
      </c>
      <c r="M635" s="3">
        <v>0.10069444444444443</v>
      </c>
      <c r="N635">
        <v>0</v>
      </c>
      <c r="O635">
        <v>1</v>
      </c>
      <c r="P635">
        <v>0</v>
      </c>
      <c r="Q635">
        <v>2</v>
      </c>
      <c r="R635" s="5">
        <f t="shared" si="72"/>
        <v>4.880429477794046E-4</v>
      </c>
      <c r="S635" s="1">
        <f t="shared" si="73"/>
        <v>1417.9724317910595</v>
      </c>
      <c r="T635" s="1">
        <f t="shared" si="74"/>
        <v>1543.3686674108387</v>
      </c>
      <c r="U635" s="5">
        <f t="shared" si="75"/>
        <v>4.880429477794046E-4</v>
      </c>
      <c r="V635" s="6">
        <f t="shared" si="76"/>
        <v>0.326988204657714</v>
      </c>
      <c r="W635" s="6">
        <f t="shared" si="77"/>
        <v>-0.32650016170993457</v>
      </c>
      <c r="X635" s="6">
        <f t="shared" si="78"/>
        <v>0.10660235559661342</v>
      </c>
      <c r="Y635">
        <f t="shared" si="79"/>
        <v>1</v>
      </c>
    </row>
    <row r="636" spans="1:25" x14ac:dyDescent="0.3">
      <c r="A636">
        <v>711</v>
      </c>
      <c r="B636" s="2">
        <v>43480</v>
      </c>
      <c r="C636" t="s">
        <v>41</v>
      </c>
      <c r="D636" t="s">
        <v>50</v>
      </c>
      <c r="E636">
        <v>46</v>
      </c>
      <c r="F636">
        <v>46</v>
      </c>
      <c r="G636">
        <v>1</v>
      </c>
      <c r="H636">
        <v>0</v>
      </c>
      <c r="I636">
        <v>4</v>
      </c>
      <c r="J636">
        <v>1</v>
      </c>
      <c r="K636" t="s">
        <v>28</v>
      </c>
      <c r="L636">
        <v>16377</v>
      </c>
      <c r="M636" s="3">
        <v>0.10069444444444443</v>
      </c>
      <c r="N636">
        <v>1</v>
      </c>
      <c r="O636">
        <v>0</v>
      </c>
      <c r="P636">
        <v>2</v>
      </c>
      <c r="Q636">
        <v>0</v>
      </c>
      <c r="R636" s="5">
        <f t="shared" si="72"/>
        <v>0.99951195705222062</v>
      </c>
      <c r="S636" s="1">
        <f t="shared" si="73"/>
        <v>1543.3686674108387</v>
      </c>
      <c r="T636" s="1">
        <f t="shared" si="74"/>
        <v>1417.9724317910595</v>
      </c>
      <c r="U636" s="5">
        <f t="shared" si="75"/>
        <v>0.99951195705222062</v>
      </c>
      <c r="V636" s="6">
        <f t="shared" si="76"/>
        <v>0.67301179534228595</v>
      </c>
      <c r="W636" s="6">
        <f t="shared" si="77"/>
        <v>0.32650016170993468</v>
      </c>
      <c r="X636" s="6">
        <f t="shared" si="78"/>
        <v>0.10660235559661349</v>
      </c>
      <c r="Y636">
        <f t="shared" si="79"/>
        <v>1</v>
      </c>
    </row>
    <row r="637" spans="1:25" x14ac:dyDescent="0.3">
      <c r="A637">
        <v>712</v>
      </c>
      <c r="B637" s="2">
        <v>43480</v>
      </c>
      <c r="C637" t="s">
        <v>57</v>
      </c>
      <c r="D637" t="s">
        <v>42</v>
      </c>
      <c r="E637">
        <v>47</v>
      </c>
      <c r="F637">
        <v>47</v>
      </c>
      <c r="G637">
        <v>0</v>
      </c>
      <c r="H637">
        <v>1</v>
      </c>
      <c r="I637">
        <v>2</v>
      </c>
      <c r="J637">
        <v>0</v>
      </c>
      <c r="K637" t="s">
        <v>28</v>
      </c>
      <c r="L637">
        <v>18021</v>
      </c>
      <c r="M637" s="3">
        <v>0.10208333333333335</v>
      </c>
      <c r="N637">
        <v>1</v>
      </c>
      <c r="O637">
        <v>0</v>
      </c>
      <c r="P637">
        <v>2</v>
      </c>
      <c r="Q637">
        <v>0</v>
      </c>
      <c r="R637" s="5">
        <f t="shared" si="72"/>
        <v>1</v>
      </c>
      <c r="S637" s="1">
        <f t="shared" si="73"/>
        <v>1680.830959560245</v>
      </c>
      <c r="T637" s="1">
        <f t="shared" si="74"/>
        <v>1521.2600695930719</v>
      </c>
      <c r="U637" s="5">
        <f t="shared" si="75"/>
        <v>1</v>
      </c>
      <c r="V637" s="6">
        <f t="shared" si="76"/>
        <v>0.71474939626809608</v>
      </c>
      <c r="W637" s="6">
        <f t="shared" si="77"/>
        <v>0.28525060373190392</v>
      </c>
      <c r="X637" s="6">
        <f t="shared" si="78"/>
        <v>8.1367906929415673E-2</v>
      </c>
      <c r="Y637">
        <f t="shared" si="79"/>
        <v>1</v>
      </c>
    </row>
    <row r="638" spans="1:25" x14ac:dyDescent="0.3">
      <c r="A638">
        <v>712</v>
      </c>
      <c r="B638" s="2">
        <v>43480</v>
      </c>
      <c r="C638" t="s">
        <v>42</v>
      </c>
      <c r="D638" t="s">
        <v>57</v>
      </c>
      <c r="E638">
        <v>47</v>
      </c>
      <c r="F638">
        <v>47</v>
      </c>
      <c r="G638">
        <v>1</v>
      </c>
      <c r="H638">
        <v>0</v>
      </c>
      <c r="I638">
        <v>0</v>
      </c>
      <c r="J638">
        <v>2</v>
      </c>
      <c r="K638" t="s">
        <v>28</v>
      </c>
      <c r="L638">
        <v>18021</v>
      </c>
      <c r="M638" s="3">
        <v>0.10208333333333335</v>
      </c>
      <c r="N638">
        <v>0</v>
      </c>
      <c r="O638">
        <v>1</v>
      </c>
      <c r="P638">
        <v>0</v>
      </c>
      <c r="Q638">
        <v>2</v>
      </c>
      <c r="R638" s="5">
        <f t="shared" si="72"/>
        <v>0</v>
      </c>
      <c r="S638" s="1">
        <f t="shared" si="73"/>
        <v>1521.2600695930719</v>
      </c>
      <c r="T638" s="1">
        <f t="shared" si="74"/>
        <v>1680.830959560245</v>
      </c>
      <c r="U638" s="5">
        <f t="shared" si="75"/>
        <v>0</v>
      </c>
      <c r="V638" s="6">
        <f t="shared" si="76"/>
        <v>0.28525060373190392</v>
      </c>
      <c r="W638" s="6">
        <f t="shared" si="77"/>
        <v>-0.28525060373190392</v>
      </c>
      <c r="X638" s="6">
        <f t="shared" si="78"/>
        <v>8.1367906929415673E-2</v>
      </c>
      <c r="Y638">
        <f t="shared" si="79"/>
        <v>1</v>
      </c>
    </row>
    <row r="639" spans="1:25" x14ac:dyDescent="0.3">
      <c r="A639">
        <v>713</v>
      </c>
      <c r="B639" s="2">
        <v>43480</v>
      </c>
      <c r="C639" t="s">
        <v>26</v>
      </c>
      <c r="D639" t="s">
        <v>44</v>
      </c>
      <c r="E639">
        <v>47</v>
      </c>
      <c r="F639">
        <v>48</v>
      </c>
      <c r="G639">
        <v>0</v>
      </c>
      <c r="H639">
        <v>1</v>
      </c>
      <c r="I639">
        <v>1</v>
      </c>
      <c r="J639">
        <v>3</v>
      </c>
      <c r="K639" t="s">
        <v>28</v>
      </c>
      <c r="L639">
        <v>19515</v>
      </c>
      <c r="M639" s="3">
        <v>0.10069444444444443</v>
      </c>
      <c r="N639">
        <v>0</v>
      </c>
      <c r="O639">
        <v>1</v>
      </c>
      <c r="P639">
        <v>0</v>
      </c>
      <c r="Q639">
        <v>2</v>
      </c>
      <c r="R639" s="5">
        <f t="shared" si="72"/>
        <v>2.3702953848195106E-3</v>
      </c>
      <c r="S639" s="1">
        <f t="shared" si="73"/>
        <v>1432.2615241728417</v>
      </c>
      <c r="T639" s="1">
        <f t="shared" si="74"/>
        <v>1424.7127180847765</v>
      </c>
      <c r="U639" s="5">
        <f t="shared" si="75"/>
        <v>2.3702953848195106E-3</v>
      </c>
      <c r="V639" s="6">
        <f t="shared" si="76"/>
        <v>0.51086189608614041</v>
      </c>
      <c r="W639" s="6">
        <f t="shared" si="77"/>
        <v>-0.50849160070132093</v>
      </c>
      <c r="X639" s="6">
        <f t="shared" si="78"/>
        <v>0.25856370798379164</v>
      </c>
      <c r="Y639">
        <f t="shared" si="79"/>
        <v>0</v>
      </c>
    </row>
    <row r="640" spans="1:25" x14ac:dyDescent="0.3">
      <c r="A640">
        <v>713</v>
      </c>
      <c r="B640" s="2">
        <v>43480</v>
      </c>
      <c r="C640" t="s">
        <v>44</v>
      </c>
      <c r="D640" t="s">
        <v>26</v>
      </c>
      <c r="E640">
        <v>48</v>
      </c>
      <c r="F640">
        <v>47</v>
      </c>
      <c r="G640">
        <v>1</v>
      </c>
      <c r="H640">
        <v>0</v>
      </c>
      <c r="I640">
        <v>3</v>
      </c>
      <c r="J640">
        <v>1</v>
      </c>
      <c r="K640" t="s">
        <v>28</v>
      </c>
      <c r="L640">
        <v>19515</v>
      </c>
      <c r="M640" s="3">
        <v>0.10069444444444443</v>
      </c>
      <c r="N640">
        <v>1</v>
      </c>
      <c r="O640">
        <v>0</v>
      </c>
      <c r="P640">
        <v>2</v>
      </c>
      <c r="Q640">
        <v>0</v>
      </c>
      <c r="R640" s="5">
        <f t="shared" si="72"/>
        <v>0.99762970461518052</v>
      </c>
      <c r="S640" s="1">
        <f t="shared" si="73"/>
        <v>1424.7127180847765</v>
      </c>
      <c r="T640" s="1">
        <f t="shared" si="74"/>
        <v>1432.2615241728417</v>
      </c>
      <c r="U640" s="5">
        <f t="shared" si="75"/>
        <v>0.99762970461518052</v>
      </c>
      <c r="V640" s="6">
        <f t="shared" si="76"/>
        <v>0.48913810391385953</v>
      </c>
      <c r="W640" s="6">
        <f t="shared" si="77"/>
        <v>0.50849160070132093</v>
      </c>
      <c r="X640" s="6">
        <f t="shared" si="78"/>
        <v>0.25856370798379164</v>
      </c>
      <c r="Y640">
        <f t="shared" si="79"/>
        <v>0</v>
      </c>
    </row>
    <row r="641" spans="1:25" x14ac:dyDescent="0.3">
      <c r="A641">
        <v>714</v>
      </c>
      <c r="B641" s="2">
        <v>43480</v>
      </c>
      <c r="C641" t="s">
        <v>48</v>
      </c>
      <c r="D641" t="s">
        <v>46</v>
      </c>
      <c r="E641">
        <v>47</v>
      </c>
      <c r="F641">
        <v>46</v>
      </c>
      <c r="G641">
        <v>0</v>
      </c>
      <c r="H641">
        <v>1</v>
      </c>
      <c r="I641">
        <v>2</v>
      </c>
      <c r="J641">
        <v>3</v>
      </c>
      <c r="K641" t="s">
        <v>59</v>
      </c>
      <c r="L641">
        <v>19017</v>
      </c>
      <c r="M641" s="3">
        <v>0.11458333333333333</v>
      </c>
      <c r="N641">
        <v>0</v>
      </c>
      <c r="O641">
        <v>1</v>
      </c>
      <c r="P641">
        <v>1</v>
      </c>
      <c r="Q641">
        <v>2</v>
      </c>
      <c r="R641" s="5">
        <f t="shared" si="72"/>
        <v>9.7083548391949617E-2</v>
      </c>
      <c r="S641" s="1">
        <f t="shared" si="73"/>
        <v>1433.8457685504711</v>
      </c>
      <c r="T641" s="1">
        <f t="shared" si="74"/>
        <v>1439.1687214959225</v>
      </c>
      <c r="U641" s="5">
        <f t="shared" si="75"/>
        <v>9.7083548391949617E-2</v>
      </c>
      <c r="V641" s="6">
        <f t="shared" si="76"/>
        <v>0.49234025423386912</v>
      </c>
      <c r="W641" s="6">
        <f t="shared" si="77"/>
        <v>-0.39525670584191952</v>
      </c>
      <c r="X641" s="6">
        <f t="shared" si="78"/>
        <v>0.15622786351300569</v>
      </c>
      <c r="Y641">
        <f t="shared" si="79"/>
        <v>1</v>
      </c>
    </row>
    <row r="642" spans="1:25" x14ac:dyDescent="0.3">
      <c r="A642">
        <v>714</v>
      </c>
      <c r="B642" s="2">
        <v>43480</v>
      </c>
      <c r="C642" t="s">
        <v>46</v>
      </c>
      <c r="D642" t="s">
        <v>48</v>
      </c>
      <c r="E642">
        <v>46</v>
      </c>
      <c r="F642">
        <v>47</v>
      </c>
      <c r="G642">
        <v>1</v>
      </c>
      <c r="H642">
        <v>0</v>
      </c>
      <c r="I642">
        <v>3</v>
      </c>
      <c r="J642">
        <v>2</v>
      </c>
      <c r="K642" t="s">
        <v>59</v>
      </c>
      <c r="L642">
        <v>19017</v>
      </c>
      <c r="M642" s="3">
        <v>0.11458333333333333</v>
      </c>
      <c r="N642">
        <v>1</v>
      </c>
      <c r="O642">
        <v>0</v>
      </c>
      <c r="P642">
        <v>2</v>
      </c>
      <c r="Q642">
        <v>1</v>
      </c>
      <c r="R642" s="5">
        <f t="shared" si="72"/>
        <v>0.90291645160805034</v>
      </c>
      <c r="S642" s="1">
        <f t="shared" si="73"/>
        <v>1439.1687214959225</v>
      </c>
      <c r="T642" s="1">
        <f t="shared" si="74"/>
        <v>1433.8457685504711</v>
      </c>
      <c r="U642" s="5">
        <f t="shared" si="75"/>
        <v>0.90291645160805034</v>
      </c>
      <c r="V642" s="6">
        <f t="shared" si="76"/>
        <v>0.50765974576613093</v>
      </c>
      <c r="W642" s="6">
        <f t="shared" si="77"/>
        <v>0.39525670584191941</v>
      </c>
      <c r="X642" s="6">
        <f t="shared" si="78"/>
        <v>0.1562278635130056</v>
      </c>
      <c r="Y642">
        <f t="shared" si="79"/>
        <v>1</v>
      </c>
    </row>
    <row r="643" spans="1:25" x14ac:dyDescent="0.3">
      <c r="A643">
        <v>715</v>
      </c>
      <c r="B643" s="2">
        <v>43480</v>
      </c>
      <c r="C643" t="s">
        <v>47</v>
      </c>
      <c r="D643" t="s">
        <v>30</v>
      </c>
      <c r="E643">
        <v>45</v>
      </c>
      <c r="F643">
        <v>48</v>
      </c>
      <c r="G643">
        <v>0</v>
      </c>
      <c r="H643">
        <v>1</v>
      </c>
      <c r="I643">
        <v>1</v>
      </c>
      <c r="J643">
        <v>5</v>
      </c>
      <c r="K643" t="s">
        <v>28</v>
      </c>
      <c r="L643">
        <v>20576</v>
      </c>
      <c r="M643" s="3">
        <v>0.1076388888888889</v>
      </c>
      <c r="N643">
        <v>0</v>
      </c>
      <c r="O643">
        <v>1</v>
      </c>
      <c r="P643">
        <v>0</v>
      </c>
      <c r="Q643">
        <v>2</v>
      </c>
      <c r="R643" s="5">
        <f t="shared" si="72"/>
        <v>1.4308787349042628E-4</v>
      </c>
      <c r="S643" s="1">
        <f t="shared" si="73"/>
        <v>1491.1107271345413</v>
      </c>
      <c r="T643" s="1">
        <f t="shared" si="74"/>
        <v>1542.4883487921616</v>
      </c>
      <c r="U643" s="5">
        <f t="shared" si="75"/>
        <v>1.4308787349042628E-4</v>
      </c>
      <c r="V643" s="6">
        <f t="shared" si="76"/>
        <v>0.42659593529379153</v>
      </c>
      <c r="W643" s="6">
        <f t="shared" si="77"/>
        <v>-0.4264528474203011</v>
      </c>
      <c r="X643" s="6">
        <f t="shared" si="78"/>
        <v>0.1818620310728826</v>
      </c>
      <c r="Y643">
        <f t="shared" si="79"/>
        <v>1</v>
      </c>
    </row>
    <row r="644" spans="1:25" x14ac:dyDescent="0.3">
      <c r="A644">
        <v>715</v>
      </c>
      <c r="B644" s="2">
        <v>43480</v>
      </c>
      <c r="C644" t="s">
        <v>30</v>
      </c>
      <c r="D644" t="s">
        <v>47</v>
      </c>
      <c r="E644">
        <v>48</v>
      </c>
      <c r="F644">
        <v>45</v>
      </c>
      <c r="G644">
        <v>1</v>
      </c>
      <c r="H644">
        <v>0</v>
      </c>
      <c r="I644">
        <v>5</v>
      </c>
      <c r="J644">
        <v>1</v>
      </c>
      <c r="K644" t="s">
        <v>28</v>
      </c>
      <c r="L644">
        <v>20576</v>
      </c>
      <c r="M644" s="3">
        <v>0.1076388888888889</v>
      </c>
      <c r="N644">
        <v>1</v>
      </c>
      <c r="O644">
        <v>0</v>
      </c>
      <c r="P644">
        <v>2</v>
      </c>
      <c r="Q644">
        <v>0</v>
      </c>
      <c r="R644" s="5">
        <f t="shared" ref="R644:R707" si="80">(I644^5.5)/(I644^5.5+J644^5.5)</f>
        <v>0.99985691212650962</v>
      </c>
      <c r="S644" s="1">
        <f t="shared" ref="S644:S707" si="81">INDEX($AC$3:$AC$33,MATCH(C644,$AB$3:$AB$33,0),1)</f>
        <v>1542.4883487921616</v>
      </c>
      <c r="T644" s="1">
        <f t="shared" ref="T644:T707" si="82">INDEX($AC$3:$AC$33,MATCH(D644,$AB$3:$AB$33,0),1)</f>
        <v>1491.1107271345413</v>
      </c>
      <c r="U644" s="5">
        <f t="shared" ref="U644:U707" si="83">R644</f>
        <v>0.99985691212650962</v>
      </c>
      <c r="V644" s="6">
        <f t="shared" ref="V644:V707" si="84">1/(1+10^(-($S644-$T644)/400))</f>
        <v>0.57340406470620853</v>
      </c>
      <c r="W644" s="6">
        <f t="shared" ref="W644:W707" si="85">U644-V644</f>
        <v>0.4264528474203011</v>
      </c>
      <c r="X644" s="6">
        <f t="shared" ref="X644:X707" si="86">W644^2</f>
        <v>0.1818620310728826</v>
      </c>
      <c r="Y644">
        <f t="shared" ref="Y644:Y707" si="87">IF((U644-0.5)*(V644-0.5)&gt;0,1,0)</f>
        <v>1</v>
      </c>
    </row>
    <row r="645" spans="1:25" x14ac:dyDescent="0.3">
      <c r="A645">
        <v>716</v>
      </c>
      <c r="B645" s="2">
        <v>43480</v>
      </c>
      <c r="C645" t="s">
        <v>38</v>
      </c>
      <c r="D645" t="s">
        <v>49</v>
      </c>
      <c r="E645">
        <v>46</v>
      </c>
      <c r="F645">
        <v>48</v>
      </c>
      <c r="G645">
        <v>0</v>
      </c>
      <c r="H645">
        <v>1</v>
      </c>
      <c r="I645">
        <v>2</v>
      </c>
      <c r="J645">
        <v>7</v>
      </c>
      <c r="K645" t="s">
        <v>28</v>
      </c>
      <c r="L645">
        <v>17336</v>
      </c>
      <c r="M645" s="3">
        <v>0.10625</v>
      </c>
      <c r="N645">
        <v>0</v>
      </c>
      <c r="O645">
        <v>1</v>
      </c>
      <c r="P645">
        <v>0</v>
      </c>
      <c r="Q645">
        <v>2</v>
      </c>
      <c r="R645" s="5">
        <f t="shared" si="80"/>
        <v>1.0166793281182931E-3</v>
      </c>
      <c r="S645" s="1">
        <f t="shared" si="81"/>
        <v>1550.6034818239032</v>
      </c>
      <c r="T645" s="1">
        <f t="shared" si="82"/>
        <v>1521.0901423572845</v>
      </c>
      <c r="U645" s="5">
        <f t="shared" si="83"/>
        <v>1.0166793281182931E-3</v>
      </c>
      <c r="V645" s="6">
        <f t="shared" si="84"/>
        <v>0.54237124369085032</v>
      </c>
      <c r="W645" s="6">
        <f t="shared" si="85"/>
        <v>-0.54135456436273199</v>
      </c>
      <c r="X645" s="6">
        <f t="shared" si="86"/>
        <v>0.29306476435636336</v>
      </c>
      <c r="Y645">
        <f t="shared" si="87"/>
        <v>0</v>
      </c>
    </row>
    <row r="646" spans="1:25" x14ac:dyDescent="0.3">
      <c r="A646">
        <v>716</v>
      </c>
      <c r="B646" s="2">
        <v>43480</v>
      </c>
      <c r="C646" t="s">
        <v>49</v>
      </c>
      <c r="D646" t="s">
        <v>38</v>
      </c>
      <c r="E646">
        <v>48</v>
      </c>
      <c r="F646">
        <v>46</v>
      </c>
      <c r="G646">
        <v>1</v>
      </c>
      <c r="H646">
        <v>0</v>
      </c>
      <c r="I646">
        <v>7</v>
      </c>
      <c r="J646">
        <v>2</v>
      </c>
      <c r="K646" t="s">
        <v>28</v>
      </c>
      <c r="L646">
        <v>17336</v>
      </c>
      <c r="M646" s="3">
        <v>0.10625</v>
      </c>
      <c r="N646">
        <v>1</v>
      </c>
      <c r="O646">
        <v>0</v>
      </c>
      <c r="P646">
        <v>2</v>
      </c>
      <c r="Q646">
        <v>0</v>
      </c>
      <c r="R646" s="5">
        <f t="shared" si="80"/>
        <v>0.99898332067188167</v>
      </c>
      <c r="S646" s="1">
        <f t="shared" si="81"/>
        <v>1521.0901423572845</v>
      </c>
      <c r="T646" s="1">
        <f t="shared" si="82"/>
        <v>1550.6034818239032</v>
      </c>
      <c r="U646" s="5">
        <f t="shared" si="83"/>
        <v>0.99898332067188167</v>
      </c>
      <c r="V646" s="6">
        <f t="shared" si="84"/>
        <v>0.45762875630914968</v>
      </c>
      <c r="W646" s="6">
        <f t="shared" si="85"/>
        <v>0.54135456436273199</v>
      </c>
      <c r="X646" s="6">
        <f t="shared" si="86"/>
        <v>0.29306476435636336</v>
      </c>
      <c r="Y646">
        <f t="shared" si="87"/>
        <v>0</v>
      </c>
    </row>
    <row r="647" spans="1:25" x14ac:dyDescent="0.3">
      <c r="A647">
        <v>717</v>
      </c>
      <c r="B647" s="2">
        <v>43480</v>
      </c>
      <c r="C647" t="s">
        <v>56</v>
      </c>
      <c r="D647" t="s">
        <v>43</v>
      </c>
      <c r="E647">
        <v>45</v>
      </c>
      <c r="F647">
        <v>45</v>
      </c>
      <c r="G647">
        <v>0</v>
      </c>
      <c r="H647">
        <v>1</v>
      </c>
      <c r="I647">
        <v>1</v>
      </c>
      <c r="J647">
        <v>2</v>
      </c>
      <c r="K647" t="s">
        <v>32</v>
      </c>
      <c r="L647">
        <v>10042</v>
      </c>
      <c r="M647" s="3">
        <v>0.10347222222222223</v>
      </c>
      <c r="N647">
        <v>0</v>
      </c>
      <c r="O647">
        <v>1</v>
      </c>
      <c r="P647">
        <v>1</v>
      </c>
      <c r="Q647">
        <v>2</v>
      </c>
      <c r="R647" s="5">
        <f t="shared" si="80"/>
        <v>2.1619361991176863E-2</v>
      </c>
      <c r="S647" s="1">
        <f t="shared" si="81"/>
        <v>1585.1132713782004</v>
      </c>
      <c r="T647" s="1">
        <f t="shared" si="82"/>
        <v>1561.382042502067</v>
      </c>
      <c r="U647" s="5">
        <f t="shared" si="83"/>
        <v>2.1619361991176863E-2</v>
      </c>
      <c r="V647" s="6">
        <f t="shared" si="84"/>
        <v>0.53409897133143769</v>
      </c>
      <c r="W647" s="6">
        <f t="shared" si="85"/>
        <v>-0.51247960934026082</v>
      </c>
      <c r="X647" s="6">
        <f t="shared" si="86"/>
        <v>0.26263534998954635</v>
      </c>
      <c r="Y647">
        <f t="shared" si="87"/>
        <v>0</v>
      </c>
    </row>
    <row r="648" spans="1:25" x14ac:dyDescent="0.3">
      <c r="A648">
        <v>717</v>
      </c>
      <c r="B648" s="2">
        <v>43480</v>
      </c>
      <c r="C648" t="s">
        <v>43</v>
      </c>
      <c r="D648" t="s">
        <v>56</v>
      </c>
      <c r="E648">
        <v>45</v>
      </c>
      <c r="F648">
        <v>45</v>
      </c>
      <c r="G648">
        <v>1</v>
      </c>
      <c r="H648">
        <v>0</v>
      </c>
      <c r="I648">
        <v>2</v>
      </c>
      <c r="J648">
        <v>1</v>
      </c>
      <c r="K648" t="s">
        <v>32</v>
      </c>
      <c r="L648">
        <v>10042</v>
      </c>
      <c r="M648" s="3">
        <v>0.10347222222222223</v>
      </c>
      <c r="N648">
        <v>1</v>
      </c>
      <c r="O648">
        <v>0</v>
      </c>
      <c r="P648">
        <v>2</v>
      </c>
      <c r="Q648">
        <v>1</v>
      </c>
      <c r="R648" s="5">
        <f t="shared" si="80"/>
        <v>0.97838063800882313</v>
      </c>
      <c r="S648" s="1">
        <f t="shared" si="81"/>
        <v>1561.382042502067</v>
      </c>
      <c r="T648" s="1">
        <f t="shared" si="82"/>
        <v>1585.1132713782004</v>
      </c>
      <c r="U648" s="5">
        <f t="shared" si="83"/>
        <v>0.97838063800882313</v>
      </c>
      <c r="V648" s="6">
        <f t="shared" si="84"/>
        <v>0.46590102866856237</v>
      </c>
      <c r="W648" s="6">
        <f t="shared" si="85"/>
        <v>0.51247960934026082</v>
      </c>
      <c r="X648" s="6">
        <f t="shared" si="86"/>
        <v>0.26263534998954635</v>
      </c>
      <c r="Y648">
        <f t="shared" si="87"/>
        <v>0</v>
      </c>
    </row>
    <row r="649" spans="1:25" x14ac:dyDescent="0.3">
      <c r="A649">
        <v>718</v>
      </c>
      <c r="B649" s="2">
        <v>43480</v>
      </c>
      <c r="C649" t="s">
        <v>37</v>
      </c>
      <c r="D649" t="s">
        <v>51</v>
      </c>
      <c r="E649">
        <v>46</v>
      </c>
      <c r="F649">
        <v>46</v>
      </c>
      <c r="G649">
        <v>0</v>
      </c>
      <c r="H649">
        <v>1</v>
      </c>
      <c r="I649">
        <v>2</v>
      </c>
      <c r="J649">
        <v>6</v>
      </c>
      <c r="K649" t="s">
        <v>28</v>
      </c>
      <c r="L649">
        <v>17636</v>
      </c>
      <c r="M649" s="3">
        <v>0.1013888888888889</v>
      </c>
      <c r="N649">
        <v>0</v>
      </c>
      <c r="O649">
        <v>1</v>
      </c>
      <c r="P649">
        <v>0</v>
      </c>
      <c r="Q649">
        <v>2</v>
      </c>
      <c r="R649" s="5">
        <f t="shared" si="80"/>
        <v>2.3702953848195141E-3</v>
      </c>
      <c r="S649" s="1">
        <f t="shared" si="81"/>
        <v>1560.2510306477714</v>
      </c>
      <c r="T649" s="1">
        <f t="shared" si="82"/>
        <v>1402.7031351028113</v>
      </c>
      <c r="U649" s="5">
        <f t="shared" si="83"/>
        <v>2.3702953848195141E-3</v>
      </c>
      <c r="V649" s="6">
        <f t="shared" si="84"/>
        <v>0.7123691971808036</v>
      </c>
      <c r="W649" s="6">
        <f t="shared" si="85"/>
        <v>-0.70999890179598413</v>
      </c>
      <c r="X649" s="6">
        <f t="shared" si="86"/>
        <v>0.50409844055150355</v>
      </c>
      <c r="Y649">
        <f t="shared" si="87"/>
        <v>0</v>
      </c>
    </row>
    <row r="650" spans="1:25" x14ac:dyDescent="0.3">
      <c r="A650">
        <v>718</v>
      </c>
      <c r="B650" s="2">
        <v>43480</v>
      </c>
      <c r="C650" t="s">
        <v>51</v>
      </c>
      <c r="D650" t="s">
        <v>37</v>
      </c>
      <c r="E650">
        <v>46</v>
      </c>
      <c r="F650">
        <v>46</v>
      </c>
      <c r="G650">
        <v>1</v>
      </c>
      <c r="H650">
        <v>0</v>
      </c>
      <c r="I650">
        <v>6</v>
      </c>
      <c r="J650">
        <v>2</v>
      </c>
      <c r="K650" t="s">
        <v>28</v>
      </c>
      <c r="L650">
        <v>17636</v>
      </c>
      <c r="M650" s="3">
        <v>0.1013888888888889</v>
      </c>
      <c r="N650">
        <v>1</v>
      </c>
      <c r="O650">
        <v>0</v>
      </c>
      <c r="P650">
        <v>2</v>
      </c>
      <c r="Q650">
        <v>0</v>
      </c>
      <c r="R650" s="5">
        <f t="shared" si="80"/>
        <v>0.99762970461518041</v>
      </c>
      <c r="S650" s="1">
        <f t="shared" si="81"/>
        <v>1402.7031351028113</v>
      </c>
      <c r="T650" s="1">
        <f t="shared" si="82"/>
        <v>1560.2510306477714</v>
      </c>
      <c r="U650" s="5">
        <f t="shared" si="83"/>
        <v>0.99762970461518041</v>
      </c>
      <c r="V650" s="6">
        <f t="shared" si="84"/>
        <v>0.28763080281919634</v>
      </c>
      <c r="W650" s="6">
        <f t="shared" si="85"/>
        <v>0.70999890179598402</v>
      </c>
      <c r="X650" s="6">
        <f t="shared" si="86"/>
        <v>0.50409844055150332</v>
      </c>
      <c r="Y650">
        <f t="shared" si="87"/>
        <v>0</v>
      </c>
    </row>
    <row r="651" spans="1:25" x14ac:dyDescent="0.3">
      <c r="A651">
        <v>719</v>
      </c>
      <c r="B651" s="2">
        <v>43480</v>
      </c>
      <c r="C651" t="s">
        <v>54</v>
      </c>
      <c r="D651" t="s">
        <v>27</v>
      </c>
      <c r="E651">
        <v>46</v>
      </c>
      <c r="F651">
        <v>48</v>
      </c>
      <c r="G651">
        <v>0</v>
      </c>
      <c r="H651">
        <v>1</v>
      </c>
      <c r="I651">
        <v>2</v>
      </c>
      <c r="J651">
        <v>5</v>
      </c>
      <c r="K651" t="s">
        <v>28</v>
      </c>
      <c r="L651">
        <v>17292</v>
      </c>
      <c r="M651" s="3">
        <v>9.8611111111111108E-2</v>
      </c>
      <c r="N651">
        <v>0</v>
      </c>
      <c r="O651">
        <v>1</v>
      </c>
      <c r="P651">
        <v>0</v>
      </c>
      <c r="Q651">
        <v>2</v>
      </c>
      <c r="R651" s="5">
        <f t="shared" si="80"/>
        <v>6.4346714977088597E-3</v>
      </c>
      <c r="S651" s="1">
        <f t="shared" si="81"/>
        <v>1572.0982118877007</v>
      </c>
      <c r="T651" s="1">
        <f t="shared" si="82"/>
        <v>1561.2501629461158</v>
      </c>
      <c r="U651" s="5">
        <f t="shared" si="83"/>
        <v>6.4346714977088597E-3</v>
      </c>
      <c r="V651" s="6">
        <f t="shared" si="84"/>
        <v>0.51560652615490465</v>
      </c>
      <c r="W651" s="6">
        <f t="shared" si="85"/>
        <v>-0.50917185465719583</v>
      </c>
      <c r="X651" s="6">
        <f t="shared" si="86"/>
        <v>0.25925597757504854</v>
      </c>
      <c r="Y651">
        <f t="shared" si="87"/>
        <v>0</v>
      </c>
    </row>
    <row r="652" spans="1:25" x14ac:dyDescent="0.3">
      <c r="A652">
        <v>719</v>
      </c>
      <c r="B652" s="2">
        <v>43480</v>
      </c>
      <c r="C652" t="s">
        <v>27</v>
      </c>
      <c r="D652" t="s">
        <v>54</v>
      </c>
      <c r="E652">
        <v>48</v>
      </c>
      <c r="F652">
        <v>46</v>
      </c>
      <c r="G652">
        <v>1</v>
      </c>
      <c r="H652">
        <v>0</v>
      </c>
      <c r="I652">
        <v>5</v>
      </c>
      <c r="J652">
        <v>2</v>
      </c>
      <c r="K652" t="s">
        <v>28</v>
      </c>
      <c r="L652">
        <v>17292</v>
      </c>
      <c r="M652" s="3">
        <v>9.8611111111111108E-2</v>
      </c>
      <c r="N652">
        <v>1</v>
      </c>
      <c r="O652">
        <v>0</v>
      </c>
      <c r="P652">
        <v>2</v>
      </c>
      <c r="Q652">
        <v>0</v>
      </c>
      <c r="R652" s="5">
        <f t="shared" si="80"/>
        <v>0.99356532850229107</v>
      </c>
      <c r="S652" s="1">
        <f t="shared" si="81"/>
        <v>1561.2501629461158</v>
      </c>
      <c r="T652" s="1">
        <f t="shared" si="82"/>
        <v>1572.0982118877007</v>
      </c>
      <c r="U652" s="5">
        <f t="shared" si="83"/>
        <v>0.99356532850229107</v>
      </c>
      <c r="V652" s="6">
        <f t="shared" si="84"/>
        <v>0.48439347384509529</v>
      </c>
      <c r="W652" s="6">
        <f t="shared" si="85"/>
        <v>0.50917185465719572</v>
      </c>
      <c r="X652" s="6">
        <f t="shared" si="86"/>
        <v>0.25925597757504842</v>
      </c>
      <c r="Y652">
        <f t="shared" si="87"/>
        <v>0</v>
      </c>
    </row>
    <row r="653" spans="1:25" x14ac:dyDescent="0.3">
      <c r="A653">
        <v>720</v>
      </c>
      <c r="B653" s="2">
        <v>43480</v>
      </c>
      <c r="C653" t="s">
        <v>58</v>
      </c>
      <c r="D653" t="s">
        <v>55</v>
      </c>
      <c r="E653">
        <v>49</v>
      </c>
      <c r="F653">
        <v>46</v>
      </c>
      <c r="G653">
        <v>0</v>
      </c>
      <c r="H653">
        <v>1</v>
      </c>
      <c r="I653">
        <v>1</v>
      </c>
      <c r="J653">
        <v>4</v>
      </c>
      <c r="K653" t="s">
        <v>28</v>
      </c>
      <c r="L653">
        <v>15321</v>
      </c>
      <c r="M653" s="3">
        <v>0.10208333333333335</v>
      </c>
      <c r="N653">
        <v>0</v>
      </c>
      <c r="O653">
        <v>1</v>
      </c>
      <c r="P653">
        <v>0</v>
      </c>
      <c r="Q653">
        <v>2</v>
      </c>
      <c r="R653" s="5">
        <f t="shared" si="80"/>
        <v>4.880429477794046E-4</v>
      </c>
      <c r="S653" s="1">
        <f t="shared" si="81"/>
        <v>1515.877134421705</v>
      </c>
      <c r="T653" s="1">
        <f t="shared" si="82"/>
        <v>1527.3532209754812</v>
      </c>
      <c r="U653" s="5">
        <f t="shared" si="83"/>
        <v>4.880429477794046E-4</v>
      </c>
      <c r="V653" s="6">
        <f t="shared" si="84"/>
        <v>0.48349058754339047</v>
      </c>
      <c r="W653" s="6">
        <f t="shared" si="85"/>
        <v>-0.48300254459561109</v>
      </c>
      <c r="X653" s="6">
        <f t="shared" si="86"/>
        <v>0.23329145808583529</v>
      </c>
      <c r="Y653">
        <f t="shared" si="87"/>
        <v>1</v>
      </c>
    </row>
    <row r="654" spans="1:25" x14ac:dyDescent="0.3">
      <c r="A654">
        <v>720</v>
      </c>
      <c r="B654" s="2">
        <v>43480</v>
      </c>
      <c r="C654" t="s">
        <v>55</v>
      </c>
      <c r="D654" t="s">
        <v>58</v>
      </c>
      <c r="E654">
        <v>46</v>
      </c>
      <c r="F654">
        <v>49</v>
      </c>
      <c r="G654">
        <v>1</v>
      </c>
      <c r="H654">
        <v>0</v>
      </c>
      <c r="I654">
        <v>4</v>
      </c>
      <c r="J654">
        <v>1</v>
      </c>
      <c r="K654" t="s">
        <v>28</v>
      </c>
      <c r="L654">
        <v>15321</v>
      </c>
      <c r="M654" s="3">
        <v>0.10208333333333335</v>
      </c>
      <c r="N654">
        <v>1</v>
      </c>
      <c r="O654">
        <v>0</v>
      </c>
      <c r="P654">
        <v>2</v>
      </c>
      <c r="Q654">
        <v>0</v>
      </c>
      <c r="R654" s="5">
        <f t="shared" si="80"/>
        <v>0.99951195705222062</v>
      </c>
      <c r="S654" s="1">
        <f t="shared" si="81"/>
        <v>1527.3532209754812</v>
      </c>
      <c r="T654" s="1">
        <f t="shared" si="82"/>
        <v>1515.877134421705</v>
      </c>
      <c r="U654" s="5">
        <f t="shared" si="83"/>
        <v>0.99951195705222062</v>
      </c>
      <c r="V654" s="6">
        <f t="shared" si="84"/>
        <v>0.51650941245660953</v>
      </c>
      <c r="W654" s="6">
        <f t="shared" si="85"/>
        <v>0.48300254459561109</v>
      </c>
      <c r="X654" s="6">
        <f t="shared" si="86"/>
        <v>0.23329145808583529</v>
      </c>
      <c r="Y654">
        <f t="shared" si="87"/>
        <v>1</v>
      </c>
    </row>
    <row r="655" spans="1:25" x14ac:dyDescent="0.3">
      <c r="A655">
        <v>721</v>
      </c>
      <c r="B655" s="2">
        <v>43481</v>
      </c>
      <c r="C655" t="s">
        <v>27</v>
      </c>
      <c r="D655" t="s">
        <v>29</v>
      </c>
      <c r="E655">
        <v>49</v>
      </c>
      <c r="F655">
        <v>46</v>
      </c>
      <c r="G655">
        <v>0</v>
      </c>
      <c r="H655">
        <v>1</v>
      </c>
      <c r="I655">
        <v>3</v>
      </c>
      <c r="J655">
        <v>6</v>
      </c>
      <c r="K655" t="s">
        <v>28</v>
      </c>
      <c r="L655">
        <v>13342</v>
      </c>
      <c r="M655" s="3">
        <v>0.10347222222222223</v>
      </c>
      <c r="N655">
        <v>0</v>
      </c>
      <c r="O655">
        <v>1</v>
      </c>
      <c r="P655">
        <v>0</v>
      </c>
      <c r="Q655">
        <v>2</v>
      </c>
      <c r="R655" s="5">
        <f t="shared" si="80"/>
        <v>2.1619361991176894E-2</v>
      </c>
      <c r="S655" s="1">
        <f t="shared" si="81"/>
        <v>1561.2501629461158</v>
      </c>
      <c r="T655" s="1">
        <f t="shared" si="82"/>
        <v>1474.1070973236485</v>
      </c>
      <c r="U655" s="5">
        <f t="shared" si="83"/>
        <v>2.1619361991176894E-2</v>
      </c>
      <c r="V655" s="6">
        <f t="shared" si="84"/>
        <v>0.62284367546450825</v>
      </c>
      <c r="W655" s="6">
        <f t="shared" si="85"/>
        <v>-0.60122431347333138</v>
      </c>
      <c r="X655" s="6">
        <f t="shared" si="86"/>
        <v>0.36147067511147862</v>
      </c>
      <c r="Y655">
        <f t="shared" si="87"/>
        <v>0</v>
      </c>
    </row>
    <row r="656" spans="1:25" x14ac:dyDescent="0.3">
      <c r="A656">
        <v>721</v>
      </c>
      <c r="B656" s="2">
        <v>43481</v>
      </c>
      <c r="C656" t="s">
        <v>29</v>
      </c>
      <c r="D656" t="s">
        <v>27</v>
      </c>
      <c r="E656">
        <v>46</v>
      </c>
      <c r="F656">
        <v>49</v>
      </c>
      <c r="G656">
        <v>1</v>
      </c>
      <c r="H656">
        <v>0</v>
      </c>
      <c r="I656">
        <v>6</v>
      </c>
      <c r="J656">
        <v>3</v>
      </c>
      <c r="K656" t="s">
        <v>28</v>
      </c>
      <c r="L656">
        <v>13342</v>
      </c>
      <c r="M656" s="3">
        <v>0.10347222222222223</v>
      </c>
      <c r="N656">
        <v>1</v>
      </c>
      <c r="O656">
        <v>0</v>
      </c>
      <c r="P656">
        <v>2</v>
      </c>
      <c r="Q656">
        <v>0</v>
      </c>
      <c r="R656" s="5">
        <f t="shared" si="80"/>
        <v>0.97838063800882313</v>
      </c>
      <c r="S656" s="1">
        <f t="shared" si="81"/>
        <v>1474.1070973236485</v>
      </c>
      <c r="T656" s="1">
        <f t="shared" si="82"/>
        <v>1561.2501629461158</v>
      </c>
      <c r="U656" s="5">
        <f t="shared" si="83"/>
        <v>0.97838063800882313</v>
      </c>
      <c r="V656" s="6">
        <f t="shared" si="84"/>
        <v>0.37715632453549169</v>
      </c>
      <c r="W656" s="6">
        <f t="shared" si="85"/>
        <v>0.6012243134733315</v>
      </c>
      <c r="X656" s="6">
        <f t="shared" si="86"/>
        <v>0.36147067511147879</v>
      </c>
      <c r="Y656">
        <f t="shared" si="87"/>
        <v>0</v>
      </c>
    </row>
    <row r="657" spans="1:25" x14ac:dyDescent="0.3">
      <c r="A657">
        <v>722</v>
      </c>
      <c r="B657" s="2">
        <v>43481</v>
      </c>
      <c r="C657" t="s">
        <v>34</v>
      </c>
      <c r="D657" t="s">
        <v>35</v>
      </c>
      <c r="E657">
        <v>47</v>
      </c>
      <c r="F657">
        <v>48</v>
      </c>
      <c r="G657">
        <v>0</v>
      </c>
      <c r="H657">
        <v>1</v>
      </c>
      <c r="I657">
        <v>4</v>
      </c>
      <c r="J657">
        <v>3</v>
      </c>
      <c r="K657" t="s">
        <v>32</v>
      </c>
      <c r="L657">
        <v>18286</v>
      </c>
      <c r="M657" s="3">
        <v>0.10694444444444444</v>
      </c>
      <c r="N657">
        <v>1</v>
      </c>
      <c r="O657">
        <v>0</v>
      </c>
      <c r="P657">
        <v>2</v>
      </c>
      <c r="Q657">
        <v>1</v>
      </c>
      <c r="R657" s="5">
        <f t="shared" si="80"/>
        <v>0.82952313462034022</v>
      </c>
      <c r="S657" s="1">
        <f t="shared" si="81"/>
        <v>1358.4446269530943</v>
      </c>
      <c r="T657" s="1">
        <f t="shared" si="82"/>
        <v>1580.2241556241995</v>
      </c>
      <c r="U657" s="5">
        <f t="shared" si="83"/>
        <v>0.82952313462034022</v>
      </c>
      <c r="V657" s="6">
        <f t="shared" si="84"/>
        <v>0.21811834818740111</v>
      </c>
      <c r="W657" s="6">
        <f t="shared" si="85"/>
        <v>0.61140478643293905</v>
      </c>
      <c r="X657" s="6">
        <f t="shared" si="86"/>
        <v>0.37381581287310783</v>
      </c>
      <c r="Y657">
        <f t="shared" si="87"/>
        <v>0</v>
      </c>
    </row>
    <row r="658" spans="1:25" x14ac:dyDescent="0.3">
      <c r="A658">
        <v>722</v>
      </c>
      <c r="B658" s="2">
        <v>43481</v>
      </c>
      <c r="C658" t="s">
        <v>35</v>
      </c>
      <c r="D658" t="s">
        <v>34</v>
      </c>
      <c r="E658">
        <v>48</v>
      </c>
      <c r="F658">
        <v>47</v>
      </c>
      <c r="G658">
        <v>1</v>
      </c>
      <c r="H658">
        <v>0</v>
      </c>
      <c r="I658">
        <v>3</v>
      </c>
      <c r="J658">
        <v>4</v>
      </c>
      <c r="K658" t="s">
        <v>32</v>
      </c>
      <c r="L658">
        <v>18286</v>
      </c>
      <c r="M658" s="3">
        <v>0.10694444444444444</v>
      </c>
      <c r="N658">
        <v>0</v>
      </c>
      <c r="O658">
        <v>1</v>
      </c>
      <c r="P658">
        <v>1</v>
      </c>
      <c r="Q658">
        <v>2</v>
      </c>
      <c r="R658" s="5">
        <f t="shared" si="80"/>
        <v>0.17047686537965981</v>
      </c>
      <c r="S658" s="1">
        <f t="shared" si="81"/>
        <v>1580.2241556241995</v>
      </c>
      <c r="T658" s="1">
        <f t="shared" si="82"/>
        <v>1358.4446269530943</v>
      </c>
      <c r="U658" s="5">
        <f t="shared" si="83"/>
        <v>0.17047686537965981</v>
      </c>
      <c r="V658" s="6">
        <f t="shared" si="84"/>
        <v>0.78188165181259883</v>
      </c>
      <c r="W658" s="6">
        <f t="shared" si="85"/>
        <v>-0.61140478643293905</v>
      </c>
      <c r="X658" s="6">
        <f t="shared" si="86"/>
        <v>0.37381581287310783</v>
      </c>
      <c r="Y658">
        <f t="shared" si="87"/>
        <v>0</v>
      </c>
    </row>
    <row r="659" spans="1:25" x14ac:dyDescent="0.3">
      <c r="A659">
        <v>723</v>
      </c>
      <c r="B659" s="2">
        <v>43481</v>
      </c>
      <c r="C659" t="s">
        <v>40</v>
      </c>
      <c r="D659" t="s">
        <v>52</v>
      </c>
      <c r="E659">
        <v>47</v>
      </c>
      <c r="F659">
        <v>47</v>
      </c>
      <c r="G659">
        <v>0</v>
      </c>
      <c r="H659">
        <v>1</v>
      </c>
      <c r="I659">
        <v>2</v>
      </c>
      <c r="J659">
        <v>5</v>
      </c>
      <c r="K659" t="s">
        <v>28</v>
      </c>
      <c r="L659">
        <v>14468</v>
      </c>
      <c r="M659" s="3">
        <v>0.10347222222222223</v>
      </c>
      <c r="N659">
        <v>0</v>
      </c>
      <c r="O659">
        <v>1</v>
      </c>
      <c r="P659">
        <v>0</v>
      </c>
      <c r="Q659">
        <v>2</v>
      </c>
      <c r="R659" s="5">
        <f t="shared" si="80"/>
        <v>6.4346714977088597E-3</v>
      </c>
      <c r="S659" s="1">
        <f t="shared" si="81"/>
        <v>1455.0546631461393</v>
      </c>
      <c r="T659" s="1">
        <f t="shared" si="82"/>
        <v>1409.0930307383749</v>
      </c>
      <c r="U659" s="5">
        <f t="shared" si="83"/>
        <v>6.4346714977088597E-3</v>
      </c>
      <c r="V659" s="6">
        <f t="shared" si="84"/>
        <v>0.56576094357024131</v>
      </c>
      <c r="W659" s="6">
        <f t="shared" si="85"/>
        <v>-0.55932627207253249</v>
      </c>
      <c r="X659" s="6">
        <f t="shared" si="86"/>
        <v>0.31284587863055663</v>
      </c>
      <c r="Y659">
        <f t="shared" si="87"/>
        <v>0</v>
      </c>
    </row>
    <row r="660" spans="1:25" x14ac:dyDescent="0.3">
      <c r="A660">
        <v>723</v>
      </c>
      <c r="B660" s="2">
        <v>43481</v>
      </c>
      <c r="C660" t="s">
        <v>52</v>
      </c>
      <c r="D660" t="s">
        <v>40</v>
      </c>
      <c r="E660">
        <v>47</v>
      </c>
      <c r="F660">
        <v>47</v>
      </c>
      <c r="G660">
        <v>1</v>
      </c>
      <c r="H660">
        <v>0</v>
      </c>
      <c r="I660">
        <v>5</v>
      </c>
      <c r="J660">
        <v>2</v>
      </c>
      <c r="K660" t="s">
        <v>28</v>
      </c>
      <c r="L660">
        <v>14468</v>
      </c>
      <c r="M660" s="3">
        <v>0.10347222222222223</v>
      </c>
      <c r="N660">
        <v>1</v>
      </c>
      <c r="O660">
        <v>0</v>
      </c>
      <c r="P660">
        <v>2</v>
      </c>
      <c r="Q660">
        <v>0</v>
      </c>
      <c r="R660" s="5">
        <f t="shared" si="80"/>
        <v>0.99356532850229107</v>
      </c>
      <c r="S660" s="1">
        <f t="shared" si="81"/>
        <v>1409.0930307383749</v>
      </c>
      <c r="T660" s="1">
        <f t="shared" si="82"/>
        <v>1455.0546631461393</v>
      </c>
      <c r="U660" s="5">
        <f t="shared" si="83"/>
        <v>0.99356532850229107</v>
      </c>
      <c r="V660" s="6">
        <f t="shared" si="84"/>
        <v>0.43423905642975874</v>
      </c>
      <c r="W660" s="6">
        <f t="shared" si="85"/>
        <v>0.55932627207253227</v>
      </c>
      <c r="X660" s="6">
        <f t="shared" si="86"/>
        <v>0.31284587863055641</v>
      </c>
      <c r="Y660">
        <f t="shared" si="87"/>
        <v>0</v>
      </c>
    </row>
    <row r="661" spans="1:25" x14ac:dyDescent="0.3">
      <c r="A661">
        <v>724</v>
      </c>
      <c r="B661" s="2">
        <v>43481</v>
      </c>
      <c r="C661" t="s">
        <v>33</v>
      </c>
      <c r="D661" t="s">
        <v>53</v>
      </c>
      <c r="E661">
        <v>47</v>
      </c>
      <c r="F661">
        <v>47</v>
      </c>
      <c r="G661">
        <v>0</v>
      </c>
      <c r="H661">
        <v>1</v>
      </c>
      <c r="I661">
        <v>3</v>
      </c>
      <c r="J661">
        <v>4</v>
      </c>
      <c r="K661" t="s">
        <v>28</v>
      </c>
      <c r="L661">
        <v>19297</v>
      </c>
      <c r="M661" s="3">
        <v>0.12152777777777778</v>
      </c>
      <c r="N661">
        <v>0</v>
      </c>
      <c r="O661">
        <v>1</v>
      </c>
      <c r="P661">
        <v>0</v>
      </c>
      <c r="Q661">
        <v>2</v>
      </c>
      <c r="R661" s="5">
        <f t="shared" si="80"/>
        <v>0.17047686537965981</v>
      </c>
      <c r="S661" s="1">
        <f t="shared" si="81"/>
        <v>1587.7042731445247</v>
      </c>
      <c r="T661" s="1">
        <f t="shared" si="82"/>
        <v>1480.4899947589213</v>
      </c>
      <c r="U661" s="5">
        <f t="shared" si="83"/>
        <v>0.17047686537965981</v>
      </c>
      <c r="V661" s="6">
        <f t="shared" si="84"/>
        <v>0.64957577360946983</v>
      </c>
      <c r="W661" s="6">
        <f t="shared" si="85"/>
        <v>-0.47909890822981005</v>
      </c>
      <c r="X661" s="6">
        <f t="shared" si="86"/>
        <v>0.22953576386699595</v>
      </c>
      <c r="Y661">
        <f t="shared" si="87"/>
        <v>0</v>
      </c>
    </row>
    <row r="662" spans="1:25" x14ac:dyDescent="0.3">
      <c r="A662">
        <v>724</v>
      </c>
      <c r="B662" s="2">
        <v>43481</v>
      </c>
      <c r="C662" t="s">
        <v>53</v>
      </c>
      <c r="D662" t="s">
        <v>33</v>
      </c>
      <c r="E662">
        <v>47</v>
      </c>
      <c r="F662">
        <v>47</v>
      </c>
      <c r="G662">
        <v>1</v>
      </c>
      <c r="H662">
        <v>0</v>
      </c>
      <c r="I662">
        <v>4</v>
      </c>
      <c r="J662">
        <v>3</v>
      </c>
      <c r="K662" t="s">
        <v>28</v>
      </c>
      <c r="L662">
        <v>19297</v>
      </c>
      <c r="M662" s="3">
        <v>0.12152777777777778</v>
      </c>
      <c r="N662">
        <v>1</v>
      </c>
      <c r="O662">
        <v>0</v>
      </c>
      <c r="P662">
        <v>2</v>
      </c>
      <c r="Q662">
        <v>0</v>
      </c>
      <c r="R662" s="5">
        <f t="shared" si="80"/>
        <v>0.82952313462034022</v>
      </c>
      <c r="S662" s="1">
        <f t="shared" si="81"/>
        <v>1480.4899947589213</v>
      </c>
      <c r="T662" s="1">
        <f t="shared" si="82"/>
        <v>1587.7042731445247</v>
      </c>
      <c r="U662" s="5">
        <f t="shared" si="83"/>
        <v>0.82952313462034022</v>
      </c>
      <c r="V662" s="6">
        <f t="shared" si="84"/>
        <v>0.35042422639053022</v>
      </c>
      <c r="W662" s="6">
        <f t="shared" si="85"/>
        <v>0.47909890822980999</v>
      </c>
      <c r="X662" s="6">
        <f t="shared" si="86"/>
        <v>0.2295357638669959</v>
      </c>
      <c r="Y662">
        <f t="shared" si="87"/>
        <v>0</v>
      </c>
    </row>
    <row r="663" spans="1:25" x14ac:dyDescent="0.3">
      <c r="A663">
        <v>725</v>
      </c>
      <c r="B663" s="2">
        <v>43481</v>
      </c>
      <c r="C663" t="s">
        <v>45</v>
      </c>
      <c r="D663" t="s">
        <v>36</v>
      </c>
      <c r="E663">
        <v>47</v>
      </c>
      <c r="F663">
        <v>48</v>
      </c>
      <c r="G663">
        <v>0</v>
      </c>
      <c r="H663">
        <v>1</v>
      </c>
      <c r="I663">
        <v>3</v>
      </c>
      <c r="J663">
        <v>2</v>
      </c>
      <c r="K663" t="s">
        <v>59</v>
      </c>
      <c r="L663">
        <v>18166</v>
      </c>
      <c r="M663" s="3">
        <v>0.11805555555555557</v>
      </c>
      <c r="N663">
        <v>1</v>
      </c>
      <c r="O663">
        <v>0</v>
      </c>
      <c r="P663">
        <v>2</v>
      </c>
      <c r="Q663">
        <v>1</v>
      </c>
      <c r="R663" s="5">
        <f t="shared" si="80"/>
        <v>0.90291645160805034</v>
      </c>
      <c r="S663" s="1">
        <f t="shared" si="81"/>
        <v>1438.287173113451</v>
      </c>
      <c r="T663" s="1">
        <f t="shared" si="82"/>
        <v>1453.5427941909602</v>
      </c>
      <c r="U663" s="5">
        <f t="shared" si="83"/>
        <v>0.90291645160805034</v>
      </c>
      <c r="V663" s="6">
        <f t="shared" si="84"/>
        <v>0.47805949520566959</v>
      </c>
      <c r="W663" s="6">
        <f t="shared" si="85"/>
        <v>0.42485695640238075</v>
      </c>
      <c r="X663" s="6">
        <f t="shared" si="86"/>
        <v>0.18050343340349445</v>
      </c>
      <c r="Y663">
        <f t="shared" si="87"/>
        <v>0</v>
      </c>
    </row>
    <row r="664" spans="1:25" x14ac:dyDescent="0.3">
      <c r="A664">
        <v>725</v>
      </c>
      <c r="B664" s="2">
        <v>43481</v>
      </c>
      <c r="C664" t="s">
        <v>36</v>
      </c>
      <c r="D664" t="s">
        <v>45</v>
      </c>
      <c r="E664">
        <v>48</v>
      </c>
      <c r="F664">
        <v>47</v>
      </c>
      <c r="G664">
        <v>1</v>
      </c>
      <c r="H664">
        <v>0</v>
      </c>
      <c r="I664">
        <v>2</v>
      </c>
      <c r="J664">
        <v>3</v>
      </c>
      <c r="K664" t="s">
        <v>59</v>
      </c>
      <c r="L664">
        <v>18166</v>
      </c>
      <c r="M664" s="3">
        <v>0.11805555555555557</v>
      </c>
      <c r="N664">
        <v>0</v>
      </c>
      <c r="O664">
        <v>1</v>
      </c>
      <c r="P664">
        <v>1</v>
      </c>
      <c r="Q664">
        <v>2</v>
      </c>
      <c r="R664" s="5">
        <f t="shared" si="80"/>
        <v>9.7083548391949617E-2</v>
      </c>
      <c r="S664" s="1">
        <f t="shared" si="81"/>
        <v>1453.5427941909602</v>
      </c>
      <c r="T664" s="1">
        <f t="shared" si="82"/>
        <v>1438.287173113451</v>
      </c>
      <c r="U664" s="5">
        <f t="shared" si="83"/>
        <v>9.7083548391949617E-2</v>
      </c>
      <c r="V664" s="6">
        <f t="shared" si="84"/>
        <v>0.52194050479433052</v>
      </c>
      <c r="W664" s="6">
        <f t="shared" si="85"/>
        <v>-0.42485695640238091</v>
      </c>
      <c r="X664" s="6">
        <f t="shared" si="86"/>
        <v>0.18050343340349459</v>
      </c>
      <c r="Y664">
        <f t="shared" si="87"/>
        <v>0</v>
      </c>
    </row>
    <row r="665" spans="1:25" x14ac:dyDescent="0.3">
      <c r="A665">
        <v>726</v>
      </c>
      <c r="B665" s="2">
        <v>43482</v>
      </c>
      <c r="C665" t="s">
        <v>56</v>
      </c>
      <c r="D665" t="s">
        <v>33</v>
      </c>
      <c r="E665">
        <v>46</v>
      </c>
      <c r="F665">
        <v>48</v>
      </c>
      <c r="G665">
        <v>0</v>
      </c>
      <c r="H665">
        <v>1</v>
      </c>
      <c r="I665">
        <v>2</v>
      </c>
      <c r="J665">
        <v>5</v>
      </c>
      <c r="K665" t="s">
        <v>28</v>
      </c>
      <c r="L665">
        <v>17565</v>
      </c>
      <c r="M665" s="3">
        <v>9.9999999999999992E-2</v>
      </c>
      <c r="N665">
        <v>0</v>
      </c>
      <c r="O665">
        <v>1</v>
      </c>
      <c r="P665">
        <v>0</v>
      </c>
      <c r="Q665">
        <v>2</v>
      </c>
      <c r="R665" s="5">
        <f t="shared" si="80"/>
        <v>6.4346714977088597E-3</v>
      </c>
      <c r="S665" s="1">
        <f t="shared" si="81"/>
        <v>1585.1132713782004</v>
      </c>
      <c r="T665" s="1">
        <f t="shared" si="82"/>
        <v>1587.7042731445247</v>
      </c>
      <c r="U665" s="5">
        <f t="shared" si="83"/>
        <v>6.4346714977088597E-3</v>
      </c>
      <c r="V665" s="6">
        <f t="shared" si="84"/>
        <v>0.49627131784556922</v>
      </c>
      <c r="W665" s="6">
        <f t="shared" si="85"/>
        <v>-0.48983664634786034</v>
      </c>
      <c r="X665" s="6">
        <f t="shared" si="86"/>
        <v>0.2399399401053188</v>
      </c>
      <c r="Y665">
        <f t="shared" si="87"/>
        <v>1</v>
      </c>
    </row>
    <row r="666" spans="1:25" x14ac:dyDescent="0.3">
      <c r="A666">
        <v>726</v>
      </c>
      <c r="B666" s="2">
        <v>43482</v>
      </c>
      <c r="C666" t="s">
        <v>33</v>
      </c>
      <c r="D666" t="s">
        <v>56</v>
      </c>
      <c r="E666">
        <v>48</v>
      </c>
      <c r="F666">
        <v>46</v>
      </c>
      <c r="G666">
        <v>1</v>
      </c>
      <c r="H666">
        <v>0</v>
      </c>
      <c r="I666">
        <v>5</v>
      </c>
      <c r="J666">
        <v>2</v>
      </c>
      <c r="K666" t="s">
        <v>28</v>
      </c>
      <c r="L666">
        <v>17565</v>
      </c>
      <c r="M666" s="3">
        <v>9.9999999999999992E-2</v>
      </c>
      <c r="N666">
        <v>1</v>
      </c>
      <c r="O666">
        <v>0</v>
      </c>
      <c r="P666">
        <v>2</v>
      </c>
      <c r="Q666">
        <v>0</v>
      </c>
      <c r="R666" s="5">
        <f t="shared" si="80"/>
        <v>0.99356532850229107</v>
      </c>
      <c r="S666" s="1">
        <f t="shared" si="81"/>
        <v>1587.7042731445247</v>
      </c>
      <c r="T666" s="1">
        <f t="shared" si="82"/>
        <v>1585.1132713782004</v>
      </c>
      <c r="U666" s="5">
        <f t="shared" si="83"/>
        <v>0.99356532850229107</v>
      </c>
      <c r="V666" s="6">
        <f t="shared" si="84"/>
        <v>0.50372868215443078</v>
      </c>
      <c r="W666" s="6">
        <f t="shared" si="85"/>
        <v>0.48983664634786028</v>
      </c>
      <c r="X666" s="6">
        <f t="shared" si="86"/>
        <v>0.23993994010531874</v>
      </c>
      <c r="Y666">
        <f t="shared" si="87"/>
        <v>1</v>
      </c>
    </row>
    <row r="667" spans="1:25" x14ac:dyDescent="0.3">
      <c r="A667">
        <v>727</v>
      </c>
      <c r="B667" s="2">
        <v>43482</v>
      </c>
      <c r="C667" t="s">
        <v>48</v>
      </c>
      <c r="D667" t="s">
        <v>42</v>
      </c>
      <c r="E667">
        <v>48</v>
      </c>
      <c r="F667">
        <v>48</v>
      </c>
      <c r="G667">
        <v>0</v>
      </c>
      <c r="H667">
        <v>1</v>
      </c>
      <c r="I667">
        <v>2</v>
      </c>
      <c r="J667">
        <v>1</v>
      </c>
      <c r="K667" t="s">
        <v>28</v>
      </c>
      <c r="L667">
        <v>18045</v>
      </c>
      <c r="M667" s="3">
        <v>0.10555555555555556</v>
      </c>
      <c r="N667">
        <v>1</v>
      </c>
      <c r="O667">
        <v>0</v>
      </c>
      <c r="P667">
        <v>2</v>
      </c>
      <c r="Q667">
        <v>0</v>
      </c>
      <c r="R667" s="5">
        <f t="shared" si="80"/>
        <v>0.97838063800882313</v>
      </c>
      <c r="S667" s="1">
        <f t="shared" si="81"/>
        <v>1433.8457685504711</v>
      </c>
      <c r="T667" s="1">
        <f t="shared" si="82"/>
        <v>1521.2600695930719</v>
      </c>
      <c r="U667" s="5">
        <f t="shared" si="83"/>
        <v>0.97838063800882313</v>
      </c>
      <c r="V667" s="6">
        <f t="shared" si="84"/>
        <v>0.37678961755717449</v>
      </c>
      <c r="W667" s="6">
        <f t="shared" si="85"/>
        <v>0.60159102045164858</v>
      </c>
      <c r="X667" s="6">
        <f t="shared" si="86"/>
        <v>0.36191175588805585</v>
      </c>
      <c r="Y667">
        <f t="shared" si="87"/>
        <v>0</v>
      </c>
    </row>
    <row r="668" spans="1:25" x14ac:dyDescent="0.3">
      <c r="A668">
        <v>727</v>
      </c>
      <c r="B668" s="2">
        <v>43482</v>
      </c>
      <c r="C668" t="s">
        <v>42</v>
      </c>
      <c r="D668" t="s">
        <v>48</v>
      </c>
      <c r="E668">
        <v>48</v>
      </c>
      <c r="F668">
        <v>48</v>
      </c>
      <c r="G668">
        <v>1</v>
      </c>
      <c r="H668">
        <v>0</v>
      </c>
      <c r="I668">
        <v>1</v>
      </c>
      <c r="J668">
        <v>2</v>
      </c>
      <c r="K668" t="s">
        <v>28</v>
      </c>
      <c r="L668">
        <v>18045</v>
      </c>
      <c r="M668" s="3">
        <v>0.10555555555555556</v>
      </c>
      <c r="N668">
        <v>0</v>
      </c>
      <c r="O668">
        <v>1</v>
      </c>
      <c r="P668">
        <v>0</v>
      </c>
      <c r="Q668">
        <v>2</v>
      </c>
      <c r="R668" s="5">
        <f t="shared" si="80"/>
        <v>2.1619361991176863E-2</v>
      </c>
      <c r="S668" s="1">
        <f t="shared" si="81"/>
        <v>1521.2600695930719</v>
      </c>
      <c r="T668" s="1">
        <f t="shared" si="82"/>
        <v>1433.8457685504711</v>
      </c>
      <c r="U668" s="5">
        <f t="shared" si="83"/>
        <v>2.1619361991176863E-2</v>
      </c>
      <c r="V668" s="6">
        <f t="shared" si="84"/>
        <v>0.62321038244282545</v>
      </c>
      <c r="W668" s="6">
        <f t="shared" si="85"/>
        <v>-0.60159102045164858</v>
      </c>
      <c r="X668" s="6">
        <f t="shared" si="86"/>
        <v>0.36191175588805585</v>
      </c>
      <c r="Y668">
        <f t="shared" si="87"/>
        <v>0</v>
      </c>
    </row>
    <row r="669" spans="1:25" x14ac:dyDescent="0.3">
      <c r="A669">
        <v>728</v>
      </c>
      <c r="B669" s="2">
        <v>43482</v>
      </c>
      <c r="C669" t="s">
        <v>26</v>
      </c>
      <c r="D669" t="s">
        <v>46</v>
      </c>
      <c r="E669">
        <v>48</v>
      </c>
      <c r="F669">
        <v>47</v>
      </c>
      <c r="G669">
        <v>0</v>
      </c>
      <c r="H669">
        <v>1</v>
      </c>
      <c r="I669">
        <v>3</v>
      </c>
      <c r="J669">
        <v>0</v>
      </c>
      <c r="K669" t="s">
        <v>28</v>
      </c>
      <c r="L669">
        <v>18907</v>
      </c>
      <c r="M669" s="3">
        <v>9.9999999999999992E-2</v>
      </c>
      <c r="N669">
        <v>1</v>
      </c>
      <c r="O669">
        <v>0</v>
      </c>
      <c r="P669">
        <v>2</v>
      </c>
      <c r="Q669">
        <v>0</v>
      </c>
      <c r="R669" s="5">
        <f t="shared" si="80"/>
        <v>1</v>
      </c>
      <c r="S669" s="1">
        <f t="shared" si="81"/>
        <v>1432.2615241728417</v>
      </c>
      <c r="T669" s="1">
        <f t="shared" si="82"/>
        <v>1439.1687214959225</v>
      </c>
      <c r="U669" s="5">
        <f t="shared" si="83"/>
        <v>1</v>
      </c>
      <c r="V669" s="6">
        <f t="shared" si="84"/>
        <v>0.4900610533771585</v>
      </c>
      <c r="W669" s="6">
        <f t="shared" si="85"/>
        <v>0.50993894662284145</v>
      </c>
      <c r="X669" s="6">
        <f t="shared" si="86"/>
        <v>0.26003772928281316</v>
      </c>
      <c r="Y669">
        <f t="shared" si="87"/>
        <v>0</v>
      </c>
    </row>
    <row r="670" spans="1:25" x14ac:dyDescent="0.3">
      <c r="A670">
        <v>728</v>
      </c>
      <c r="B670" s="2">
        <v>43482</v>
      </c>
      <c r="C670" t="s">
        <v>46</v>
      </c>
      <c r="D670" t="s">
        <v>26</v>
      </c>
      <c r="E670">
        <v>47</v>
      </c>
      <c r="F670">
        <v>48</v>
      </c>
      <c r="G670">
        <v>1</v>
      </c>
      <c r="H670">
        <v>0</v>
      </c>
      <c r="I670">
        <v>0</v>
      </c>
      <c r="J670">
        <v>3</v>
      </c>
      <c r="K670" t="s">
        <v>28</v>
      </c>
      <c r="L670">
        <v>18907</v>
      </c>
      <c r="M670" s="3">
        <v>9.9999999999999992E-2</v>
      </c>
      <c r="N670">
        <v>0</v>
      </c>
      <c r="O670">
        <v>1</v>
      </c>
      <c r="P670">
        <v>0</v>
      </c>
      <c r="Q670">
        <v>2</v>
      </c>
      <c r="R670" s="5">
        <f t="shared" si="80"/>
        <v>0</v>
      </c>
      <c r="S670" s="1">
        <f t="shared" si="81"/>
        <v>1439.1687214959225</v>
      </c>
      <c r="T670" s="1">
        <f t="shared" si="82"/>
        <v>1432.2615241728417</v>
      </c>
      <c r="U670" s="5">
        <f t="shared" si="83"/>
        <v>0</v>
      </c>
      <c r="V670" s="6">
        <f t="shared" si="84"/>
        <v>0.50993894662284145</v>
      </c>
      <c r="W670" s="6">
        <f t="shared" si="85"/>
        <v>-0.50993894662284145</v>
      </c>
      <c r="X670" s="6">
        <f t="shared" si="86"/>
        <v>0.26003772928281316</v>
      </c>
      <c r="Y670">
        <f t="shared" si="87"/>
        <v>0</v>
      </c>
    </row>
    <row r="671" spans="1:25" x14ac:dyDescent="0.3">
      <c r="A671">
        <v>729</v>
      </c>
      <c r="B671" s="2">
        <v>43482</v>
      </c>
      <c r="C671" t="s">
        <v>55</v>
      </c>
      <c r="D671" t="s">
        <v>49</v>
      </c>
      <c r="E671">
        <v>47</v>
      </c>
      <c r="F671">
        <v>49</v>
      </c>
      <c r="G671">
        <v>0</v>
      </c>
      <c r="H671">
        <v>1</v>
      </c>
      <c r="I671">
        <v>5</v>
      </c>
      <c r="J671">
        <v>1</v>
      </c>
      <c r="K671" t="s">
        <v>28</v>
      </c>
      <c r="L671">
        <v>17507</v>
      </c>
      <c r="M671" s="3">
        <v>0.10625</v>
      </c>
      <c r="N671">
        <v>1</v>
      </c>
      <c r="O671">
        <v>0</v>
      </c>
      <c r="P671">
        <v>2</v>
      </c>
      <c r="Q671">
        <v>0</v>
      </c>
      <c r="R671" s="5">
        <f t="shared" si="80"/>
        <v>0.99985691212650962</v>
      </c>
      <c r="S671" s="1">
        <f t="shared" si="81"/>
        <v>1527.3532209754812</v>
      </c>
      <c r="T671" s="1">
        <f t="shared" si="82"/>
        <v>1521.0901423572845</v>
      </c>
      <c r="U671" s="5">
        <f t="shared" si="83"/>
        <v>0.99985691212650962</v>
      </c>
      <c r="V671" s="6">
        <f t="shared" si="84"/>
        <v>0.50901231847711881</v>
      </c>
      <c r="W671" s="6">
        <f t="shared" si="85"/>
        <v>0.49084459364939081</v>
      </c>
      <c r="X671" s="6">
        <f t="shared" si="86"/>
        <v>0.24092841511483559</v>
      </c>
      <c r="Y671">
        <f t="shared" si="87"/>
        <v>1</v>
      </c>
    </row>
    <row r="672" spans="1:25" x14ac:dyDescent="0.3">
      <c r="A672">
        <v>729</v>
      </c>
      <c r="B672" s="2">
        <v>43482</v>
      </c>
      <c r="C672" t="s">
        <v>49</v>
      </c>
      <c r="D672" t="s">
        <v>55</v>
      </c>
      <c r="E672">
        <v>49</v>
      </c>
      <c r="F672">
        <v>47</v>
      </c>
      <c r="G672">
        <v>1</v>
      </c>
      <c r="H672">
        <v>0</v>
      </c>
      <c r="I672">
        <v>1</v>
      </c>
      <c r="J672">
        <v>5</v>
      </c>
      <c r="K672" t="s">
        <v>28</v>
      </c>
      <c r="L672">
        <v>17507</v>
      </c>
      <c r="M672" s="3">
        <v>0.10625</v>
      </c>
      <c r="N672">
        <v>0</v>
      </c>
      <c r="O672">
        <v>1</v>
      </c>
      <c r="P672">
        <v>0</v>
      </c>
      <c r="Q672">
        <v>2</v>
      </c>
      <c r="R672" s="5">
        <f t="shared" si="80"/>
        <v>1.4308787349042628E-4</v>
      </c>
      <c r="S672" s="1">
        <f t="shared" si="81"/>
        <v>1521.0901423572845</v>
      </c>
      <c r="T672" s="1">
        <f t="shared" si="82"/>
        <v>1527.3532209754812</v>
      </c>
      <c r="U672" s="5">
        <f t="shared" si="83"/>
        <v>1.4308787349042628E-4</v>
      </c>
      <c r="V672" s="6">
        <f t="shared" si="84"/>
        <v>0.49098768152288108</v>
      </c>
      <c r="W672" s="6">
        <f t="shared" si="85"/>
        <v>-0.49084459364939065</v>
      </c>
      <c r="X672" s="6">
        <f t="shared" si="86"/>
        <v>0.24092841511483543</v>
      </c>
      <c r="Y672">
        <f t="shared" si="87"/>
        <v>1</v>
      </c>
    </row>
    <row r="673" spans="1:25" x14ac:dyDescent="0.3">
      <c r="A673">
        <v>730</v>
      </c>
      <c r="B673" s="2">
        <v>43482</v>
      </c>
      <c r="C673" t="s">
        <v>50</v>
      </c>
      <c r="D673" t="s">
        <v>43</v>
      </c>
      <c r="E673">
        <v>47</v>
      </c>
      <c r="F673">
        <v>46</v>
      </c>
      <c r="G673">
        <v>0</v>
      </c>
      <c r="H673">
        <v>1</v>
      </c>
      <c r="I673">
        <v>1</v>
      </c>
      <c r="J673">
        <v>4</v>
      </c>
      <c r="K673" t="s">
        <v>28</v>
      </c>
      <c r="L673">
        <v>12088</v>
      </c>
      <c r="M673" s="3">
        <v>9.7916666666666666E-2</v>
      </c>
      <c r="N673">
        <v>0</v>
      </c>
      <c r="O673">
        <v>1</v>
      </c>
      <c r="P673">
        <v>0</v>
      </c>
      <c r="Q673">
        <v>2</v>
      </c>
      <c r="R673" s="5">
        <f t="shared" si="80"/>
        <v>4.880429477794046E-4</v>
      </c>
      <c r="S673" s="1">
        <f t="shared" si="81"/>
        <v>1417.9724317910595</v>
      </c>
      <c r="T673" s="1">
        <f t="shared" si="82"/>
        <v>1561.382042502067</v>
      </c>
      <c r="U673" s="5">
        <f t="shared" si="83"/>
        <v>4.880429477794046E-4</v>
      </c>
      <c r="V673" s="6">
        <f t="shared" si="84"/>
        <v>0.30459061641650625</v>
      </c>
      <c r="W673" s="6">
        <f t="shared" si="85"/>
        <v>-0.30410257346872682</v>
      </c>
      <c r="X673" s="6">
        <f t="shared" si="86"/>
        <v>9.24783751903024E-2</v>
      </c>
      <c r="Y673">
        <f t="shared" si="87"/>
        <v>1</v>
      </c>
    </row>
    <row r="674" spans="1:25" x14ac:dyDescent="0.3">
      <c r="A674">
        <v>730</v>
      </c>
      <c r="B674" s="2">
        <v>43482</v>
      </c>
      <c r="C674" t="s">
        <v>43</v>
      </c>
      <c r="D674" t="s">
        <v>50</v>
      </c>
      <c r="E674">
        <v>46</v>
      </c>
      <c r="F674">
        <v>47</v>
      </c>
      <c r="G674">
        <v>1</v>
      </c>
      <c r="H674">
        <v>0</v>
      </c>
      <c r="I674">
        <v>4</v>
      </c>
      <c r="J674">
        <v>1</v>
      </c>
      <c r="K674" t="s">
        <v>28</v>
      </c>
      <c r="L674">
        <v>12088</v>
      </c>
      <c r="M674" s="3">
        <v>9.7916666666666666E-2</v>
      </c>
      <c r="N674">
        <v>1</v>
      </c>
      <c r="O674">
        <v>0</v>
      </c>
      <c r="P674">
        <v>2</v>
      </c>
      <c r="Q674">
        <v>0</v>
      </c>
      <c r="R674" s="5">
        <f t="shared" si="80"/>
        <v>0.99951195705222062</v>
      </c>
      <c r="S674" s="1">
        <f t="shared" si="81"/>
        <v>1561.382042502067</v>
      </c>
      <c r="T674" s="1">
        <f t="shared" si="82"/>
        <v>1417.9724317910595</v>
      </c>
      <c r="U674" s="5">
        <f t="shared" si="83"/>
        <v>0.99951195705222062</v>
      </c>
      <c r="V674" s="6">
        <f t="shared" si="84"/>
        <v>0.6954093835834938</v>
      </c>
      <c r="W674" s="6">
        <f t="shared" si="85"/>
        <v>0.30410257346872682</v>
      </c>
      <c r="X674" s="6">
        <f t="shared" si="86"/>
        <v>9.24783751903024E-2</v>
      </c>
      <c r="Y674">
        <f t="shared" si="87"/>
        <v>1</v>
      </c>
    </row>
    <row r="675" spans="1:25" x14ac:dyDescent="0.3">
      <c r="A675">
        <v>731</v>
      </c>
      <c r="B675" s="2">
        <v>43482</v>
      </c>
      <c r="C675" t="s">
        <v>39</v>
      </c>
      <c r="D675" t="s">
        <v>51</v>
      </c>
      <c r="E675">
        <v>49</v>
      </c>
      <c r="F675">
        <v>47</v>
      </c>
      <c r="G675">
        <v>0</v>
      </c>
      <c r="H675">
        <v>1</v>
      </c>
      <c r="I675">
        <v>3</v>
      </c>
      <c r="J675">
        <v>4</v>
      </c>
      <c r="K675" t="s">
        <v>28</v>
      </c>
      <c r="L675">
        <v>17434</v>
      </c>
      <c r="M675" s="3">
        <v>0.10555555555555556</v>
      </c>
      <c r="N675">
        <v>0</v>
      </c>
      <c r="O675">
        <v>1</v>
      </c>
      <c r="P675">
        <v>0</v>
      </c>
      <c r="Q675">
        <v>2</v>
      </c>
      <c r="R675" s="5">
        <f t="shared" si="80"/>
        <v>0.17047686537965981</v>
      </c>
      <c r="S675" s="1">
        <f t="shared" si="81"/>
        <v>1478.4365847959293</v>
      </c>
      <c r="T675" s="1">
        <f t="shared" si="82"/>
        <v>1402.7031351028113</v>
      </c>
      <c r="U675" s="5">
        <f t="shared" si="83"/>
        <v>0.17047686537965981</v>
      </c>
      <c r="V675" s="6">
        <f t="shared" si="84"/>
        <v>0.60729519196430803</v>
      </c>
      <c r="W675" s="6">
        <f t="shared" si="85"/>
        <v>-0.43681832658464825</v>
      </c>
      <c r="X675" s="6">
        <f t="shared" si="86"/>
        <v>0.19081025044021241</v>
      </c>
      <c r="Y675">
        <f t="shared" si="87"/>
        <v>0</v>
      </c>
    </row>
    <row r="676" spans="1:25" x14ac:dyDescent="0.3">
      <c r="A676">
        <v>731</v>
      </c>
      <c r="B676" s="2">
        <v>43482</v>
      </c>
      <c r="C676" t="s">
        <v>51</v>
      </c>
      <c r="D676" t="s">
        <v>39</v>
      </c>
      <c r="E676">
        <v>47</v>
      </c>
      <c r="F676">
        <v>49</v>
      </c>
      <c r="G676">
        <v>1</v>
      </c>
      <c r="H676">
        <v>0</v>
      </c>
      <c r="I676">
        <v>4</v>
      </c>
      <c r="J676">
        <v>3</v>
      </c>
      <c r="K676" t="s">
        <v>28</v>
      </c>
      <c r="L676">
        <v>17434</v>
      </c>
      <c r="M676" s="3">
        <v>0.10555555555555556</v>
      </c>
      <c r="N676">
        <v>1</v>
      </c>
      <c r="O676">
        <v>0</v>
      </c>
      <c r="P676">
        <v>2</v>
      </c>
      <c r="Q676">
        <v>0</v>
      </c>
      <c r="R676" s="5">
        <f t="shared" si="80"/>
        <v>0.82952313462034022</v>
      </c>
      <c r="S676" s="1">
        <f t="shared" si="81"/>
        <v>1402.7031351028113</v>
      </c>
      <c r="T676" s="1">
        <f t="shared" si="82"/>
        <v>1478.4365847959293</v>
      </c>
      <c r="U676" s="5">
        <f t="shared" si="83"/>
        <v>0.82952313462034022</v>
      </c>
      <c r="V676" s="6">
        <f t="shared" si="84"/>
        <v>0.39270480803569197</v>
      </c>
      <c r="W676" s="6">
        <f t="shared" si="85"/>
        <v>0.43681832658464825</v>
      </c>
      <c r="X676" s="6">
        <f t="shared" si="86"/>
        <v>0.19081025044021241</v>
      </c>
      <c r="Y676">
        <f t="shared" si="87"/>
        <v>0</v>
      </c>
    </row>
    <row r="677" spans="1:25" x14ac:dyDescent="0.3">
      <c r="A677">
        <v>732</v>
      </c>
      <c r="B677" s="2">
        <v>43482</v>
      </c>
      <c r="C677" t="s">
        <v>31</v>
      </c>
      <c r="D677" t="s">
        <v>57</v>
      </c>
      <c r="E677">
        <v>46</v>
      </c>
      <c r="F677">
        <v>48</v>
      </c>
      <c r="G677">
        <v>0</v>
      </c>
      <c r="H677">
        <v>1</v>
      </c>
      <c r="I677">
        <v>4</v>
      </c>
      <c r="J677">
        <v>2</v>
      </c>
      <c r="K677" t="s">
        <v>28</v>
      </c>
      <c r="L677">
        <v>19092</v>
      </c>
      <c r="M677" s="3">
        <v>0.10694444444444444</v>
      </c>
      <c r="N677">
        <v>1</v>
      </c>
      <c r="O677">
        <v>0</v>
      </c>
      <c r="P677">
        <v>2</v>
      </c>
      <c r="Q677">
        <v>0</v>
      </c>
      <c r="R677" s="5">
        <f t="shared" si="80"/>
        <v>0.97838063800882313</v>
      </c>
      <c r="S677" s="1">
        <f t="shared" si="81"/>
        <v>1499.8738355836367</v>
      </c>
      <c r="T677" s="1">
        <f t="shared" si="82"/>
        <v>1680.830959560245</v>
      </c>
      <c r="U677" s="5">
        <f t="shared" si="83"/>
        <v>0.97838063800882313</v>
      </c>
      <c r="V677" s="6">
        <f t="shared" si="84"/>
        <v>0.26082732795355468</v>
      </c>
      <c r="W677" s="6">
        <f t="shared" si="85"/>
        <v>0.71755331005526846</v>
      </c>
      <c r="X677" s="6">
        <f t="shared" si="86"/>
        <v>0.51488275277127227</v>
      </c>
      <c r="Y677">
        <f t="shared" si="87"/>
        <v>0</v>
      </c>
    </row>
    <row r="678" spans="1:25" x14ac:dyDescent="0.3">
      <c r="A678">
        <v>732</v>
      </c>
      <c r="B678" s="2">
        <v>43482</v>
      </c>
      <c r="C678" t="s">
        <v>57</v>
      </c>
      <c r="D678" t="s">
        <v>31</v>
      </c>
      <c r="E678">
        <v>48</v>
      </c>
      <c r="F678">
        <v>46</v>
      </c>
      <c r="G678">
        <v>1</v>
      </c>
      <c r="H678">
        <v>0</v>
      </c>
      <c r="I678">
        <v>2</v>
      </c>
      <c r="J678">
        <v>4</v>
      </c>
      <c r="K678" t="s">
        <v>28</v>
      </c>
      <c r="L678">
        <v>19092</v>
      </c>
      <c r="M678" s="3">
        <v>0.10694444444444444</v>
      </c>
      <c r="N678">
        <v>0</v>
      </c>
      <c r="O678">
        <v>1</v>
      </c>
      <c r="P678">
        <v>0</v>
      </c>
      <c r="Q678">
        <v>2</v>
      </c>
      <c r="R678" s="5">
        <f t="shared" si="80"/>
        <v>2.1619361991176866E-2</v>
      </c>
      <c r="S678" s="1">
        <f t="shared" si="81"/>
        <v>1680.830959560245</v>
      </c>
      <c r="T678" s="1">
        <f t="shared" si="82"/>
        <v>1499.8738355836367</v>
      </c>
      <c r="U678" s="5">
        <f t="shared" si="83"/>
        <v>2.1619361991176866E-2</v>
      </c>
      <c r="V678" s="6">
        <f t="shared" si="84"/>
        <v>0.73917267204644532</v>
      </c>
      <c r="W678" s="6">
        <f t="shared" si="85"/>
        <v>-0.71755331005526846</v>
      </c>
      <c r="X678" s="6">
        <f t="shared" si="86"/>
        <v>0.51488275277127227</v>
      </c>
      <c r="Y678">
        <f t="shared" si="87"/>
        <v>0</v>
      </c>
    </row>
    <row r="679" spans="1:25" x14ac:dyDescent="0.3">
      <c r="A679">
        <v>733</v>
      </c>
      <c r="B679" s="2">
        <v>43483</v>
      </c>
      <c r="C679" t="s">
        <v>54</v>
      </c>
      <c r="D679" t="s">
        <v>29</v>
      </c>
      <c r="E679">
        <v>47</v>
      </c>
      <c r="F679">
        <v>47</v>
      </c>
      <c r="G679">
        <v>0</v>
      </c>
      <c r="H679">
        <v>1</v>
      </c>
      <c r="I679">
        <v>3</v>
      </c>
      <c r="J679">
        <v>2</v>
      </c>
      <c r="K679" t="s">
        <v>32</v>
      </c>
      <c r="L679">
        <v>14757</v>
      </c>
      <c r="M679" s="3">
        <v>0.10972222222222222</v>
      </c>
      <c r="N679">
        <v>1</v>
      </c>
      <c r="O679">
        <v>0</v>
      </c>
      <c r="P679">
        <v>2</v>
      </c>
      <c r="Q679">
        <v>1</v>
      </c>
      <c r="R679" s="5">
        <f t="shared" si="80"/>
        <v>0.90291645160805034</v>
      </c>
      <c r="S679" s="1">
        <f t="shared" si="81"/>
        <v>1572.0982118877007</v>
      </c>
      <c r="T679" s="1">
        <f t="shared" si="82"/>
        <v>1474.1070973236485</v>
      </c>
      <c r="U679" s="5">
        <f t="shared" si="83"/>
        <v>0.90291645160805034</v>
      </c>
      <c r="V679" s="6">
        <f t="shared" si="84"/>
        <v>0.63739655523259375</v>
      </c>
      <c r="W679" s="6">
        <f t="shared" si="85"/>
        <v>0.26551989637545659</v>
      </c>
      <c r="X679" s="6">
        <f t="shared" si="86"/>
        <v>7.0500815371233205E-2</v>
      </c>
      <c r="Y679">
        <f t="shared" si="87"/>
        <v>1</v>
      </c>
    </row>
    <row r="680" spans="1:25" x14ac:dyDescent="0.3">
      <c r="A680">
        <v>733</v>
      </c>
      <c r="B680" s="2">
        <v>43483</v>
      </c>
      <c r="C680" t="s">
        <v>29</v>
      </c>
      <c r="D680" t="s">
        <v>54</v>
      </c>
      <c r="E680">
        <v>47</v>
      </c>
      <c r="F680">
        <v>47</v>
      </c>
      <c r="G680">
        <v>1</v>
      </c>
      <c r="H680">
        <v>0</v>
      </c>
      <c r="I680">
        <v>2</v>
      </c>
      <c r="J680">
        <v>3</v>
      </c>
      <c r="K680" t="s">
        <v>32</v>
      </c>
      <c r="L680">
        <v>14757</v>
      </c>
      <c r="M680" s="3">
        <v>0.10972222222222222</v>
      </c>
      <c r="N680">
        <v>0</v>
      </c>
      <c r="O680">
        <v>1</v>
      </c>
      <c r="P680">
        <v>1</v>
      </c>
      <c r="Q680">
        <v>2</v>
      </c>
      <c r="R680" s="5">
        <f t="shared" si="80"/>
        <v>9.7083548391949617E-2</v>
      </c>
      <c r="S680" s="1">
        <f t="shared" si="81"/>
        <v>1474.1070973236485</v>
      </c>
      <c r="T680" s="1">
        <f t="shared" si="82"/>
        <v>1572.0982118877007</v>
      </c>
      <c r="U680" s="5">
        <f t="shared" si="83"/>
        <v>9.7083548391949617E-2</v>
      </c>
      <c r="V680" s="6">
        <f t="shared" si="84"/>
        <v>0.36260344476740619</v>
      </c>
      <c r="W680" s="6">
        <f t="shared" si="85"/>
        <v>-0.26551989637545659</v>
      </c>
      <c r="X680" s="6">
        <f t="shared" si="86"/>
        <v>7.0500815371233205E-2</v>
      </c>
      <c r="Y680">
        <f t="shared" si="87"/>
        <v>1</v>
      </c>
    </row>
    <row r="681" spans="1:25" x14ac:dyDescent="0.3">
      <c r="A681">
        <v>734</v>
      </c>
      <c r="B681" s="2">
        <v>43483</v>
      </c>
      <c r="C681" t="s">
        <v>52</v>
      </c>
      <c r="D681" t="s">
        <v>37</v>
      </c>
      <c r="E681">
        <v>48</v>
      </c>
      <c r="F681">
        <v>47</v>
      </c>
      <c r="G681">
        <v>0</v>
      </c>
      <c r="H681">
        <v>1</v>
      </c>
      <c r="I681">
        <v>4</v>
      </c>
      <c r="J681">
        <v>1</v>
      </c>
      <c r="K681" t="s">
        <v>28</v>
      </c>
      <c r="L681">
        <v>15598</v>
      </c>
      <c r="M681" s="3">
        <v>9.8611111111111108E-2</v>
      </c>
      <c r="N681">
        <v>1</v>
      </c>
      <c r="O681">
        <v>0</v>
      </c>
      <c r="P681">
        <v>2</v>
      </c>
      <c r="Q681">
        <v>0</v>
      </c>
      <c r="R681" s="5">
        <f t="shared" si="80"/>
        <v>0.99951195705222062</v>
      </c>
      <c r="S681" s="1">
        <f t="shared" si="81"/>
        <v>1409.0930307383749</v>
      </c>
      <c r="T681" s="1">
        <f t="shared" si="82"/>
        <v>1560.2510306477714</v>
      </c>
      <c r="U681" s="5">
        <f t="shared" si="83"/>
        <v>0.99951195705222062</v>
      </c>
      <c r="V681" s="6">
        <f t="shared" si="84"/>
        <v>0.29522613027522987</v>
      </c>
      <c r="W681" s="6">
        <f t="shared" si="85"/>
        <v>0.7042858267769907</v>
      </c>
      <c r="X681" s="6">
        <f t="shared" si="86"/>
        <v>0.49601852579894934</v>
      </c>
      <c r="Y681">
        <f t="shared" si="87"/>
        <v>0</v>
      </c>
    </row>
    <row r="682" spans="1:25" x14ac:dyDescent="0.3">
      <c r="A682">
        <v>734</v>
      </c>
      <c r="B682" s="2">
        <v>43483</v>
      </c>
      <c r="C682" t="s">
        <v>37</v>
      </c>
      <c r="D682" t="s">
        <v>52</v>
      </c>
      <c r="E682">
        <v>47</v>
      </c>
      <c r="F682">
        <v>48</v>
      </c>
      <c r="G682">
        <v>1</v>
      </c>
      <c r="H682">
        <v>0</v>
      </c>
      <c r="I682">
        <v>1</v>
      </c>
      <c r="J682">
        <v>4</v>
      </c>
      <c r="K682" t="s">
        <v>28</v>
      </c>
      <c r="L682">
        <v>15598</v>
      </c>
      <c r="M682" s="3">
        <v>9.8611111111111108E-2</v>
      </c>
      <c r="N682">
        <v>0</v>
      </c>
      <c r="O682">
        <v>1</v>
      </c>
      <c r="P682">
        <v>0</v>
      </c>
      <c r="Q682">
        <v>2</v>
      </c>
      <c r="R682" s="5">
        <f t="shared" si="80"/>
        <v>4.880429477794046E-4</v>
      </c>
      <c r="S682" s="1">
        <f t="shared" si="81"/>
        <v>1560.2510306477714</v>
      </c>
      <c r="T682" s="1">
        <f t="shared" si="82"/>
        <v>1409.0930307383749</v>
      </c>
      <c r="U682" s="5">
        <f t="shared" si="83"/>
        <v>4.880429477794046E-4</v>
      </c>
      <c r="V682" s="6">
        <f t="shared" si="84"/>
        <v>0.70477386972477019</v>
      </c>
      <c r="W682" s="6">
        <f t="shared" si="85"/>
        <v>-0.70428582677699081</v>
      </c>
      <c r="X682" s="6">
        <f t="shared" si="86"/>
        <v>0.49601852579894951</v>
      </c>
      <c r="Y682">
        <f t="shared" si="87"/>
        <v>0</v>
      </c>
    </row>
    <row r="683" spans="1:25" x14ac:dyDescent="0.3">
      <c r="A683">
        <v>735</v>
      </c>
      <c r="B683" s="2">
        <v>43483</v>
      </c>
      <c r="C683" t="s">
        <v>30</v>
      </c>
      <c r="D683" t="s">
        <v>41</v>
      </c>
      <c r="E683">
        <v>49</v>
      </c>
      <c r="F683">
        <v>47</v>
      </c>
      <c r="G683">
        <v>0</v>
      </c>
      <c r="H683">
        <v>1</v>
      </c>
      <c r="I683">
        <v>4</v>
      </c>
      <c r="J683">
        <v>1</v>
      </c>
      <c r="K683" t="s">
        <v>28</v>
      </c>
      <c r="L683">
        <v>18892</v>
      </c>
      <c r="M683" s="3">
        <v>0.10069444444444443</v>
      </c>
      <c r="N683">
        <v>1</v>
      </c>
      <c r="O683">
        <v>0</v>
      </c>
      <c r="P683">
        <v>2</v>
      </c>
      <c r="Q683">
        <v>0</v>
      </c>
      <c r="R683" s="5">
        <f t="shared" si="80"/>
        <v>0.99951195705222062</v>
      </c>
      <c r="S683" s="1">
        <f t="shared" si="81"/>
        <v>1542.4883487921616</v>
      </c>
      <c r="T683" s="1">
        <f t="shared" si="82"/>
        <v>1543.3686674108387</v>
      </c>
      <c r="U683" s="5">
        <f t="shared" si="83"/>
        <v>0.99951195705222062</v>
      </c>
      <c r="V683" s="6">
        <f t="shared" si="84"/>
        <v>0.49873312238081097</v>
      </c>
      <c r="W683" s="6">
        <f t="shared" si="85"/>
        <v>0.50077883467140971</v>
      </c>
      <c r="X683" s="6">
        <f t="shared" si="86"/>
        <v>0.25077944125485513</v>
      </c>
      <c r="Y683">
        <f t="shared" si="87"/>
        <v>0</v>
      </c>
    </row>
    <row r="684" spans="1:25" x14ac:dyDescent="0.3">
      <c r="A684">
        <v>735</v>
      </c>
      <c r="B684" s="2">
        <v>43483</v>
      </c>
      <c r="C684" t="s">
        <v>41</v>
      </c>
      <c r="D684" t="s">
        <v>30</v>
      </c>
      <c r="E684">
        <v>47</v>
      </c>
      <c r="F684">
        <v>49</v>
      </c>
      <c r="G684">
        <v>1</v>
      </c>
      <c r="H684">
        <v>0</v>
      </c>
      <c r="I684">
        <v>1</v>
      </c>
      <c r="J684">
        <v>4</v>
      </c>
      <c r="K684" t="s">
        <v>28</v>
      </c>
      <c r="L684">
        <v>18892</v>
      </c>
      <c r="M684" s="3">
        <v>0.10069444444444443</v>
      </c>
      <c r="N684">
        <v>0</v>
      </c>
      <c r="O684">
        <v>1</v>
      </c>
      <c r="P684">
        <v>0</v>
      </c>
      <c r="Q684">
        <v>2</v>
      </c>
      <c r="R684" s="5">
        <f t="shared" si="80"/>
        <v>4.880429477794046E-4</v>
      </c>
      <c r="S684" s="1">
        <f t="shared" si="81"/>
        <v>1543.3686674108387</v>
      </c>
      <c r="T684" s="1">
        <f t="shared" si="82"/>
        <v>1542.4883487921616</v>
      </c>
      <c r="U684" s="5">
        <f t="shared" si="83"/>
        <v>4.880429477794046E-4</v>
      </c>
      <c r="V684" s="6">
        <f t="shared" si="84"/>
        <v>0.50126687761918909</v>
      </c>
      <c r="W684" s="6">
        <f t="shared" si="85"/>
        <v>-0.50077883467140971</v>
      </c>
      <c r="X684" s="6">
        <f t="shared" si="86"/>
        <v>0.25077944125485513</v>
      </c>
      <c r="Y684">
        <f t="shared" si="87"/>
        <v>0</v>
      </c>
    </row>
    <row r="685" spans="1:25" x14ac:dyDescent="0.3">
      <c r="A685">
        <v>736</v>
      </c>
      <c r="B685" s="2">
        <v>43483</v>
      </c>
      <c r="C685" t="s">
        <v>44</v>
      </c>
      <c r="D685" t="s">
        <v>35</v>
      </c>
      <c r="E685">
        <v>49</v>
      </c>
      <c r="F685">
        <v>49</v>
      </c>
      <c r="G685">
        <v>0</v>
      </c>
      <c r="H685">
        <v>1</v>
      </c>
      <c r="I685">
        <v>4</v>
      </c>
      <c r="J685">
        <v>6</v>
      </c>
      <c r="K685" t="s">
        <v>28</v>
      </c>
      <c r="L685">
        <v>19289</v>
      </c>
      <c r="M685" s="3">
        <v>0.10972222222222222</v>
      </c>
      <c r="N685">
        <v>0</v>
      </c>
      <c r="O685">
        <v>1</v>
      </c>
      <c r="P685">
        <v>0</v>
      </c>
      <c r="Q685">
        <v>2</v>
      </c>
      <c r="R685" s="5">
        <f t="shared" si="80"/>
        <v>9.7083548391949742E-2</v>
      </c>
      <c r="S685" s="1">
        <f t="shared" si="81"/>
        <v>1424.7127180847765</v>
      </c>
      <c r="T685" s="1">
        <f t="shared" si="82"/>
        <v>1580.2241556241995</v>
      </c>
      <c r="U685" s="5">
        <f t="shared" si="83"/>
        <v>9.7083548391949742E-2</v>
      </c>
      <c r="V685" s="6">
        <f t="shared" si="84"/>
        <v>0.29003876269814993</v>
      </c>
      <c r="W685" s="6">
        <f t="shared" si="85"/>
        <v>-0.19295521430620019</v>
      </c>
      <c r="X685" s="6">
        <f t="shared" si="86"/>
        <v>3.7231714727951642E-2</v>
      </c>
      <c r="Y685">
        <f t="shared" si="87"/>
        <v>1</v>
      </c>
    </row>
    <row r="686" spans="1:25" x14ac:dyDescent="0.3">
      <c r="A686">
        <v>736</v>
      </c>
      <c r="B686" s="2">
        <v>43483</v>
      </c>
      <c r="C686" t="s">
        <v>35</v>
      </c>
      <c r="D686" t="s">
        <v>44</v>
      </c>
      <c r="E686">
        <v>49</v>
      </c>
      <c r="F686">
        <v>49</v>
      </c>
      <c r="G686">
        <v>1</v>
      </c>
      <c r="H686">
        <v>0</v>
      </c>
      <c r="I686">
        <v>6</v>
      </c>
      <c r="J686">
        <v>4</v>
      </c>
      <c r="K686" t="s">
        <v>28</v>
      </c>
      <c r="L686">
        <v>19289</v>
      </c>
      <c r="M686" s="3">
        <v>0.10972222222222222</v>
      </c>
      <c r="N686">
        <v>1</v>
      </c>
      <c r="O686">
        <v>0</v>
      </c>
      <c r="P686">
        <v>2</v>
      </c>
      <c r="Q686">
        <v>0</v>
      </c>
      <c r="R686" s="5">
        <f t="shared" si="80"/>
        <v>0.90291645160805023</v>
      </c>
      <c r="S686" s="1">
        <f t="shared" si="81"/>
        <v>1580.2241556241995</v>
      </c>
      <c r="T686" s="1">
        <f t="shared" si="82"/>
        <v>1424.7127180847765</v>
      </c>
      <c r="U686" s="5">
        <f t="shared" si="83"/>
        <v>0.90291645160805023</v>
      </c>
      <c r="V686" s="6">
        <f t="shared" si="84"/>
        <v>0.70996123730185012</v>
      </c>
      <c r="W686" s="6">
        <f t="shared" si="85"/>
        <v>0.19295521430620011</v>
      </c>
      <c r="X686" s="6">
        <f t="shared" si="86"/>
        <v>3.7231714727951608E-2</v>
      </c>
      <c r="Y686">
        <f t="shared" si="87"/>
        <v>1</v>
      </c>
    </row>
    <row r="687" spans="1:25" x14ac:dyDescent="0.3">
      <c r="A687">
        <v>737</v>
      </c>
      <c r="B687" s="2">
        <v>43483</v>
      </c>
      <c r="C687" t="s">
        <v>31</v>
      </c>
      <c r="D687" t="s">
        <v>47</v>
      </c>
      <c r="E687">
        <v>47</v>
      </c>
      <c r="F687">
        <v>46</v>
      </c>
      <c r="G687">
        <v>0</v>
      </c>
      <c r="H687">
        <v>1</v>
      </c>
      <c r="I687">
        <v>1</v>
      </c>
      <c r="J687">
        <v>3</v>
      </c>
      <c r="K687" t="s">
        <v>28</v>
      </c>
      <c r="L687">
        <v>16741</v>
      </c>
      <c r="M687" s="3">
        <v>9.930555555555555E-2</v>
      </c>
      <c r="N687">
        <v>0</v>
      </c>
      <c r="O687">
        <v>1</v>
      </c>
      <c r="P687">
        <v>0</v>
      </c>
      <c r="Q687">
        <v>2</v>
      </c>
      <c r="R687" s="5">
        <f t="shared" si="80"/>
        <v>2.3702953848195106E-3</v>
      </c>
      <c r="S687" s="1">
        <f t="shared" si="81"/>
        <v>1499.8738355836367</v>
      </c>
      <c r="T687" s="1">
        <f t="shared" si="82"/>
        <v>1491.1107271345413</v>
      </c>
      <c r="U687" s="5">
        <f t="shared" si="83"/>
        <v>2.3702953848195106E-3</v>
      </c>
      <c r="V687" s="6">
        <f t="shared" si="84"/>
        <v>0.51260845324210469</v>
      </c>
      <c r="W687" s="6">
        <f t="shared" si="85"/>
        <v>-0.51023815785728521</v>
      </c>
      <c r="X687" s="6">
        <f t="shared" si="86"/>
        <v>0.26034297773359588</v>
      </c>
      <c r="Y687">
        <f t="shared" si="87"/>
        <v>0</v>
      </c>
    </row>
    <row r="688" spans="1:25" x14ac:dyDescent="0.3">
      <c r="A688">
        <v>737</v>
      </c>
      <c r="B688" s="2">
        <v>43483</v>
      </c>
      <c r="C688" t="s">
        <v>47</v>
      </c>
      <c r="D688" t="s">
        <v>31</v>
      </c>
      <c r="E688">
        <v>46</v>
      </c>
      <c r="F688">
        <v>47</v>
      </c>
      <c r="G688">
        <v>1</v>
      </c>
      <c r="H688">
        <v>0</v>
      </c>
      <c r="I688">
        <v>3</v>
      </c>
      <c r="J688">
        <v>1</v>
      </c>
      <c r="K688" t="s">
        <v>28</v>
      </c>
      <c r="L688">
        <v>16741</v>
      </c>
      <c r="M688" s="3">
        <v>9.930555555555555E-2</v>
      </c>
      <c r="N688">
        <v>1</v>
      </c>
      <c r="O688">
        <v>0</v>
      </c>
      <c r="P688">
        <v>2</v>
      </c>
      <c r="Q688">
        <v>0</v>
      </c>
      <c r="R688" s="5">
        <f t="shared" si="80"/>
        <v>0.99762970461518052</v>
      </c>
      <c r="S688" s="1">
        <f t="shared" si="81"/>
        <v>1491.1107271345413</v>
      </c>
      <c r="T688" s="1">
        <f t="shared" si="82"/>
        <v>1499.8738355836367</v>
      </c>
      <c r="U688" s="5">
        <f t="shared" si="83"/>
        <v>0.99762970461518052</v>
      </c>
      <c r="V688" s="6">
        <f t="shared" si="84"/>
        <v>0.48739154675789531</v>
      </c>
      <c r="W688" s="6">
        <f t="shared" si="85"/>
        <v>0.51023815785728521</v>
      </c>
      <c r="X688" s="6">
        <f t="shared" si="86"/>
        <v>0.26034297773359588</v>
      </c>
      <c r="Y688">
        <f t="shared" si="87"/>
        <v>0</v>
      </c>
    </row>
    <row r="689" spans="1:25" x14ac:dyDescent="0.3">
      <c r="A689">
        <v>738</v>
      </c>
      <c r="B689" s="2">
        <v>43483</v>
      </c>
      <c r="C689" t="s">
        <v>34</v>
      </c>
      <c r="D689" t="s">
        <v>36</v>
      </c>
      <c r="E689">
        <v>48</v>
      </c>
      <c r="F689">
        <v>49</v>
      </c>
      <c r="G689">
        <v>0</v>
      </c>
      <c r="H689">
        <v>1</v>
      </c>
      <c r="I689">
        <v>3</v>
      </c>
      <c r="J689">
        <v>4</v>
      </c>
      <c r="K689" t="s">
        <v>28</v>
      </c>
      <c r="L689">
        <v>18176</v>
      </c>
      <c r="M689" s="3">
        <v>0.1013888888888889</v>
      </c>
      <c r="N689">
        <v>0</v>
      </c>
      <c r="O689">
        <v>1</v>
      </c>
      <c r="P689">
        <v>0</v>
      </c>
      <c r="Q689">
        <v>2</v>
      </c>
      <c r="R689" s="5">
        <f t="shared" si="80"/>
        <v>0.17047686537965981</v>
      </c>
      <c r="S689" s="1">
        <f t="shared" si="81"/>
        <v>1358.4446269530943</v>
      </c>
      <c r="T689" s="1">
        <f t="shared" si="82"/>
        <v>1453.5427941909602</v>
      </c>
      <c r="U689" s="5">
        <f t="shared" si="83"/>
        <v>0.17047686537965981</v>
      </c>
      <c r="V689" s="6">
        <f t="shared" si="84"/>
        <v>0.36646109317373182</v>
      </c>
      <c r="W689" s="6">
        <f t="shared" si="85"/>
        <v>-0.19598422779407201</v>
      </c>
      <c r="X689" s="6">
        <f t="shared" si="86"/>
        <v>3.8409817544038709E-2</v>
      </c>
      <c r="Y689">
        <f t="shared" si="87"/>
        <v>1</v>
      </c>
    </row>
    <row r="690" spans="1:25" x14ac:dyDescent="0.3">
      <c r="A690">
        <v>738</v>
      </c>
      <c r="B690" s="2">
        <v>43483</v>
      </c>
      <c r="C690" t="s">
        <v>36</v>
      </c>
      <c r="D690" t="s">
        <v>34</v>
      </c>
      <c r="E690">
        <v>49</v>
      </c>
      <c r="F690">
        <v>48</v>
      </c>
      <c r="G690">
        <v>1</v>
      </c>
      <c r="H690">
        <v>0</v>
      </c>
      <c r="I690">
        <v>4</v>
      </c>
      <c r="J690">
        <v>3</v>
      </c>
      <c r="K690" t="s">
        <v>28</v>
      </c>
      <c r="L690">
        <v>18176</v>
      </c>
      <c r="M690" s="3">
        <v>0.1013888888888889</v>
      </c>
      <c r="N690">
        <v>1</v>
      </c>
      <c r="O690">
        <v>0</v>
      </c>
      <c r="P690">
        <v>2</v>
      </c>
      <c r="Q690">
        <v>0</v>
      </c>
      <c r="R690" s="5">
        <f t="shared" si="80"/>
        <v>0.82952313462034022</v>
      </c>
      <c r="S690" s="1">
        <f t="shared" si="81"/>
        <v>1453.5427941909602</v>
      </c>
      <c r="T690" s="1">
        <f t="shared" si="82"/>
        <v>1358.4446269530943</v>
      </c>
      <c r="U690" s="5">
        <f t="shared" si="83"/>
        <v>0.82952313462034022</v>
      </c>
      <c r="V690" s="6">
        <f t="shared" si="84"/>
        <v>0.63353890682626812</v>
      </c>
      <c r="W690" s="6">
        <f t="shared" si="85"/>
        <v>0.1959842277940721</v>
      </c>
      <c r="X690" s="6">
        <f t="shared" si="86"/>
        <v>3.8409817544038743E-2</v>
      </c>
      <c r="Y690">
        <f t="shared" si="87"/>
        <v>1</v>
      </c>
    </row>
    <row r="691" spans="1:25" x14ac:dyDescent="0.3">
      <c r="A691">
        <v>739</v>
      </c>
      <c r="B691" s="2">
        <v>43483</v>
      </c>
      <c r="C691" t="s">
        <v>43</v>
      </c>
      <c r="D691" t="s">
        <v>38</v>
      </c>
      <c r="E691">
        <v>47</v>
      </c>
      <c r="F691">
        <v>47</v>
      </c>
      <c r="G691">
        <v>0</v>
      </c>
      <c r="H691">
        <v>1</v>
      </c>
      <c r="I691">
        <v>2</v>
      </c>
      <c r="J691">
        <v>0</v>
      </c>
      <c r="K691" t="s">
        <v>28</v>
      </c>
      <c r="L691">
        <v>18605</v>
      </c>
      <c r="M691" s="3">
        <v>9.5138888888888884E-2</v>
      </c>
      <c r="N691">
        <v>1</v>
      </c>
      <c r="O691">
        <v>0</v>
      </c>
      <c r="P691">
        <v>2</v>
      </c>
      <c r="Q691">
        <v>0</v>
      </c>
      <c r="R691" s="5">
        <f t="shared" si="80"/>
        <v>1</v>
      </c>
      <c r="S691" s="1">
        <f t="shared" si="81"/>
        <v>1561.382042502067</v>
      </c>
      <c r="T691" s="1">
        <f t="shared" si="82"/>
        <v>1550.6034818239032</v>
      </c>
      <c r="U691" s="5">
        <f t="shared" si="83"/>
        <v>1</v>
      </c>
      <c r="V691" s="6">
        <f t="shared" si="84"/>
        <v>0.51550662130994795</v>
      </c>
      <c r="W691" s="6">
        <f t="shared" si="85"/>
        <v>0.48449337869005205</v>
      </c>
      <c r="X691" s="6">
        <f t="shared" si="86"/>
        <v>0.23473383399450218</v>
      </c>
      <c r="Y691">
        <f t="shared" si="87"/>
        <v>1</v>
      </c>
    </row>
    <row r="692" spans="1:25" x14ac:dyDescent="0.3">
      <c r="A692">
        <v>739</v>
      </c>
      <c r="B692" s="2">
        <v>43483</v>
      </c>
      <c r="C692" t="s">
        <v>38</v>
      </c>
      <c r="D692" t="s">
        <v>43</v>
      </c>
      <c r="E692">
        <v>47</v>
      </c>
      <c r="F692">
        <v>47</v>
      </c>
      <c r="G692">
        <v>1</v>
      </c>
      <c r="H692">
        <v>0</v>
      </c>
      <c r="I692">
        <v>0</v>
      </c>
      <c r="J692">
        <v>2</v>
      </c>
      <c r="K692" t="s">
        <v>28</v>
      </c>
      <c r="L692">
        <v>18605</v>
      </c>
      <c r="M692" s="3">
        <v>9.5138888888888884E-2</v>
      </c>
      <c r="N692">
        <v>0</v>
      </c>
      <c r="O692">
        <v>1</v>
      </c>
      <c r="P692">
        <v>0</v>
      </c>
      <c r="Q692">
        <v>2</v>
      </c>
      <c r="R692" s="5">
        <f t="shared" si="80"/>
        <v>0</v>
      </c>
      <c r="S692" s="1">
        <f t="shared" si="81"/>
        <v>1550.6034818239032</v>
      </c>
      <c r="T692" s="1">
        <f t="shared" si="82"/>
        <v>1561.382042502067</v>
      </c>
      <c r="U692" s="5">
        <f t="shared" si="83"/>
        <v>0</v>
      </c>
      <c r="V692" s="6">
        <f t="shared" si="84"/>
        <v>0.48449337869005205</v>
      </c>
      <c r="W692" s="6">
        <f t="shared" si="85"/>
        <v>-0.48449337869005205</v>
      </c>
      <c r="X692" s="6">
        <f t="shared" si="86"/>
        <v>0.23473383399450218</v>
      </c>
      <c r="Y692">
        <f t="shared" si="87"/>
        <v>1</v>
      </c>
    </row>
    <row r="693" spans="1:25" x14ac:dyDescent="0.3">
      <c r="A693">
        <v>740</v>
      </c>
      <c r="B693" s="2">
        <v>43484</v>
      </c>
      <c r="C693" t="s">
        <v>51</v>
      </c>
      <c r="D693" t="s">
        <v>33</v>
      </c>
      <c r="E693">
        <v>48</v>
      </c>
      <c r="F693">
        <v>49</v>
      </c>
      <c r="G693">
        <v>0</v>
      </c>
      <c r="H693">
        <v>1</v>
      </c>
      <c r="I693">
        <v>3</v>
      </c>
      <c r="J693">
        <v>2</v>
      </c>
      <c r="K693" t="s">
        <v>28</v>
      </c>
      <c r="L693">
        <v>17565</v>
      </c>
      <c r="M693" s="3">
        <v>0.11041666666666666</v>
      </c>
      <c r="N693">
        <v>1</v>
      </c>
      <c r="O693">
        <v>0</v>
      </c>
      <c r="P693">
        <v>2</v>
      </c>
      <c r="Q693">
        <v>0</v>
      </c>
      <c r="R693" s="5">
        <f t="shared" si="80"/>
        <v>0.90291645160805034</v>
      </c>
      <c r="S693" s="1">
        <f t="shared" si="81"/>
        <v>1402.7031351028113</v>
      </c>
      <c r="T693" s="1">
        <f t="shared" si="82"/>
        <v>1587.7042731445247</v>
      </c>
      <c r="U693" s="5">
        <f t="shared" si="83"/>
        <v>0.90291645160805034</v>
      </c>
      <c r="V693" s="6">
        <f t="shared" si="84"/>
        <v>0.25636422907942846</v>
      </c>
      <c r="W693" s="6">
        <f t="shared" si="85"/>
        <v>0.64655222252862188</v>
      </c>
      <c r="X693" s="6">
        <f t="shared" si="86"/>
        <v>0.41802977645670059</v>
      </c>
      <c r="Y693">
        <f t="shared" si="87"/>
        <v>0</v>
      </c>
    </row>
    <row r="694" spans="1:25" x14ac:dyDescent="0.3">
      <c r="A694">
        <v>740</v>
      </c>
      <c r="B694" s="2">
        <v>43484</v>
      </c>
      <c r="C694" t="s">
        <v>33</v>
      </c>
      <c r="D694" t="s">
        <v>51</v>
      </c>
      <c r="E694">
        <v>49</v>
      </c>
      <c r="F694">
        <v>48</v>
      </c>
      <c r="G694">
        <v>1</v>
      </c>
      <c r="H694">
        <v>0</v>
      </c>
      <c r="I694">
        <v>2</v>
      </c>
      <c r="J694">
        <v>3</v>
      </c>
      <c r="K694" t="s">
        <v>28</v>
      </c>
      <c r="L694">
        <v>17565</v>
      </c>
      <c r="M694" s="3">
        <v>0.11041666666666666</v>
      </c>
      <c r="N694">
        <v>0</v>
      </c>
      <c r="O694">
        <v>1</v>
      </c>
      <c r="P694">
        <v>0</v>
      </c>
      <c r="Q694">
        <v>2</v>
      </c>
      <c r="R694" s="5">
        <f t="shared" si="80"/>
        <v>9.7083548391949617E-2</v>
      </c>
      <c r="S694" s="1">
        <f t="shared" si="81"/>
        <v>1587.7042731445247</v>
      </c>
      <c r="T694" s="1">
        <f t="shared" si="82"/>
        <v>1402.7031351028113</v>
      </c>
      <c r="U694" s="5">
        <f t="shared" si="83"/>
        <v>9.7083548391949617E-2</v>
      </c>
      <c r="V694" s="6">
        <f t="shared" si="84"/>
        <v>0.74363577092057154</v>
      </c>
      <c r="W694" s="6">
        <f t="shared" si="85"/>
        <v>-0.64655222252862188</v>
      </c>
      <c r="X694" s="6">
        <f t="shared" si="86"/>
        <v>0.41802977645670059</v>
      </c>
      <c r="Y694">
        <f t="shared" si="87"/>
        <v>0</v>
      </c>
    </row>
    <row r="695" spans="1:25" x14ac:dyDescent="0.3">
      <c r="A695">
        <v>741</v>
      </c>
      <c r="B695" s="2">
        <v>43484</v>
      </c>
      <c r="C695" t="s">
        <v>48</v>
      </c>
      <c r="D695" t="s">
        <v>40</v>
      </c>
      <c r="E695">
        <v>49</v>
      </c>
      <c r="F695">
        <v>48</v>
      </c>
      <c r="G695">
        <v>0</v>
      </c>
      <c r="H695">
        <v>1</v>
      </c>
      <c r="I695">
        <v>1</v>
      </c>
      <c r="J695">
        <v>7</v>
      </c>
      <c r="K695" t="s">
        <v>28</v>
      </c>
      <c r="L695">
        <v>18043</v>
      </c>
      <c r="M695" s="3">
        <v>0.10694444444444444</v>
      </c>
      <c r="N695">
        <v>0</v>
      </c>
      <c r="O695">
        <v>1</v>
      </c>
      <c r="P695">
        <v>0</v>
      </c>
      <c r="Q695">
        <v>2</v>
      </c>
      <c r="R695" s="5">
        <f t="shared" si="80"/>
        <v>2.2488009361612416E-5</v>
      </c>
      <c r="S695" s="1">
        <f t="shared" si="81"/>
        <v>1433.8457685504711</v>
      </c>
      <c r="T695" s="1">
        <f t="shared" si="82"/>
        <v>1455.0546631461393</v>
      </c>
      <c r="U695" s="5">
        <f t="shared" si="83"/>
        <v>2.2488009361612416E-5</v>
      </c>
      <c r="V695" s="6">
        <f t="shared" si="84"/>
        <v>0.46951580302514817</v>
      </c>
      <c r="W695" s="6">
        <f t="shared" si="85"/>
        <v>-0.46949331501578656</v>
      </c>
      <c r="X695" s="6">
        <f t="shared" si="86"/>
        <v>0.22042397284451259</v>
      </c>
      <c r="Y695">
        <f t="shared" si="87"/>
        <v>1</v>
      </c>
    </row>
    <row r="696" spans="1:25" x14ac:dyDescent="0.3">
      <c r="A696">
        <v>741</v>
      </c>
      <c r="B696" s="2">
        <v>43484</v>
      </c>
      <c r="C696" t="s">
        <v>40</v>
      </c>
      <c r="D696" t="s">
        <v>48</v>
      </c>
      <c r="E696">
        <v>48</v>
      </c>
      <c r="F696">
        <v>49</v>
      </c>
      <c r="G696">
        <v>1</v>
      </c>
      <c r="H696">
        <v>0</v>
      </c>
      <c r="I696">
        <v>7</v>
      </c>
      <c r="J696">
        <v>1</v>
      </c>
      <c r="K696" t="s">
        <v>28</v>
      </c>
      <c r="L696">
        <v>18043</v>
      </c>
      <c r="M696" s="3">
        <v>0.10694444444444444</v>
      </c>
      <c r="N696">
        <v>1</v>
      </c>
      <c r="O696">
        <v>0</v>
      </c>
      <c r="P696">
        <v>2</v>
      </c>
      <c r="Q696">
        <v>0</v>
      </c>
      <c r="R696" s="5">
        <f t="shared" si="80"/>
        <v>0.99997751199063833</v>
      </c>
      <c r="S696" s="1">
        <f t="shared" si="81"/>
        <v>1455.0546631461393</v>
      </c>
      <c r="T696" s="1">
        <f t="shared" si="82"/>
        <v>1433.8457685504711</v>
      </c>
      <c r="U696" s="5">
        <f t="shared" si="83"/>
        <v>0.99997751199063833</v>
      </c>
      <c r="V696" s="6">
        <f t="shared" si="84"/>
        <v>0.53048419697485183</v>
      </c>
      <c r="W696" s="6">
        <f t="shared" si="85"/>
        <v>0.46949331501578651</v>
      </c>
      <c r="X696" s="6">
        <f t="shared" si="86"/>
        <v>0.22042397284451254</v>
      </c>
      <c r="Y696">
        <f t="shared" si="87"/>
        <v>1</v>
      </c>
    </row>
    <row r="697" spans="1:25" x14ac:dyDescent="0.3">
      <c r="A697">
        <v>742</v>
      </c>
      <c r="B697" s="2">
        <v>43484</v>
      </c>
      <c r="C697" t="s">
        <v>55</v>
      </c>
      <c r="D697" t="s">
        <v>42</v>
      </c>
      <c r="E697">
        <v>48</v>
      </c>
      <c r="F697">
        <v>49</v>
      </c>
      <c r="G697">
        <v>0</v>
      </c>
      <c r="H697">
        <v>1</v>
      </c>
      <c r="I697">
        <v>2</v>
      </c>
      <c r="J697">
        <v>4</v>
      </c>
      <c r="K697" t="s">
        <v>28</v>
      </c>
      <c r="L697">
        <v>18532</v>
      </c>
      <c r="M697" s="3">
        <v>0.10972222222222222</v>
      </c>
      <c r="N697">
        <v>0</v>
      </c>
      <c r="O697">
        <v>1</v>
      </c>
      <c r="P697">
        <v>0</v>
      </c>
      <c r="Q697">
        <v>2</v>
      </c>
      <c r="R697" s="5">
        <f t="shared" si="80"/>
        <v>2.1619361991176866E-2</v>
      </c>
      <c r="S697" s="1">
        <f t="shared" si="81"/>
        <v>1527.3532209754812</v>
      </c>
      <c r="T697" s="1">
        <f t="shared" si="82"/>
        <v>1521.2600695930719</v>
      </c>
      <c r="U697" s="5">
        <f t="shared" si="83"/>
        <v>2.1619361991176866E-2</v>
      </c>
      <c r="V697" s="6">
        <f t="shared" si="84"/>
        <v>0.50876785084106191</v>
      </c>
      <c r="W697" s="6">
        <f t="shared" si="85"/>
        <v>-0.48714848884988504</v>
      </c>
      <c r="X697" s="6">
        <f t="shared" si="86"/>
        <v>0.23731365018872658</v>
      </c>
      <c r="Y697">
        <f t="shared" si="87"/>
        <v>0</v>
      </c>
    </row>
    <row r="698" spans="1:25" x14ac:dyDescent="0.3">
      <c r="A698">
        <v>742</v>
      </c>
      <c r="B698" s="2">
        <v>43484</v>
      </c>
      <c r="C698" t="s">
        <v>42</v>
      </c>
      <c r="D698" t="s">
        <v>55</v>
      </c>
      <c r="E698">
        <v>49</v>
      </c>
      <c r="F698">
        <v>48</v>
      </c>
      <c r="G698">
        <v>1</v>
      </c>
      <c r="H698">
        <v>0</v>
      </c>
      <c r="I698">
        <v>4</v>
      </c>
      <c r="J698">
        <v>2</v>
      </c>
      <c r="K698" t="s">
        <v>28</v>
      </c>
      <c r="L698">
        <v>18532</v>
      </c>
      <c r="M698" s="3">
        <v>0.10972222222222222</v>
      </c>
      <c r="N698">
        <v>1</v>
      </c>
      <c r="O698">
        <v>0</v>
      </c>
      <c r="P698">
        <v>2</v>
      </c>
      <c r="Q698">
        <v>0</v>
      </c>
      <c r="R698" s="5">
        <f t="shared" si="80"/>
        <v>0.97838063800882313</v>
      </c>
      <c r="S698" s="1">
        <f t="shared" si="81"/>
        <v>1521.2600695930719</v>
      </c>
      <c r="T698" s="1">
        <f t="shared" si="82"/>
        <v>1527.3532209754812</v>
      </c>
      <c r="U698" s="5">
        <f t="shared" si="83"/>
        <v>0.97838063800882313</v>
      </c>
      <c r="V698" s="6">
        <f t="shared" si="84"/>
        <v>0.49123214915893809</v>
      </c>
      <c r="W698" s="6">
        <f t="shared" si="85"/>
        <v>0.48714848884988504</v>
      </c>
      <c r="X698" s="6">
        <f t="shared" si="86"/>
        <v>0.23731365018872658</v>
      </c>
      <c r="Y698">
        <f t="shared" si="87"/>
        <v>0</v>
      </c>
    </row>
    <row r="699" spans="1:25" x14ac:dyDescent="0.3">
      <c r="A699">
        <v>743</v>
      </c>
      <c r="B699" s="2">
        <v>43484</v>
      </c>
      <c r="C699" t="s">
        <v>35</v>
      </c>
      <c r="D699" t="s">
        <v>45</v>
      </c>
      <c r="E699">
        <v>50</v>
      </c>
      <c r="F699">
        <v>48</v>
      </c>
      <c r="G699">
        <v>0</v>
      </c>
      <c r="H699">
        <v>1</v>
      </c>
      <c r="I699">
        <v>5</v>
      </c>
      <c r="J699">
        <v>2</v>
      </c>
      <c r="K699" t="s">
        <v>28</v>
      </c>
      <c r="L699">
        <v>18347</v>
      </c>
      <c r="M699" s="3">
        <v>0.1076388888888889</v>
      </c>
      <c r="N699">
        <v>1</v>
      </c>
      <c r="O699">
        <v>0</v>
      </c>
      <c r="P699">
        <v>2</v>
      </c>
      <c r="Q699">
        <v>0</v>
      </c>
      <c r="R699" s="5">
        <f t="shared" si="80"/>
        <v>0.99356532850229107</v>
      </c>
      <c r="S699" s="1">
        <f t="shared" si="81"/>
        <v>1580.2241556241995</v>
      </c>
      <c r="T699" s="1">
        <f t="shared" si="82"/>
        <v>1438.287173113451</v>
      </c>
      <c r="U699" s="5">
        <f t="shared" si="83"/>
        <v>0.99356532850229107</v>
      </c>
      <c r="V699" s="6">
        <f t="shared" si="84"/>
        <v>0.69361083041270011</v>
      </c>
      <c r="W699" s="6">
        <f t="shared" si="85"/>
        <v>0.29995449808959096</v>
      </c>
      <c r="X699" s="6">
        <f t="shared" si="86"/>
        <v>8.9972700924178431E-2</v>
      </c>
      <c r="Y699">
        <f t="shared" si="87"/>
        <v>1</v>
      </c>
    </row>
    <row r="700" spans="1:25" x14ac:dyDescent="0.3">
      <c r="A700">
        <v>743</v>
      </c>
      <c r="B700" s="2">
        <v>43484</v>
      </c>
      <c r="C700" t="s">
        <v>45</v>
      </c>
      <c r="D700" t="s">
        <v>35</v>
      </c>
      <c r="E700">
        <v>48</v>
      </c>
      <c r="F700">
        <v>50</v>
      </c>
      <c r="G700">
        <v>1</v>
      </c>
      <c r="H700">
        <v>0</v>
      </c>
      <c r="I700">
        <v>2</v>
      </c>
      <c r="J700">
        <v>5</v>
      </c>
      <c r="K700" t="s">
        <v>28</v>
      </c>
      <c r="L700">
        <v>18347</v>
      </c>
      <c r="M700" s="3">
        <v>0.1076388888888889</v>
      </c>
      <c r="N700">
        <v>0</v>
      </c>
      <c r="O700">
        <v>1</v>
      </c>
      <c r="P700">
        <v>0</v>
      </c>
      <c r="Q700">
        <v>2</v>
      </c>
      <c r="R700" s="5">
        <f t="shared" si="80"/>
        <v>6.4346714977088597E-3</v>
      </c>
      <c r="S700" s="1">
        <f t="shared" si="81"/>
        <v>1438.287173113451</v>
      </c>
      <c r="T700" s="1">
        <f t="shared" si="82"/>
        <v>1580.2241556241995</v>
      </c>
      <c r="U700" s="5">
        <f t="shared" si="83"/>
        <v>6.4346714977088597E-3</v>
      </c>
      <c r="V700" s="6">
        <f t="shared" si="84"/>
        <v>0.30638916958729984</v>
      </c>
      <c r="W700" s="6">
        <f t="shared" si="85"/>
        <v>-0.29995449808959096</v>
      </c>
      <c r="X700" s="6">
        <f t="shared" si="86"/>
        <v>8.9972700924178431E-2</v>
      </c>
      <c r="Y700">
        <f t="shared" si="87"/>
        <v>1</v>
      </c>
    </row>
    <row r="701" spans="1:25" x14ac:dyDescent="0.3">
      <c r="A701">
        <v>744</v>
      </c>
      <c r="B701" s="2">
        <v>43484</v>
      </c>
      <c r="C701" t="s">
        <v>41</v>
      </c>
      <c r="D701" t="s">
        <v>46</v>
      </c>
      <c r="E701">
        <v>48</v>
      </c>
      <c r="F701">
        <v>48</v>
      </c>
      <c r="G701">
        <v>0</v>
      </c>
      <c r="H701">
        <v>1</v>
      </c>
      <c r="I701">
        <v>1</v>
      </c>
      <c r="J701">
        <v>2</v>
      </c>
      <c r="K701" t="s">
        <v>28</v>
      </c>
      <c r="L701">
        <v>19054</v>
      </c>
      <c r="M701" s="3">
        <v>0.10208333333333335</v>
      </c>
      <c r="N701">
        <v>0</v>
      </c>
      <c r="O701">
        <v>1</v>
      </c>
      <c r="P701">
        <v>0</v>
      </c>
      <c r="Q701">
        <v>2</v>
      </c>
      <c r="R701" s="5">
        <f t="shared" si="80"/>
        <v>2.1619361991176863E-2</v>
      </c>
      <c r="S701" s="1">
        <f t="shared" si="81"/>
        <v>1543.3686674108387</v>
      </c>
      <c r="T701" s="1">
        <f t="shared" si="82"/>
        <v>1439.1687214959225</v>
      </c>
      <c r="U701" s="5">
        <f t="shared" si="83"/>
        <v>2.1619361991176863E-2</v>
      </c>
      <c r="V701" s="6">
        <f t="shared" si="84"/>
        <v>0.64561583448324988</v>
      </c>
      <c r="W701" s="6">
        <f t="shared" si="85"/>
        <v>-0.62399647249207302</v>
      </c>
      <c r="X701" s="6">
        <f t="shared" si="86"/>
        <v>0.38937159768255042</v>
      </c>
      <c r="Y701">
        <f t="shared" si="87"/>
        <v>0</v>
      </c>
    </row>
    <row r="702" spans="1:25" x14ac:dyDescent="0.3">
      <c r="A702">
        <v>744</v>
      </c>
      <c r="B702" s="2">
        <v>43484</v>
      </c>
      <c r="C702" t="s">
        <v>46</v>
      </c>
      <c r="D702" t="s">
        <v>41</v>
      </c>
      <c r="E702">
        <v>48</v>
      </c>
      <c r="F702">
        <v>48</v>
      </c>
      <c r="G702">
        <v>1</v>
      </c>
      <c r="H702">
        <v>0</v>
      </c>
      <c r="I702">
        <v>2</v>
      </c>
      <c r="J702">
        <v>1</v>
      </c>
      <c r="K702" t="s">
        <v>28</v>
      </c>
      <c r="L702">
        <v>19054</v>
      </c>
      <c r="M702" s="3">
        <v>0.10208333333333335</v>
      </c>
      <c r="N702">
        <v>1</v>
      </c>
      <c r="O702">
        <v>0</v>
      </c>
      <c r="P702">
        <v>2</v>
      </c>
      <c r="Q702">
        <v>0</v>
      </c>
      <c r="R702" s="5">
        <f t="shared" si="80"/>
        <v>0.97838063800882313</v>
      </c>
      <c r="S702" s="1">
        <f t="shared" si="81"/>
        <v>1439.1687214959225</v>
      </c>
      <c r="T702" s="1">
        <f t="shared" si="82"/>
        <v>1543.3686674108387</v>
      </c>
      <c r="U702" s="5">
        <f t="shared" si="83"/>
        <v>0.97838063800882313</v>
      </c>
      <c r="V702" s="6">
        <f t="shared" si="84"/>
        <v>0.35438416551675017</v>
      </c>
      <c r="W702" s="6">
        <f t="shared" si="85"/>
        <v>0.62399647249207302</v>
      </c>
      <c r="X702" s="6">
        <f t="shared" si="86"/>
        <v>0.38937159768255042</v>
      </c>
      <c r="Y702">
        <f t="shared" si="87"/>
        <v>0</v>
      </c>
    </row>
    <row r="703" spans="1:25" x14ac:dyDescent="0.3">
      <c r="A703">
        <v>745</v>
      </c>
      <c r="B703" s="2">
        <v>43484</v>
      </c>
      <c r="C703" t="s">
        <v>53</v>
      </c>
      <c r="D703" t="s">
        <v>30</v>
      </c>
      <c r="E703">
        <v>48</v>
      </c>
      <c r="F703">
        <v>50</v>
      </c>
      <c r="G703">
        <v>0</v>
      </c>
      <c r="H703">
        <v>1</v>
      </c>
      <c r="I703">
        <v>5</v>
      </c>
      <c r="J703">
        <v>2</v>
      </c>
      <c r="K703" t="s">
        <v>28</v>
      </c>
      <c r="L703">
        <v>21302</v>
      </c>
      <c r="M703" s="3">
        <v>9.6527777777777768E-2</v>
      </c>
      <c r="N703">
        <v>1</v>
      </c>
      <c r="O703">
        <v>0</v>
      </c>
      <c r="P703">
        <v>2</v>
      </c>
      <c r="Q703">
        <v>0</v>
      </c>
      <c r="R703" s="5">
        <f t="shared" si="80"/>
        <v>0.99356532850229107</v>
      </c>
      <c r="S703" s="1">
        <f t="shared" si="81"/>
        <v>1480.4899947589213</v>
      </c>
      <c r="T703" s="1">
        <f t="shared" si="82"/>
        <v>1542.4883487921616</v>
      </c>
      <c r="U703" s="5">
        <f t="shared" si="83"/>
        <v>0.99356532850229107</v>
      </c>
      <c r="V703" s="6">
        <f t="shared" si="84"/>
        <v>0.4117123230169995</v>
      </c>
      <c r="W703" s="6">
        <f t="shared" si="85"/>
        <v>0.58185300548529151</v>
      </c>
      <c r="X703" s="6">
        <f t="shared" si="86"/>
        <v>0.33855291999226667</v>
      </c>
      <c r="Y703">
        <f t="shared" si="87"/>
        <v>0</v>
      </c>
    </row>
    <row r="704" spans="1:25" x14ac:dyDescent="0.3">
      <c r="A704">
        <v>745</v>
      </c>
      <c r="B704" s="2">
        <v>43484</v>
      </c>
      <c r="C704" t="s">
        <v>30</v>
      </c>
      <c r="D704" t="s">
        <v>53</v>
      </c>
      <c r="E704">
        <v>50</v>
      </c>
      <c r="F704">
        <v>48</v>
      </c>
      <c r="G704">
        <v>1</v>
      </c>
      <c r="H704">
        <v>0</v>
      </c>
      <c r="I704">
        <v>2</v>
      </c>
      <c r="J704">
        <v>5</v>
      </c>
      <c r="K704" t="s">
        <v>28</v>
      </c>
      <c r="L704">
        <v>21302</v>
      </c>
      <c r="M704" s="3">
        <v>9.6527777777777768E-2</v>
      </c>
      <c r="N704">
        <v>0</v>
      </c>
      <c r="O704">
        <v>1</v>
      </c>
      <c r="P704">
        <v>0</v>
      </c>
      <c r="Q704">
        <v>2</v>
      </c>
      <c r="R704" s="5">
        <f t="shared" si="80"/>
        <v>6.4346714977088597E-3</v>
      </c>
      <c r="S704" s="1">
        <f t="shared" si="81"/>
        <v>1542.4883487921616</v>
      </c>
      <c r="T704" s="1">
        <f t="shared" si="82"/>
        <v>1480.4899947589213</v>
      </c>
      <c r="U704" s="5">
        <f t="shared" si="83"/>
        <v>6.4346714977088597E-3</v>
      </c>
      <c r="V704" s="6">
        <f t="shared" si="84"/>
        <v>0.58828767698300044</v>
      </c>
      <c r="W704" s="6">
        <f t="shared" si="85"/>
        <v>-0.58185300548529162</v>
      </c>
      <c r="X704" s="6">
        <f t="shared" si="86"/>
        <v>0.33855291999226678</v>
      </c>
      <c r="Y704">
        <f t="shared" si="87"/>
        <v>0</v>
      </c>
    </row>
    <row r="705" spans="1:25" x14ac:dyDescent="0.3">
      <c r="A705">
        <v>746</v>
      </c>
      <c r="B705" s="2">
        <v>43484</v>
      </c>
      <c r="C705" t="s">
        <v>26</v>
      </c>
      <c r="D705" t="s">
        <v>50</v>
      </c>
      <c r="E705">
        <v>49</v>
      </c>
      <c r="F705">
        <v>48</v>
      </c>
      <c r="G705">
        <v>0</v>
      </c>
      <c r="H705">
        <v>1</v>
      </c>
      <c r="I705">
        <v>3</v>
      </c>
      <c r="J705">
        <v>2</v>
      </c>
      <c r="K705" t="s">
        <v>28</v>
      </c>
      <c r="L705">
        <v>15231</v>
      </c>
      <c r="M705" s="3">
        <v>9.930555555555555E-2</v>
      </c>
      <c r="N705">
        <v>1</v>
      </c>
      <c r="O705">
        <v>0</v>
      </c>
      <c r="P705">
        <v>2</v>
      </c>
      <c r="Q705">
        <v>0</v>
      </c>
      <c r="R705" s="5">
        <f t="shared" si="80"/>
        <v>0.90291645160805034</v>
      </c>
      <c r="S705" s="1">
        <f t="shared" si="81"/>
        <v>1432.2615241728417</v>
      </c>
      <c r="T705" s="1">
        <f t="shared" si="82"/>
        <v>1417.9724317910595</v>
      </c>
      <c r="U705" s="5">
        <f t="shared" si="83"/>
        <v>0.90291645160805034</v>
      </c>
      <c r="V705" s="6">
        <f t="shared" si="84"/>
        <v>0.52055207060995667</v>
      </c>
      <c r="W705" s="6">
        <f t="shared" si="85"/>
        <v>0.38236438099809367</v>
      </c>
      <c r="X705" s="6">
        <f t="shared" si="86"/>
        <v>0.14620251985605534</v>
      </c>
      <c r="Y705">
        <f t="shared" si="87"/>
        <v>1</v>
      </c>
    </row>
    <row r="706" spans="1:25" x14ac:dyDescent="0.3">
      <c r="A706">
        <v>746</v>
      </c>
      <c r="B706" s="2">
        <v>43484</v>
      </c>
      <c r="C706" t="s">
        <v>50</v>
      </c>
      <c r="D706" t="s">
        <v>26</v>
      </c>
      <c r="E706">
        <v>48</v>
      </c>
      <c r="F706">
        <v>49</v>
      </c>
      <c r="G706">
        <v>1</v>
      </c>
      <c r="H706">
        <v>0</v>
      </c>
      <c r="I706">
        <v>2</v>
      </c>
      <c r="J706">
        <v>3</v>
      </c>
      <c r="K706" t="s">
        <v>28</v>
      </c>
      <c r="L706">
        <v>15231</v>
      </c>
      <c r="M706" s="3">
        <v>9.930555555555555E-2</v>
      </c>
      <c r="N706">
        <v>0</v>
      </c>
      <c r="O706">
        <v>1</v>
      </c>
      <c r="P706">
        <v>0</v>
      </c>
      <c r="Q706">
        <v>2</v>
      </c>
      <c r="R706" s="5">
        <f t="shared" si="80"/>
        <v>9.7083548391949617E-2</v>
      </c>
      <c r="S706" s="1">
        <f t="shared" si="81"/>
        <v>1417.9724317910595</v>
      </c>
      <c r="T706" s="1">
        <f t="shared" si="82"/>
        <v>1432.2615241728417</v>
      </c>
      <c r="U706" s="5">
        <f t="shared" si="83"/>
        <v>9.7083548391949617E-2</v>
      </c>
      <c r="V706" s="6">
        <f t="shared" si="84"/>
        <v>0.47944792939004333</v>
      </c>
      <c r="W706" s="6">
        <f t="shared" si="85"/>
        <v>-0.38236438099809372</v>
      </c>
      <c r="X706" s="6">
        <f t="shared" si="86"/>
        <v>0.14620251985605537</v>
      </c>
      <c r="Y706">
        <f t="shared" si="87"/>
        <v>1</v>
      </c>
    </row>
    <row r="707" spans="1:25" x14ac:dyDescent="0.3">
      <c r="A707">
        <v>747</v>
      </c>
      <c r="B707" s="2">
        <v>43484</v>
      </c>
      <c r="C707" t="s">
        <v>47</v>
      </c>
      <c r="D707" t="s">
        <v>49</v>
      </c>
      <c r="E707">
        <v>47</v>
      </c>
      <c r="F707">
        <v>50</v>
      </c>
      <c r="G707">
        <v>0</v>
      </c>
      <c r="H707">
        <v>1</v>
      </c>
      <c r="I707">
        <v>4</v>
      </c>
      <c r="J707">
        <v>2</v>
      </c>
      <c r="K707" t="s">
        <v>28</v>
      </c>
      <c r="L707">
        <v>17716</v>
      </c>
      <c r="M707" s="3">
        <v>0.10625</v>
      </c>
      <c r="N707">
        <v>1</v>
      </c>
      <c r="O707">
        <v>0</v>
      </c>
      <c r="P707">
        <v>2</v>
      </c>
      <c r="Q707">
        <v>0</v>
      </c>
      <c r="R707" s="5">
        <f t="shared" si="80"/>
        <v>0.97838063800882313</v>
      </c>
      <c r="S707" s="1">
        <f t="shared" si="81"/>
        <v>1491.1107271345413</v>
      </c>
      <c r="T707" s="1">
        <f t="shared" si="82"/>
        <v>1521.0901423572845</v>
      </c>
      <c r="U707" s="5">
        <f t="shared" si="83"/>
        <v>0.97838063800882313</v>
      </c>
      <c r="V707" s="6">
        <f t="shared" si="84"/>
        <v>0.45696291222728919</v>
      </c>
      <c r="W707" s="6">
        <f t="shared" si="85"/>
        <v>0.521417725781534</v>
      </c>
      <c r="X707" s="6">
        <f t="shared" si="86"/>
        <v>0.27187644475918699</v>
      </c>
      <c r="Y707">
        <f t="shared" si="87"/>
        <v>0</v>
      </c>
    </row>
    <row r="708" spans="1:25" x14ac:dyDescent="0.3">
      <c r="A708">
        <v>747</v>
      </c>
      <c r="B708" s="2">
        <v>43484</v>
      </c>
      <c r="C708" t="s">
        <v>49</v>
      </c>
      <c r="D708" t="s">
        <v>47</v>
      </c>
      <c r="E708">
        <v>50</v>
      </c>
      <c r="F708">
        <v>47</v>
      </c>
      <c r="G708">
        <v>1</v>
      </c>
      <c r="H708">
        <v>0</v>
      </c>
      <c r="I708">
        <v>2</v>
      </c>
      <c r="J708">
        <v>4</v>
      </c>
      <c r="K708" t="s">
        <v>28</v>
      </c>
      <c r="L708">
        <v>17716</v>
      </c>
      <c r="M708" s="3">
        <v>0.10625</v>
      </c>
      <c r="N708">
        <v>0</v>
      </c>
      <c r="O708">
        <v>1</v>
      </c>
      <c r="P708">
        <v>0</v>
      </c>
      <c r="Q708">
        <v>2</v>
      </c>
      <c r="R708" s="5">
        <f t="shared" ref="R708:R771" si="88">(I708^5.5)/(I708^5.5+J708^5.5)</f>
        <v>2.1619361991176866E-2</v>
      </c>
      <c r="S708" s="1">
        <f t="shared" ref="S708:S771" si="89">INDEX($AC$3:$AC$33,MATCH(C708,$AB$3:$AB$33,0),1)</f>
        <v>1521.0901423572845</v>
      </c>
      <c r="T708" s="1">
        <f t="shared" ref="T708:T771" si="90">INDEX($AC$3:$AC$33,MATCH(D708,$AB$3:$AB$33,0),1)</f>
        <v>1491.1107271345413</v>
      </c>
      <c r="U708" s="5">
        <f t="shared" ref="U708:U771" si="91">R708</f>
        <v>2.1619361991176866E-2</v>
      </c>
      <c r="V708" s="6">
        <f t="shared" ref="V708:V771" si="92">1/(1+10^(-($S708-$T708)/400))</f>
        <v>0.54303708777271076</v>
      </c>
      <c r="W708" s="6">
        <f t="shared" ref="W708:W771" si="93">U708-V708</f>
        <v>-0.52141772578153389</v>
      </c>
      <c r="X708" s="6">
        <f t="shared" ref="X708:X771" si="94">W708^2</f>
        <v>0.27187644475918687</v>
      </c>
      <c r="Y708">
        <f t="shared" ref="Y708:Y771" si="95">IF((U708-0.5)*(V708-0.5)&gt;0,1,0)</f>
        <v>0</v>
      </c>
    </row>
    <row r="709" spans="1:25" x14ac:dyDescent="0.3">
      <c r="A709">
        <v>748</v>
      </c>
      <c r="B709" s="2">
        <v>43484</v>
      </c>
      <c r="C709" t="s">
        <v>52</v>
      </c>
      <c r="D709" t="s">
        <v>56</v>
      </c>
      <c r="E709">
        <v>49</v>
      </c>
      <c r="F709">
        <v>47</v>
      </c>
      <c r="G709">
        <v>0</v>
      </c>
      <c r="H709">
        <v>1</v>
      </c>
      <c r="I709">
        <v>2</v>
      </c>
      <c r="J709">
        <v>3</v>
      </c>
      <c r="K709" t="s">
        <v>28</v>
      </c>
      <c r="L709">
        <v>17690</v>
      </c>
      <c r="M709" s="3">
        <v>0.10694444444444444</v>
      </c>
      <c r="N709">
        <v>0</v>
      </c>
      <c r="O709">
        <v>1</v>
      </c>
      <c r="P709">
        <v>0</v>
      </c>
      <c r="Q709">
        <v>2</v>
      </c>
      <c r="R709" s="5">
        <f t="shared" si="88"/>
        <v>9.7083548391949617E-2</v>
      </c>
      <c r="S709" s="1">
        <f t="shared" si="89"/>
        <v>1409.0930307383749</v>
      </c>
      <c r="T709" s="1">
        <f t="shared" si="90"/>
        <v>1585.1132713782004</v>
      </c>
      <c r="U709" s="5">
        <f t="shared" si="91"/>
        <v>9.7083548391949617E-2</v>
      </c>
      <c r="V709" s="6">
        <f t="shared" si="92"/>
        <v>0.26634352949301876</v>
      </c>
      <c r="W709" s="6">
        <f t="shared" si="93"/>
        <v>-0.16925998110106916</v>
      </c>
      <c r="X709" s="6">
        <f t="shared" si="94"/>
        <v>2.8648941202334289E-2</v>
      </c>
      <c r="Y709">
        <f t="shared" si="95"/>
        <v>1</v>
      </c>
    </row>
    <row r="710" spans="1:25" x14ac:dyDescent="0.3">
      <c r="A710">
        <v>748</v>
      </c>
      <c r="B710" s="2">
        <v>43484</v>
      </c>
      <c r="C710" t="s">
        <v>56</v>
      </c>
      <c r="D710" t="s">
        <v>52</v>
      </c>
      <c r="E710">
        <v>47</v>
      </c>
      <c r="F710">
        <v>49</v>
      </c>
      <c r="G710">
        <v>1</v>
      </c>
      <c r="H710">
        <v>0</v>
      </c>
      <c r="I710">
        <v>3</v>
      </c>
      <c r="J710">
        <v>2</v>
      </c>
      <c r="K710" t="s">
        <v>28</v>
      </c>
      <c r="L710">
        <v>17690</v>
      </c>
      <c r="M710" s="3">
        <v>0.10694444444444444</v>
      </c>
      <c r="N710">
        <v>1</v>
      </c>
      <c r="O710">
        <v>0</v>
      </c>
      <c r="P710">
        <v>2</v>
      </c>
      <c r="Q710">
        <v>0</v>
      </c>
      <c r="R710" s="5">
        <f t="shared" si="88"/>
        <v>0.90291645160805034</v>
      </c>
      <c r="S710" s="1">
        <f t="shared" si="89"/>
        <v>1585.1132713782004</v>
      </c>
      <c r="T710" s="1">
        <f t="shared" si="90"/>
        <v>1409.0930307383749</v>
      </c>
      <c r="U710" s="5">
        <f t="shared" si="91"/>
        <v>0.90291645160805034</v>
      </c>
      <c r="V710" s="6">
        <f t="shared" si="92"/>
        <v>0.73365647050698124</v>
      </c>
      <c r="W710" s="6">
        <f t="shared" si="93"/>
        <v>0.1692599811010691</v>
      </c>
      <c r="X710" s="6">
        <f t="shared" si="94"/>
        <v>2.8648941202334268E-2</v>
      </c>
      <c r="Y710">
        <f t="shared" si="95"/>
        <v>1</v>
      </c>
    </row>
    <row r="711" spans="1:25" x14ac:dyDescent="0.3">
      <c r="A711">
        <v>749</v>
      </c>
      <c r="B711" s="2">
        <v>43484</v>
      </c>
      <c r="C711" t="s">
        <v>27</v>
      </c>
      <c r="D711" t="s">
        <v>57</v>
      </c>
      <c r="E711">
        <v>50</v>
      </c>
      <c r="F711">
        <v>49</v>
      </c>
      <c r="G711">
        <v>0</v>
      </c>
      <c r="H711">
        <v>1</v>
      </c>
      <c r="I711">
        <v>3</v>
      </c>
      <c r="J711">
        <v>6</v>
      </c>
      <c r="K711" t="s">
        <v>28</v>
      </c>
      <c r="L711">
        <v>19092</v>
      </c>
      <c r="M711" s="3">
        <v>0.10347222222222223</v>
      </c>
      <c r="N711">
        <v>0</v>
      </c>
      <c r="O711">
        <v>1</v>
      </c>
      <c r="P711">
        <v>0</v>
      </c>
      <c r="Q711">
        <v>2</v>
      </c>
      <c r="R711" s="5">
        <f t="shared" si="88"/>
        <v>2.1619361991176894E-2</v>
      </c>
      <c r="S711" s="1">
        <f t="shared" si="89"/>
        <v>1561.2501629461158</v>
      </c>
      <c r="T711" s="1">
        <f t="shared" si="90"/>
        <v>1680.830959560245</v>
      </c>
      <c r="U711" s="5">
        <f t="shared" si="91"/>
        <v>2.1619361991176894E-2</v>
      </c>
      <c r="V711" s="6">
        <f t="shared" si="92"/>
        <v>0.33439746464904097</v>
      </c>
      <c r="W711" s="6">
        <f t="shared" si="93"/>
        <v>-0.3127781026578641</v>
      </c>
      <c r="X711" s="6">
        <f t="shared" si="94"/>
        <v>9.7830141502253373E-2</v>
      </c>
      <c r="Y711">
        <f t="shared" si="95"/>
        <v>1</v>
      </c>
    </row>
    <row r="712" spans="1:25" x14ac:dyDescent="0.3">
      <c r="A712">
        <v>749</v>
      </c>
      <c r="B712" s="2">
        <v>43484</v>
      </c>
      <c r="C712" t="s">
        <v>57</v>
      </c>
      <c r="D712" t="s">
        <v>27</v>
      </c>
      <c r="E712">
        <v>49</v>
      </c>
      <c r="F712">
        <v>50</v>
      </c>
      <c r="G712">
        <v>1</v>
      </c>
      <c r="H712">
        <v>0</v>
      </c>
      <c r="I712">
        <v>6</v>
      </c>
      <c r="J712">
        <v>3</v>
      </c>
      <c r="K712" t="s">
        <v>28</v>
      </c>
      <c r="L712">
        <v>19092</v>
      </c>
      <c r="M712" s="3">
        <v>0.10347222222222223</v>
      </c>
      <c r="N712">
        <v>1</v>
      </c>
      <c r="O712">
        <v>0</v>
      </c>
      <c r="P712">
        <v>2</v>
      </c>
      <c r="Q712">
        <v>0</v>
      </c>
      <c r="R712" s="5">
        <f t="shared" si="88"/>
        <v>0.97838063800882313</v>
      </c>
      <c r="S712" s="1">
        <f t="shared" si="89"/>
        <v>1680.830959560245</v>
      </c>
      <c r="T712" s="1">
        <f t="shared" si="90"/>
        <v>1561.2501629461158</v>
      </c>
      <c r="U712" s="5">
        <f t="shared" si="91"/>
        <v>0.97838063800882313</v>
      </c>
      <c r="V712" s="6">
        <f t="shared" si="92"/>
        <v>0.66560253535095892</v>
      </c>
      <c r="W712" s="6">
        <f t="shared" si="93"/>
        <v>0.31277810265786421</v>
      </c>
      <c r="X712" s="6">
        <f t="shared" si="94"/>
        <v>9.7830141502253443E-2</v>
      </c>
      <c r="Y712">
        <f t="shared" si="95"/>
        <v>1</v>
      </c>
    </row>
    <row r="713" spans="1:25" x14ac:dyDescent="0.3">
      <c r="A713">
        <v>750</v>
      </c>
      <c r="B713" s="2">
        <v>43484</v>
      </c>
      <c r="C713" t="s">
        <v>54</v>
      </c>
      <c r="D713" t="s">
        <v>58</v>
      </c>
      <c r="E713">
        <v>48</v>
      </c>
      <c r="F713">
        <v>50</v>
      </c>
      <c r="G713">
        <v>0</v>
      </c>
      <c r="H713">
        <v>1</v>
      </c>
      <c r="I713">
        <v>3</v>
      </c>
      <c r="J713">
        <v>7</v>
      </c>
      <c r="K713" t="s">
        <v>28</v>
      </c>
      <c r="L713">
        <v>18511</v>
      </c>
      <c r="M713" s="3">
        <v>0.10833333333333334</v>
      </c>
      <c r="N713">
        <v>0</v>
      </c>
      <c r="O713">
        <v>1</v>
      </c>
      <c r="P713">
        <v>0</v>
      </c>
      <c r="Q713">
        <v>2</v>
      </c>
      <c r="R713" s="5">
        <f t="shared" si="88"/>
        <v>9.3764048081391872E-3</v>
      </c>
      <c r="S713" s="1">
        <f t="shared" si="89"/>
        <v>1572.0982118877007</v>
      </c>
      <c r="T713" s="1">
        <f t="shared" si="90"/>
        <v>1515.877134421705</v>
      </c>
      <c r="U713" s="5">
        <f t="shared" si="91"/>
        <v>9.3764048081391872E-3</v>
      </c>
      <c r="V713" s="6">
        <f t="shared" si="92"/>
        <v>0.58020976044615258</v>
      </c>
      <c r="W713" s="6">
        <f t="shared" si="93"/>
        <v>-0.57083335563801341</v>
      </c>
      <c r="X713" s="6">
        <f t="shared" si="94"/>
        <v>0.3258507199089547</v>
      </c>
      <c r="Y713">
        <f t="shared" si="95"/>
        <v>0</v>
      </c>
    </row>
    <row r="714" spans="1:25" x14ac:dyDescent="0.3">
      <c r="A714">
        <v>750</v>
      </c>
      <c r="B714" s="2">
        <v>43484</v>
      </c>
      <c r="C714" t="s">
        <v>58</v>
      </c>
      <c r="D714" t="s">
        <v>54</v>
      </c>
      <c r="E714">
        <v>50</v>
      </c>
      <c r="F714">
        <v>48</v>
      </c>
      <c r="G714">
        <v>1</v>
      </c>
      <c r="H714">
        <v>0</v>
      </c>
      <c r="I714">
        <v>7</v>
      </c>
      <c r="J714">
        <v>3</v>
      </c>
      <c r="K714" t="s">
        <v>28</v>
      </c>
      <c r="L714">
        <v>18511</v>
      </c>
      <c r="M714" s="3">
        <v>0.10833333333333334</v>
      </c>
      <c r="N714">
        <v>1</v>
      </c>
      <c r="O714">
        <v>0</v>
      </c>
      <c r="P714">
        <v>2</v>
      </c>
      <c r="Q714">
        <v>0</v>
      </c>
      <c r="R714" s="5">
        <f t="shared" si="88"/>
        <v>0.99062359519186072</v>
      </c>
      <c r="S714" s="1">
        <f t="shared" si="89"/>
        <v>1515.877134421705</v>
      </c>
      <c r="T714" s="1">
        <f t="shared" si="90"/>
        <v>1572.0982118877007</v>
      </c>
      <c r="U714" s="5">
        <f t="shared" si="91"/>
        <v>0.99062359519186072</v>
      </c>
      <c r="V714" s="6">
        <f t="shared" si="92"/>
        <v>0.41979023955384737</v>
      </c>
      <c r="W714" s="6">
        <f t="shared" si="93"/>
        <v>0.57083335563801341</v>
      </c>
      <c r="X714" s="6">
        <f t="shared" si="94"/>
        <v>0.3258507199089547</v>
      </c>
      <c r="Y714">
        <f t="shared" si="95"/>
        <v>0</v>
      </c>
    </row>
    <row r="715" spans="1:25" x14ac:dyDescent="0.3">
      <c r="A715">
        <v>751</v>
      </c>
      <c r="B715" s="2">
        <v>43485</v>
      </c>
      <c r="C715" t="s">
        <v>38</v>
      </c>
      <c r="D715" t="s">
        <v>39</v>
      </c>
      <c r="E715">
        <v>48</v>
      </c>
      <c r="F715">
        <v>50</v>
      </c>
      <c r="G715">
        <v>0</v>
      </c>
      <c r="H715">
        <v>1</v>
      </c>
      <c r="I715">
        <v>5</v>
      </c>
      <c r="J715">
        <v>8</v>
      </c>
      <c r="K715" t="s">
        <v>28</v>
      </c>
      <c r="L715">
        <v>21316</v>
      </c>
      <c r="M715" s="3">
        <v>0.10833333333333334</v>
      </c>
      <c r="N715">
        <v>0</v>
      </c>
      <c r="O715">
        <v>1</v>
      </c>
      <c r="P715">
        <v>0</v>
      </c>
      <c r="Q715">
        <v>2</v>
      </c>
      <c r="R715" s="5">
        <f t="shared" si="88"/>
        <v>7.0108754892129407E-2</v>
      </c>
      <c r="S715" s="1">
        <f t="shared" si="89"/>
        <v>1550.6034818239032</v>
      </c>
      <c r="T715" s="1">
        <f t="shared" si="90"/>
        <v>1478.4365847959293</v>
      </c>
      <c r="U715" s="5">
        <f t="shared" si="91"/>
        <v>7.0108754892129407E-2</v>
      </c>
      <c r="V715" s="6">
        <f t="shared" si="92"/>
        <v>0.60238822818887039</v>
      </c>
      <c r="W715" s="6">
        <f t="shared" si="93"/>
        <v>-0.53227947329674097</v>
      </c>
      <c r="X715" s="6">
        <f t="shared" si="94"/>
        <v>0.28332143769305596</v>
      </c>
      <c r="Y715">
        <f t="shared" si="95"/>
        <v>0</v>
      </c>
    </row>
    <row r="716" spans="1:25" x14ac:dyDescent="0.3">
      <c r="A716">
        <v>751</v>
      </c>
      <c r="B716" s="2">
        <v>43485</v>
      </c>
      <c r="C716" t="s">
        <v>39</v>
      </c>
      <c r="D716" t="s">
        <v>38</v>
      </c>
      <c r="E716">
        <v>50</v>
      </c>
      <c r="F716">
        <v>48</v>
      </c>
      <c r="G716">
        <v>1</v>
      </c>
      <c r="H716">
        <v>0</v>
      </c>
      <c r="I716">
        <v>8</v>
      </c>
      <c r="J716">
        <v>5</v>
      </c>
      <c r="K716" t="s">
        <v>28</v>
      </c>
      <c r="L716">
        <v>21316</v>
      </c>
      <c r="M716" s="3">
        <v>0.10833333333333334</v>
      </c>
      <c r="N716">
        <v>1</v>
      </c>
      <c r="O716">
        <v>0</v>
      </c>
      <c r="P716">
        <v>2</v>
      </c>
      <c r="Q716">
        <v>0</v>
      </c>
      <c r="R716" s="5">
        <f t="shared" si="88"/>
        <v>0.92989124510787058</v>
      </c>
      <c r="S716" s="1">
        <f t="shared" si="89"/>
        <v>1478.4365847959293</v>
      </c>
      <c r="T716" s="1">
        <f t="shared" si="90"/>
        <v>1550.6034818239032</v>
      </c>
      <c r="U716" s="5">
        <f t="shared" si="91"/>
        <v>0.92989124510787058</v>
      </c>
      <c r="V716" s="6">
        <f t="shared" si="92"/>
        <v>0.3976117718111295</v>
      </c>
      <c r="W716" s="6">
        <f t="shared" si="93"/>
        <v>0.53227947329674108</v>
      </c>
      <c r="X716" s="6">
        <f t="shared" si="94"/>
        <v>0.28332143769305612</v>
      </c>
      <c r="Y716">
        <f t="shared" si="95"/>
        <v>0</v>
      </c>
    </row>
    <row r="717" spans="1:25" x14ac:dyDescent="0.3">
      <c r="A717">
        <v>752</v>
      </c>
      <c r="B717" s="2">
        <v>43485</v>
      </c>
      <c r="C717" t="s">
        <v>37</v>
      </c>
      <c r="D717" t="s">
        <v>45</v>
      </c>
      <c r="E717">
        <v>48</v>
      </c>
      <c r="F717">
        <v>49</v>
      </c>
      <c r="G717">
        <v>0</v>
      </c>
      <c r="H717">
        <v>1</v>
      </c>
      <c r="I717">
        <v>7</v>
      </c>
      <c r="J717">
        <v>4</v>
      </c>
      <c r="K717" t="s">
        <v>28</v>
      </c>
      <c r="L717">
        <v>18347</v>
      </c>
      <c r="M717" s="3">
        <v>0.10277777777777779</v>
      </c>
      <c r="N717">
        <v>1</v>
      </c>
      <c r="O717">
        <v>0</v>
      </c>
      <c r="P717">
        <v>2</v>
      </c>
      <c r="Q717">
        <v>0</v>
      </c>
      <c r="R717" s="5">
        <f t="shared" si="88"/>
        <v>0.95597132676819363</v>
      </c>
      <c r="S717" s="1">
        <f t="shared" si="89"/>
        <v>1560.2510306477714</v>
      </c>
      <c r="T717" s="1">
        <f t="shared" si="90"/>
        <v>1438.287173113451</v>
      </c>
      <c r="U717" s="5">
        <f t="shared" si="91"/>
        <v>0.95597132676819363</v>
      </c>
      <c r="V717" s="6">
        <f t="shared" si="92"/>
        <v>0.66864886226344211</v>
      </c>
      <c r="W717" s="6">
        <f t="shared" si="93"/>
        <v>0.28732246450475152</v>
      </c>
      <c r="X717" s="6">
        <f t="shared" si="94"/>
        <v>8.2554198609084195E-2</v>
      </c>
      <c r="Y717">
        <f t="shared" si="95"/>
        <v>1</v>
      </c>
    </row>
    <row r="718" spans="1:25" x14ac:dyDescent="0.3">
      <c r="A718">
        <v>752</v>
      </c>
      <c r="B718" s="2">
        <v>43485</v>
      </c>
      <c r="C718" t="s">
        <v>45</v>
      </c>
      <c r="D718" t="s">
        <v>37</v>
      </c>
      <c r="E718">
        <v>49</v>
      </c>
      <c r="F718">
        <v>48</v>
      </c>
      <c r="G718">
        <v>1</v>
      </c>
      <c r="H718">
        <v>0</v>
      </c>
      <c r="I718">
        <v>4</v>
      </c>
      <c r="J718">
        <v>7</v>
      </c>
      <c r="K718" t="s">
        <v>28</v>
      </c>
      <c r="L718">
        <v>18347</v>
      </c>
      <c r="M718" s="3">
        <v>0.10277777777777779</v>
      </c>
      <c r="N718">
        <v>0</v>
      </c>
      <c r="O718">
        <v>1</v>
      </c>
      <c r="P718">
        <v>0</v>
      </c>
      <c r="Q718">
        <v>2</v>
      </c>
      <c r="R718" s="5">
        <f t="shared" si="88"/>
        <v>4.4028673231806398E-2</v>
      </c>
      <c r="S718" s="1">
        <f t="shared" si="89"/>
        <v>1438.287173113451</v>
      </c>
      <c r="T718" s="1">
        <f t="shared" si="90"/>
        <v>1560.2510306477714</v>
      </c>
      <c r="U718" s="5">
        <f t="shared" si="91"/>
        <v>4.4028673231806398E-2</v>
      </c>
      <c r="V718" s="6">
        <f t="shared" si="92"/>
        <v>0.33135113773655794</v>
      </c>
      <c r="W718" s="6">
        <f t="shared" si="93"/>
        <v>-0.28732246450475152</v>
      </c>
      <c r="X718" s="6">
        <f t="shared" si="94"/>
        <v>8.2554198609084195E-2</v>
      </c>
      <c r="Y718">
        <f t="shared" si="95"/>
        <v>1</v>
      </c>
    </row>
    <row r="719" spans="1:25" x14ac:dyDescent="0.3">
      <c r="A719">
        <v>753</v>
      </c>
      <c r="B719" s="2">
        <v>43485</v>
      </c>
      <c r="C719" t="s">
        <v>26</v>
      </c>
      <c r="D719" t="s">
        <v>43</v>
      </c>
      <c r="E719">
        <v>50</v>
      </c>
      <c r="F719">
        <v>48</v>
      </c>
      <c r="G719">
        <v>0</v>
      </c>
      <c r="H719">
        <v>1</v>
      </c>
      <c r="I719">
        <v>0</v>
      </c>
      <c r="J719">
        <v>3</v>
      </c>
      <c r="K719" t="s">
        <v>28</v>
      </c>
      <c r="L719">
        <v>13917</v>
      </c>
      <c r="M719" s="3">
        <v>9.7916666666666666E-2</v>
      </c>
      <c r="N719">
        <v>0</v>
      </c>
      <c r="O719">
        <v>1</v>
      </c>
      <c r="P719">
        <v>0</v>
      </c>
      <c r="Q719">
        <v>2</v>
      </c>
      <c r="R719" s="5">
        <f t="shared" si="88"/>
        <v>0</v>
      </c>
      <c r="S719" s="1">
        <f t="shared" si="89"/>
        <v>1432.2615241728417</v>
      </c>
      <c r="T719" s="1">
        <f t="shared" si="90"/>
        <v>1561.382042502067</v>
      </c>
      <c r="U719" s="5">
        <f t="shared" si="91"/>
        <v>0</v>
      </c>
      <c r="V719" s="6">
        <f t="shared" si="92"/>
        <v>0.32228787144718701</v>
      </c>
      <c r="W719" s="6">
        <f t="shared" si="93"/>
        <v>-0.32228787144718701</v>
      </c>
      <c r="X719" s="6">
        <f t="shared" si="94"/>
        <v>0.10386947208195854</v>
      </c>
      <c r="Y719">
        <f t="shared" si="95"/>
        <v>1</v>
      </c>
    </row>
    <row r="720" spans="1:25" x14ac:dyDescent="0.3">
      <c r="A720">
        <v>753</v>
      </c>
      <c r="B720" s="2">
        <v>43485</v>
      </c>
      <c r="C720" t="s">
        <v>43</v>
      </c>
      <c r="D720" t="s">
        <v>26</v>
      </c>
      <c r="E720">
        <v>48</v>
      </c>
      <c r="F720">
        <v>50</v>
      </c>
      <c r="G720">
        <v>1</v>
      </c>
      <c r="H720">
        <v>0</v>
      </c>
      <c r="I720">
        <v>3</v>
      </c>
      <c r="J720">
        <v>0</v>
      </c>
      <c r="K720" t="s">
        <v>28</v>
      </c>
      <c r="L720">
        <v>13917</v>
      </c>
      <c r="M720" s="3">
        <v>9.7916666666666666E-2</v>
      </c>
      <c r="N720">
        <v>1</v>
      </c>
      <c r="O720">
        <v>0</v>
      </c>
      <c r="P720">
        <v>2</v>
      </c>
      <c r="Q720">
        <v>0</v>
      </c>
      <c r="R720" s="5">
        <f t="shared" si="88"/>
        <v>1</v>
      </c>
      <c r="S720" s="1">
        <f t="shared" si="89"/>
        <v>1561.382042502067</v>
      </c>
      <c r="T720" s="1">
        <f t="shared" si="90"/>
        <v>1432.2615241728417</v>
      </c>
      <c r="U720" s="5">
        <f t="shared" si="91"/>
        <v>1</v>
      </c>
      <c r="V720" s="6">
        <f t="shared" si="92"/>
        <v>0.67771212855281293</v>
      </c>
      <c r="W720" s="6">
        <f t="shared" si="93"/>
        <v>0.32228787144718707</v>
      </c>
      <c r="X720" s="6">
        <f t="shared" si="94"/>
        <v>0.10386947208195858</v>
      </c>
      <c r="Y720">
        <f t="shared" si="95"/>
        <v>1</v>
      </c>
    </row>
    <row r="721" spans="1:25" x14ac:dyDescent="0.3">
      <c r="A721">
        <v>754</v>
      </c>
      <c r="B721" s="2">
        <v>43485</v>
      </c>
      <c r="C721" t="s">
        <v>29</v>
      </c>
      <c r="D721" t="s">
        <v>31</v>
      </c>
      <c r="E721">
        <v>48</v>
      </c>
      <c r="F721">
        <v>48</v>
      </c>
      <c r="G721">
        <v>0</v>
      </c>
      <c r="H721">
        <v>1</v>
      </c>
      <c r="I721">
        <v>4</v>
      </c>
      <c r="J721">
        <v>2</v>
      </c>
      <c r="K721" t="s">
        <v>28</v>
      </c>
      <c r="L721">
        <v>19165</v>
      </c>
      <c r="M721" s="3">
        <v>9.930555555555555E-2</v>
      </c>
      <c r="N721">
        <v>1</v>
      </c>
      <c r="O721">
        <v>0</v>
      </c>
      <c r="P721">
        <v>2</v>
      </c>
      <c r="Q721">
        <v>0</v>
      </c>
      <c r="R721" s="5">
        <f t="shared" si="88"/>
        <v>0.97838063800882313</v>
      </c>
      <c r="S721" s="1">
        <f t="shared" si="89"/>
        <v>1474.1070973236485</v>
      </c>
      <c r="T721" s="1">
        <f t="shared" si="90"/>
        <v>1499.8738355836367</v>
      </c>
      <c r="U721" s="5">
        <f t="shared" si="91"/>
        <v>0.97838063800882313</v>
      </c>
      <c r="V721" s="6">
        <f t="shared" si="92"/>
        <v>0.46298651723816403</v>
      </c>
      <c r="W721" s="6">
        <f t="shared" si="93"/>
        <v>0.51539412077065916</v>
      </c>
      <c r="X721" s="6">
        <f t="shared" si="94"/>
        <v>0.2656310997249608</v>
      </c>
      <c r="Y721">
        <f t="shared" si="95"/>
        <v>0</v>
      </c>
    </row>
    <row r="722" spans="1:25" x14ac:dyDescent="0.3">
      <c r="A722">
        <v>754</v>
      </c>
      <c r="B722" s="2">
        <v>43485</v>
      </c>
      <c r="C722" t="s">
        <v>31</v>
      </c>
      <c r="D722" t="s">
        <v>29</v>
      </c>
      <c r="E722">
        <v>48</v>
      </c>
      <c r="F722">
        <v>48</v>
      </c>
      <c r="G722">
        <v>1</v>
      </c>
      <c r="H722">
        <v>0</v>
      </c>
      <c r="I722">
        <v>2</v>
      </c>
      <c r="J722">
        <v>4</v>
      </c>
      <c r="K722" t="s">
        <v>28</v>
      </c>
      <c r="L722">
        <v>19165</v>
      </c>
      <c r="M722" s="3">
        <v>9.930555555555555E-2</v>
      </c>
      <c r="N722">
        <v>0</v>
      </c>
      <c r="O722">
        <v>1</v>
      </c>
      <c r="P722">
        <v>0</v>
      </c>
      <c r="Q722">
        <v>2</v>
      </c>
      <c r="R722" s="5">
        <f t="shared" si="88"/>
        <v>2.1619361991176866E-2</v>
      </c>
      <c r="S722" s="1">
        <f t="shared" si="89"/>
        <v>1499.8738355836367</v>
      </c>
      <c r="T722" s="1">
        <f t="shared" si="90"/>
        <v>1474.1070973236485</v>
      </c>
      <c r="U722" s="5">
        <f t="shared" si="91"/>
        <v>2.1619361991176866E-2</v>
      </c>
      <c r="V722" s="6">
        <f t="shared" si="92"/>
        <v>0.53701348276183591</v>
      </c>
      <c r="W722" s="6">
        <f t="shared" si="93"/>
        <v>-0.51539412077065905</v>
      </c>
      <c r="X722" s="6">
        <f t="shared" si="94"/>
        <v>0.26563109972496068</v>
      </c>
      <c r="Y722">
        <f t="shared" si="95"/>
        <v>0</v>
      </c>
    </row>
    <row r="723" spans="1:25" x14ac:dyDescent="0.3">
      <c r="A723">
        <v>755</v>
      </c>
      <c r="B723" s="2">
        <v>43485</v>
      </c>
      <c r="C723" t="s">
        <v>44</v>
      </c>
      <c r="D723" t="s">
        <v>36</v>
      </c>
      <c r="E723">
        <v>50</v>
      </c>
      <c r="F723">
        <v>50</v>
      </c>
      <c r="G723">
        <v>0</v>
      </c>
      <c r="H723">
        <v>1</v>
      </c>
      <c r="I723">
        <v>2</v>
      </c>
      <c r="J723">
        <v>3</v>
      </c>
      <c r="K723" t="s">
        <v>28</v>
      </c>
      <c r="L723">
        <v>18865</v>
      </c>
      <c r="M723" s="3">
        <v>0.10555555555555556</v>
      </c>
      <c r="N723">
        <v>0</v>
      </c>
      <c r="O723">
        <v>1</v>
      </c>
      <c r="P723">
        <v>0</v>
      </c>
      <c r="Q723">
        <v>2</v>
      </c>
      <c r="R723" s="5">
        <f t="shared" si="88"/>
        <v>9.7083548391949617E-2</v>
      </c>
      <c r="S723" s="1">
        <f t="shared" si="89"/>
        <v>1424.7127180847765</v>
      </c>
      <c r="T723" s="1">
        <f t="shared" si="90"/>
        <v>1453.5427941909602</v>
      </c>
      <c r="U723" s="5">
        <f t="shared" si="91"/>
        <v>9.7083548391949617E-2</v>
      </c>
      <c r="V723" s="6">
        <f t="shared" si="92"/>
        <v>0.45860515146216185</v>
      </c>
      <c r="W723" s="6">
        <f t="shared" si="93"/>
        <v>-0.36152160307021225</v>
      </c>
      <c r="X723" s="6">
        <f t="shared" si="94"/>
        <v>0.13069786948645609</v>
      </c>
      <c r="Y723">
        <f t="shared" si="95"/>
        <v>1</v>
      </c>
    </row>
    <row r="724" spans="1:25" x14ac:dyDescent="0.3">
      <c r="A724">
        <v>755</v>
      </c>
      <c r="B724" s="2">
        <v>43485</v>
      </c>
      <c r="C724" t="s">
        <v>36</v>
      </c>
      <c r="D724" t="s">
        <v>44</v>
      </c>
      <c r="E724">
        <v>50</v>
      </c>
      <c r="F724">
        <v>50</v>
      </c>
      <c r="G724">
        <v>1</v>
      </c>
      <c r="H724">
        <v>0</v>
      </c>
      <c r="I724">
        <v>3</v>
      </c>
      <c r="J724">
        <v>2</v>
      </c>
      <c r="K724" t="s">
        <v>28</v>
      </c>
      <c r="L724">
        <v>18865</v>
      </c>
      <c r="M724" s="3">
        <v>0.10555555555555556</v>
      </c>
      <c r="N724">
        <v>1</v>
      </c>
      <c r="O724">
        <v>0</v>
      </c>
      <c r="P724">
        <v>2</v>
      </c>
      <c r="Q724">
        <v>0</v>
      </c>
      <c r="R724" s="5">
        <f t="shared" si="88"/>
        <v>0.90291645160805034</v>
      </c>
      <c r="S724" s="1">
        <f t="shared" si="89"/>
        <v>1453.5427941909602</v>
      </c>
      <c r="T724" s="1">
        <f t="shared" si="90"/>
        <v>1424.7127180847765</v>
      </c>
      <c r="U724" s="5">
        <f t="shared" si="91"/>
        <v>0.90291645160805034</v>
      </c>
      <c r="V724" s="6">
        <f t="shared" si="92"/>
        <v>0.54139484853783815</v>
      </c>
      <c r="W724" s="6">
        <f t="shared" si="93"/>
        <v>0.36152160307021219</v>
      </c>
      <c r="X724" s="6">
        <f t="shared" si="94"/>
        <v>0.13069786948645606</v>
      </c>
      <c r="Y724">
        <f t="shared" si="95"/>
        <v>1</v>
      </c>
    </row>
    <row r="725" spans="1:25" x14ac:dyDescent="0.3">
      <c r="A725">
        <v>756</v>
      </c>
      <c r="B725" s="2">
        <v>43486</v>
      </c>
      <c r="C725" t="s">
        <v>49</v>
      </c>
      <c r="D725" t="s">
        <v>40</v>
      </c>
      <c r="E725">
        <v>51</v>
      </c>
      <c r="F725">
        <v>49</v>
      </c>
      <c r="G725">
        <v>0</v>
      </c>
      <c r="H725">
        <v>1</v>
      </c>
      <c r="I725">
        <v>4</v>
      </c>
      <c r="J725">
        <v>1</v>
      </c>
      <c r="K725" t="s">
        <v>28</v>
      </c>
      <c r="L725">
        <v>18018</v>
      </c>
      <c r="M725" s="3">
        <v>0.10277777777777779</v>
      </c>
      <c r="N725">
        <v>1</v>
      </c>
      <c r="O725">
        <v>0</v>
      </c>
      <c r="P725">
        <v>2</v>
      </c>
      <c r="Q725">
        <v>0</v>
      </c>
      <c r="R725" s="5">
        <f t="shared" si="88"/>
        <v>0.99951195705222062</v>
      </c>
      <c r="S725" s="1">
        <f t="shared" si="89"/>
        <v>1521.0901423572845</v>
      </c>
      <c r="T725" s="1">
        <f t="shared" si="90"/>
        <v>1455.0546631461393</v>
      </c>
      <c r="U725" s="5">
        <f t="shared" si="91"/>
        <v>0.99951195705222062</v>
      </c>
      <c r="V725" s="6">
        <f t="shared" si="92"/>
        <v>0.59390464391104014</v>
      </c>
      <c r="W725" s="6">
        <f t="shared" si="93"/>
        <v>0.40560731314118048</v>
      </c>
      <c r="X725" s="6">
        <f t="shared" si="94"/>
        <v>0.16451729247360763</v>
      </c>
      <c r="Y725">
        <f t="shared" si="95"/>
        <v>1</v>
      </c>
    </row>
    <row r="726" spans="1:25" x14ac:dyDescent="0.3">
      <c r="A726">
        <v>756</v>
      </c>
      <c r="B726" s="2">
        <v>43486</v>
      </c>
      <c r="C726" t="s">
        <v>40</v>
      </c>
      <c r="D726" t="s">
        <v>49</v>
      </c>
      <c r="E726">
        <v>49</v>
      </c>
      <c r="F726">
        <v>51</v>
      </c>
      <c r="G726">
        <v>1</v>
      </c>
      <c r="H726">
        <v>0</v>
      </c>
      <c r="I726">
        <v>1</v>
      </c>
      <c r="J726">
        <v>4</v>
      </c>
      <c r="K726" t="s">
        <v>28</v>
      </c>
      <c r="L726">
        <v>18018</v>
      </c>
      <c r="M726" s="3">
        <v>0.10277777777777779</v>
      </c>
      <c r="N726">
        <v>0</v>
      </c>
      <c r="O726">
        <v>1</v>
      </c>
      <c r="P726">
        <v>0</v>
      </c>
      <c r="Q726">
        <v>2</v>
      </c>
      <c r="R726" s="5">
        <f t="shared" si="88"/>
        <v>4.880429477794046E-4</v>
      </c>
      <c r="S726" s="1">
        <f t="shared" si="89"/>
        <v>1455.0546631461393</v>
      </c>
      <c r="T726" s="1">
        <f t="shared" si="90"/>
        <v>1521.0901423572845</v>
      </c>
      <c r="U726" s="5">
        <f t="shared" si="91"/>
        <v>4.880429477794046E-4</v>
      </c>
      <c r="V726" s="6">
        <f t="shared" si="92"/>
        <v>0.40609535608895991</v>
      </c>
      <c r="W726" s="6">
        <f t="shared" si="93"/>
        <v>-0.40560731314118048</v>
      </c>
      <c r="X726" s="6">
        <f t="shared" si="94"/>
        <v>0.16451729247360763</v>
      </c>
      <c r="Y726">
        <f t="shared" si="95"/>
        <v>1</v>
      </c>
    </row>
    <row r="727" spans="1:25" x14ac:dyDescent="0.3">
      <c r="A727">
        <v>757</v>
      </c>
      <c r="B727" s="2">
        <v>43486</v>
      </c>
      <c r="C727" t="s">
        <v>27</v>
      </c>
      <c r="D727" t="s">
        <v>47</v>
      </c>
      <c r="E727">
        <v>51</v>
      </c>
      <c r="F727">
        <v>48</v>
      </c>
      <c r="G727">
        <v>0</v>
      </c>
      <c r="H727">
        <v>1</v>
      </c>
      <c r="I727">
        <v>2</v>
      </c>
      <c r="J727">
        <v>6</v>
      </c>
      <c r="K727" t="s">
        <v>28</v>
      </c>
      <c r="L727">
        <v>14014</v>
      </c>
      <c r="M727" s="3">
        <v>0.10625</v>
      </c>
      <c r="N727">
        <v>0</v>
      </c>
      <c r="O727">
        <v>1</v>
      </c>
      <c r="P727">
        <v>0</v>
      </c>
      <c r="Q727">
        <v>2</v>
      </c>
      <c r="R727" s="5">
        <f t="shared" si="88"/>
        <v>2.3702953848195141E-3</v>
      </c>
      <c r="S727" s="1">
        <f t="shared" si="89"/>
        <v>1561.2501629461158</v>
      </c>
      <c r="T727" s="1">
        <f t="shared" si="90"/>
        <v>1491.1107271345413</v>
      </c>
      <c r="U727" s="5">
        <f t="shared" si="91"/>
        <v>2.3702953848195141E-3</v>
      </c>
      <c r="V727" s="6">
        <f t="shared" si="92"/>
        <v>0.59958951555722506</v>
      </c>
      <c r="W727" s="6">
        <f t="shared" si="93"/>
        <v>-0.59721922017240558</v>
      </c>
      <c r="X727" s="6">
        <f t="shared" si="94"/>
        <v>0.35667079694333625</v>
      </c>
      <c r="Y727">
        <f t="shared" si="95"/>
        <v>0</v>
      </c>
    </row>
    <row r="728" spans="1:25" x14ac:dyDescent="0.3">
      <c r="A728">
        <v>757</v>
      </c>
      <c r="B728" s="2">
        <v>43486</v>
      </c>
      <c r="C728" t="s">
        <v>47</v>
      </c>
      <c r="D728" t="s">
        <v>27</v>
      </c>
      <c r="E728">
        <v>48</v>
      </c>
      <c r="F728">
        <v>51</v>
      </c>
      <c r="G728">
        <v>1</v>
      </c>
      <c r="H728">
        <v>0</v>
      </c>
      <c r="I728">
        <v>6</v>
      </c>
      <c r="J728">
        <v>2</v>
      </c>
      <c r="K728" t="s">
        <v>28</v>
      </c>
      <c r="L728">
        <v>14014</v>
      </c>
      <c r="M728" s="3">
        <v>0.10625</v>
      </c>
      <c r="N728">
        <v>1</v>
      </c>
      <c r="O728">
        <v>0</v>
      </c>
      <c r="P728">
        <v>2</v>
      </c>
      <c r="Q728">
        <v>0</v>
      </c>
      <c r="R728" s="5">
        <f t="shared" si="88"/>
        <v>0.99762970461518041</v>
      </c>
      <c r="S728" s="1">
        <f t="shared" si="89"/>
        <v>1491.1107271345413</v>
      </c>
      <c r="T728" s="1">
        <f t="shared" si="90"/>
        <v>1561.2501629461158</v>
      </c>
      <c r="U728" s="5">
        <f t="shared" si="91"/>
        <v>0.99762970461518041</v>
      </c>
      <c r="V728" s="6">
        <f t="shared" si="92"/>
        <v>0.40041048444277483</v>
      </c>
      <c r="W728" s="6">
        <f t="shared" si="93"/>
        <v>0.59721922017240558</v>
      </c>
      <c r="X728" s="6">
        <f t="shared" si="94"/>
        <v>0.35667079694333625</v>
      </c>
      <c r="Y728">
        <f t="shared" si="95"/>
        <v>0</v>
      </c>
    </row>
    <row r="729" spans="1:25" x14ac:dyDescent="0.3">
      <c r="A729">
        <v>758</v>
      </c>
      <c r="B729" s="2">
        <v>43486</v>
      </c>
      <c r="C729" t="s">
        <v>56</v>
      </c>
      <c r="D729" t="s">
        <v>48</v>
      </c>
      <c r="E729">
        <v>48</v>
      </c>
      <c r="F729">
        <v>50</v>
      </c>
      <c r="G729">
        <v>0</v>
      </c>
      <c r="H729">
        <v>1</v>
      </c>
      <c r="I729">
        <v>3</v>
      </c>
      <c r="J729">
        <v>4</v>
      </c>
      <c r="K729" t="s">
        <v>28</v>
      </c>
      <c r="L729">
        <v>18230</v>
      </c>
      <c r="M729" s="3">
        <v>0.10625</v>
      </c>
      <c r="N729">
        <v>0</v>
      </c>
      <c r="O729">
        <v>1</v>
      </c>
      <c r="P729">
        <v>0</v>
      </c>
      <c r="Q729">
        <v>2</v>
      </c>
      <c r="R729" s="5">
        <f t="shared" si="88"/>
        <v>0.17047686537965981</v>
      </c>
      <c r="S729" s="1">
        <f t="shared" si="89"/>
        <v>1585.1132713782004</v>
      </c>
      <c r="T729" s="1">
        <f t="shared" si="90"/>
        <v>1433.8457685504711</v>
      </c>
      <c r="U729" s="5">
        <f t="shared" si="91"/>
        <v>0.17047686537965981</v>
      </c>
      <c r="V729" s="6">
        <f t="shared" si="92"/>
        <v>0.70490500813352508</v>
      </c>
      <c r="W729" s="6">
        <f t="shared" si="93"/>
        <v>-0.5344281427538653</v>
      </c>
      <c r="X729" s="6">
        <f t="shared" si="94"/>
        <v>0.28561343976734582</v>
      </c>
      <c r="Y729">
        <f t="shared" si="95"/>
        <v>0</v>
      </c>
    </row>
    <row r="730" spans="1:25" x14ac:dyDescent="0.3">
      <c r="A730">
        <v>758</v>
      </c>
      <c r="B730" s="2">
        <v>43486</v>
      </c>
      <c r="C730" t="s">
        <v>48</v>
      </c>
      <c r="D730" t="s">
        <v>56</v>
      </c>
      <c r="E730">
        <v>50</v>
      </c>
      <c r="F730">
        <v>48</v>
      </c>
      <c r="G730">
        <v>1</v>
      </c>
      <c r="H730">
        <v>0</v>
      </c>
      <c r="I730">
        <v>4</v>
      </c>
      <c r="J730">
        <v>3</v>
      </c>
      <c r="K730" t="s">
        <v>28</v>
      </c>
      <c r="L730">
        <v>18230</v>
      </c>
      <c r="M730" s="3">
        <v>0.10625</v>
      </c>
      <c r="N730">
        <v>1</v>
      </c>
      <c r="O730">
        <v>0</v>
      </c>
      <c r="P730">
        <v>2</v>
      </c>
      <c r="Q730">
        <v>0</v>
      </c>
      <c r="R730" s="5">
        <f t="shared" si="88"/>
        <v>0.82952313462034022</v>
      </c>
      <c r="S730" s="1">
        <f t="shared" si="89"/>
        <v>1433.8457685504711</v>
      </c>
      <c r="T730" s="1">
        <f t="shared" si="90"/>
        <v>1585.1132713782004</v>
      </c>
      <c r="U730" s="5">
        <f t="shared" si="91"/>
        <v>0.82952313462034022</v>
      </c>
      <c r="V730" s="6">
        <f t="shared" si="92"/>
        <v>0.29509499186647492</v>
      </c>
      <c r="W730" s="6">
        <f t="shared" si="93"/>
        <v>0.5344281427538653</v>
      </c>
      <c r="X730" s="6">
        <f t="shared" si="94"/>
        <v>0.28561343976734582</v>
      </c>
      <c r="Y730">
        <f t="shared" si="95"/>
        <v>0</v>
      </c>
    </row>
    <row r="731" spans="1:25" x14ac:dyDescent="0.3">
      <c r="A731">
        <v>759</v>
      </c>
      <c r="B731" s="2">
        <v>43486</v>
      </c>
      <c r="C731" t="s">
        <v>46</v>
      </c>
      <c r="D731" t="s">
        <v>58</v>
      </c>
      <c r="E731">
        <v>49</v>
      </c>
      <c r="F731">
        <v>51</v>
      </c>
      <c r="G731">
        <v>0</v>
      </c>
      <c r="H731">
        <v>1</v>
      </c>
      <c r="I731">
        <v>4</v>
      </c>
      <c r="J731">
        <v>2</v>
      </c>
      <c r="K731" t="s">
        <v>28</v>
      </c>
      <c r="L731">
        <v>18328</v>
      </c>
      <c r="M731" s="3">
        <v>0.1111111111111111</v>
      </c>
      <c r="N731">
        <v>1</v>
      </c>
      <c r="O731">
        <v>0</v>
      </c>
      <c r="P731">
        <v>2</v>
      </c>
      <c r="Q731">
        <v>0</v>
      </c>
      <c r="R731" s="5">
        <f t="shared" si="88"/>
        <v>0.97838063800882313</v>
      </c>
      <c r="S731" s="1">
        <f t="shared" si="89"/>
        <v>1439.1687214959225</v>
      </c>
      <c r="T731" s="1">
        <f t="shared" si="90"/>
        <v>1515.877134421705</v>
      </c>
      <c r="U731" s="5">
        <f t="shared" si="91"/>
        <v>0.97838063800882313</v>
      </c>
      <c r="V731" s="6">
        <f t="shared" si="92"/>
        <v>0.39136714288123453</v>
      </c>
      <c r="W731" s="6">
        <f t="shared" si="93"/>
        <v>0.5870134951275886</v>
      </c>
      <c r="X731" s="6">
        <f t="shared" si="94"/>
        <v>0.34458484346190749</v>
      </c>
      <c r="Y731">
        <f t="shared" si="95"/>
        <v>0</v>
      </c>
    </row>
    <row r="732" spans="1:25" x14ac:dyDescent="0.3">
      <c r="A732">
        <v>759</v>
      </c>
      <c r="B732" s="2">
        <v>43486</v>
      </c>
      <c r="C732" t="s">
        <v>58</v>
      </c>
      <c r="D732" t="s">
        <v>46</v>
      </c>
      <c r="E732">
        <v>51</v>
      </c>
      <c r="F732">
        <v>49</v>
      </c>
      <c r="G732">
        <v>1</v>
      </c>
      <c r="H732">
        <v>0</v>
      </c>
      <c r="I732">
        <v>2</v>
      </c>
      <c r="J732">
        <v>4</v>
      </c>
      <c r="K732" t="s">
        <v>28</v>
      </c>
      <c r="L732">
        <v>18328</v>
      </c>
      <c r="M732" s="3">
        <v>0.1111111111111111</v>
      </c>
      <c r="N732">
        <v>0</v>
      </c>
      <c r="O732">
        <v>1</v>
      </c>
      <c r="P732">
        <v>0</v>
      </c>
      <c r="Q732">
        <v>2</v>
      </c>
      <c r="R732" s="5">
        <f t="shared" si="88"/>
        <v>2.1619361991176866E-2</v>
      </c>
      <c r="S732" s="1">
        <f t="shared" si="89"/>
        <v>1515.877134421705</v>
      </c>
      <c r="T732" s="1">
        <f t="shared" si="90"/>
        <v>1439.1687214959225</v>
      </c>
      <c r="U732" s="5">
        <f t="shared" si="91"/>
        <v>2.1619361991176866E-2</v>
      </c>
      <c r="V732" s="6">
        <f t="shared" si="92"/>
        <v>0.60863285711876547</v>
      </c>
      <c r="W732" s="6">
        <f t="shared" si="93"/>
        <v>-0.5870134951275886</v>
      </c>
      <c r="X732" s="6">
        <f t="shared" si="94"/>
        <v>0.34458484346190749</v>
      </c>
      <c r="Y732">
        <f t="shared" si="95"/>
        <v>0</v>
      </c>
    </row>
    <row r="733" spans="1:25" x14ac:dyDescent="0.3">
      <c r="A733">
        <v>760</v>
      </c>
      <c r="B733" s="2">
        <v>43487</v>
      </c>
      <c r="C733" t="s">
        <v>37</v>
      </c>
      <c r="D733" t="s">
        <v>35</v>
      </c>
      <c r="E733">
        <v>49</v>
      </c>
      <c r="F733">
        <v>51</v>
      </c>
      <c r="G733">
        <v>0</v>
      </c>
      <c r="H733">
        <v>1</v>
      </c>
      <c r="I733">
        <v>2</v>
      </c>
      <c r="J733">
        <v>3</v>
      </c>
      <c r="K733" t="s">
        <v>32</v>
      </c>
      <c r="L733">
        <v>18508</v>
      </c>
      <c r="M733" s="3">
        <v>0.10833333333333334</v>
      </c>
      <c r="N733">
        <v>0</v>
      </c>
      <c r="O733">
        <v>1</v>
      </c>
      <c r="P733">
        <v>1</v>
      </c>
      <c r="Q733">
        <v>2</v>
      </c>
      <c r="R733" s="5">
        <f t="shared" si="88"/>
        <v>9.7083548391949617E-2</v>
      </c>
      <c r="S733" s="1">
        <f t="shared" si="89"/>
        <v>1560.2510306477714</v>
      </c>
      <c r="T733" s="1">
        <f t="shared" si="90"/>
        <v>1580.2241556241995</v>
      </c>
      <c r="U733" s="5">
        <f t="shared" si="91"/>
        <v>9.7083548391949617E-2</v>
      </c>
      <c r="V733" s="6">
        <f t="shared" si="92"/>
        <v>0.47128798466859256</v>
      </c>
      <c r="W733" s="6">
        <f t="shared" si="93"/>
        <v>-0.37420443627664296</v>
      </c>
      <c r="X733" s="6">
        <f t="shared" si="94"/>
        <v>0.14002896012912014</v>
      </c>
      <c r="Y733">
        <f t="shared" si="95"/>
        <v>1</v>
      </c>
    </row>
    <row r="734" spans="1:25" x14ac:dyDescent="0.3">
      <c r="A734">
        <v>760</v>
      </c>
      <c r="B734" s="2">
        <v>43487</v>
      </c>
      <c r="C734" t="s">
        <v>35</v>
      </c>
      <c r="D734" t="s">
        <v>37</v>
      </c>
      <c r="E734">
        <v>51</v>
      </c>
      <c r="F734">
        <v>49</v>
      </c>
      <c r="G734">
        <v>1</v>
      </c>
      <c r="H734">
        <v>0</v>
      </c>
      <c r="I734">
        <v>3</v>
      </c>
      <c r="J734">
        <v>2</v>
      </c>
      <c r="K734" t="s">
        <v>32</v>
      </c>
      <c r="L734">
        <v>18508</v>
      </c>
      <c r="M734" s="3">
        <v>0.10833333333333334</v>
      </c>
      <c r="N734">
        <v>1</v>
      </c>
      <c r="O734">
        <v>0</v>
      </c>
      <c r="P734">
        <v>2</v>
      </c>
      <c r="Q734">
        <v>1</v>
      </c>
      <c r="R734" s="5">
        <f t="shared" si="88"/>
        <v>0.90291645160805034</v>
      </c>
      <c r="S734" s="1">
        <f t="shared" si="89"/>
        <v>1580.2241556241995</v>
      </c>
      <c r="T734" s="1">
        <f t="shared" si="90"/>
        <v>1560.2510306477714</v>
      </c>
      <c r="U734" s="5">
        <f t="shared" si="91"/>
        <v>0.90291645160805034</v>
      </c>
      <c r="V734" s="6">
        <f t="shared" si="92"/>
        <v>0.52871201533140744</v>
      </c>
      <c r="W734" s="6">
        <f t="shared" si="93"/>
        <v>0.3742044362766429</v>
      </c>
      <c r="X734" s="6">
        <f t="shared" si="94"/>
        <v>0.14002896012912011</v>
      </c>
      <c r="Y734">
        <f t="shared" si="95"/>
        <v>1</v>
      </c>
    </row>
    <row r="735" spans="1:25" x14ac:dyDescent="0.3">
      <c r="A735">
        <v>761</v>
      </c>
      <c r="B735" s="2">
        <v>43487</v>
      </c>
      <c r="C735" t="s">
        <v>43</v>
      </c>
      <c r="D735" t="s">
        <v>39</v>
      </c>
      <c r="E735">
        <v>49</v>
      </c>
      <c r="F735">
        <v>51</v>
      </c>
      <c r="G735">
        <v>0</v>
      </c>
      <c r="H735">
        <v>1</v>
      </c>
      <c r="I735">
        <v>2</v>
      </c>
      <c r="J735">
        <v>3</v>
      </c>
      <c r="K735" t="s">
        <v>59</v>
      </c>
      <c r="L735">
        <v>21330</v>
      </c>
      <c r="M735" s="3">
        <v>0.10833333333333334</v>
      </c>
      <c r="N735">
        <v>0</v>
      </c>
      <c r="O735">
        <v>1</v>
      </c>
      <c r="P735">
        <v>1</v>
      </c>
      <c r="Q735">
        <v>2</v>
      </c>
      <c r="R735" s="5">
        <f t="shared" si="88"/>
        <v>9.7083548391949617E-2</v>
      </c>
      <c r="S735" s="1">
        <f t="shared" si="89"/>
        <v>1561.382042502067</v>
      </c>
      <c r="T735" s="1">
        <f t="shared" si="90"/>
        <v>1478.4365847959293</v>
      </c>
      <c r="U735" s="5">
        <f t="shared" si="91"/>
        <v>9.7083548391949617E-2</v>
      </c>
      <c r="V735" s="6">
        <f t="shared" si="92"/>
        <v>0.61715084999821157</v>
      </c>
      <c r="W735" s="6">
        <f t="shared" si="93"/>
        <v>-0.52006730160626191</v>
      </c>
      <c r="X735" s="6">
        <f t="shared" si="94"/>
        <v>0.2704699982000186</v>
      </c>
      <c r="Y735">
        <f t="shared" si="95"/>
        <v>0</v>
      </c>
    </row>
    <row r="736" spans="1:25" x14ac:dyDescent="0.3">
      <c r="A736">
        <v>761</v>
      </c>
      <c r="B736" s="2">
        <v>43487</v>
      </c>
      <c r="C736" t="s">
        <v>39</v>
      </c>
      <c r="D736" t="s">
        <v>43</v>
      </c>
      <c r="E736">
        <v>51</v>
      </c>
      <c r="F736">
        <v>49</v>
      </c>
      <c r="G736">
        <v>1</v>
      </c>
      <c r="H736">
        <v>0</v>
      </c>
      <c r="I736">
        <v>3</v>
      </c>
      <c r="J736">
        <v>2</v>
      </c>
      <c r="K736" t="s">
        <v>59</v>
      </c>
      <c r="L736">
        <v>21330</v>
      </c>
      <c r="M736" s="3">
        <v>0.10833333333333334</v>
      </c>
      <c r="N736">
        <v>1</v>
      </c>
      <c r="O736">
        <v>0</v>
      </c>
      <c r="P736">
        <v>2</v>
      </c>
      <c r="Q736">
        <v>1</v>
      </c>
      <c r="R736" s="5">
        <f t="shared" si="88"/>
        <v>0.90291645160805034</v>
      </c>
      <c r="S736" s="1">
        <f t="shared" si="89"/>
        <v>1478.4365847959293</v>
      </c>
      <c r="T736" s="1">
        <f t="shared" si="90"/>
        <v>1561.382042502067</v>
      </c>
      <c r="U736" s="5">
        <f t="shared" si="91"/>
        <v>0.90291645160805034</v>
      </c>
      <c r="V736" s="6">
        <f t="shared" si="92"/>
        <v>0.38284915000178837</v>
      </c>
      <c r="W736" s="6">
        <f t="shared" si="93"/>
        <v>0.52006730160626202</v>
      </c>
      <c r="X736" s="6">
        <f t="shared" si="94"/>
        <v>0.27046999820001871</v>
      </c>
      <c r="Y736">
        <f t="shared" si="95"/>
        <v>0</v>
      </c>
    </row>
    <row r="737" spans="1:25" x14ac:dyDescent="0.3">
      <c r="A737">
        <v>762</v>
      </c>
      <c r="B737" s="2">
        <v>43487</v>
      </c>
      <c r="C737" t="s">
        <v>44</v>
      </c>
      <c r="D737" t="s">
        <v>45</v>
      </c>
      <c r="E737">
        <v>51</v>
      </c>
      <c r="F737">
        <v>50</v>
      </c>
      <c r="G737">
        <v>0</v>
      </c>
      <c r="H737">
        <v>1</v>
      </c>
      <c r="I737">
        <v>3</v>
      </c>
      <c r="J737">
        <v>2</v>
      </c>
      <c r="K737" t="s">
        <v>28</v>
      </c>
      <c r="L737">
        <v>18347</v>
      </c>
      <c r="M737" s="3">
        <v>0.10208333333333335</v>
      </c>
      <c r="N737">
        <v>1</v>
      </c>
      <c r="O737">
        <v>0</v>
      </c>
      <c r="P737">
        <v>2</v>
      </c>
      <c r="Q737">
        <v>0</v>
      </c>
      <c r="R737" s="5">
        <f t="shared" si="88"/>
        <v>0.90291645160805034</v>
      </c>
      <c r="S737" s="1">
        <f t="shared" si="89"/>
        <v>1424.7127180847765</v>
      </c>
      <c r="T737" s="1">
        <f t="shared" si="90"/>
        <v>1438.287173113451</v>
      </c>
      <c r="U737" s="5">
        <f t="shared" si="91"/>
        <v>0.90291645160805034</v>
      </c>
      <c r="V737" s="6">
        <f t="shared" si="92"/>
        <v>0.48047472296558924</v>
      </c>
      <c r="W737" s="6">
        <f t="shared" si="93"/>
        <v>0.4224417286424611</v>
      </c>
      <c r="X737" s="6">
        <f t="shared" si="94"/>
        <v>0.17845701409843073</v>
      </c>
      <c r="Y737">
        <f t="shared" si="95"/>
        <v>0</v>
      </c>
    </row>
    <row r="738" spans="1:25" x14ac:dyDescent="0.3">
      <c r="A738">
        <v>762</v>
      </c>
      <c r="B738" s="2">
        <v>43487</v>
      </c>
      <c r="C738" t="s">
        <v>45</v>
      </c>
      <c r="D738" t="s">
        <v>44</v>
      </c>
      <c r="E738">
        <v>50</v>
      </c>
      <c r="F738">
        <v>51</v>
      </c>
      <c r="G738">
        <v>1</v>
      </c>
      <c r="H738">
        <v>0</v>
      </c>
      <c r="I738">
        <v>2</v>
      </c>
      <c r="J738">
        <v>3</v>
      </c>
      <c r="K738" t="s">
        <v>28</v>
      </c>
      <c r="L738">
        <v>18347</v>
      </c>
      <c r="M738" s="3">
        <v>0.10208333333333335</v>
      </c>
      <c r="N738">
        <v>0</v>
      </c>
      <c r="O738">
        <v>1</v>
      </c>
      <c r="P738">
        <v>0</v>
      </c>
      <c r="Q738">
        <v>2</v>
      </c>
      <c r="R738" s="5">
        <f t="shared" si="88"/>
        <v>9.7083548391949617E-2</v>
      </c>
      <c r="S738" s="1">
        <f t="shared" si="89"/>
        <v>1438.287173113451</v>
      </c>
      <c r="T738" s="1">
        <f t="shared" si="90"/>
        <v>1424.7127180847765</v>
      </c>
      <c r="U738" s="5">
        <f t="shared" si="91"/>
        <v>9.7083548391949617E-2</v>
      </c>
      <c r="V738" s="6">
        <f t="shared" si="92"/>
        <v>0.51952527703441076</v>
      </c>
      <c r="W738" s="6">
        <f t="shared" si="93"/>
        <v>-0.42244172864246116</v>
      </c>
      <c r="X738" s="6">
        <f t="shared" si="94"/>
        <v>0.17845701409843079</v>
      </c>
      <c r="Y738">
        <f t="shared" si="95"/>
        <v>0</v>
      </c>
    </row>
    <row r="739" spans="1:25" x14ac:dyDescent="0.3">
      <c r="A739">
        <v>763</v>
      </c>
      <c r="B739" s="2">
        <v>43487</v>
      </c>
      <c r="C739" t="s">
        <v>29</v>
      </c>
      <c r="D739" t="s">
        <v>52</v>
      </c>
      <c r="E739">
        <v>49</v>
      </c>
      <c r="F739">
        <v>50</v>
      </c>
      <c r="G739">
        <v>0</v>
      </c>
      <c r="H739">
        <v>1</v>
      </c>
      <c r="I739">
        <v>3</v>
      </c>
      <c r="J739">
        <v>2</v>
      </c>
      <c r="K739" t="s">
        <v>28</v>
      </c>
      <c r="L739">
        <v>12236</v>
      </c>
      <c r="M739" s="3">
        <v>0.10208333333333335</v>
      </c>
      <c r="N739">
        <v>1</v>
      </c>
      <c r="O739">
        <v>0</v>
      </c>
      <c r="P739">
        <v>2</v>
      </c>
      <c r="Q739">
        <v>0</v>
      </c>
      <c r="R739" s="5">
        <f t="shared" si="88"/>
        <v>0.90291645160805034</v>
      </c>
      <c r="S739" s="1">
        <f t="shared" si="89"/>
        <v>1474.1070973236485</v>
      </c>
      <c r="T739" s="1">
        <f t="shared" si="90"/>
        <v>1409.0930307383749</v>
      </c>
      <c r="U739" s="5">
        <f t="shared" si="91"/>
        <v>0.90291645160805034</v>
      </c>
      <c r="V739" s="6">
        <f t="shared" si="92"/>
        <v>0.59248578155533715</v>
      </c>
      <c r="W739" s="6">
        <f t="shared" si="93"/>
        <v>0.31043067005271319</v>
      </c>
      <c r="X739" s="6">
        <f t="shared" si="94"/>
        <v>9.6367200909376477E-2</v>
      </c>
      <c r="Y739">
        <f t="shared" si="95"/>
        <v>1</v>
      </c>
    </row>
    <row r="740" spans="1:25" x14ac:dyDescent="0.3">
      <c r="A740">
        <v>763</v>
      </c>
      <c r="B740" s="2">
        <v>43487</v>
      </c>
      <c r="C740" t="s">
        <v>52</v>
      </c>
      <c r="D740" t="s">
        <v>29</v>
      </c>
      <c r="E740">
        <v>50</v>
      </c>
      <c r="F740">
        <v>49</v>
      </c>
      <c r="G740">
        <v>1</v>
      </c>
      <c r="H740">
        <v>0</v>
      </c>
      <c r="I740">
        <v>2</v>
      </c>
      <c r="J740">
        <v>3</v>
      </c>
      <c r="K740" t="s">
        <v>28</v>
      </c>
      <c r="L740">
        <v>12236</v>
      </c>
      <c r="M740" s="3">
        <v>0.10208333333333335</v>
      </c>
      <c r="N740">
        <v>0</v>
      </c>
      <c r="O740">
        <v>1</v>
      </c>
      <c r="P740">
        <v>0</v>
      </c>
      <c r="Q740">
        <v>2</v>
      </c>
      <c r="R740" s="5">
        <f t="shared" si="88"/>
        <v>9.7083548391949617E-2</v>
      </c>
      <c r="S740" s="1">
        <f t="shared" si="89"/>
        <v>1409.0930307383749</v>
      </c>
      <c r="T740" s="1">
        <f t="shared" si="90"/>
        <v>1474.1070973236485</v>
      </c>
      <c r="U740" s="5">
        <f t="shared" si="91"/>
        <v>9.7083548391949617E-2</v>
      </c>
      <c r="V740" s="6">
        <f t="shared" si="92"/>
        <v>0.40751421844466279</v>
      </c>
      <c r="W740" s="6">
        <f t="shared" si="93"/>
        <v>-0.31043067005271319</v>
      </c>
      <c r="X740" s="6">
        <f t="shared" si="94"/>
        <v>9.6367200909376477E-2</v>
      </c>
      <c r="Y740">
        <f t="shared" si="95"/>
        <v>1</v>
      </c>
    </row>
    <row r="741" spans="1:25" x14ac:dyDescent="0.3">
      <c r="A741">
        <v>764</v>
      </c>
      <c r="B741" s="2">
        <v>43487</v>
      </c>
      <c r="C741" t="s">
        <v>27</v>
      </c>
      <c r="D741" t="s">
        <v>38</v>
      </c>
      <c r="E741">
        <v>52</v>
      </c>
      <c r="F741">
        <v>49</v>
      </c>
      <c r="G741">
        <v>0</v>
      </c>
      <c r="H741">
        <v>1</v>
      </c>
      <c r="I741">
        <v>7</v>
      </c>
      <c r="J741">
        <v>6</v>
      </c>
      <c r="K741" t="s">
        <v>32</v>
      </c>
      <c r="L741">
        <v>18506</v>
      </c>
      <c r="M741" s="3">
        <v>0.11041666666666666</v>
      </c>
      <c r="N741">
        <v>1</v>
      </c>
      <c r="O741">
        <v>0</v>
      </c>
      <c r="P741">
        <v>2</v>
      </c>
      <c r="Q741">
        <v>1</v>
      </c>
      <c r="R741" s="5">
        <f t="shared" si="88"/>
        <v>0.70011147268085916</v>
      </c>
      <c r="S741" s="1">
        <f t="shared" si="89"/>
        <v>1561.2501629461158</v>
      </c>
      <c r="T741" s="1">
        <f t="shared" si="90"/>
        <v>1550.6034818239032</v>
      </c>
      <c r="U741" s="5">
        <f t="shared" si="91"/>
        <v>0.70011147268085916</v>
      </c>
      <c r="V741" s="6">
        <f t="shared" si="92"/>
        <v>0.51531701169370558</v>
      </c>
      <c r="W741" s="6">
        <f t="shared" si="93"/>
        <v>0.18479446098715357</v>
      </c>
      <c r="X741" s="6">
        <f t="shared" si="94"/>
        <v>3.4148992811532622E-2</v>
      </c>
      <c r="Y741">
        <f t="shared" si="95"/>
        <v>1</v>
      </c>
    </row>
    <row r="742" spans="1:25" x14ac:dyDescent="0.3">
      <c r="A742">
        <v>764</v>
      </c>
      <c r="B742" s="2">
        <v>43487</v>
      </c>
      <c r="C742" t="s">
        <v>38</v>
      </c>
      <c r="D742" t="s">
        <v>27</v>
      </c>
      <c r="E742">
        <v>49</v>
      </c>
      <c r="F742">
        <v>52</v>
      </c>
      <c r="G742">
        <v>1</v>
      </c>
      <c r="H742">
        <v>0</v>
      </c>
      <c r="I742">
        <v>6</v>
      </c>
      <c r="J742">
        <v>7</v>
      </c>
      <c r="K742" t="s">
        <v>32</v>
      </c>
      <c r="L742">
        <v>18506</v>
      </c>
      <c r="M742" s="3">
        <v>0.11041666666666666</v>
      </c>
      <c r="N742">
        <v>0</v>
      </c>
      <c r="O742">
        <v>1</v>
      </c>
      <c r="P742">
        <v>1</v>
      </c>
      <c r="Q742">
        <v>2</v>
      </c>
      <c r="R742" s="5">
        <f t="shared" si="88"/>
        <v>0.29988852731914084</v>
      </c>
      <c r="S742" s="1">
        <f t="shared" si="89"/>
        <v>1550.6034818239032</v>
      </c>
      <c r="T742" s="1">
        <f t="shared" si="90"/>
        <v>1561.2501629461158</v>
      </c>
      <c r="U742" s="5">
        <f t="shared" si="91"/>
        <v>0.29988852731914084</v>
      </c>
      <c r="V742" s="6">
        <f t="shared" si="92"/>
        <v>0.48468298830629447</v>
      </c>
      <c r="W742" s="6">
        <f t="shared" si="93"/>
        <v>-0.18479446098715363</v>
      </c>
      <c r="X742" s="6">
        <f t="shared" si="94"/>
        <v>3.4148992811532643E-2</v>
      </c>
      <c r="Y742">
        <f t="shared" si="95"/>
        <v>1</v>
      </c>
    </row>
    <row r="743" spans="1:25" x14ac:dyDescent="0.3">
      <c r="A743">
        <v>765</v>
      </c>
      <c r="B743" s="2">
        <v>43488</v>
      </c>
      <c r="C743" t="s">
        <v>56</v>
      </c>
      <c r="D743" t="s">
        <v>26</v>
      </c>
      <c r="E743">
        <v>49</v>
      </c>
      <c r="F743">
        <v>51</v>
      </c>
      <c r="G743">
        <v>0</v>
      </c>
      <c r="H743">
        <v>1</v>
      </c>
      <c r="I743">
        <v>5</v>
      </c>
      <c r="J743">
        <v>1</v>
      </c>
      <c r="K743" t="s">
        <v>28</v>
      </c>
      <c r="L743">
        <v>16795</v>
      </c>
      <c r="M743" s="3">
        <v>9.7916666666666666E-2</v>
      </c>
      <c r="N743">
        <v>1</v>
      </c>
      <c r="O743">
        <v>0</v>
      </c>
      <c r="P743">
        <v>2</v>
      </c>
      <c r="Q743">
        <v>0</v>
      </c>
      <c r="R743" s="5">
        <f t="shared" si="88"/>
        <v>0.99985691212650962</v>
      </c>
      <c r="S743" s="1">
        <f t="shared" si="89"/>
        <v>1585.1132713782004</v>
      </c>
      <c r="T743" s="1">
        <f t="shared" si="90"/>
        <v>1432.2615241728417</v>
      </c>
      <c r="U743" s="5">
        <f t="shared" si="91"/>
        <v>0.99985691212650962</v>
      </c>
      <c r="V743" s="6">
        <f t="shared" si="92"/>
        <v>0.70679846977318417</v>
      </c>
      <c r="W743" s="6">
        <f t="shared" si="93"/>
        <v>0.29305844235332545</v>
      </c>
      <c r="X743" s="6">
        <f t="shared" si="94"/>
        <v>8.5883250634557373E-2</v>
      </c>
      <c r="Y743">
        <f t="shared" si="95"/>
        <v>1</v>
      </c>
    </row>
    <row r="744" spans="1:25" x14ac:dyDescent="0.3">
      <c r="A744">
        <v>765</v>
      </c>
      <c r="B744" s="2">
        <v>43488</v>
      </c>
      <c r="C744" t="s">
        <v>26</v>
      </c>
      <c r="D744" t="s">
        <v>56</v>
      </c>
      <c r="E744">
        <v>51</v>
      </c>
      <c r="F744">
        <v>49</v>
      </c>
      <c r="G744">
        <v>1</v>
      </c>
      <c r="H744">
        <v>0</v>
      </c>
      <c r="I744">
        <v>1</v>
      </c>
      <c r="J744">
        <v>5</v>
      </c>
      <c r="K744" t="s">
        <v>28</v>
      </c>
      <c r="L744">
        <v>16795</v>
      </c>
      <c r="M744" s="3">
        <v>9.7916666666666666E-2</v>
      </c>
      <c r="N744">
        <v>0</v>
      </c>
      <c r="O744">
        <v>1</v>
      </c>
      <c r="P744">
        <v>0</v>
      </c>
      <c r="Q744">
        <v>2</v>
      </c>
      <c r="R744" s="5">
        <f t="shared" si="88"/>
        <v>1.4308787349042628E-4</v>
      </c>
      <c r="S744" s="1">
        <f t="shared" si="89"/>
        <v>1432.2615241728417</v>
      </c>
      <c r="T744" s="1">
        <f t="shared" si="90"/>
        <v>1585.1132713782004</v>
      </c>
      <c r="U744" s="5">
        <f t="shared" si="91"/>
        <v>1.4308787349042628E-4</v>
      </c>
      <c r="V744" s="6">
        <f t="shared" si="92"/>
        <v>0.29320153022681583</v>
      </c>
      <c r="W744" s="6">
        <f t="shared" si="93"/>
        <v>-0.2930584423533254</v>
      </c>
      <c r="X744" s="6">
        <f t="shared" si="94"/>
        <v>8.5883250634557345E-2</v>
      </c>
      <c r="Y744">
        <f t="shared" si="95"/>
        <v>1</v>
      </c>
    </row>
    <row r="745" spans="1:25" x14ac:dyDescent="0.3">
      <c r="A745">
        <v>766</v>
      </c>
      <c r="B745" s="2">
        <v>43488</v>
      </c>
      <c r="C745" t="s">
        <v>46</v>
      </c>
      <c r="D745" t="s">
        <v>40</v>
      </c>
      <c r="E745">
        <v>50</v>
      </c>
      <c r="F745">
        <v>50</v>
      </c>
      <c r="G745">
        <v>0</v>
      </c>
      <c r="H745">
        <v>1</v>
      </c>
      <c r="I745">
        <v>5</v>
      </c>
      <c r="J745">
        <v>2</v>
      </c>
      <c r="K745" t="s">
        <v>28</v>
      </c>
      <c r="L745">
        <v>17310</v>
      </c>
      <c r="M745" s="3">
        <v>0.10694444444444444</v>
      </c>
      <c r="N745">
        <v>1</v>
      </c>
      <c r="O745">
        <v>0</v>
      </c>
      <c r="P745">
        <v>2</v>
      </c>
      <c r="Q745">
        <v>0</v>
      </c>
      <c r="R745" s="5">
        <f t="shared" si="88"/>
        <v>0.99356532850229107</v>
      </c>
      <c r="S745" s="1">
        <f t="shared" si="89"/>
        <v>1439.1687214959225</v>
      </c>
      <c r="T745" s="1">
        <f t="shared" si="90"/>
        <v>1455.0546631461393</v>
      </c>
      <c r="U745" s="5">
        <f t="shared" si="91"/>
        <v>0.99356532850229107</v>
      </c>
      <c r="V745" s="6">
        <f t="shared" si="92"/>
        <v>0.47715421071454439</v>
      </c>
      <c r="W745" s="6">
        <f t="shared" si="93"/>
        <v>0.51641111778774662</v>
      </c>
      <c r="X745" s="6">
        <f t="shared" si="94"/>
        <v>0.2666804425747899</v>
      </c>
      <c r="Y745">
        <f t="shared" si="95"/>
        <v>0</v>
      </c>
    </row>
    <row r="746" spans="1:25" x14ac:dyDescent="0.3">
      <c r="A746">
        <v>766</v>
      </c>
      <c r="B746" s="2">
        <v>43488</v>
      </c>
      <c r="C746" t="s">
        <v>40</v>
      </c>
      <c r="D746" t="s">
        <v>46</v>
      </c>
      <c r="E746">
        <v>50</v>
      </c>
      <c r="F746">
        <v>50</v>
      </c>
      <c r="G746">
        <v>1</v>
      </c>
      <c r="H746">
        <v>0</v>
      </c>
      <c r="I746">
        <v>2</v>
      </c>
      <c r="J746">
        <v>5</v>
      </c>
      <c r="K746" t="s">
        <v>28</v>
      </c>
      <c r="L746">
        <v>17310</v>
      </c>
      <c r="M746" s="3">
        <v>0.10694444444444444</v>
      </c>
      <c r="N746">
        <v>0</v>
      </c>
      <c r="O746">
        <v>1</v>
      </c>
      <c r="P746">
        <v>0</v>
      </c>
      <c r="Q746">
        <v>2</v>
      </c>
      <c r="R746" s="5">
        <f t="shared" si="88"/>
        <v>6.4346714977088597E-3</v>
      </c>
      <c r="S746" s="1">
        <f t="shared" si="89"/>
        <v>1455.0546631461393</v>
      </c>
      <c r="T746" s="1">
        <f t="shared" si="90"/>
        <v>1439.1687214959225</v>
      </c>
      <c r="U746" s="5">
        <f t="shared" si="91"/>
        <v>6.4346714977088597E-3</v>
      </c>
      <c r="V746" s="6">
        <f t="shared" si="92"/>
        <v>0.52284578928545555</v>
      </c>
      <c r="W746" s="6">
        <f t="shared" si="93"/>
        <v>-0.51641111778774673</v>
      </c>
      <c r="X746" s="6">
        <f t="shared" si="94"/>
        <v>0.26668044257479001</v>
      </c>
      <c r="Y746">
        <f t="shared" si="95"/>
        <v>0</v>
      </c>
    </row>
    <row r="747" spans="1:25" x14ac:dyDescent="0.3">
      <c r="A747">
        <v>767</v>
      </c>
      <c r="B747" s="2">
        <v>43488</v>
      </c>
      <c r="C747" t="s">
        <v>29</v>
      </c>
      <c r="D747" t="s">
        <v>30</v>
      </c>
      <c r="E747">
        <v>50</v>
      </c>
      <c r="F747">
        <v>51</v>
      </c>
      <c r="G747">
        <v>0</v>
      </c>
      <c r="H747">
        <v>1</v>
      </c>
      <c r="I747">
        <v>1</v>
      </c>
      <c r="J747">
        <v>2</v>
      </c>
      <c r="K747" t="s">
        <v>28</v>
      </c>
      <c r="L747">
        <v>21002</v>
      </c>
      <c r="M747" s="3">
        <v>9.930555555555555E-2</v>
      </c>
      <c r="N747">
        <v>0</v>
      </c>
      <c r="O747">
        <v>1</v>
      </c>
      <c r="P747">
        <v>0</v>
      </c>
      <c r="Q747">
        <v>2</v>
      </c>
      <c r="R747" s="5">
        <f t="shared" si="88"/>
        <v>2.1619361991176863E-2</v>
      </c>
      <c r="S747" s="1">
        <f t="shared" si="89"/>
        <v>1474.1070973236485</v>
      </c>
      <c r="T747" s="1">
        <f t="shared" si="90"/>
        <v>1542.4883487921616</v>
      </c>
      <c r="U747" s="5">
        <f t="shared" si="91"/>
        <v>2.1619361991176863E-2</v>
      </c>
      <c r="V747" s="6">
        <f t="shared" si="92"/>
        <v>0.402842765895364</v>
      </c>
      <c r="W747" s="6">
        <f t="shared" si="93"/>
        <v>-0.38122340390418713</v>
      </c>
      <c r="X747" s="6">
        <f t="shared" si="94"/>
        <v>0.14533128368429499</v>
      </c>
      <c r="Y747">
        <f t="shared" si="95"/>
        <v>1</v>
      </c>
    </row>
    <row r="748" spans="1:25" x14ac:dyDescent="0.3">
      <c r="A748">
        <v>767</v>
      </c>
      <c r="B748" s="2">
        <v>43488</v>
      </c>
      <c r="C748" t="s">
        <v>30</v>
      </c>
      <c r="D748" t="s">
        <v>29</v>
      </c>
      <c r="E748">
        <v>51</v>
      </c>
      <c r="F748">
        <v>50</v>
      </c>
      <c r="G748">
        <v>1</v>
      </c>
      <c r="H748">
        <v>0</v>
      </c>
      <c r="I748">
        <v>2</v>
      </c>
      <c r="J748">
        <v>1</v>
      </c>
      <c r="K748" t="s">
        <v>28</v>
      </c>
      <c r="L748">
        <v>21002</v>
      </c>
      <c r="M748" s="3">
        <v>9.930555555555555E-2</v>
      </c>
      <c r="N748">
        <v>1</v>
      </c>
      <c r="O748">
        <v>0</v>
      </c>
      <c r="P748">
        <v>2</v>
      </c>
      <c r="Q748">
        <v>0</v>
      </c>
      <c r="R748" s="5">
        <f t="shared" si="88"/>
        <v>0.97838063800882313</v>
      </c>
      <c r="S748" s="1">
        <f t="shared" si="89"/>
        <v>1542.4883487921616</v>
      </c>
      <c r="T748" s="1">
        <f t="shared" si="90"/>
        <v>1474.1070973236485</v>
      </c>
      <c r="U748" s="5">
        <f t="shared" si="91"/>
        <v>0.97838063800882313</v>
      </c>
      <c r="V748" s="6">
        <f t="shared" si="92"/>
        <v>0.59715723410463595</v>
      </c>
      <c r="W748" s="6">
        <f t="shared" si="93"/>
        <v>0.38122340390418719</v>
      </c>
      <c r="X748" s="6">
        <f t="shared" si="94"/>
        <v>0.14533128368429504</v>
      </c>
      <c r="Y748">
        <f t="shared" si="95"/>
        <v>1</v>
      </c>
    </row>
    <row r="749" spans="1:25" x14ac:dyDescent="0.3">
      <c r="A749">
        <v>768</v>
      </c>
      <c r="B749" s="2">
        <v>43488</v>
      </c>
      <c r="C749" t="s">
        <v>38</v>
      </c>
      <c r="D749" t="s">
        <v>31</v>
      </c>
      <c r="E749">
        <v>50</v>
      </c>
      <c r="F749">
        <v>49</v>
      </c>
      <c r="G749">
        <v>0</v>
      </c>
      <c r="H749">
        <v>1</v>
      </c>
      <c r="I749">
        <v>3</v>
      </c>
      <c r="J749">
        <v>6</v>
      </c>
      <c r="K749" t="s">
        <v>28</v>
      </c>
      <c r="L749">
        <v>19148</v>
      </c>
      <c r="M749" s="3">
        <v>0.10277777777777779</v>
      </c>
      <c r="N749">
        <v>0</v>
      </c>
      <c r="O749">
        <v>1</v>
      </c>
      <c r="P749">
        <v>0</v>
      </c>
      <c r="Q749">
        <v>2</v>
      </c>
      <c r="R749" s="5">
        <f t="shared" si="88"/>
        <v>2.1619361991176894E-2</v>
      </c>
      <c r="S749" s="1">
        <f t="shared" si="89"/>
        <v>1550.6034818239032</v>
      </c>
      <c r="T749" s="1">
        <f t="shared" si="90"/>
        <v>1499.8738355836367</v>
      </c>
      <c r="U749" s="5">
        <f t="shared" si="91"/>
        <v>2.1619361991176894E-2</v>
      </c>
      <c r="V749" s="6">
        <f t="shared" si="92"/>
        <v>0.57249140236577334</v>
      </c>
      <c r="W749" s="6">
        <f t="shared" si="93"/>
        <v>-0.55087204037459647</v>
      </c>
      <c r="X749" s="6">
        <f t="shared" si="94"/>
        <v>0.30346000486647107</v>
      </c>
      <c r="Y749">
        <f t="shared" si="95"/>
        <v>0</v>
      </c>
    </row>
    <row r="750" spans="1:25" x14ac:dyDescent="0.3">
      <c r="A750">
        <v>768</v>
      </c>
      <c r="B750" s="2">
        <v>43488</v>
      </c>
      <c r="C750" t="s">
        <v>31</v>
      </c>
      <c r="D750" t="s">
        <v>38</v>
      </c>
      <c r="E750">
        <v>49</v>
      </c>
      <c r="F750">
        <v>50</v>
      </c>
      <c r="G750">
        <v>1</v>
      </c>
      <c r="H750">
        <v>0</v>
      </c>
      <c r="I750">
        <v>6</v>
      </c>
      <c r="J750">
        <v>3</v>
      </c>
      <c r="K750" t="s">
        <v>28</v>
      </c>
      <c r="L750">
        <v>19148</v>
      </c>
      <c r="M750" s="3">
        <v>0.10277777777777779</v>
      </c>
      <c r="N750">
        <v>1</v>
      </c>
      <c r="O750">
        <v>0</v>
      </c>
      <c r="P750">
        <v>2</v>
      </c>
      <c r="Q750">
        <v>0</v>
      </c>
      <c r="R750" s="5">
        <f t="shared" si="88"/>
        <v>0.97838063800882313</v>
      </c>
      <c r="S750" s="1">
        <f t="shared" si="89"/>
        <v>1499.8738355836367</v>
      </c>
      <c r="T750" s="1">
        <f t="shared" si="90"/>
        <v>1550.6034818239032</v>
      </c>
      <c r="U750" s="5">
        <f t="shared" si="91"/>
        <v>0.97838063800882313</v>
      </c>
      <c r="V750" s="6">
        <f t="shared" si="92"/>
        <v>0.42750859763422666</v>
      </c>
      <c r="W750" s="6">
        <f t="shared" si="93"/>
        <v>0.55087204037459647</v>
      </c>
      <c r="X750" s="6">
        <f t="shared" si="94"/>
        <v>0.30346000486647107</v>
      </c>
      <c r="Y750">
        <f t="shared" si="95"/>
        <v>0</v>
      </c>
    </row>
    <row r="751" spans="1:25" x14ac:dyDescent="0.3">
      <c r="A751">
        <v>769</v>
      </c>
      <c r="B751" s="2">
        <v>43488</v>
      </c>
      <c r="C751" t="s">
        <v>37</v>
      </c>
      <c r="D751" t="s">
        <v>36</v>
      </c>
      <c r="E751">
        <v>50</v>
      </c>
      <c r="F751">
        <v>51</v>
      </c>
      <c r="G751">
        <v>0</v>
      </c>
      <c r="H751">
        <v>1</v>
      </c>
      <c r="I751">
        <v>5</v>
      </c>
      <c r="J751">
        <v>2</v>
      </c>
      <c r="K751" t="s">
        <v>28</v>
      </c>
      <c r="L751">
        <v>18373</v>
      </c>
      <c r="M751" s="3">
        <v>0.10555555555555556</v>
      </c>
      <c r="N751">
        <v>1</v>
      </c>
      <c r="O751">
        <v>0</v>
      </c>
      <c r="P751">
        <v>2</v>
      </c>
      <c r="Q751">
        <v>0</v>
      </c>
      <c r="R751" s="5">
        <f t="shared" si="88"/>
        <v>0.99356532850229107</v>
      </c>
      <c r="S751" s="1">
        <f t="shared" si="89"/>
        <v>1560.2510306477714</v>
      </c>
      <c r="T751" s="1">
        <f t="shared" si="90"/>
        <v>1453.5427941909602</v>
      </c>
      <c r="U751" s="5">
        <f t="shared" si="91"/>
        <v>0.99356532850229107</v>
      </c>
      <c r="V751" s="6">
        <f t="shared" si="92"/>
        <v>0.64891240471229727</v>
      </c>
      <c r="W751" s="6">
        <f t="shared" si="93"/>
        <v>0.34465292378999379</v>
      </c>
      <c r="X751" s="6">
        <f t="shared" si="94"/>
        <v>0.11878563787699127</v>
      </c>
      <c r="Y751">
        <f t="shared" si="95"/>
        <v>1</v>
      </c>
    </row>
    <row r="752" spans="1:25" x14ac:dyDescent="0.3">
      <c r="A752">
        <v>769</v>
      </c>
      <c r="B752" s="2">
        <v>43488</v>
      </c>
      <c r="C752" t="s">
        <v>36</v>
      </c>
      <c r="D752" t="s">
        <v>37</v>
      </c>
      <c r="E752">
        <v>51</v>
      </c>
      <c r="F752">
        <v>50</v>
      </c>
      <c r="G752">
        <v>1</v>
      </c>
      <c r="H752">
        <v>0</v>
      </c>
      <c r="I752">
        <v>2</v>
      </c>
      <c r="J752">
        <v>5</v>
      </c>
      <c r="K752" t="s">
        <v>28</v>
      </c>
      <c r="L752">
        <v>18373</v>
      </c>
      <c r="M752" s="3">
        <v>0.10555555555555556</v>
      </c>
      <c r="N752">
        <v>0</v>
      </c>
      <c r="O752">
        <v>1</v>
      </c>
      <c r="P752">
        <v>0</v>
      </c>
      <c r="Q752">
        <v>2</v>
      </c>
      <c r="R752" s="5">
        <f t="shared" si="88"/>
        <v>6.4346714977088597E-3</v>
      </c>
      <c r="S752" s="1">
        <f t="shared" si="89"/>
        <v>1453.5427941909602</v>
      </c>
      <c r="T752" s="1">
        <f t="shared" si="90"/>
        <v>1560.2510306477714</v>
      </c>
      <c r="U752" s="5">
        <f t="shared" si="91"/>
        <v>6.4346714977088597E-3</v>
      </c>
      <c r="V752" s="6">
        <f t="shared" si="92"/>
        <v>0.35108759528770273</v>
      </c>
      <c r="W752" s="6">
        <f t="shared" si="93"/>
        <v>-0.34465292378999385</v>
      </c>
      <c r="X752" s="6">
        <f t="shared" si="94"/>
        <v>0.11878563787699131</v>
      </c>
      <c r="Y752">
        <f t="shared" si="95"/>
        <v>1</v>
      </c>
    </row>
    <row r="753" spans="1:25" x14ac:dyDescent="0.3">
      <c r="A753">
        <v>770</v>
      </c>
      <c r="B753" s="2">
        <v>43488</v>
      </c>
      <c r="C753" t="s">
        <v>49</v>
      </c>
      <c r="D753" t="s">
        <v>58</v>
      </c>
      <c r="E753">
        <v>52</v>
      </c>
      <c r="F753">
        <v>52</v>
      </c>
      <c r="G753">
        <v>0</v>
      </c>
      <c r="H753">
        <v>1</v>
      </c>
      <c r="I753">
        <v>2</v>
      </c>
      <c r="J753">
        <v>1</v>
      </c>
      <c r="K753" t="s">
        <v>28</v>
      </c>
      <c r="L753">
        <v>18477</v>
      </c>
      <c r="M753" s="3">
        <v>0.10902777777777778</v>
      </c>
      <c r="N753">
        <v>1</v>
      </c>
      <c r="O753">
        <v>0</v>
      </c>
      <c r="P753">
        <v>2</v>
      </c>
      <c r="Q753">
        <v>0</v>
      </c>
      <c r="R753" s="5">
        <f t="shared" si="88"/>
        <v>0.97838063800882313</v>
      </c>
      <c r="S753" s="1">
        <f t="shared" si="89"/>
        <v>1521.0901423572845</v>
      </c>
      <c r="T753" s="1">
        <f t="shared" si="90"/>
        <v>1515.877134421705</v>
      </c>
      <c r="U753" s="5">
        <f t="shared" si="91"/>
        <v>0.97838063800882313</v>
      </c>
      <c r="V753" s="6">
        <f t="shared" si="92"/>
        <v>0.50750155854955303</v>
      </c>
      <c r="W753" s="6">
        <f t="shared" si="93"/>
        <v>0.4708790794592701</v>
      </c>
      <c r="X753" s="6">
        <f t="shared" si="94"/>
        <v>0.22172710747240962</v>
      </c>
      <c r="Y753">
        <f t="shared" si="95"/>
        <v>1</v>
      </c>
    </row>
    <row r="754" spans="1:25" x14ac:dyDescent="0.3">
      <c r="A754">
        <v>770</v>
      </c>
      <c r="B754" s="2">
        <v>43488</v>
      </c>
      <c r="C754" t="s">
        <v>58</v>
      </c>
      <c r="D754" t="s">
        <v>49</v>
      </c>
      <c r="E754">
        <v>52</v>
      </c>
      <c r="F754">
        <v>52</v>
      </c>
      <c r="G754">
        <v>1</v>
      </c>
      <c r="H754">
        <v>0</v>
      </c>
      <c r="I754">
        <v>1</v>
      </c>
      <c r="J754">
        <v>2</v>
      </c>
      <c r="K754" t="s">
        <v>28</v>
      </c>
      <c r="L754">
        <v>18477</v>
      </c>
      <c r="M754" s="3">
        <v>0.10902777777777778</v>
      </c>
      <c r="N754">
        <v>0</v>
      </c>
      <c r="O754">
        <v>1</v>
      </c>
      <c r="P754">
        <v>0</v>
      </c>
      <c r="Q754">
        <v>2</v>
      </c>
      <c r="R754" s="5">
        <f t="shared" si="88"/>
        <v>2.1619361991176863E-2</v>
      </c>
      <c r="S754" s="1">
        <f t="shared" si="89"/>
        <v>1515.877134421705</v>
      </c>
      <c r="T754" s="1">
        <f t="shared" si="90"/>
        <v>1521.0901423572845</v>
      </c>
      <c r="U754" s="5">
        <f t="shared" si="91"/>
        <v>2.1619361991176863E-2</v>
      </c>
      <c r="V754" s="6">
        <f t="shared" si="92"/>
        <v>0.49249844145044702</v>
      </c>
      <c r="W754" s="6">
        <f t="shared" si="93"/>
        <v>-0.47087907945927016</v>
      </c>
      <c r="X754" s="6">
        <f t="shared" si="94"/>
        <v>0.22172710747240965</v>
      </c>
      <c r="Y754">
        <f t="shared" si="95"/>
        <v>1</v>
      </c>
    </row>
    <row r="755" spans="1:25" x14ac:dyDescent="0.3">
      <c r="A755">
        <v>771</v>
      </c>
      <c r="B755" s="2">
        <v>43493</v>
      </c>
      <c r="C755" t="s">
        <v>55</v>
      </c>
      <c r="D755" t="s">
        <v>53</v>
      </c>
      <c r="E755">
        <v>49</v>
      </c>
      <c r="F755">
        <v>49</v>
      </c>
      <c r="G755">
        <v>0</v>
      </c>
      <c r="H755">
        <v>1</v>
      </c>
      <c r="I755">
        <v>1</v>
      </c>
      <c r="J755">
        <v>3</v>
      </c>
      <c r="K755" t="s">
        <v>28</v>
      </c>
      <c r="L755">
        <v>19087</v>
      </c>
      <c r="M755" s="3">
        <v>0.10416666666666667</v>
      </c>
      <c r="N755">
        <v>0</v>
      </c>
      <c r="O755">
        <v>1</v>
      </c>
      <c r="P755">
        <v>0</v>
      </c>
      <c r="Q755">
        <v>2</v>
      </c>
      <c r="R755" s="5">
        <f t="shared" si="88"/>
        <v>2.3702953848195106E-3</v>
      </c>
      <c r="S755" s="1">
        <f t="shared" si="89"/>
        <v>1527.3532209754812</v>
      </c>
      <c r="T755" s="1">
        <f t="shared" si="90"/>
        <v>1480.4899947589213</v>
      </c>
      <c r="U755" s="5">
        <f t="shared" si="91"/>
        <v>2.3702953848195106E-3</v>
      </c>
      <c r="V755" s="6">
        <f t="shared" si="92"/>
        <v>0.56703555934887717</v>
      </c>
      <c r="W755" s="6">
        <f t="shared" si="93"/>
        <v>-0.5646652639640577</v>
      </c>
      <c r="X755" s="6">
        <f t="shared" si="94"/>
        <v>0.31884686032759896</v>
      </c>
      <c r="Y755">
        <f t="shared" si="95"/>
        <v>0</v>
      </c>
    </row>
    <row r="756" spans="1:25" x14ac:dyDescent="0.3">
      <c r="A756">
        <v>771</v>
      </c>
      <c r="B756" s="2">
        <v>43493</v>
      </c>
      <c r="C756" t="s">
        <v>53</v>
      </c>
      <c r="D756" t="s">
        <v>55</v>
      </c>
      <c r="E756">
        <v>49</v>
      </c>
      <c r="F756">
        <v>49</v>
      </c>
      <c r="G756">
        <v>1</v>
      </c>
      <c r="H756">
        <v>0</v>
      </c>
      <c r="I756">
        <v>3</v>
      </c>
      <c r="J756">
        <v>1</v>
      </c>
      <c r="K756" t="s">
        <v>28</v>
      </c>
      <c r="L756">
        <v>19087</v>
      </c>
      <c r="M756" s="3">
        <v>0.10416666666666667</v>
      </c>
      <c r="N756">
        <v>1</v>
      </c>
      <c r="O756">
        <v>0</v>
      </c>
      <c r="P756">
        <v>2</v>
      </c>
      <c r="Q756">
        <v>0</v>
      </c>
      <c r="R756" s="5">
        <f t="shared" si="88"/>
        <v>0.99762970461518052</v>
      </c>
      <c r="S756" s="1">
        <f t="shared" si="89"/>
        <v>1480.4899947589213</v>
      </c>
      <c r="T756" s="1">
        <f t="shared" si="90"/>
        <v>1527.3532209754812</v>
      </c>
      <c r="U756" s="5">
        <f t="shared" si="91"/>
        <v>0.99762970461518052</v>
      </c>
      <c r="V756" s="6">
        <f t="shared" si="92"/>
        <v>0.43296444065112277</v>
      </c>
      <c r="W756" s="6">
        <f t="shared" si="93"/>
        <v>0.5646652639640577</v>
      </c>
      <c r="X756" s="6">
        <f t="shared" si="94"/>
        <v>0.31884686032759896</v>
      </c>
      <c r="Y756">
        <f t="shared" si="95"/>
        <v>0</v>
      </c>
    </row>
    <row r="757" spans="1:25" x14ac:dyDescent="0.3">
      <c r="A757">
        <v>772</v>
      </c>
      <c r="B757" s="2">
        <v>43493</v>
      </c>
      <c r="C757" t="s">
        <v>50</v>
      </c>
      <c r="D757" t="s">
        <v>54</v>
      </c>
      <c r="E757">
        <v>49</v>
      </c>
      <c r="F757">
        <v>49</v>
      </c>
      <c r="G757">
        <v>0</v>
      </c>
      <c r="H757">
        <v>1</v>
      </c>
      <c r="I757">
        <v>6</v>
      </c>
      <c r="J757">
        <v>3</v>
      </c>
      <c r="K757" t="s">
        <v>28</v>
      </c>
      <c r="L757">
        <v>18609</v>
      </c>
      <c r="M757" s="3">
        <v>0.10555555555555556</v>
      </c>
      <c r="N757">
        <v>1</v>
      </c>
      <c r="O757">
        <v>0</v>
      </c>
      <c r="P757">
        <v>2</v>
      </c>
      <c r="Q757">
        <v>0</v>
      </c>
      <c r="R757" s="5">
        <f t="shared" si="88"/>
        <v>0.97838063800882313</v>
      </c>
      <c r="S757" s="1">
        <f t="shared" si="89"/>
        <v>1417.9724317910595</v>
      </c>
      <c r="T757" s="1">
        <f t="shared" si="90"/>
        <v>1572.0982118877007</v>
      </c>
      <c r="U757" s="5">
        <f t="shared" si="91"/>
        <v>0.97838063800882313</v>
      </c>
      <c r="V757" s="6">
        <f t="shared" si="92"/>
        <v>0.29168399753440855</v>
      </c>
      <c r="W757" s="6">
        <f t="shared" si="93"/>
        <v>0.68669664047441459</v>
      </c>
      <c r="X757" s="6">
        <f t="shared" si="94"/>
        <v>0.47155227603884742</v>
      </c>
      <c r="Y757">
        <f t="shared" si="95"/>
        <v>0</v>
      </c>
    </row>
    <row r="758" spans="1:25" x14ac:dyDescent="0.3">
      <c r="A758">
        <v>772</v>
      </c>
      <c r="B758" s="2">
        <v>43493</v>
      </c>
      <c r="C758" t="s">
        <v>54</v>
      </c>
      <c r="D758" t="s">
        <v>50</v>
      </c>
      <c r="E758">
        <v>49</v>
      </c>
      <c r="F758">
        <v>49</v>
      </c>
      <c r="G758">
        <v>1</v>
      </c>
      <c r="H758">
        <v>0</v>
      </c>
      <c r="I758">
        <v>3</v>
      </c>
      <c r="J758">
        <v>6</v>
      </c>
      <c r="K758" t="s">
        <v>28</v>
      </c>
      <c r="L758">
        <v>18609</v>
      </c>
      <c r="M758" s="3">
        <v>0.10555555555555556</v>
      </c>
      <c r="N758">
        <v>0</v>
      </c>
      <c r="O758">
        <v>1</v>
      </c>
      <c r="P758">
        <v>0</v>
      </c>
      <c r="Q758">
        <v>2</v>
      </c>
      <c r="R758" s="5">
        <f t="shared" si="88"/>
        <v>2.1619361991176894E-2</v>
      </c>
      <c r="S758" s="1">
        <f t="shared" si="89"/>
        <v>1572.0982118877007</v>
      </c>
      <c r="T758" s="1">
        <f t="shared" si="90"/>
        <v>1417.9724317910595</v>
      </c>
      <c r="U758" s="5">
        <f t="shared" si="91"/>
        <v>2.1619361991176894E-2</v>
      </c>
      <c r="V758" s="6">
        <f t="shared" si="92"/>
        <v>0.70831600246559145</v>
      </c>
      <c r="W758" s="6">
        <f t="shared" si="93"/>
        <v>-0.68669664047441459</v>
      </c>
      <c r="X758" s="6">
        <f t="shared" si="94"/>
        <v>0.47155227603884742</v>
      </c>
      <c r="Y758">
        <f t="shared" si="95"/>
        <v>0</v>
      </c>
    </row>
    <row r="759" spans="1:25" x14ac:dyDescent="0.3">
      <c r="A759">
        <v>773</v>
      </c>
      <c r="B759" s="2">
        <v>43494</v>
      </c>
      <c r="C759" t="s">
        <v>55</v>
      </c>
      <c r="D759" t="s">
        <v>33</v>
      </c>
      <c r="E759">
        <v>50</v>
      </c>
      <c r="F759">
        <v>50</v>
      </c>
      <c r="G759">
        <v>0</v>
      </c>
      <c r="H759">
        <v>1</v>
      </c>
      <c r="I759">
        <v>4</v>
      </c>
      <c r="J759">
        <v>3</v>
      </c>
      <c r="K759" t="s">
        <v>59</v>
      </c>
      <c r="L759">
        <v>17565</v>
      </c>
      <c r="M759" s="3">
        <v>0.11944444444444445</v>
      </c>
      <c r="N759">
        <v>1</v>
      </c>
      <c r="O759">
        <v>0</v>
      </c>
      <c r="P759">
        <v>2</v>
      </c>
      <c r="Q759">
        <v>1</v>
      </c>
      <c r="R759" s="5">
        <f t="shared" si="88"/>
        <v>0.82952313462034022</v>
      </c>
      <c r="S759" s="1">
        <f t="shared" si="89"/>
        <v>1527.3532209754812</v>
      </c>
      <c r="T759" s="1">
        <f t="shared" si="90"/>
        <v>1587.7042731445247</v>
      </c>
      <c r="U759" s="5">
        <f t="shared" si="91"/>
        <v>0.82952313462034022</v>
      </c>
      <c r="V759" s="6">
        <f t="shared" si="92"/>
        <v>0.41401097376745249</v>
      </c>
      <c r="W759" s="6">
        <f t="shared" si="93"/>
        <v>0.41551216085288772</v>
      </c>
      <c r="X759" s="6">
        <f t="shared" si="94"/>
        <v>0.17265035581663604</v>
      </c>
      <c r="Y759">
        <f t="shared" si="95"/>
        <v>0</v>
      </c>
    </row>
    <row r="760" spans="1:25" x14ac:dyDescent="0.3">
      <c r="A760">
        <v>773</v>
      </c>
      <c r="B760" s="2">
        <v>43494</v>
      </c>
      <c r="C760" t="s">
        <v>33</v>
      </c>
      <c r="D760" t="s">
        <v>55</v>
      </c>
      <c r="E760">
        <v>50</v>
      </c>
      <c r="F760">
        <v>50</v>
      </c>
      <c r="G760">
        <v>1</v>
      </c>
      <c r="H760">
        <v>0</v>
      </c>
      <c r="I760">
        <v>3</v>
      </c>
      <c r="J760">
        <v>4</v>
      </c>
      <c r="K760" t="s">
        <v>59</v>
      </c>
      <c r="L760">
        <v>17565</v>
      </c>
      <c r="M760" s="3">
        <v>0.11944444444444445</v>
      </c>
      <c r="N760">
        <v>0</v>
      </c>
      <c r="O760">
        <v>1</v>
      </c>
      <c r="P760">
        <v>1</v>
      </c>
      <c r="Q760">
        <v>2</v>
      </c>
      <c r="R760" s="5">
        <f t="shared" si="88"/>
        <v>0.17047686537965981</v>
      </c>
      <c r="S760" s="1">
        <f t="shared" si="89"/>
        <v>1587.7042731445247</v>
      </c>
      <c r="T760" s="1">
        <f t="shared" si="90"/>
        <v>1527.3532209754812</v>
      </c>
      <c r="U760" s="5">
        <f t="shared" si="91"/>
        <v>0.17047686537965981</v>
      </c>
      <c r="V760" s="6">
        <f t="shared" si="92"/>
        <v>0.58598902623254756</v>
      </c>
      <c r="W760" s="6">
        <f t="shared" si="93"/>
        <v>-0.41551216085288778</v>
      </c>
      <c r="X760" s="6">
        <f t="shared" si="94"/>
        <v>0.1726503558166361</v>
      </c>
      <c r="Y760">
        <f t="shared" si="95"/>
        <v>0</v>
      </c>
    </row>
    <row r="761" spans="1:25" x14ac:dyDescent="0.3">
      <c r="A761">
        <v>774</v>
      </c>
      <c r="B761" s="2">
        <v>43494</v>
      </c>
      <c r="C761" t="s">
        <v>34</v>
      </c>
      <c r="D761" t="s">
        <v>41</v>
      </c>
      <c r="E761">
        <v>49</v>
      </c>
      <c r="F761">
        <v>49</v>
      </c>
      <c r="G761">
        <v>0</v>
      </c>
      <c r="H761">
        <v>1</v>
      </c>
      <c r="I761">
        <v>5</v>
      </c>
      <c r="J761">
        <v>4</v>
      </c>
      <c r="K761" t="s">
        <v>28</v>
      </c>
      <c r="L761">
        <v>15615</v>
      </c>
      <c r="M761" s="3">
        <v>0.10208333333333335</v>
      </c>
      <c r="N761">
        <v>1</v>
      </c>
      <c r="O761">
        <v>0</v>
      </c>
      <c r="P761">
        <v>2</v>
      </c>
      <c r="Q761">
        <v>0</v>
      </c>
      <c r="R761" s="5">
        <f t="shared" si="88"/>
        <v>0.77334382696030757</v>
      </c>
      <c r="S761" s="1">
        <f t="shared" si="89"/>
        <v>1358.4446269530943</v>
      </c>
      <c r="T761" s="1">
        <f t="shared" si="90"/>
        <v>1543.3686674108387</v>
      </c>
      <c r="U761" s="5">
        <f t="shared" si="91"/>
        <v>0.77334382696030757</v>
      </c>
      <c r="V761" s="6">
        <f t="shared" si="92"/>
        <v>0.25644884676068375</v>
      </c>
      <c r="W761" s="6">
        <f t="shared" si="93"/>
        <v>0.51689498019962388</v>
      </c>
      <c r="X761" s="6">
        <f t="shared" si="94"/>
        <v>0.26718042055556956</v>
      </c>
      <c r="Y761">
        <f t="shared" si="95"/>
        <v>0</v>
      </c>
    </row>
    <row r="762" spans="1:25" x14ac:dyDescent="0.3">
      <c r="A762">
        <v>774</v>
      </c>
      <c r="B762" s="2">
        <v>43494</v>
      </c>
      <c r="C762" t="s">
        <v>41</v>
      </c>
      <c r="D762" t="s">
        <v>34</v>
      </c>
      <c r="E762">
        <v>49</v>
      </c>
      <c r="F762">
        <v>49</v>
      </c>
      <c r="G762">
        <v>1</v>
      </c>
      <c r="H762">
        <v>0</v>
      </c>
      <c r="I762">
        <v>4</v>
      </c>
      <c r="J762">
        <v>5</v>
      </c>
      <c r="K762" t="s">
        <v>28</v>
      </c>
      <c r="L762">
        <v>15615</v>
      </c>
      <c r="M762" s="3">
        <v>0.10208333333333335</v>
      </c>
      <c r="N762">
        <v>0</v>
      </c>
      <c r="O762">
        <v>1</v>
      </c>
      <c r="P762">
        <v>0</v>
      </c>
      <c r="Q762">
        <v>2</v>
      </c>
      <c r="R762" s="5">
        <f t="shared" si="88"/>
        <v>0.22665617303969246</v>
      </c>
      <c r="S762" s="1">
        <f t="shared" si="89"/>
        <v>1543.3686674108387</v>
      </c>
      <c r="T762" s="1">
        <f t="shared" si="90"/>
        <v>1358.4446269530943</v>
      </c>
      <c r="U762" s="5">
        <f t="shared" si="91"/>
        <v>0.22665617303969246</v>
      </c>
      <c r="V762" s="6">
        <f t="shared" si="92"/>
        <v>0.74355115323931631</v>
      </c>
      <c r="W762" s="6">
        <f t="shared" si="93"/>
        <v>-0.51689498019962388</v>
      </c>
      <c r="X762" s="6">
        <f t="shared" si="94"/>
        <v>0.26718042055556956</v>
      </c>
      <c r="Y762">
        <f t="shared" si="95"/>
        <v>0</v>
      </c>
    </row>
    <row r="763" spans="1:25" x14ac:dyDescent="0.3">
      <c r="A763">
        <v>775</v>
      </c>
      <c r="B763" s="2">
        <v>43494</v>
      </c>
      <c r="C763" t="s">
        <v>53</v>
      </c>
      <c r="D763" t="s">
        <v>51</v>
      </c>
      <c r="E763">
        <v>50</v>
      </c>
      <c r="F763">
        <v>49</v>
      </c>
      <c r="G763">
        <v>0</v>
      </c>
      <c r="H763">
        <v>1</v>
      </c>
      <c r="I763">
        <v>1</v>
      </c>
      <c r="J763">
        <v>0</v>
      </c>
      <c r="K763" t="s">
        <v>28</v>
      </c>
      <c r="L763">
        <v>17163</v>
      </c>
      <c r="M763" s="3">
        <v>0.10277777777777779</v>
      </c>
      <c r="N763">
        <v>1</v>
      </c>
      <c r="O763">
        <v>0</v>
      </c>
      <c r="P763">
        <v>2</v>
      </c>
      <c r="Q763">
        <v>0</v>
      </c>
      <c r="R763" s="5">
        <f t="shared" si="88"/>
        <v>1</v>
      </c>
      <c r="S763" s="1">
        <f t="shared" si="89"/>
        <v>1480.4899947589213</v>
      </c>
      <c r="T763" s="1">
        <f t="shared" si="90"/>
        <v>1402.7031351028113</v>
      </c>
      <c r="U763" s="5">
        <f t="shared" si="91"/>
        <v>1</v>
      </c>
      <c r="V763" s="6">
        <f t="shared" si="92"/>
        <v>0.61011060372050518</v>
      </c>
      <c r="W763" s="6">
        <f t="shared" si="93"/>
        <v>0.38988939627949482</v>
      </c>
      <c r="X763" s="6">
        <f t="shared" si="94"/>
        <v>0.15201374133118895</v>
      </c>
      <c r="Y763">
        <f t="shared" si="95"/>
        <v>1</v>
      </c>
    </row>
    <row r="764" spans="1:25" x14ac:dyDescent="0.3">
      <c r="A764">
        <v>775</v>
      </c>
      <c r="B764" s="2">
        <v>43494</v>
      </c>
      <c r="C764" t="s">
        <v>51</v>
      </c>
      <c r="D764" t="s">
        <v>53</v>
      </c>
      <c r="E764">
        <v>49</v>
      </c>
      <c r="F764">
        <v>50</v>
      </c>
      <c r="G764">
        <v>1</v>
      </c>
      <c r="H764">
        <v>0</v>
      </c>
      <c r="I764">
        <v>0</v>
      </c>
      <c r="J764">
        <v>1</v>
      </c>
      <c r="K764" t="s">
        <v>28</v>
      </c>
      <c r="L764">
        <v>17163</v>
      </c>
      <c r="M764" s="3">
        <v>0.10277777777777779</v>
      </c>
      <c r="N764">
        <v>0</v>
      </c>
      <c r="O764">
        <v>1</v>
      </c>
      <c r="P764">
        <v>0</v>
      </c>
      <c r="Q764">
        <v>2</v>
      </c>
      <c r="R764" s="5">
        <f t="shared" si="88"/>
        <v>0</v>
      </c>
      <c r="S764" s="1">
        <f t="shared" si="89"/>
        <v>1402.7031351028113</v>
      </c>
      <c r="T764" s="1">
        <f t="shared" si="90"/>
        <v>1480.4899947589213</v>
      </c>
      <c r="U764" s="5">
        <f t="shared" si="91"/>
        <v>0</v>
      </c>
      <c r="V764" s="6">
        <f t="shared" si="92"/>
        <v>0.38988939627949482</v>
      </c>
      <c r="W764" s="6">
        <f t="shared" si="93"/>
        <v>-0.38988939627949482</v>
      </c>
      <c r="X764" s="6">
        <f t="shared" si="94"/>
        <v>0.15201374133118895</v>
      </c>
      <c r="Y764">
        <f t="shared" si="95"/>
        <v>1</v>
      </c>
    </row>
    <row r="765" spans="1:25" x14ac:dyDescent="0.3">
      <c r="A765">
        <v>776</v>
      </c>
      <c r="B765" s="2">
        <v>43495</v>
      </c>
      <c r="C765" t="s">
        <v>34</v>
      </c>
      <c r="D765" t="s">
        <v>42</v>
      </c>
      <c r="E765">
        <v>50</v>
      </c>
      <c r="F765">
        <v>50</v>
      </c>
      <c r="G765">
        <v>0</v>
      </c>
      <c r="H765">
        <v>1</v>
      </c>
      <c r="I765">
        <v>0</v>
      </c>
      <c r="J765">
        <v>1</v>
      </c>
      <c r="K765" t="s">
        <v>28</v>
      </c>
      <c r="L765">
        <v>17986</v>
      </c>
      <c r="M765" s="3">
        <v>0.10277777777777779</v>
      </c>
      <c r="N765">
        <v>0</v>
      </c>
      <c r="O765">
        <v>1</v>
      </c>
      <c r="P765">
        <v>0</v>
      </c>
      <c r="Q765">
        <v>2</v>
      </c>
      <c r="R765" s="5">
        <f t="shared" si="88"/>
        <v>0</v>
      </c>
      <c r="S765" s="1">
        <f t="shared" si="89"/>
        <v>1358.4446269530943</v>
      </c>
      <c r="T765" s="1">
        <f t="shared" si="90"/>
        <v>1521.2600695930719</v>
      </c>
      <c r="U765" s="5">
        <f t="shared" si="91"/>
        <v>0</v>
      </c>
      <c r="V765" s="6">
        <f t="shared" si="92"/>
        <v>0.28145797883719242</v>
      </c>
      <c r="W765" s="6">
        <f t="shared" si="93"/>
        <v>-0.28145797883719242</v>
      </c>
      <c r="X765" s="6">
        <f t="shared" si="94"/>
        <v>7.9218593851117458E-2</v>
      </c>
      <c r="Y765">
        <f t="shared" si="95"/>
        <v>1</v>
      </c>
    </row>
    <row r="766" spans="1:25" x14ac:dyDescent="0.3">
      <c r="A766">
        <v>776</v>
      </c>
      <c r="B766" s="2">
        <v>43495</v>
      </c>
      <c r="C766" t="s">
        <v>42</v>
      </c>
      <c r="D766" t="s">
        <v>34</v>
      </c>
      <c r="E766">
        <v>50</v>
      </c>
      <c r="F766">
        <v>50</v>
      </c>
      <c r="G766">
        <v>1</v>
      </c>
      <c r="H766">
        <v>0</v>
      </c>
      <c r="I766">
        <v>1</v>
      </c>
      <c r="J766">
        <v>0</v>
      </c>
      <c r="K766" t="s">
        <v>28</v>
      </c>
      <c r="L766">
        <v>17986</v>
      </c>
      <c r="M766" s="3">
        <v>0.10277777777777779</v>
      </c>
      <c r="N766">
        <v>1</v>
      </c>
      <c r="O766">
        <v>0</v>
      </c>
      <c r="P766">
        <v>2</v>
      </c>
      <c r="Q766">
        <v>0</v>
      </c>
      <c r="R766" s="5">
        <f t="shared" si="88"/>
        <v>1</v>
      </c>
      <c r="S766" s="1">
        <f t="shared" si="89"/>
        <v>1521.2600695930719</v>
      </c>
      <c r="T766" s="1">
        <f t="shared" si="90"/>
        <v>1358.4446269530943</v>
      </c>
      <c r="U766" s="5">
        <f t="shared" si="91"/>
        <v>1</v>
      </c>
      <c r="V766" s="6">
        <f t="shared" si="92"/>
        <v>0.71854202116280763</v>
      </c>
      <c r="W766" s="6">
        <f t="shared" si="93"/>
        <v>0.28145797883719237</v>
      </c>
      <c r="X766" s="6">
        <f t="shared" si="94"/>
        <v>7.921859385111743E-2</v>
      </c>
      <c r="Y766">
        <f t="shared" si="95"/>
        <v>1</v>
      </c>
    </row>
    <row r="767" spans="1:25" x14ac:dyDescent="0.3">
      <c r="A767">
        <v>777</v>
      </c>
      <c r="B767" s="2">
        <v>43495</v>
      </c>
      <c r="C767" t="s">
        <v>57</v>
      </c>
      <c r="D767" t="s">
        <v>54</v>
      </c>
      <c r="E767">
        <v>50</v>
      </c>
      <c r="F767">
        <v>50</v>
      </c>
      <c r="G767">
        <v>0</v>
      </c>
      <c r="H767">
        <v>1</v>
      </c>
      <c r="I767">
        <v>2</v>
      </c>
      <c r="J767">
        <v>4</v>
      </c>
      <c r="K767" t="s">
        <v>28</v>
      </c>
      <c r="L767">
        <v>18514</v>
      </c>
      <c r="M767" s="3">
        <v>0.10347222222222223</v>
      </c>
      <c r="N767">
        <v>0</v>
      </c>
      <c r="O767">
        <v>1</v>
      </c>
      <c r="P767">
        <v>0</v>
      </c>
      <c r="Q767">
        <v>2</v>
      </c>
      <c r="R767" s="5">
        <f t="shared" si="88"/>
        <v>2.1619361991176866E-2</v>
      </c>
      <c r="S767" s="1">
        <f t="shared" si="89"/>
        <v>1680.830959560245</v>
      </c>
      <c r="T767" s="1">
        <f t="shared" si="90"/>
        <v>1572.0982118877007</v>
      </c>
      <c r="U767" s="5">
        <f t="shared" si="91"/>
        <v>2.1619361991176866E-2</v>
      </c>
      <c r="V767" s="6">
        <f t="shared" si="92"/>
        <v>0.65156285403750047</v>
      </c>
      <c r="W767" s="6">
        <f t="shared" si="93"/>
        <v>-0.62994349204632361</v>
      </c>
      <c r="X767" s="6">
        <f t="shared" si="94"/>
        <v>0.39682880317151659</v>
      </c>
      <c r="Y767">
        <f t="shared" si="95"/>
        <v>0</v>
      </c>
    </row>
    <row r="768" spans="1:25" x14ac:dyDescent="0.3">
      <c r="A768">
        <v>777</v>
      </c>
      <c r="B768" s="2">
        <v>43495</v>
      </c>
      <c r="C768" t="s">
        <v>54</v>
      </c>
      <c r="D768" t="s">
        <v>57</v>
      </c>
      <c r="E768">
        <v>50</v>
      </c>
      <c r="F768">
        <v>50</v>
      </c>
      <c r="G768">
        <v>1</v>
      </c>
      <c r="H768">
        <v>0</v>
      </c>
      <c r="I768">
        <v>4</v>
      </c>
      <c r="J768">
        <v>2</v>
      </c>
      <c r="K768" t="s">
        <v>28</v>
      </c>
      <c r="L768">
        <v>18514</v>
      </c>
      <c r="M768" s="3">
        <v>0.10347222222222223</v>
      </c>
      <c r="N768">
        <v>1</v>
      </c>
      <c r="O768">
        <v>0</v>
      </c>
      <c r="P768">
        <v>2</v>
      </c>
      <c r="Q768">
        <v>0</v>
      </c>
      <c r="R768" s="5">
        <f t="shared" si="88"/>
        <v>0.97838063800882313</v>
      </c>
      <c r="S768" s="1">
        <f t="shared" si="89"/>
        <v>1572.0982118877007</v>
      </c>
      <c r="T768" s="1">
        <f t="shared" si="90"/>
        <v>1680.830959560245</v>
      </c>
      <c r="U768" s="5">
        <f t="shared" si="91"/>
        <v>0.97838063800882313</v>
      </c>
      <c r="V768" s="6">
        <f t="shared" si="92"/>
        <v>0.34843714596249947</v>
      </c>
      <c r="W768" s="6">
        <f t="shared" si="93"/>
        <v>0.62994349204632361</v>
      </c>
      <c r="X768" s="6">
        <f t="shared" si="94"/>
        <v>0.39682880317151659</v>
      </c>
      <c r="Y768">
        <f t="shared" si="95"/>
        <v>0</v>
      </c>
    </row>
    <row r="769" spans="1:25" x14ac:dyDescent="0.3">
      <c r="A769">
        <v>778</v>
      </c>
      <c r="B769" s="2">
        <v>43496</v>
      </c>
      <c r="C769" t="s">
        <v>53</v>
      </c>
      <c r="D769" t="s">
        <v>33</v>
      </c>
      <c r="E769">
        <v>51</v>
      </c>
      <c r="F769">
        <v>51</v>
      </c>
      <c r="G769">
        <v>0</v>
      </c>
      <c r="H769">
        <v>1</v>
      </c>
      <c r="I769">
        <v>3</v>
      </c>
      <c r="J769">
        <v>2</v>
      </c>
      <c r="K769" t="s">
        <v>32</v>
      </c>
      <c r="L769">
        <v>17565</v>
      </c>
      <c r="M769" s="3">
        <v>0.10694444444444444</v>
      </c>
      <c r="N769">
        <v>1</v>
      </c>
      <c r="O769">
        <v>0</v>
      </c>
      <c r="P769">
        <v>2</v>
      </c>
      <c r="Q769">
        <v>1</v>
      </c>
      <c r="R769" s="5">
        <f t="shared" si="88"/>
        <v>0.90291645160805034</v>
      </c>
      <c r="S769" s="1">
        <f t="shared" si="89"/>
        <v>1480.4899947589213</v>
      </c>
      <c r="T769" s="1">
        <f t="shared" si="90"/>
        <v>1587.7042731445247</v>
      </c>
      <c r="U769" s="5">
        <f t="shared" si="91"/>
        <v>0.90291645160805034</v>
      </c>
      <c r="V769" s="6">
        <f t="shared" si="92"/>
        <v>0.35042422639053022</v>
      </c>
      <c r="W769" s="6">
        <f t="shared" si="93"/>
        <v>0.55249222521752017</v>
      </c>
      <c r="X769" s="6">
        <f t="shared" si="94"/>
        <v>0.30524765892580702</v>
      </c>
      <c r="Y769">
        <f t="shared" si="95"/>
        <v>0</v>
      </c>
    </row>
    <row r="770" spans="1:25" x14ac:dyDescent="0.3">
      <c r="A770">
        <v>778</v>
      </c>
      <c r="B770" s="2">
        <v>43496</v>
      </c>
      <c r="C770" t="s">
        <v>33</v>
      </c>
      <c r="D770" t="s">
        <v>53</v>
      </c>
      <c r="E770">
        <v>51</v>
      </c>
      <c r="F770">
        <v>51</v>
      </c>
      <c r="G770">
        <v>1</v>
      </c>
      <c r="H770">
        <v>0</v>
      </c>
      <c r="I770">
        <v>2</v>
      </c>
      <c r="J770">
        <v>3</v>
      </c>
      <c r="K770" t="s">
        <v>32</v>
      </c>
      <c r="L770">
        <v>17565</v>
      </c>
      <c r="M770" s="3">
        <v>0.10694444444444444</v>
      </c>
      <c r="N770">
        <v>0</v>
      </c>
      <c r="O770">
        <v>1</v>
      </c>
      <c r="P770">
        <v>1</v>
      </c>
      <c r="Q770">
        <v>2</v>
      </c>
      <c r="R770" s="5">
        <f t="shared" si="88"/>
        <v>9.7083548391949617E-2</v>
      </c>
      <c r="S770" s="1">
        <f t="shared" si="89"/>
        <v>1587.7042731445247</v>
      </c>
      <c r="T770" s="1">
        <f t="shared" si="90"/>
        <v>1480.4899947589213</v>
      </c>
      <c r="U770" s="5">
        <f t="shared" si="91"/>
        <v>9.7083548391949617E-2</v>
      </c>
      <c r="V770" s="6">
        <f t="shared" si="92"/>
        <v>0.64957577360946983</v>
      </c>
      <c r="W770" s="6">
        <f t="shared" si="93"/>
        <v>-0.55249222521752017</v>
      </c>
      <c r="X770" s="6">
        <f t="shared" si="94"/>
        <v>0.30524765892580702</v>
      </c>
      <c r="Y770">
        <f t="shared" si="95"/>
        <v>0</v>
      </c>
    </row>
    <row r="771" spans="1:25" x14ac:dyDescent="0.3">
      <c r="A771">
        <v>779</v>
      </c>
      <c r="B771" s="2">
        <v>43496</v>
      </c>
      <c r="C771" t="s">
        <v>51</v>
      </c>
      <c r="D771" t="s">
        <v>50</v>
      </c>
      <c r="E771">
        <v>50</v>
      </c>
      <c r="F771">
        <v>50</v>
      </c>
      <c r="G771">
        <v>0</v>
      </c>
      <c r="H771">
        <v>1</v>
      </c>
      <c r="I771">
        <v>4</v>
      </c>
      <c r="J771">
        <v>3</v>
      </c>
      <c r="K771" t="s">
        <v>28</v>
      </c>
      <c r="L771">
        <v>16514</v>
      </c>
      <c r="M771" s="3">
        <v>0.10416666666666667</v>
      </c>
      <c r="N771">
        <v>1</v>
      </c>
      <c r="O771">
        <v>0</v>
      </c>
      <c r="P771">
        <v>2</v>
      </c>
      <c r="Q771">
        <v>0</v>
      </c>
      <c r="R771" s="5">
        <f t="shared" si="88"/>
        <v>0.82952313462034022</v>
      </c>
      <c r="S771" s="1">
        <f t="shared" si="89"/>
        <v>1402.7031351028113</v>
      </c>
      <c r="T771" s="1">
        <f t="shared" si="90"/>
        <v>1417.9724317910595</v>
      </c>
      <c r="U771" s="5">
        <f t="shared" si="91"/>
        <v>0.82952313462034022</v>
      </c>
      <c r="V771" s="6">
        <f t="shared" si="92"/>
        <v>0.47803985234991603</v>
      </c>
      <c r="W771" s="6">
        <f t="shared" si="93"/>
        <v>0.35148328227042419</v>
      </c>
      <c r="X771" s="6">
        <f t="shared" si="94"/>
        <v>0.12354049771559068</v>
      </c>
      <c r="Y771">
        <f t="shared" si="95"/>
        <v>0</v>
      </c>
    </row>
    <row r="772" spans="1:25" x14ac:dyDescent="0.3">
      <c r="A772">
        <v>779</v>
      </c>
      <c r="B772" s="2">
        <v>43496</v>
      </c>
      <c r="C772" t="s">
        <v>50</v>
      </c>
      <c r="D772" t="s">
        <v>51</v>
      </c>
      <c r="E772">
        <v>50</v>
      </c>
      <c r="F772">
        <v>50</v>
      </c>
      <c r="G772">
        <v>1</v>
      </c>
      <c r="H772">
        <v>0</v>
      </c>
      <c r="I772">
        <v>3</v>
      </c>
      <c r="J772">
        <v>4</v>
      </c>
      <c r="K772" t="s">
        <v>28</v>
      </c>
      <c r="L772">
        <v>16514</v>
      </c>
      <c r="M772" s="3">
        <v>0.10416666666666667</v>
      </c>
      <c r="N772">
        <v>0</v>
      </c>
      <c r="O772">
        <v>1</v>
      </c>
      <c r="P772">
        <v>0</v>
      </c>
      <c r="Q772">
        <v>2</v>
      </c>
      <c r="R772" s="5">
        <f t="shared" ref="R772:R835" si="96">(I772^5.5)/(I772^5.5+J772^5.5)</f>
        <v>0.17047686537965981</v>
      </c>
      <c r="S772" s="1">
        <f t="shared" ref="S772:S835" si="97">INDEX($AC$3:$AC$33,MATCH(C772,$AB$3:$AB$33,0),1)</f>
        <v>1417.9724317910595</v>
      </c>
      <c r="T772" s="1">
        <f t="shared" ref="T772:T835" si="98">INDEX($AC$3:$AC$33,MATCH(D772,$AB$3:$AB$33,0),1)</f>
        <v>1402.7031351028113</v>
      </c>
      <c r="U772" s="5">
        <f t="shared" ref="U772:U835" si="99">R772</f>
        <v>0.17047686537965981</v>
      </c>
      <c r="V772" s="6">
        <f t="shared" ref="V772:V835" si="100">1/(1+10^(-($S772-$T772)/400))</f>
        <v>0.52196014765008392</v>
      </c>
      <c r="W772" s="6">
        <f t="shared" ref="W772:W835" si="101">U772-V772</f>
        <v>-0.35148328227042414</v>
      </c>
      <c r="X772" s="6">
        <f t="shared" ref="X772:X835" si="102">W772^2</f>
        <v>0.12354049771559066</v>
      </c>
      <c r="Y772">
        <f t="shared" ref="Y772:Y835" si="103">IF((U772-0.5)*(V772-0.5)&gt;0,1,0)</f>
        <v>0</v>
      </c>
    </row>
    <row r="773" spans="1:25" x14ac:dyDescent="0.3">
      <c r="A773">
        <v>780</v>
      </c>
      <c r="B773" s="2">
        <v>43496</v>
      </c>
      <c r="C773" t="s">
        <v>41</v>
      </c>
      <c r="D773" t="s">
        <v>55</v>
      </c>
      <c r="E773">
        <v>50</v>
      </c>
      <c r="F773">
        <v>51</v>
      </c>
      <c r="G773">
        <v>0</v>
      </c>
      <c r="H773">
        <v>1</v>
      </c>
      <c r="I773">
        <v>3</v>
      </c>
      <c r="J773">
        <v>4</v>
      </c>
      <c r="K773" t="s">
        <v>28</v>
      </c>
      <c r="L773">
        <v>15321</v>
      </c>
      <c r="M773" s="3">
        <v>9.9999999999999992E-2</v>
      </c>
      <c r="N773">
        <v>0</v>
      </c>
      <c r="O773">
        <v>1</v>
      </c>
      <c r="P773">
        <v>0</v>
      </c>
      <c r="Q773">
        <v>2</v>
      </c>
      <c r="R773" s="5">
        <f t="shared" si="96"/>
        <v>0.17047686537965981</v>
      </c>
      <c r="S773" s="1">
        <f t="shared" si="97"/>
        <v>1543.3686674108387</v>
      </c>
      <c r="T773" s="1">
        <f t="shared" si="98"/>
        <v>1527.3532209754812</v>
      </c>
      <c r="U773" s="5">
        <f t="shared" si="99"/>
        <v>0.17047686537965981</v>
      </c>
      <c r="V773" s="6">
        <f t="shared" si="100"/>
        <v>0.52303176938331097</v>
      </c>
      <c r="W773" s="6">
        <f t="shared" si="101"/>
        <v>-0.35255490400365119</v>
      </c>
      <c r="X773" s="6">
        <f t="shared" si="102"/>
        <v>0.12429496033702371</v>
      </c>
      <c r="Y773">
        <f t="shared" si="103"/>
        <v>0</v>
      </c>
    </row>
    <row r="774" spans="1:25" x14ac:dyDescent="0.3">
      <c r="A774">
        <v>780</v>
      </c>
      <c r="B774" s="2">
        <v>43496</v>
      </c>
      <c r="C774" t="s">
        <v>55</v>
      </c>
      <c r="D774" t="s">
        <v>41</v>
      </c>
      <c r="E774">
        <v>51</v>
      </c>
      <c r="F774">
        <v>50</v>
      </c>
      <c r="G774">
        <v>1</v>
      </c>
      <c r="H774">
        <v>0</v>
      </c>
      <c r="I774">
        <v>4</v>
      </c>
      <c r="J774">
        <v>3</v>
      </c>
      <c r="K774" t="s">
        <v>28</v>
      </c>
      <c r="L774">
        <v>15321</v>
      </c>
      <c r="M774" s="3">
        <v>9.9999999999999992E-2</v>
      </c>
      <c r="N774">
        <v>1</v>
      </c>
      <c r="O774">
        <v>0</v>
      </c>
      <c r="P774">
        <v>2</v>
      </c>
      <c r="Q774">
        <v>0</v>
      </c>
      <c r="R774" s="5">
        <f t="shared" si="96"/>
        <v>0.82952313462034022</v>
      </c>
      <c r="S774" s="1">
        <f t="shared" si="97"/>
        <v>1527.3532209754812</v>
      </c>
      <c r="T774" s="1">
        <f t="shared" si="98"/>
        <v>1543.3686674108387</v>
      </c>
      <c r="U774" s="5">
        <f t="shared" si="99"/>
        <v>0.82952313462034022</v>
      </c>
      <c r="V774" s="6">
        <f t="shared" si="100"/>
        <v>0.47696823061668892</v>
      </c>
      <c r="W774" s="6">
        <f t="shared" si="101"/>
        <v>0.3525549040036513</v>
      </c>
      <c r="X774" s="6">
        <f t="shared" si="102"/>
        <v>0.12429496033702378</v>
      </c>
      <c r="Y774">
        <f t="shared" si="103"/>
        <v>0</v>
      </c>
    </row>
    <row r="775" spans="1:25" x14ac:dyDescent="0.3">
      <c r="A775">
        <v>781</v>
      </c>
      <c r="B775" s="2">
        <v>43497</v>
      </c>
      <c r="C775" t="s">
        <v>39</v>
      </c>
      <c r="D775" t="s">
        <v>34</v>
      </c>
      <c r="E775">
        <v>52</v>
      </c>
      <c r="F775">
        <v>51</v>
      </c>
      <c r="G775">
        <v>0</v>
      </c>
      <c r="H775">
        <v>1</v>
      </c>
      <c r="I775">
        <v>7</v>
      </c>
      <c r="J775">
        <v>3</v>
      </c>
      <c r="K775" t="s">
        <v>28</v>
      </c>
      <c r="L775">
        <v>18205</v>
      </c>
      <c r="M775" s="3">
        <v>0.1013888888888889</v>
      </c>
      <c r="N775">
        <v>1</v>
      </c>
      <c r="O775">
        <v>0</v>
      </c>
      <c r="P775">
        <v>2</v>
      </c>
      <c r="Q775">
        <v>0</v>
      </c>
      <c r="R775" s="5">
        <f t="shared" si="96"/>
        <v>0.99062359519186072</v>
      </c>
      <c r="S775" s="1">
        <f t="shared" si="97"/>
        <v>1478.4365847959293</v>
      </c>
      <c r="T775" s="1">
        <f t="shared" si="98"/>
        <v>1358.4446269530943</v>
      </c>
      <c r="U775" s="5">
        <f t="shared" si="99"/>
        <v>0.99062359519186072</v>
      </c>
      <c r="V775" s="6">
        <f t="shared" si="100"/>
        <v>0.66612912874113217</v>
      </c>
      <c r="W775" s="6">
        <f t="shared" si="101"/>
        <v>0.32449446645072855</v>
      </c>
      <c r="X775" s="6">
        <f t="shared" si="102"/>
        <v>0.10529665875714299</v>
      </c>
      <c r="Y775">
        <f t="shared" si="103"/>
        <v>1</v>
      </c>
    </row>
    <row r="776" spans="1:25" x14ac:dyDescent="0.3">
      <c r="A776">
        <v>781</v>
      </c>
      <c r="B776" s="2">
        <v>43497</v>
      </c>
      <c r="C776" t="s">
        <v>34</v>
      </c>
      <c r="D776" t="s">
        <v>39</v>
      </c>
      <c r="E776">
        <v>51</v>
      </c>
      <c r="F776">
        <v>52</v>
      </c>
      <c r="G776">
        <v>1</v>
      </c>
      <c r="H776">
        <v>0</v>
      </c>
      <c r="I776">
        <v>3</v>
      </c>
      <c r="J776">
        <v>7</v>
      </c>
      <c r="K776" t="s">
        <v>28</v>
      </c>
      <c r="L776">
        <v>18205</v>
      </c>
      <c r="M776" s="3">
        <v>0.1013888888888889</v>
      </c>
      <c r="N776">
        <v>0</v>
      </c>
      <c r="O776">
        <v>1</v>
      </c>
      <c r="P776">
        <v>0</v>
      </c>
      <c r="Q776">
        <v>2</v>
      </c>
      <c r="R776" s="5">
        <f t="shared" si="96"/>
        <v>9.3764048081391872E-3</v>
      </c>
      <c r="S776" s="1">
        <f t="shared" si="97"/>
        <v>1358.4446269530943</v>
      </c>
      <c r="T776" s="1">
        <f t="shared" si="98"/>
        <v>1478.4365847959293</v>
      </c>
      <c r="U776" s="5">
        <f t="shared" si="99"/>
        <v>9.3764048081391872E-3</v>
      </c>
      <c r="V776" s="6">
        <f t="shared" si="100"/>
        <v>0.33387087125886783</v>
      </c>
      <c r="W776" s="6">
        <f t="shared" si="101"/>
        <v>-0.32449446645072866</v>
      </c>
      <c r="X776" s="6">
        <f t="shared" si="102"/>
        <v>0.10529665875714307</v>
      </c>
      <c r="Y776">
        <f t="shared" si="103"/>
        <v>1</v>
      </c>
    </row>
    <row r="777" spans="1:25" x14ac:dyDescent="0.3">
      <c r="A777">
        <v>782</v>
      </c>
      <c r="B777" s="2">
        <v>43497</v>
      </c>
      <c r="C777" t="s">
        <v>58</v>
      </c>
      <c r="D777" t="s">
        <v>37</v>
      </c>
      <c r="E777">
        <v>53</v>
      </c>
      <c r="F777">
        <v>51</v>
      </c>
      <c r="G777">
        <v>0</v>
      </c>
      <c r="H777">
        <v>1</v>
      </c>
      <c r="I777">
        <v>2</v>
      </c>
      <c r="J777">
        <v>5</v>
      </c>
      <c r="K777" t="s">
        <v>28</v>
      </c>
      <c r="L777">
        <v>17104</v>
      </c>
      <c r="M777" s="3">
        <v>0.1013888888888889</v>
      </c>
      <c r="N777">
        <v>0</v>
      </c>
      <c r="O777">
        <v>1</v>
      </c>
      <c r="P777">
        <v>0</v>
      </c>
      <c r="Q777">
        <v>2</v>
      </c>
      <c r="R777" s="5">
        <f t="shared" si="96"/>
        <v>6.4346714977088597E-3</v>
      </c>
      <c r="S777" s="1">
        <f t="shared" si="97"/>
        <v>1515.877134421705</v>
      </c>
      <c r="T777" s="1">
        <f t="shared" si="98"/>
        <v>1560.2510306477714</v>
      </c>
      <c r="U777" s="5">
        <f t="shared" si="99"/>
        <v>6.4346714977088597E-3</v>
      </c>
      <c r="V777" s="6">
        <f t="shared" si="100"/>
        <v>0.43648580237036511</v>
      </c>
      <c r="W777" s="6">
        <f t="shared" si="101"/>
        <v>-0.43005113087265623</v>
      </c>
      <c r="X777" s="6">
        <f t="shared" si="102"/>
        <v>0.1849439751648505</v>
      </c>
      <c r="Y777">
        <f t="shared" si="103"/>
        <v>1</v>
      </c>
    </row>
    <row r="778" spans="1:25" x14ac:dyDescent="0.3">
      <c r="A778">
        <v>782</v>
      </c>
      <c r="B778" s="2">
        <v>43497</v>
      </c>
      <c r="C778" t="s">
        <v>37</v>
      </c>
      <c r="D778" t="s">
        <v>58</v>
      </c>
      <c r="E778">
        <v>51</v>
      </c>
      <c r="F778">
        <v>53</v>
      </c>
      <c r="G778">
        <v>1</v>
      </c>
      <c r="H778">
        <v>0</v>
      </c>
      <c r="I778">
        <v>5</v>
      </c>
      <c r="J778">
        <v>2</v>
      </c>
      <c r="K778" t="s">
        <v>28</v>
      </c>
      <c r="L778">
        <v>17104</v>
      </c>
      <c r="M778" s="3">
        <v>0.1013888888888889</v>
      </c>
      <c r="N778">
        <v>1</v>
      </c>
      <c r="O778">
        <v>0</v>
      </c>
      <c r="P778">
        <v>2</v>
      </c>
      <c r="Q778">
        <v>0</v>
      </c>
      <c r="R778" s="5">
        <f t="shared" si="96"/>
        <v>0.99356532850229107</v>
      </c>
      <c r="S778" s="1">
        <f t="shared" si="97"/>
        <v>1560.2510306477714</v>
      </c>
      <c r="T778" s="1">
        <f t="shared" si="98"/>
        <v>1515.877134421705</v>
      </c>
      <c r="U778" s="5">
        <f t="shared" si="99"/>
        <v>0.99356532850229107</v>
      </c>
      <c r="V778" s="6">
        <f t="shared" si="100"/>
        <v>0.56351419762963495</v>
      </c>
      <c r="W778" s="6">
        <f t="shared" si="101"/>
        <v>0.43005113087265612</v>
      </c>
      <c r="X778" s="6">
        <f t="shared" si="102"/>
        <v>0.18494397516485039</v>
      </c>
      <c r="Y778">
        <f t="shared" si="103"/>
        <v>1</v>
      </c>
    </row>
    <row r="779" spans="1:25" x14ac:dyDescent="0.3">
      <c r="A779">
        <v>783</v>
      </c>
      <c r="B779" s="2">
        <v>43497</v>
      </c>
      <c r="C779" t="s">
        <v>46</v>
      </c>
      <c r="D779" t="s">
        <v>42</v>
      </c>
      <c r="E779">
        <v>51</v>
      </c>
      <c r="F779">
        <v>51</v>
      </c>
      <c r="G779">
        <v>0</v>
      </c>
      <c r="H779">
        <v>1</v>
      </c>
      <c r="I779">
        <v>1</v>
      </c>
      <c r="J779">
        <v>3</v>
      </c>
      <c r="K779" t="s">
        <v>28</v>
      </c>
      <c r="L779">
        <v>18124</v>
      </c>
      <c r="M779" s="3">
        <v>0.10277777777777779</v>
      </c>
      <c r="N779">
        <v>0</v>
      </c>
      <c r="O779">
        <v>1</v>
      </c>
      <c r="P779">
        <v>0</v>
      </c>
      <c r="Q779">
        <v>2</v>
      </c>
      <c r="R779" s="5">
        <f t="shared" si="96"/>
        <v>2.3702953848195106E-3</v>
      </c>
      <c r="S779" s="1">
        <f t="shared" si="97"/>
        <v>1439.1687214959225</v>
      </c>
      <c r="T779" s="1">
        <f t="shared" si="98"/>
        <v>1521.2600695930719</v>
      </c>
      <c r="U779" s="5">
        <f t="shared" si="99"/>
        <v>2.3702953848195106E-3</v>
      </c>
      <c r="V779" s="6">
        <f t="shared" si="100"/>
        <v>0.38401150200861689</v>
      </c>
      <c r="W779" s="6">
        <f t="shared" si="101"/>
        <v>-0.38164120662379736</v>
      </c>
      <c r="X779" s="6">
        <f t="shared" si="102"/>
        <v>0.14565001059326799</v>
      </c>
      <c r="Y779">
        <f t="shared" si="103"/>
        <v>1</v>
      </c>
    </row>
    <row r="780" spans="1:25" x14ac:dyDescent="0.3">
      <c r="A780">
        <v>783</v>
      </c>
      <c r="B780" s="2">
        <v>43497</v>
      </c>
      <c r="C780" t="s">
        <v>42</v>
      </c>
      <c r="D780" t="s">
        <v>46</v>
      </c>
      <c r="E780">
        <v>51</v>
      </c>
      <c r="F780">
        <v>51</v>
      </c>
      <c r="G780">
        <v>1</v>
      </c>
      <c r="H780">
        <v>0</v>
      </c>
      <c r="I780">
        <v>3</v>
      </c>
      <c r="J780">
        <v>1</v>
      </c>
      <c r="K780" t="s">
        <v>28</v>
      </c>
      <c r="L780">
        <v>18124</v>
      </c>
      <c r="M780" s="3">
        <v>0.10277777777777779</v>
      </c>
      <c r="N780">
        <v>1</v>
      </c>
      <c r="O780">
        <v>0</v>
      </c>
      <c r="P780">
        <v>2</v>
      </c>
      <c r="Q780">
        <v>0</v>
      </c>
      <c r="R780" s="5">
        <f t="shared" si="96"/>
        <v>0.99762970461518052</v>
      </c>
      <c r="S780" s="1">
        <f t="shared" si="97"/>
        <v>1521.2600695930719</v>
      </c>
      <c r="T780" s="1">
        <f t="shared" si="98"/>
        <v>1439.1687214959225</v>
      </c>
      <c r="U780" s="5">
        <f t="shared" si="99"/>
        <v>0.99762970461518052</v>
      </c>
      <c r="V780" s="6">
        <f t="shared" si="100"/>
        <v>0.615988497991383</v>
      </c>
      <c r="W780" s="6">
        <f t="shared" si="101"/>
        <v>0.38164120662379752</v>
      </c>
      <c r="X780" s="6">
        <f t="shared" si="102"/>
        <v>0.14565001059326813</v>
      </c>
      <c r="Y780">
        <f t="shared" si="103"/>
        <v>1</v>
      </c>
    </row>
    <row r="781" spans="1:25" x14ac:dyDescent="0.3">
      <c r="A781">
        <v>784</v>
      </c>
      <c r="B781" s="2">
        <v>43497</v>
      </c>
      <c r="C781" t="s">
        <v>31</v>
      </c>
      <c r="D781" t="s">
        <v>44</v>
      </c>
      <c r="E781">
        <v>50</v>
      </c>
      <c r="F781">
        <v>52</v>
      </c>
      <c r="G781">
        <v>0</v>
      </c>
      <c r="H781">
        <v>1</v>
      </c>
      <c r="I781">
        <v>2</v>
      </c>
      <c r="J781">
        <v>3</v>
      </c>
      <c r="K781" t="s">
        <v>32</v>
      </c>
      <c r="L781">
        <v>19515</v>
      </c>
      <c r="M781" s="3">
        <v>0.10069444444444443</v>
      </c>
      <c r="N781">
        <v>0</v>
      </c>
      <c r="O781">
        <v>1</v>
      </c>
      <c r="P781">
        <v>1</v>
      </c>
      <c r="Q781">
        <v>2</v>
      </c>
      <c r="R781" s="5">
        <f t="shared" si="96"/>
        <v>9.7083548391949617E-2</v>
      </c>
      <c r="S781" s="1">
        <f t="shared" si="97"/>
        <v>1499.8738355836367</v>
      </c>
      <c r="T781" s="1">
        <f t="shared" si="98"/>
        <v>1424.7127180847765</v>
      </c>
      <c r="U781" s="5">
        <f t="shared" si="99"/>
        <v>9.7083548391949617E-2</v>
      </c>
      <c r="V781" s="6">
        <f t="shared" si="100"/>
        <v>0.60650919097952138</v>
      </c>
      <c r="W781" s="6">
        <f t="shared" si="101"/>
        <v>-0.50942564258757173</v>
      </c>
      <c r="X781" s="6">
        <f t="shared" si="102"/>
        <v>0.25951448532576038</v>
      </c>
      <c r="Y781">
        <f t="shared" si="103"/>
        <v>0</v>
      </c>
    </row>
    <row r="782" spans="1:25" x14ac:dyDescent="0.3">
      <c r="A782">
        <v>784</v>
      </c>
      <c r="B782" s="2">
        <v>43497</v>
      </c>
      <c r="C782" t="s">
        <v>44</v>
      </c>
      <c r="D782" t="s">
        <v>31</v>
      </c>
      <c r="E782">
        <v>52</v>
      </c>
      <c r="F782">
        <v>50</v>
      </c>
      <c r="G782">
        <v>1</v>
      </c>
      <c r="H782">
        <v>0</v>
      </c>
      <c r="I782">
        <v>3</v>
      </c>
      <c r="J782">
        <v>2</v>
      </c>
      <c r="K782" t="s">
        <v>32</v>
      </c>
      <c r="L782">
        <v>19515</v>
      </c>
      <c r="M782" s="3">
        <v>0.10069444444444443</v>
      </c>
      <c r="N782">
        <v>1</v>
      </c>
      <c r="O782">
        <v>0</v>
      </c>
      <c r="P782">
        <v>2</v>
      </c>
      <c r="Q782">
        <v>1</v>
      </c>
      <c r="R782" s="5">
        <f t="shared" si="96"/>
        <v>0.90291645160805034</v>
      </c>
      <c r="S782" s="1">
        <f t="shared" si="97"/>
        <v>1424.7127180847765</v>
      </c>
      <c r="T782" s="1">
        <f t="shared" si="98"/>
        <v>1499.8738355836367</v>
      </c>
      <c r="U782" s="5">
        <f t="shared" si="99"/>
        <v>0.90291645160805034</v>
      </c>
      <c r="V782" s="6">
        <f t="shared" si="100"/>
        <v>0.39349080902047867</v>
      </c>
      <c r="W782" s="6">
        <f t="shared" si="101"/>
        <v>0.50942564258757161</v>
      </c>
      <c r="X782" s="6">
        <f t="shared" si="102"/>
        <v>0.25951448532576027</v>
      </c>
      <c r="Y782">
        <f t="shared" si="103"/>
        <v>0</v>
      </c>
    </row>
    <row r="783" spans="1:25" x14ac:dyDescent="0.3">
      <c r="A783">
        <v>785</v>
      </c>
      <c r="B783" s="2">
        <v>43497</v>
      </c>
      <c r="C783" t="s">
        <v>49</v>
      </c>
      <c r="D783" t="s">
        <v>47</v>
      </c>
      <c r="E783">
        <v>53</v>
      </c>
      <c r="F783">
        <v>49</v>
      </c>
      <c r="G783">
        <v>0</v>
      </c>
      <c r="H783">
        <v>1</v>
      </c>
      <c r="I783">
        <v>4</v>
      </c>
      <c r="J783">
        <v>1</v>
      </c>
      <c r="K783" t="s">
        <v>28</v>
      </c>
      <c r="L783">
        <v>13158</v>
      </c>
      <c r="M783" s="3">
        <v>0.10347222222222223</v>
      </c>
      <c r="N783">
        <v>1</v>
      </c>
      <c r="O783">
        <v>0</v>
      </c>
      <c r="P783">
        <v>2</v>
      </c>
      <c r="Q783">
        <v>0</v>
      </c>
      <c r="R783" s="5">
        <f t="shared" si="96"/>
        <v>0.99951195705222062</v>
      </c>
      <c r="S783" s="1">
        <f t="shared" si="97"/>
        <v>1521.0901423572845</v>
      </c>
      <c r="T783" s="1">
        <f t="shared" si="98"/>
        <v>1491.1107271345413</v>
      </c>
      <c r="U783" s="5">
        <f t="shared" si="99"/>
        <v>0.99951195705222062</v>
      </c>
      <c r="V783" s="6">
        <f t="shared" si="100"/>
        <v>0.54303708777271076</v>
      </c>
      <c r="W783" s="6">
        <f t="shared" si="101"/>
        <v>0.45647486927950987</v>
      </c>
      <c r="X783" s="6">
        <f t="shared" si="102"/>
        <v>0.20836930628374561</v>
      </c>
      <c r="Y783">
        <f t="shared" si="103"/>
        <v>1</v>
      </c>
    </row>
    <row r="784" spans="1:25" x14ac:dyDescent="0.3">
      <c r="A784">
        <v>785</v>
      </c>
      <c r="B784" s="2">
        <v>43497</v>
      </c>
      <c r="C784" t="s">
        <v>47</v>
      </c>
      <c r="D784" t="s">
        <v>49</v>
      </c>
      <c r="E784">
        <v>49</v>
      </c>
      <c r="F784">
        <v>53</v>
      </c>
      <c r="G784">
        <v>1</v>
      </c>
      <c r="H784">
        <v>0</v>
      </c>
      <c r="I784">
        <v>1</v>
      </c>
      <c r="J784">
        <v>4</v>
      </c>
      <c r="K784" t="s">
        <v>28</v>
      </c>
      <c r="L784">
        <v>13158</v>
      </c>
      <c r="M784" s="3">
        <v>0.10347222222222223</v>
      </c>
      <c r="N784">
        <v>0</v>
      </c>
      <c r="O784">
        <v>1</v>
      </c>
      <c r="P784">
        <v>0</v>
      </c>
      <c r="Q784">
        <v>2</v>
      </c>
      <c r="R784" s="5">
        <f t="shared" si="96"/>
        <v>4.880429477794046E-4</v>
      </c>
      <c r="S784" s="1">
        <f t="shared" si="97"/>
        <v>1491.1107271345413</v>
      </c>
      <c r="T784" s="1">
        <f t="shared" si="98"/>
        <v>1521.0901423572845</v>
      </c>
      <c r="U784" s="5">
        <f t="shared" si="99"/>
        <v>4.880429477794046E-4</v>
      </c>
      <c r="V784" s="6">
        <f t="shared" si="100"/>
        <v>0.45696291222728919</v>
      </c>
      <c r="W784" s="6">
        <f t="shared" si="101"/>
        <v>-0.45647486927950975</v>
      </c>
      <c r="X784" s="6">
        <f t="shared" si="102"/>
        <v>0.20836930628374553</v>
      </c>
      <c r="Y784">
        <f t="shared" si="103"/>
        <v>1</v>
      </c>
    </row>
    <row r="785" spans="1:25" x14ac:dyDescent="0.3">
      <c r="A785">
        <v>786</v>
      </c>
      <c r="B785" s="2">
        <v>43497</v>
      </c>
      <c r="C785" t="s">
        <v>57</v>
      </c>
      <c r="D785" t="s">
        <v>43</v>
      </c>
      <c r="E785">
        <v>51</v>
      </c>
      <c r="F785">
        <v>50</v>
      </c>
      <c r="G785">
        <v>0</v>
      </c>
      <c r="H785">
        <v>1</v>
      </c>
      <c r="I785">
        <v>1</v>
      </c>
      <c r="J785">
        <v>0</v>
      </c>
      <c r="K785" t="s">
        <v>59</v>
      </c>
      <c r="L785">
        <v>13971</v>
      </c>
      <c r="M785" s="3">
        <v>0.1125</v>
      </c>
      <c r="N785">
        <v>1</v>
      </c>
      <c r="O785">
        <v>0</v>
      </c>
      <c r="P785">
        <v>2</v>
      </c>
      <c r="Q785">
        <v>1</v>
      </c>
      <c r="R785" s="5">
        <f t="shared" si="96"/>
        <v>1</v>
      </c>
      <c r="S785" s="1">
        <f t="shared" si="97"/>
        <v>1680.830959560245</v>
      </c>
      <c r="T785" s="1">
        <f t="shared" si="98"/>
        <v>1561.382042502067</v>
      </c>
      <c r="U785" s="5">
        <f t="shared" si="99"/>
        <v>1</v>
      </c>
      <c r="V785" s="6">
        <f t="shared" si="100"/>
        <v>0.66543354352494877</v>
      </c>
      <c r="W785" s="6">
        <f t="shared" si="101"/>
        <v>0.33456645647505123</v>
      </c>
      <c r="X785" s="6">
        <f t="shared" si="102"/>
        <v>0.11193471379827236</v>
      </c>
      <c r="Y785">
        <f t="shared" si="103"/>
        <v>1</v>
      </c>
    </row>
    <row r="786" spans="1:25" x14ac:dyDescent="0.3">
      <c r="A786">
        <v>786</v>
      </c>
      <c r="B786" s="2">
        <v>43497</v>
      </c>
      <c r="C786" t="s">
        <v>43</v>
      </c>
      <c r="D786" t="s">
        <v>57</v>
      </c>
      <c r="E786">
        <v>50</v>
      </c>
      <c r="F786">
        <v>51</v>
      </c>
      <c r="G786">
        <v>1</v>
      </c>
      <c r="H786">
        <v>0</v>
      </c>
      <c r="I786">
        <v>0</v>
      </c>
      <c r="J786">
        <v>1</v>
      </c>
      <c r="K786" t="s">
        <v>59</v>
      </c>
      <c r="L786">
        <v>13971</v>
      </c>
      <c r="M786" s="3">
        <v>0.1125</v>
      </c>
      <c r="N786">
        <v>0</v>
      </c>
      <c r="O786">
        <v>1</v>
      </c>
      <c r="P786">
        <v>1</v>
      </c>
      <c r="Q786">
        <v>2</v>
      </c>
      <c r="R786" s="5">
        <f t="shared" si="96"/>
        <v>0</v>
      </c>
      <c r="S786" s="1">
        <f t="shared" si="97"/>
        <v>1561.382042502067</v>
      </c>
      <c r="T786" s="1">
        <f t="shared" si="98"/>
        <v>1680.830959560245</v>
      </c>
      <c r="U786" s="5">
        <f t="shared" si="99"/>
        <v>0</v>
      </c>
      <c r="V786" s="6">
        <f t="shared" si="100"/>
        <v>0.33456645647505112</v>
      </c>
      <c r="W786" s="6">
        <f t="shared" si="101"/>
        <v>-0.33456645647505112</v>
      </c>
      <c r="X786" s="6">
        <f t="shared" si="102"/>
        <v>0.11193471379827227</v>
      </c>
      <c r="Y786">
        <f t="shared" si="103"/>
        <v>1</v>
      </c>
    </row>
    <row r="787" spans="1:25" x14ac:dyDescent="0.3">
      <c r="A787">
        <v>787</v>
      </c>
      <c r="B787" s="2">
        <v>43497</v>
      </c>
      <c r="C787" t="s">
        <v>52</v>
      </c>
      <c r="D787" t="s">
        <v>54</v>
      </c>
      <c r="E787">
        <v>51</v>
      </c>
      <c r="F787">
        <v>51</v>
      </c>
      <c r="G787">
        <v>0</v>
      </c>
      <c r="H787">
        <v>1</v>
      </c>
      <c r="I787">
        <v>3</v>
      </c>
      <c r="J787">
        <v>5</v>
      </c>
      <c r="K787" t="s">
        <v>28</v>
      </c>
      <c r="L787">
        <v>18618</v>
      </c>
      <c r="M787" s="3">
        <v>0.10347222222222223</v>
      </c>
      <c r="N787">
        <v>0</v>
      </c>
      <c r="O787">
        <v>1</v>
      </c>
      <c r="P787">
        <v>0</v>
      </c>
      <c r="Q787">
        <v>2</v>
      </c>
      <c r="R787" s="5">
        <f t="shared" si="96"/>
        <v>5.6810774256711959E-2</v>
      </c>
      <c r="S787" s="1">
        <f t="shared" si="97"/>
        <v>1409.0930307383749</v>
      </c>
      <c r="T787" s="1">
        <f t="shared" si="98"/>
        <v>1572.0982118877007</v>
      </c>
      <c r="U787" s="5">
        <f t="shared" si="99"/>
        <v>5.6810774256711959E-2</v>
      </c>
      <c r="V787" s="6">
        <f t="shared" si="100"/>
        <v>0.281237141133726</v>
      </c>
      <c r="W787" s="6">
        <f t="shared" si="101"/>
        <v>-0.22442636687701403</v>
      </c>
      <c r="X787" s="6">
        <f t="shared" si="102"/>
        <v>5.0367194149616101E-2</v>
      </c>
      <c r="Y787">
        <f t="shared" si="103"/>
        <v>1</v>
      </c>
    </row>
    <row r="788" spans="1:25" x14ac:dyDescent="0.3">
      <c r="A788">
        <v>787</v>
      </c>
      <c r="B788" s="2">
        <v>43497</v>
      </c>
      <c r="C788" t="s">
        <v>54</v>
      </c>
      <c r="D788" t="s">
        <v>52</v>
      </c>
      <c r="E788">
        <v>51</v>
      </c>
      <c r="F788">
        <v>51</v>
      </c>
      <c r="G788">
        <v>1</v>
      </c>
      <c r="H788">
        <v>0</v>
      </c>
      <c r="I788">
        <v>5</v>
      </c>
      <c r="J788">
        <v>3</v>
      </c>
      <c r="K788" t="s">
        <v>28</v>
      </c>
      <c r="L788">
        <v>18618</v>
      </c>
      <c r="M788" s="3">
        <v>0.10347222222222223</v>
      </c>
      <c r="N788">
        <v>1</v>
      </c>
      <c r="O788">
        <v>0</v>
      </c>
      <c r="P788">
        <v>2</v>
      </c>
      <c r="Q788">
        <v>0</v>
      </c>
      <c r="R788" s="5">
        <f t="shared" si="96"/>
        <v>0.94318922574328801</v>
      </c>
      <c r="S788" s="1">
        <f t="shared" si="97"/>
        <v>1572.0982118877007</v>
      </c>
      <c r="T788" s="1">
        <f t="shared" si="98"/>
        <v>1409.0930307383749</v>
      </c>
      <c r="U788" s="5">
        <f t="shared" si="99"/>
        <v>0.94318922574328801</v>
      </c>
      <c r="V788" s="6">
        <f t="shared" si="100"/>
        <v>0.718762858866274</v>
      </c>
      <c r="W788" s="6">
        <f t="shared" si="101"/>
        <v>0.22442636687701401</v>
      </c>
      <c r="X788" s="6">
        <f t="shared" si="102"/>
        <v>5.0367194149616087E-2</v>
      </c>
      <c r="Y788">
        <f t="shared" si="103"/>
        <v>1</v>
      </c>
    </row>
    <row r="789" spans="1:25" x14ac:dyDescent="0.3">
      <c r="A789">
        <v>788</v>
      </c>
      <c r="B789" s="2">
        <v>43497</v>
      </c>
      <c r="C789" t="s">
        <v>35</v>
      </c>
      <c r="D789" t="s">
        <v>38</v>
      </c>
      <c r="E789">
        <v>52</v>
      </c>
      <c r="F789">
        <v>51</v>
      </c>
      <c r="G789">
        <v>0</v>
      </c>
      <c r="H789">
        <v>1</v>
      </c>
      <c r="I789">
        <v>3</v>
      </c>
      <c r="J789">
        <v>4</v>
      </c>
      <c r="K789" t="s">
        <v>28</v>
      </c>
      <c r="L789">
        <v>18506</v>
      </c>
      <c r="M789" s="3">
        <v>0.10902777777777778</v>
      </c>
      <c r="N789">
        <v>0</v>
      </c>
      <c r="O789">
        <v>1</v>
      </c>
      <c r="P789">
        <v>0</v>
      </c>
      <c r="Q789">
        <v>2</v>
      </c>
      <c r="R789" s="5">
        <f t="shared" si="96"/>
        <v>0.17047686537965981</v>
      </c>
      <c r="S789" s="1">
        <f t="shared" si="97"/>
        <v>1580.2241556241995</v>
      </c>
      <c r="T789" s="1">
        <f t="shared" si="98"/>
        <v>1550.6034818239032</v>
      </c>
      <c r="U789" s="5">
        <f t="shared" si="99"/>
        <v>0.17047686537965981</v>
      </c>
      <c r="V789" s="6">
        <f t="shared" si="100"/>
        <v>0.54252459692538668</v>
      </c>
      <c r="W789" s="6">
        <f t="shared" si="101"/>
        <v>-0.3720477315457269</v>
      </c>
      <c r="X789" s="6">
        <f t="shared" si="102"/>
        <v>0.13841951454832127</v>
      </c>
      <c r="Y789">
        <f t="shared" si="103"/>
        <v>0</v>
      </c>
    </row>
    <row r="790" spans="1:25" x14ac:dyDescent="0.3">
      <c r="A790">
        <v>788</v>
      </c>
      <c r="B790" s="2">
        <v>43497</v>
      </c>
      <c r="C790" t="s">
        <v>38</v>
      </c>
      <c r="D790" t="s">
        <v>35</v>
      </c>
      <c r="E790">
        <v>51</v>
      </c>
      <c r="F790">
        <v>52</v>
      </c>
      <c r="G790">
        <v>1</v>
      </c>
      <c r="H790">
        <v>0</v>
      </c>
      <c r="I790">
        <v>4</v>
      </c>
      <c r="J790">
        <v>3</v>
      </c>
      <c r="K790" t="s">
        <v>28</v>
      </c>
      <c r="L790">
        <v>18506</v>
      </c>
      <c r="M790" s="3">
        <v>0.10902777777777778</v>
      </c>
      <c r="N790">
        <v>1</v>
      </c>
      <c r="O790">
        <v>0</v>
      </c>
      <c r="P790">
        <v>2</v>
      </c>
      <c r="Q790">
        <v>0</v>
      </c>
      <c r="R790" s="5">
        <f t="shared" si="96"/>
        <v>0.82952313462034022</v>
      </c>
      <c r="S790" s="1">
        <f t="shared" si="97"/>
        <v>1550.6034818239032</v>
      </c>
      <c r="T790" s="1">
        <f t="shared" si="98"/>
        <v>1580.2241556241995</v>
      </c>
      <c r="U790" s="5">
        <f t="shared" si="99"/>
        <v>0.82952313462034022</v>
      </c>
      <c r="V790" s="6">
        <f t="shared" si="100"/>
        <v>0.45747540307461332</v>
      </c>
      <c r="W790" s="6">
        <f t="shared" si="101"/>
        <v>0.3720477315457269</v>
      </c>
      <c r="X790" s="6">
        <f t="shared" si="102"/>
        <v>0.13841951454832127</v>
      </c>
      <c r="Y790">
        <f t="shared" si="103"/>
        <v>0</v>
      </c>
    </row>
    <row r="791" spans="1:25" x14ac:dyDescent="0.3">
      <c r="A791">
        <v>789</v>
      </c>
      <c r="B791" s="2">
        <v>43498</v>
      </c>
      <c r="C791" t="s">
        <v>56</v>
      </c>
      <c r="D791" t="s">
        <v>41</v>
      </c>
      <c r="E791">
        <v>50</v>
      </c>
      <c r="F791">
        <v>51</v>
      </c>
      <c r="G791">
        <v>0</v>
      </c>
      <c r="H791">
        <v>1</v>
      </c>
      <c r="I791">
        <v>4</v>
      </c>
      <c r="J791">
        <v>2</v>
      </c>
      <c r="K791" t="s">
        <v>28</v>
      </c>
      <c r="L791">
        <v>18681</v>
      </c>
      <c r="M791" s="3">
        <v>9.9999999999999992E-2</v>
      </c>
      <c r="N791">
        <v>1</v>
      </c>
      <c r="O791">
        <v>0</v>
      </c>
      <c r="P791">
        <v>2</v>
      </c>
      <c r="Q791">
        <v>0</v>
      </c>
      <c r="R791" s="5">
        <f t="shared" si="96"/>
        <v>0.97838063800882313</v>
      </c>
      <c r="S791" s="1">
        <f t="shared" si="97"/>
        <v>1585.1132713782004</v>
      </c>
      <c r="T791" s="1">
        <f t="shared" si="98"/>
        <v>1543.3686674108387</v>
      </c>
      <c r="U791" s="5">
        <f t="shared" si="99"/>
        <v>0.97838063800882313</v>
      </c>
      <c r="V791" s="6">
        <f t="shared" si="100"/>
        <v>0.55978788798810086</v>
      </c>
      <c r="W791" s="6">
        <f t="shared" si="101"/>
        <v>0.41859275002072227</v>
      </c>
      <c r="X791" s="6">
        <f t="shared" si="102"/>
        <v>0.1752198903699109</v>
      </c>
      <c r="Y791">
        <f t="shared" si="103"/>
        <v>1</v>
      </c>
    </row>
    <row r="792" spans="1:25" x14ac:dyDescent="0.3">
      <c r="A792">
        <v>789</v>
      </c>
      <c r="B792" s="2">
        <v>43498</v>
      </c>
      <c r="C792" t="s">
        <v>41</v>
      </c>
      <c r="D792" t="s">
        <v>56</v>
      </c>
      <c r="E792">
        <v>51</v>
      </c>
      <c r="F792">
        <v>50</v>
      </c>
      <c r="G792">
        <v>1</v>
      </c>
      <c r="H792">
        <v>0</v>
      </c>
      <c r="I792">
        <v>2</v>
      </c>
      <c r="J792">
        <v>4</v>
      </c>
      <c r="K792" t="s">
        <v>28</v>
      </c>
      <c r="L792">
        <v>18681</v>
      </c>
      <c r="M792" s="3">
        <v>9.9999999999999992E-2</v>
      </c>
      <c r="N792">
        <v>0</v>
      </c>
      <c r="O792">
        <v>1</v>
      </c>
      <c r="P792">
        <v>0</v>
      </c>
      <c r="Q792">
        <v>2</v>
      </c>
      <c r="R792" s="5">
        <f t="shared" si="96"/>
        <v>2.1619361991176866E-2</v>
      </c>
      <c r="S792" s="1">
        <f t="shared" si="97"/>
        <v>1543.3686674108387</v>
      </c>
      <c r="T792" s="1">
        <f t="shared" si="98"/>
        <v>1585.1132713782004</v>
      </c>
      <c r="U792" s="5">
        <f t="shared" si="99"/>
        <v>2.1619361991176866E-2</v>
      </c>
      <c r="V792" s="6">
        <f t="shared" si="100"/>
        <v>0.44021211201189914</v>
      </c>
      <c r="W792" s="6">
        <f t="shared" si="101"/>
        <v>-0.41859275002072227</v>
      </c>
      <c r="X792" s="6">
        <f t="shared" si="102"/>
        <v>0.1752198903699109</v>
      </c>
      <c r="Y792">
        <f t="shared" si="103"/>
        <v>1</v>
      </c>
    </row>
    <row r="793" spans="1:25" x14ac:dyDescent="0.3">
      <c r="A793">
        <v>790</v>
      </c>
      <c r="B793" s="2">
        <v>43498</v>
      </c>
      <c r="C793" t="s">
        <v>36</v>
      </c>
      <c r="D793" t="s">
        <v>40</v>
      </c>
      <c r="E793">
        <v>52</v>
      </c>
      <c r="F793">
        <v>51</v>
      </c>
      <c r="G793">
        <v>0</v>
      </c>
      <c r="H793">
        <v>1</v>
      </c>
      <c r="I793">
        <v>5</v>
      </c>
      <c r="J793">
        <v>1</v>
      </c>
      <c r="K793" t="s">
        <v>28</v>
      </c>
      <c r="L793">
        <v>18027</v>
      </c>
      <c r="M793" s="3">
        <v>0.1013888888888889</v>
      </c>
      <c r="N793">
        <v>1</v>
      </c>
      <c r="O793">
        <v>0</v>
      </c>
      <c r="P793">
        <v>2</v>
      </c>
      <c r="Q793">
        <v>0</v>
      </c>
      <c r="R793" s="5">
        <f t="shared" si="96"/>
        <v>0.99985691212650962</v>
      </c>
      <c r="S793" s="1">
        <f t="shared" si="97"/>
        <v>1453.5427941909602</v>
      </c>
      <c r="T793" s="1">
        <f t="shared" si="98"/>
        <v>1455.0546631461393</v>
      </c>
      <c r="U793" s="5">
        <f t="shared" si="99"/>
        <v>0.99985691212650962</v>
      </c>
      <c r="V793" s="6">
        <f t="shared" si="100"/>
        <v>0.49782425940876468</v>
      </c>
      <c r="W793" s="6">
        <f t="shared" si="101"/>
        <v>0.502032652717745</v>
      </c>
      <c r="X793" s="6">
        <f t="shared" si="102"/>
        <v>0.25203678439481597</v>
      </c>
      <c r="Y793">
        <f t="shared" si="103"/>
        <v>0</v>
      </c>
    </row>
    <row r="794" spans="1:25" x14ac:dyDescent="0.3">
      <c r="A794">
        <v>790</v>
      </c>
      <c r="B794" s="2">
        <v>43498</v>
      </c>
      <c r="C794" t="s">
        <v>40</v>
      </c>
      <c r="D794" t="s">
        <v>36</v>
      </c>
      <c r="E794">
        <v>51</v>
      </c>
      <c r="F794">
        <v>52</v>
      </c>
      <c r="G794">
        <v>1</v>
      </c>
      <c r="H794">
        <v>0</v>
      </c>
      <c r="I794">
        <v>1</v>
      </c>
      <c r="J794">
        <v>5</v>
      </c>
      <c r="K794" t="s">
        <v>28</v>
      </c>
      <c r="L794">
        <v>18027</v>
      </c>
      <c r="M794" s="3">
        <v>0.1013888888888889</v>
      </c>
      <c r="N794">
        <v>0</v>
      </c>
      <c r="O794">
        <v>1</v>
      </c>
      <c r="P794">
        <v>0</v>
      </c>
      <c r="Q794">
        <v>2</v>
      </c>
      <c r="R794" s="5">
        <f t="shared" si="96"/>
        <v>1.4308787349042628E-4</v>
      </c>
      <c r="S794" s="1">
        <f t="shared" si="97"/>
        <v>1455.0546631461393</v>
      </c>
      <c r="T794" s="1">
        <f t="shared" si="98"/>
        <v>1453.5427941909602</v>
      </c>
      <c r="U794" s="5">
        <f t="shared" si="99"/>
        <v>1.4308787349042628E-4</v>
      </c>
      <c r="V794" s="6">
        <f t="shared" si="100"/>
        <v>0.50217574059123526</v>
      </c>
      <c r="W794" s="6">
        <f t="shared" si="101"/>
        <v>-0.50203265271774489</v>
      </c>
      <c r="X794" s="6">
        <f t="shared" si="102"/>
        <v>0.25203678439481586</v>
      </c>
      <c r="Y794">
        <f t="shared" si="103"/>
        <v>0</v>
      </c>
    </row>
    <row r="795" spans="1:25" x14ac:dyDescent="0.3">
      <c r="A795">
        <v>791</v>
      </c>
      <c r="B795" s="2">
        <v>43498</v>
      </c>
      <c r="C795" t="s">
        <v>58</v>
      </c>
      <c r="D795" t="s">
        <v>47</v>
      </c>
      <c r="E795">
        <v>54</v>
      </c>
      <c r="F795">
        <v>50</v>
      </c>
      <c r="G795">
        <v>0</v>
      </c>
      <c r="H795">
        <v>1</v>
      </c>
      <c r="I795">
        <v>1</v>
      </c>
      <c r="J795">
        <v>3</v>
      </c>
      <c r="K795" t="s">
        <v>28</v>
      </c>
      <c r="L795">
        <v>15202</v>
      </c>
      <c r="M795" s="3">
        <v>0.10208333333333335</v>
      </c>
      <c r="N795">
        <v>0</v>
      </c>
      <c r="O795">
        <v>1</v>
      </c>
      <c r="P795">
        <v>0</v>
      </c>
      <c r="Q795">
        <v>2</v>
      </c>
      <c r="R795" s="5">
        <f t="shared" si="96"/>
        <v>2.3702953848195106E-3</v>
      </c>
      <c r="S795" s="1">
        <f t="shared" si="97"/>
        <v>1515.877134421705</v>
      </c>
      <c r="T795" s="1">
        <f t="shared" si="98"/>
        <v>1491.1107271345413</v>
      </c>
      <c r="U795" s="5">
        <f t="shared" si="99"/>
        <v>2.3702953848195106E-3</v>
      </c>
      <c r="V795" s="6">
        <f t="shared" si="100"/>
        <v>0.53558147846608506</v>
      </c>
      <c r="W795" s="6">
        <f t="shared" si="101"/>
        <v>-0.53321118308126558</v>
      </c>
      <c r="X795" s="6">
        <f t="shared" si="102"/>
        <v>0.2843141657629229</v>
      </c>
      <c r="Y795">
        <f t="shared" si="103"/>
        <v>0</v>
      </c>
    </row>
    <row r="796" spans="1:25" x14ac:dyDescent="0.3">
      <c r="A796">
        <v>791</v>
      </c>
      <c r="B796" s="2">
        <v>43498</v>
      </c>
      <c r="C796" t="s">
        <v>47</v>
      </c>
      <c r="D796" t="s">
        <v>58</v>
      </c>
      <c r="E796">
        <v>50</v>
      </c>
      <c r="F796">
        <v>54</v>
      </c>
      <c r="G796">
        <v>1</v>
      </c>
      <c r="H796">
        <v>0</v>
      </c>
      <c r="I796">
        <v>3</v>
      </c>
      <c r="J796">
        <v>1</v>
      </c>
      <c r="K796" t="s">
        <v>28</v>
      </c>
      <c r="L796">
        <v>15202</v>
      </c>
      <c r="M796" s="3">
        <v>0.10208333333333335</v>
      </c>
      <c r="N796">
        <v>1</v>
      </c>
      <c r="O796">
        <v>0</v>
      </c>
      <c r="P796">
        <v>2</v>
      </c>
      <c r="Q796">
        <v>0</v>
      </c>
      <c r="R796" s="5">
        <f t="shared" si="96"/>
        <v>0.99762970461518052</v>
      </c>
      <c r="S796" s="1">
        <f t="shared" si="97"/>
        <v>1491.1107271345413</v>
      </c>
      <c r="T796" s="1">
        <f t="shared" si="98"/>
        <v>1515.877134421705</v>
      </c>
      <c r="U796" s="5">
        <f t="shared" si="99"/>
        <v>0.99762970461518052</v>
      </c>
      <c r="V796" s="6">
        <f t="shared" si="100"/>
        <v>0.46441852153391494</v>
      </c>
      <c r="W796" s="6">
        <f t="shared" si="101"/>
        <v>0.53321118308126558</v>
      </c>
      <c r="X796" s="6">
        <f t="shared" si="102"/>
        <v>0.2843141657629229</v>
      </c>
      <c r="Y796">
        <f t="shared" si="103"/>
        <v>0</v>
      </c>
    </row>
    <row r="797" spans="1:25" x14ac:dyDescent="0.3">
      <c r="A797">
        <v>792</v>
      </c>
      <c r="B797" s="2">
        <v>43498</v>
      </c>
      <c r="C797" t="s">
        <v>39</v>
      </c>
      <c r="D797" t="s">
        <v>46</v>
      </c>
      <c r="E797">
        <v>53</v>
      </c>
      <c r="F797">
        <v>52</v>
      </c>
      <c r="G797">
        <v>0</v>
      </c>
      <c r="H797">
        <v>1</v>
      </c>
      <c r="I797">
        <v>4</v>
      </c>
      <c r="J797">
        <v>3</v>
      </c>
      <c r="K797" t="s">
        <v>32</v>
      </c>
      <c r="L797">
        <v>19114</v>
      </c>
      <c r="M797" s="3">
        <v>0.11041666666666666</v>
      </c>
      <c r="N797">
        <v>1</v>
      </c>
      <c r="O797">
        <v>0</v>
      </c>
      <c r="P797">
        <v>2</v>
      </c>
      <c r="Q797">
        <v>1</v>
      </c>
      <c r="R797" s="5">
        <f t="shared" si="96"/>
        <v>0.82952313462034022</v>
      </c>
      <c r="S797" s="1">
        <f t="shared" si="97"/>
        <v>1478.4365847959293</v>
      </c>
      <c r="T797" s="1">
        <f t="shared" si="98"/>
        <v>1439.1687214959225</v>
      </c>
      <c r="U797" s="5">
        <f t="shared" si="99"/>
        <v>0.82952313462034022</v>
      </c>
      <c r="V797" s="6">
        <f t="shared" si="100"/>
        <v>0.55627159778644075</v>
      </c>
      <c r="W797" s="6">
        <f t="shared" si="101"/>
        <v>0.27325153683389947</v>
      </c>
      <c r="X797" s="6">
        <f t="shared" si="102"/>
        <v>7.4666402382087924E-2</v>
      </c>
      <c r="Y797">
        <f t="shared" si="103"/>
        <v>1</v>
      </c>
    </row>
    <row r="798" spans="1:25" x14ac:dyDescent="0.3">
      <c r="A798">
        <v>792</v>
      </c>
      <c r="B798" s="2">
        <v>43498</v>
      </c>
      <c r="C798" t="s">
        <v>46</v>
      </c>
      <c r="D798" t="s">
        <v>39</v>
      </c>
      <c r="E798">
        <v>52</v>
      </c>
      <c r="F798">
        <v>53</v>
      </c>
      <c r="G798">
        <v>1</v>
      </c>
      <c r="H798">
        <v>0</v>
      </c>
      <c r="I798">
        <v>3</v>
      </c>
      <c r="J798">
        <v>4</v>
      </c>
      <c r="K798" t="s">
        <v>32</v>
      </c>
      <c r="L798">
        <v>19114</v>
      </c>
      <c r="M798" s="3">
        <v>0.11041666666666666</v>
      </c>
      <c r="N798">
        <v>0</v>
      </c>
      <c r="O798">
        <v>1</v>
      </c>
      <c r="P798">
        <v>1</v>
      </c>
      <c r="Q798">
        <v>2</v>
      </c>
      <c r="R798" s="5">
        <f t="shared" si="96"/>
        <v>0.17047686537965981</v>
      </c>
      <c r="S798" s="1">
        <f t="shared" si="97"/>
        <v>1439.1687214959225</v>
      </c>
      <c r="T798" s="1">
        <f t="shared" si="98"/>
        <v>1478.4365847959293</v>
      </c>
      <c r="U798" s="5">
        <f t="shared" si="99"/>
        <v>0.17047686537965981</v>
      </c>
      <c r="V798" s="6">
        <f t="shared" si="100"/>
        <v>0.44372840221355925</v>
      </c>
      <c r="W798" s="6">
        <f t="shared" si="101"/>
        <v>-0.27325153683389947</v>
      </c>
      <c r="X798" s="6">
        <f t="shared" si="102"/>
        <v>7.4666402382087924E-2</v>
      </c>
      <c r="Y798">
        <f t="shared" si="103"/>
        <v>1</v>
      </c>
    </row>
    <row r="799" spans="1:25" x14ac:dyDescent="0.3">
      <c r="A799">
        <v>793</v>
      </c>
      <c r="B799" s="2">
        <v>43498</v>
      </c>
      <c r="C799" t="s">
        <v>50</v>
      </c>
      <c r="D799" t="s">
        <v>30</v>
      </c>
      <c r="E799">
        <v>51</v>
      </c>
      <c r="F799">
        <v>52</v>
      </c>
      <c r="G799">
        <v>0</v>
      </c>
      <c r="H799">
        <v>1</v>
      </c>
      <c r="I799">
        <v>3</v>
      </c>
      <c r="J799">
        <v>2</v>
      </c>
      <c r="K799" t="s">
        <v>32</v>
      </c>
      <c r="L799">
        <v>21302</v>
      </c>
      <c r="M799" s="3">
        <v>0.10277777777777779</v>
      </c>
      <c r="N799">
        <v>1</v>
      </c>
      <c r="O799">
        <v>0</v>
      </c>
      <c r="P799">
        <v>2</v>
      </c>
      <c r="Q799">
        <v>1</v>
      </c>
      <c r="R799" s="5">
        <f t="shared" si="96"/>
        <v>0.90291645160805034</v>
      </c>
      <c r="S799" s="1">
        <f t="shared" si="97"/>
        <v>1417.9724317910595</v>
      </c>
      <c r="T799" s="1">
        <f t="shared" si="98"/>
        <v>1542.4883487921616</v>
      </c>
      <c r="U799" s="5">
        <f t="shared" si="99"/>
        <v>0.90291645160805034</v>
      </c>
      <c r="V799" s="6">
        <f t="shared" si="100"/>
        <v>0.32810437466354425</v>
      </c>
      <c r="W799" s="6">
        <f t="shared" si="101"/>
        <v>0.57481207694450609</v>
      </c>
      <c r="X799" s="6">
        <f t="shared" si="102"/>
        <v>0.3304089238012568</v>
      </c>
      <c r="Y799">
        <f t="shared" si="103"/>
        <v>0</v>
      </c>
    </row>
    <row r="800" spans="1:25" x14ac:dyDescent="0.3">
      <c r="A800">
        <v>793</v>
      </c>
      <c r="B800" s="2">
        <v>43498</v>
      </c>
      <c r="C800" t="s">
        <v>30</v>
      </c>
      <c r="D800" t="s">
        <v>50</v>
      </c>
      <c r="E800">
        <v>52</v>
      </c>
      <c r="F800">
        <v>51</v>
      </c>
      <c r="G800">
        <v>1</v>
      </c>
      <c r="H800">
        <v>0</v>
      </c>
      <c r="I800">
        <v>2</v>
      </c>
      <c r="J800">
        <v>3</v>
      </c>
      <c r="K800" t="s">
        <v>32</v>
      </c>
      <c r="L800">
        <v>21302</v>
      </c>
      <c r="M800" s="3">
        <v>0.10277777777777779</v>
      </c>
      <c r="N800">
        <v>0</v>
      </c>
      <c r="O800">
        <v>1</v>
      </c>
      <c r="P800">
        <v>1</v>
      </c>
      <c r="Q800">
        <v>2</v>
      </c>
      <c r="R800" s="5">
        <f t="shared" si="96"/>
        <v>9.7083548391949617E-2</v>
      </c>
      <c r="S800" s="1">
        <f t="shared" si="97"/>
        <v>1542.4883487921616</v>
      </c>
      <c r="T800" s="1">
        <f t="shared" si="98"/>
        <v>1417.9724317910595</v>
      </c>
      <c r="U800" s="5">
        <f t="shared" si="99"/>
        <v>9.7083548391949617E-2</v>
      </c>
      <c r="V800" s="6">
        <f t="shared" si="100"/>
        <v>0.67189562533645575</v>
      </c>
      <c r="W800" s="6">
        <f t="shared" si="101"/>
        <v>-0.57481207694450609</v>
      </c>
      <c r="X800" s="6">
        <f t="shared" si="102"/>
        <v>0.3304089238012568</v>
      </c>
      <c r="Y800">
        <f t="shared" si="103"/>
        <v>0</v>
      </c>
    </row>
    <row r="801" spans="1:25" x14ac:dyDescent="0.3">
      <c r="A801">
        <v>794</v>
      </c>
      <c r="B801" s="2">
        <v>43498</v>
      </c>
      <c r="C801" t="s">
        <v>42</v>
      </c>
      <c r="D801" t="s">
        <v>49</v>
      </c>
      <c r="E801">
        <v>52</v>
      </c>
      <c r="F801">
        <v>54</v>
      </c>
      <c r="G801">
        <v>0</v>
      </c>
      <c r="H801">
        <v>1</v>
      </c>
      <c r="I801">
        <v>3</v>
      </c>
      <c r="J801">
        <v>1</v>
      </c>
      <c r="K801" t="s">
        <v>28</v>
      </c>
      <c r="L801">
        <v>17722</v>
      </c>
      <c r="M801" s="3">
        <v>0.1076388888888889</v>
      </c>
      <c r="N801">
        <v>1</v>
      </c>
      <c r="O801">
        <v>0</v>
      </c>
      <c r="P801">
        <v>2</v>
      </c>
      <c r="Q801">
        <v>0</v>
      </c>
      <c r="R801" s="5">
        <f t="shared" si="96"/>
        <v>0.99762970461518052</v>
      </c>
      <c r="S801" s="1">
        <f t="shared" si="97"/>
        <v>1521.2600695930719</v>
      </c>
      <c r="T801" s="1">
        <f t="shared" si="98"/>
        <v>1521.0901423572845</v>
      </c>
      <c r="U801" s="5">
        <f t="shared" si="99"/>
        <v>0.99762970461518052</v>
      </c>
      <c r="V801" s="6">
        <f t="shared" si="100"/>
        <v>0.50024454493051185</v>
      </c>
      <c r="W801" s="6">
        <f t="shared" si="101"/>
        <v>0.49738515968466868</v>
      </c>
      <c r="X801" s="6">
        <f t="shared" si="102"/>
        <v>0.24739199707454335</v>
      </c>
      <c r="Y801">
        <f t="shared" si="103"/>
        <v>1</v>
      </c>
    </row>
    <row r="802" spans="1:25" x14ac:dyDescent="0.3">
      <c r="A802">
        <v>794</v>
      </c>
      <c r="B802" s="2">
        <v>43498</v>
      </c>
      <c r="C802" t="s">
        <v>49</v>
      </c>
      <c r="D802" t="s">
        <v>42</v>
      </c>
      <c r="E802">
        <v>54</v>
      </c>
      <c r="F802">
        <v>52</v>
      </c>
      <c r="G802">
        <v>1</v>
      </c>
      <c r="H802">
        <v>0</v>
      </c>
      <c r="I802">
        <v>1</v>
      </c>
      <c r="J802">
        <v>3</v>
      </c>
      <c r="K802" t="s">
        <v>28</v>
      </c>
      <c r="L802">
        <v>17722</v>
      </c>
      <c r="M802" s="3">
        <v>0.1076388888888889</v>
      </c>
      <c r="N802">
        <v>0</v>
      </c>
      <c r="O802">
        <v>1</v>
      </c>
      <c r="P802">
        <v>0</v>
      </c>
      <c r="Q802">
        <v>2</v>
      </c>
      <c r="R802" s="5">
        <f t="shared" si="96"/>
        <v>2.3702953848195106E-3</v>
      </c>
      <c r="S802" s="1">
        <f t="shared" si="97"/>
        <v>1521.0901423572845</v>
      </c>
      <c r="T802" s="1">
        <f t="shared" si="98"/>
        <v>1521.2600695930719</v>
      </c>
      <c r="U802" s="5">
        <f t="shared" si="99"/>
        <v>2.3702953848195106E-3</v>
      </c>
      <c r="V802" s="6">
        <f t="shared" si="100"/>
        <v>0.4997554550694881</v>
      </c>
      <c r="W802" s="6">
        <f t="shared" si="101"/>
        <v>-0.49738515968466857</v>
      </c>
      <c r="X802" s="6">
        <f t="shared" si="102"/>
        <v>0.24739199707454324</v>
      </c>
      <c r="Y802">
        <f t="shared" si="103"/>
        <v>1</v>
      </c>
    </row>
    <row r="803" spans="1:25" x14ac:dyDescent="0.3">
      <c r="A803">
        <v>795</v>
      </c>
      <c r="B803" s="2">
        <v>43498</v>
      </c>
      <c r="C803" t="s">
        <v>48</v>
      </c>
      <c r="D803" t="s">
        <v>43</v>
      </c>
      <c r="E803">
        <v>51</v>
      </c>
      <c r="F803">
        <v>51</v>
      </c>
      <c r="G803">
        <v>0</v>
      </c>
      <c r="H803">
        <v>1</v>
      </c>
      <c r="I803">
        <v>2</v>
      </c>
      <c r="J803">
        <v>4</v>
      </c>
      <c r="K803" t="s">
        <v>28</v>
      </c>
      <c r="L803">
        <v>13917</v>
      </c>
      <c r="M803" s="3">
        <v>0.10416666666666667</v>
      </c>
      <c r="N803">
        <v>0</v>
      </c>
      <c r="O803">
        <v>1</v>
      </c>
      <c r="P803">
        <v>0</v>
      </c>
      <c r="Q803">
        <v>2</v>
      </c>
      <c r="R803" s="5">
        <f t="shared" si="96"/>
        <v>2.1619361991176866E-2</v>
      </c>
      <c r="S803" s="1">
        <f t="shared" si="97"/>
        <v>1433.8457685504711</v>
      </c>
      <c r="T803" s="1">
        <f t="shared" si="98"/>
        <v>1561.382042502067</v>
      </c>
      <c r="U803" s="5">
        <f t="shared" si="99"/>
        <v>2.1619361991176866E-2</v>
      </c>
      <c r="V803" s="6">
        <f t="shared" si="100"/>
        <v>0.32428298903341279</v>
      </c>
      <c r="W803" s="6">
        <f t="shared" si="101"/>
        <v>-0.30266362704223593</v>
      </c>
      <c r="X803" s="6">
        <f t="shared" si="102"/>
        <v>9.160527113436169E-2</v>
      </c>
      <c r="Y803">
        <f t="shared" si="103"/>
        <v>1</v>
      </c>
    </row>
    <row r="804" spans="1:25" x14ac:dyDescent="0.3">
      <c r="A804">
        <v>795</v>
      </c>
      <c r="B804" s="2">
        <v>43498</v>
      </c>
      <c r="C804" t="s">
        <v>43</v>
      </c>
      <c r="D804" t="s">
        <v>48</v>
      </c>
      <c r="E804">
        <v>51</v>
      </c>
      <c r="F804">
        <v>51</v>
      </c>
      <c r="G804">
        <v>1</v>
      </c>
      <c r="H804">
        <v>0</v>
      </c>
      <c r="I804">
        <v>4</v>
      </c>
      <c r="J804">
        <v>2</v>
      </c>
      <c r="K804" t="s">
        <v>28</v>
      </c>
      <c r="L804">
        <v>13917</v>
      </c>
      <c r="M804" s="3">
        <v>0.10416666666666667</v>
      </c>
      <c r="N804">
        <v>1</v>
      </c>
      <c r="O804">
        <v>0</v>
      </c>
      <c r="P804">
        <v>2</v>
      </c>
      <c r="Q804">
        <v>0</v>
      </c>
      <c r="R804" s="5">
        <f t="shared" si="96"/>
        <v>0.97838063800882313</v>
      </c>
      <c r="S804" s="1">
        <f t="shared" si="97"/>
        <v>1561.382042502067</v>
      </c>
      <c r="T804" s="1">
        <f t="shared" si="98"/>
        <v>1433.8457685504711</v>
      </c>
      <c r="U804" s="5">
        <f t="shared" si="99"/>
        <v>0.97838063800882313</v>
      </c>
      <c r="V804" s="6">
        <f t="shared" si="100"/>
        <v>0.67571701096658721</v>
      </c>
      <c r="W804" s="6">
        <f t="shared" si="101"/>
        <v>0.30266362704223593</v>
      </c>
      <c r="X804" s="6">
        <f t="shared" si="102"/>
        <v>9.160527113436169E-2</v>
      </c>
      <c r="Y804">
        <f t="shared" si="103"/>
        <v>1</v>
      </c>
    </row>
    <row r="805" spans="1:25" x14ac:dyDescent="0.3">
      <c r="A805">
        <v>796</v>
      </c>
      <c r="B805" s="2">
        <v>43498</v>
      </c>
      <c r="C805" t="s">
        <v>57</v>
      </c>
      <c r="D805" t="s">
        <v>51</v>
      </c>
      <c r="E805">
        <v>52</v>
      </c>
      <c r="F805">
        <v>51</v>
      </c>
      <c r="G805">
        <v>0</v>
      </c>
      <c r="H805">
        <v>1</v>
      </c>
      <c r="I805">
        <v>3</v>
      </c>
      <c r="J805">
        <v>2</v>
      </c>
      <c r="K805" t="s">
        <v>28</v>
      </c>
      <c r="L805">
        <v>17468</v>
      </c>
      <c r="M805" s="3">
        <v>0.10416666666666667</v>
      </c>
      <c r="N805">
        <v>1</v>
      </c>
      <c r="O805">
        <v>0</v>
      </c>
      <c r="P805">
        <v>2</v>
      </c>
      <c r="Q805">
        <v>0</v>
      </c>
      <c r="R805" s="5">
        <f t="shared" si="96"/>
        <v>0.90291645160805034</v>
      </c>
      <c r="S805" s="1">
        <f t="shared" si="97"/>
        <v>1680.830959560245</v>
      </c>
      <c r="T805" s="1">
        <f t="shared" si="98"/>
        <v>1402.7031351028113</v>
      </c>
      <c r="U805" s="5">
        <f t="shared" si="99"/>
        <v>0.90291645160805034</v>
      </c>
      <c r="V805" s="6">
        <f t="shared" si="100"/>
        <v>0.83216263568818805</v>
      </c>
      <c r="W805" s="6">
        <f t="shared" si="101"/>
        <v>7.0753815919862295E-2</v>
      </c>
      <c r="X805" s="6">
        <f t="shared" si="102"/>
        <v>5.0061024672217588E-3</v>
      </c>
      <c r="Y805">
        <f t="shared" si="103"/>
        <v>1</v>
      </c>
    </row>
    <row r="806" spans="1:25" x14ac:dyDescent="0.3">
      <c r="A806">
        <v>796</v>
      </c>
      <c r="B806" s="2">
        <v>43498</v>
      </c>
      <c r="C806" t="s">
        <v>51</v>
      </c>
      <c r="D806" t="s">
        <v>57</v>
      </c>
      <c r="E806">
        <v>51</v>
      </c>
      <c r="F806">
        <v>52</v>
      </c>
      <c r="G806">
        <v>1</v>
      </c>
      <c r="H806">
        <v>0</v>
      </c>
      <c r="I806">
        <v>2</v>
      </c>
      <c r="J806">
        <v>3</v>
      </c>
      <c r="K806" t="s">
        <v>28</v>
      </c>
      <c r="L806">
        <v>17468</v>
      </c>
      <c r="M806" s="3">
        <v>0.10416666666666667</v>
      </c>
      <c r="N806">
        <v>0</v>
      </c>
      <c r="O806">
        <v>1</v>
      </c>
      <c r="P806">
        <v>0</v>
      </c>
      <c r="Q806">
        <v>2</v>
      </c>
      <c r="R806" s="5">
        <f t="shared" si="96"/>
        <v>9.7083548391949617E-2</v>
      </c>
      <c r="S806" s="1">
        <f t="shared" si="97"/>
        <v>1402.7031351028113</v>
      </c>
      <c r="T806" s="1">
        <f t="shared" si="98"/>
        <v>1680.830959560245</v>
      </c>
      <c r="U806" s="5">
        <f t="shared" si="99"/>
        <v>9.7083548391949617E-2</v>
      </c>
      <c r="V806" s="6">
        <f t="shared" si="100"/>
        <v>0.16783736431181195</v>
      </c>
      <c r="W806" s="6">
        <f t="shared" si="101"/>
        <v>-7.0753815919862337E-2</v>
      </c>
      <c r="X806" s="6">
        <f t="shared" si="102"/>
        <v>5.0061024672217649E-3</v>
      </c>
      <c r="Y806">
        <f t="shared" si="103"/>
        <v>1</v>
      </c>
    </row>
    <row r="807" spans="1:25" x14ac:dyDescent="0.3">
      <c r="A807">
        <v>797</v>
      </c>
      <c r="B807" s="2">
        <v>43498</v>
      </c>
      <c r="C807" t="s">
        <v>44</v>
      </c>
      <c r="D807" t="s">
        <v>52</v>
      </c>
      <c r="E807">
        <v>53</v>
      </c>
      <c r="F807">
        <v>52</v>
      </c>
      <c r="G807">
        <v>0</v>
      </c>
      <c r="H807">
        <v>1</v>
      </c>
      <c r="I807">
        <v>2</v>
      </c>
      <c r="J807">
        <v>0</v>
      </c>
      <c r="K807" t="s">
        <v>28</v>
      </c>
      <c r="L807">
        <v>15714</v>
      </c>
      <c r="M807" s="3">
        <v>9.9999999999999992E-2</v>
      </c>
      <c r="N807">
        <v>1</v>
      </c>
      <c r="O807">
        <v>0</v>
      </c>
      <c r="P807">
        <v>2</v>
      </c>
      <c r="Q807">
        <v>0</v>
      </c>
      <c r="R807" s="5">
        <f t="shared" si="96"/>
        <v>1</v>
      </c>
      <c r="S807" s="1">
        <f t="shared" si="97"/>
        <v>1424.7127180847765</v>
      </c>
      <c r="T807" s="1">
        <f t="shared" si="98"/>
        <v>1409.0930307383749</v>
      </c>
      <c r="U807" s="5">
        <f t="shared" si="99"/>
        <v>1</v>
      </c>
      <c r="V807" s="6">
        <f t="shared" si="100"/>
        <v>0.52246340518003909</v>
      </c>
      <c r="W807" s="6">
        <f t="shared" si="101"/>
        <v>0.47753659481996091</v>
      </c>
      <c r="X807" s="6">
        <f t="shared" si="102"/>
        <v>0.22804119939224352</v>
      </c>
      <c r="Y807">
        <f t="shared" si="103"/>
        <v>1</v>
      </c>
    </row>
    <row r="808" spans="1:25" x14ac:dyDescent="0.3">
      <c r="A808">
        <v>797</v>
      </c>
      <c r="B808" s="2">
        <v>43498</v>
      </c>
      <c r="C808" t="s">
        <v>52</v>
      </c>
      <c r="D808" t="s">
        <v>44</v>
      </c>
      <c r="E808">
        <v>52</v>
      </c>
      <c r="F808">
        <v>53</v>
      </c>
      <c r="G808">
        <v>1</v>
      </c>
      <c r="H808">
        <v>0</v>
      </c>
      <c r="I808">
        <v>0</v>
      </c>
      <c r="J808">
        <v>2</v>
      </c>
      <c r="K808" t="s">
        <v>28</v>
      </c>
      <c r="L808">
        <v>15714</v>
      </c>
      <c r="M808" s="3">
        <v>9.9999999999999992E-2</v>
      </c>
      <c r="N808">
        <v>0</v>
      </c>
      <c r="O808">
        <v>1</v>
      </c>
      <c r="P808">
        <v>0</v>
      </c>
      <c r="Q808">
        <v>2</v>
      </c>
      <c r="R808" s="5">
        <f t="shared" si="96"/>
        <v>0</v>
      </c>
      <c r="S808" s="1">
        <f t="shared" si="97"/>
        <v>1409.0930307383749</v>
      </c>
      <c r="T808" s="1">
        <f t="shared" si="98"/>
        <v>1424.7127180847765</v>
      </c>
      <c r="U808" s="5">
        <f t="shared" si="99"/>
        <v>0</v>
      </c>
      <c r="V808" s="6">
        <f t="shared" si="100"/>
        <v>0.47753659481996097</v>
      </c>
      <c r="W808" s="6">
        <f t="shared" si="101"/>
        <v>-0.47753659481996097</v>
      </c>
      <c r="X808" s="6">
        <f t="shared" si="102"/>
        <v>0.22804119939224357</v>
      </c>
      <c r="Y808">
        <f t="shared" si="103"/>
        <v>1</v>
      </c>
    </row>
    <row r="809" spans="1:25" x14ac:dyDescent="0.3">
      <c r="A809">
        <v>798</v>
      </c>
      <c r="B809" s="2">
        <v>43498</v>
      </c>
      <c r="C809" t="s">
        <v>45</v>
      </c>
      <c r="D809" t="s">
        <v>53</v>
      </c>
      <c r="E809">
        <v>51</v>
      </c>
      <c r="F809">
        <v>52</v>
      </c>
      <c r="G809">
        <v>0</v>
      </c>
      <c r="H809">
        <v>1</v>
      </c>
      <c r="I809">
        <v>4</v>
      </c>
      <c r="J809">
        <v>5</v>
      </c>
      <c r="K809" t="s">
        <v>32</v>
      </c>
      <c r="L809">
        <v>19526</v>
      </c>
      <c r="M809" s="3">
        <v>0.10555555555555556</v>
      </c>
      <c r="N809">
        <v>0</v>
      </c>
      <c r="O809">
        <v>1</v>
      </c>
      <c r="P809">
        <v>1</v>
      </c>
      <c r="Q809">
        <v>2</v>
      </c>
      <c r="R809" s="5">
        <f t="shared" si="96"/>
        <v>0.22665617303969246</v>
      </c>
      <c r="S809" s="1">
        <f t="shared" si="97"/>
        <v>1438.287173113451</v>
      </c>
      <c r="T809" s="1">
        <f t="shared" si="98"/>
        <v>1480.4899947589213</v>
      </c>
      <c r="U809" s="5">
        <f t="shared" si="99"/>
        <v>0.22665617303969246</v>
      </c>
      <c r="V809" s="6">
        <f t="shared" si="100"/>
        <v>0.43956221537924833</v>
      </c>
      <c r="W809" s="6">
        <f t="shared" si="101"/>
        <v>-0.21290604233955587</v>
      </c>
      <c r="X809" s="6">
        <f t="shared" si="102"/>
        <v>4.5328982864692759E-2</v>
      </c>
      <c r="Y809">
        <f t="shared" si="103"/>
        <v>1</v>
      </c>
    </row>
    <row r="810" spans="1:25" x14ac:dyDescent="0.3">
      <c r="A810">
        <v>798</v>
      </c>
      <c r="B810" s="2">
        <v>43498</v>
      </c>
      <c r="C810" t="s">
        <v>53</v>
      </c>
      <c r="D810" t="s">
        <v>45</v>
      </c>
      <c r="E810">
        <v>52</v>
      </c>
      <c r="F810">
        <v>51</v>
      </c>
      <c r="G810">
        <v>1</v>
      </c>
      <c r="H810">
        <v>0</v>
      </c>
      <c r="I810">
        <v>5</v>
      </c>
      <c r="J810">
        <v>4</v>
      </c>
      <c r="K810" t="s">
        <v>32</v>
      </c>
      <c r="L810">
        <v>19526</v>
      </c>
      <c r="M810" s="3">
        <v>0.10555555555555556</v>
      </c>
      <c r="N810">
        <v>1</v>
      </c>
      <c r="O810">
        <v>0</v>
      </c>
      <c r="P810">
        <v>2</v>
      </c>
      <c r="Q810">
        <v>1</v>
      </c>
      <c r="R810" s="5">
        <f t="shared" si="96"/>
        <v>0.77334382696030757</v>
      </c>
      <c r="S810" s="1">
        <f t="shared" si="97"/>
        <v>1480.4899947589213</v>
      </c>
      <c r="T810" s="1">
        <f t="shared" si="98"/>
        <v>1438.287173113451</v>
      </c>
      <c r="U810" s="5">
        <f t="shared" si="99"/>
        <v>0.77334382696030757</v>
      </c>
      <c r="V810" s="6">
        <f t="shared" si="100"/>
        <v>0.56043778462075167</v>
      </c>
      <c r="W810" s="6">
        <f t="shared" si="101"/>
        <v>0.2129060423395559</v>
      </c>
      <c r="X810" s="6">
        <f t="shared" si="102"/>
        <v>4.5328982864692773E-2</v>
      </c>
      <c r="Y810">
        <f t="shared" si="103"/>
        <v>1</v>
      </c>
    </row>
    <row r="811" spans="1:25" x14ac:dyDescent="0.3">
      <c r="A811">
        <v>799</v>
      </c>
      <c r="B811" s="2">
        <v>43498</v>
      </c>
      <c r="C811" t="s">
        <v>29</v>
      </c>
      <c r="D811" t="s">
        <v>27</v>
      </c>
      <c r="E811">
        <v>51</v>
      </c>
      <c r="F811">
        <v>53</v>
      </c>
      <c r="G811">
        <v>0</v>
      </c>
      <c r="H811">
        <v>1</v>
      </c>
      <c r="I811">
        <v>2</v>
      </c>
      <c r="J811">
        <v>3</v>
      </c>
      <c r="K811" t="s">
        <v>32</v>
      </c>
      <c r="L811">
        <v>17227</v>
      </c>
      <c r="M811" s="3">
        <v>0.10208333333333335</v>
      </c>
      <c r="N811">
        <v>0</v>
      </c>
      <c r="O811">
        <v>1</v>
      </c>
      <c r="P811">
        <v>1</v>
      </c>
      <c r="Q811">
        <v>2</v>
      </c>
      <c r="R811" s="5">
        <f t="shared" si="96"/>
        <v>9.7083548391949617E-2</v>
      </c>
      <c r="S811" s="1">
        <f t="shared" si="97"/>
        <v>1474.1070973236485</v>
      </c>
      <c r="T811" s="1">
        <f t="shared" si="98"/>
        <v>1561.2501629461158</v>
      </c>
      <c r="U811" s="5">
        <f t="shared" si="99"/>
        <v>9.7083548391949617E-2</v>
      </c>
      <c r="V811" s="6">
        <f t="shared" si="100"/>
        <v>0.37715632453549169</v>
      </c>
      <c r="W811" s="6">
        <f t="shared" si="101"/>
        <v>-0.28007277614354209</v>
      </c>
      <c r="X811" s="6">
        <f t="shared" si="102"/>
        <v>7.8440759936750634E-2</v>
      </c>
      <c r="Y811">
        <f t="shared" si="103"/>
        <v>1</v>
      </c>
    </row>
    <row r="812" spans="1:25" x14ac:dyDescent="0.3">
      <c r="A812">
        <v>799</v>
      </c>
      <c r="B812" s="2">
        <v>43498</v>
      </c>
      <c r="C812" t="s">
        <v>27</v>
      </c>
      <c r="D812" t="s">
        <v>29</v>
      </c>
      <c r="E812">
        <v>53</v>
      </c>
      <c r="F812">
        <v>51</v>
      </c>
      <c r="G812">
        <v>1</v>
      </c>
      <c r="H812">
        <v>0</v>
      </c>
      <c r="I812">
        <v>3</v>
      </c>
      <c r="J812">
        <v>2</v>
      </c>
      <c r="K812" t="s">
        <v>32</v>
      </c>
      <c r="L812">
        <v>17227</v>
      </c>
      <c r="M812" s="3">
        <v>0.10208333333333335</v>
      </c>
      <c r="N812">
        <v>1</v>
      </c>
      <c r="O812">
        <v>0</v>
      </c>
      <c r="P812">
        <v>2</v>
      </c>
      <c r="Q812">
        <v>1</v>
      </c>
      <c r="R812" s="5">
        <f t="shared" si="96"/>
        <v>0.90291645160805034</v>
      </c>
      <c r="S812" s="1">
        <f t="shared" si="97"/>
        <v>1561.2501629461158</v>
      </c>
      <c r="T812" s="1">
        <f t="shared" si="98"/>
        <v>1474.1070973236485</v>
      </c>
      <c r="U812" s="5">
        <f t="shared" si="99"/>
        <v>0.90291645160805034</v>
      </c>
      <c r="V812" s="6">
        <f t="shared" si="100"/>
        <v>0.62284367546450825</v>
      </c>
      <c r="W812" s="6">
        <f t="shared" si="101"/>
        <v>0.28007277614354209</v>
      </c>
      <c r="X812" s="6">
        <f t="shared" si="102"/>
        <v>7.8440759936750634E-2</v>
      </c>
      <c r="Y812">
        <f t="shared" si="103"/>
        <v>1</v>
      </c>
    </row>
    <row r="813" spans="1:25" x14ac:dyDescent="0.3">
      <c r="A813">
        <v>800</v>
      </c>
      <c r="B813" s="2">
        <v>43498</v>
      </c>
      <c r="C813" t="s">
        <v>54</v>
      </c>
      <c r="D813" t="s">
        <v>31</v>
      </c>
      <c r="E813">
        <v>52</v>
      </c>
      <c r="F813">
        <v>51</v>
      </c>
      <c r="G813">
        <v>0</v>
      </c>
      <c r="H813">
        <v>1</v>
      </c>
      <c r="I813">
        <v>2</v>
      </c>
      <c r="J813">
        <v>3</v>
      </c>
      <c r="K813" t="s">
        <v>28</v>
      </c>
      <c r="L813">
        <v>19477</v>
      </c>
      <c r="M813" s="3">
        <v>0.10416666666666667</v>
      </c>
      <c r="N813">
        <v>0</v>
      </c>
      <c r="O813">
        <v>1</v>
      </c>
      <c r="P813">
        <v>0</v>
      </c>
      <c r="Q813">
        <v>2</v>
      </c>
      <c r="R813" s="5">
        <f t="shared" si="96"/>
        <v>9.7083548391949617E-2</v>
      </c>
      <c r="S813" s="1">
        <f t="shared" si="97"/>
        <v>1572.0982118877007</v>
      </c>
      <c r="T813" s="1">
        <f t="shared" si="98"/>
        <v>1499.8738355836367</v>
      </c>
      <c r="U813" s="5">
        <f t="shared" si="99"/>
        <v>9.7083548391949617E-2</v>
      </c>
      <c r="V813" s="6">
        <f t="shared" si="100"/>
        <v>0.60246747612865192</v>
      </c>
      <c r="W813" s="6">
        <f t="shared" si="101"/>
        <v>-0.50538392773670227</v>
      </c>
      <c r="X813" s="6">
        <f t="shared" si="102"/>
        <v>0.25541291441457631</v>
      </c>
      <c r="Y813">
        <f t="shared" si="103"/>
        <v>0</v>
      </c>
    </row>
    <row r="814" spans="1:25" x14ac:dyDescent="0.3">
      <c r="A814">
        <v>800</v>
      </c>
      <c r="B814" s="2">
        <v>43498</v>
      </c>
      <c r="C814" t="s">
        <v>31</v>
      </c>
      <c r="D814" t="s">
        <v>54</v>
      </c>
      <c r="E814">
        <v>51</v>
      </c>
      <c r="F814">
        <v>52</v>
      </c>
      <c r="G814">
        <v>1</v>
      </c>
      <c r="H814">
        <v>0</v>
      </c>
      <c r="I814">
        <v>3</v>
      </c>
      <c r="J814">
        <v>2</v>
      </c>
      <c r="K814" t="s">
        <v>28</v>
      </c>
      <c r="L814">
        <v>19477</v>
      </c>
      <c r="M814" s="3">
        <v>0.10416666666666667</v>
      </c>
      <c r="N814">
        <v>1</v>
      </c>
      <c r="O814">
        <v>0</v>
      </c>
      <c r="P814">
        <v>2</v>
      </c>
      <c r="Q814">
        <v>0</v>
      </c>
      <c r="R814" s="5">
        <f t="shared" si="96"/>
        <v>0.90291645160805034</v>
      </c>
      <c r="S814" s="1">
        <f t="shared" si="97"/>
        <v>1499.8738355836367</v>
      </c>
      <c r="T814" s="1">
        <f t="shared" si="98"/>
        <v>1572.0982118877007</v>
      </c>
      <c r="U814" s="5">
        <f t="shared" si="99"/>
        <v>0.90291645160805034</v>
      </c>
      <c r="V814" s="6">
        <f t="shared" si="100"/>
        <v>0.39753252387134802</v>
      </c>
      <c r="W814" s="6">
        <f t="shared" si="101"/>
        <v>0.50538392773670227</v>
      </c>
      <c r="X814" s="6">
        <f t="shared" si="102"/>
        <v>0.25541291441457631</v>
      </c>
      <c r="Y814">
        <f t="shared" si="103"/>
        <v>0</v>
      </c>
    </row>
    <row r="815" spans="1:25" x14ac:dyDescent="0.3">
      <c r="A815">
        <v>801</v>
      </c>
      <c r="B815" s="2">
        <v>43498</v>
      </c>
      <c r="C815" t="s">
        <v>26</v>
      </c>
      <c r="D815" t="s">
        <v>55</v>
      </c>
      <c r="E815">
        <v>52</v>
      </c>
      <c r="F815">
        <v>52</v>
      </c>
      <c r="G815">
        <v>0</v>
      </c>
      <c r="H815">
        <v>1</v>
      </c>
      <c r="I815">
        <v>3</v>
      </c>
      <c r="J815">
        <v>9</v>
      </c>
      <c r="K815" t="s">
        <v>28</v>
      </c>
      <c r="L815">
        <v>15321</v>
      </c>
      <c r="M815" s="3">
        <v>0.10416666666666667</v>
      </c>
      <c r="N815">
        <v>0</v>
      </c>
      <c r="O815">
        <v>1</v>
      </c>
      <c r="P815">
        <v>0</v>
      </c>
      <c r="Q815">
        <v>2</v>
      </c>
      <c r="R815" s="5">
        <f t="shared" si="96"/>
        <v>2.3702953848195106E-3</v>
      </c>
      <c r="S815" s="1">
        <f t="shared" si="97"/>
        <v>1432.2615241728417</v>
      </c>
      <c r="T815" s="1">
        <f t="shared" si="98"/>
        <v>1527.3532209754812</v>
      </c>
      <c r="U815" s="5">
        <f t="shared" si="99"/>
        <v>2.3702953848195106E-3</v>
      </c>
      <c r="V815" s="6">
        <f t="shared" si="100"/>
        <v>0.36646974071244864</v>
      </c>
      <c r="W815" s="6">
        <f t="shared" si="101"/>
        <v>-0.36409944532762911</v>
      </c>
      <c r="X815" s="6">
        <f t="shared" si="102"/>
        <v>0.13256840608788717</v>
      </c>
      <c r="Y815">
        <f t="shared" si="103"/>
        <v>1</v>
      </c>
    </row>
    <row r="816" spans="1:25" x14ac:dyDescent="0.3">
      <c r="A816">
        <v>801</v>
      </c>
      <c r="B816" s="2">
        <v>43498</v>
      </c>
      <c r="C816" t="s">
        <v>55</v>
      </c>
      <c r="D816" t="s">
        <v>26</v>
      </c>
      <c r="E816">
        <v>52</v>
      </c>
      <c r="F816">
        <v>52</v>
      </c>
      <c r="G816">
        <v>1</v>
      </c>
      <c r="H816">
        <v>0</v>
      </c>
      <c r="I816">
        <v>9</v>
      </c>
      <c r="J816">
        <v>3</v>
      </c>
      <c r="K816" t="s">
        <v>28</v>
      </c>
      <c r="L816">
        <v>15321</v>
      </c>
      <c r="M816" s="3">
        <v>0.10416666666666667</v>
      </c>
      <c r="N816">
        <v>1</v>
      </c>
      <c r="O816">
        <v>0</v>
      </c>
      <c r="P816">
        <v>2</v>
      </c>
      <c r="Q816">
        <v>0</v>
      </c>
      <c r="R816" s="5">
        <f t="shared" si="96"/>
        <v>0.99762970461518052</v>
      </c>
      <c r="S816" s="1">
        <f t="shared" si="97"/>
        <v>1527.3532209754812</v>
      </c>
      <c r="T816" s="1">
        <f t="shared" si="98"/>
        <v>1432.2615241728417</v>
      </c>
      <c r="U816" s="5">
        <f t="shared" si="99"/>
        <v>0.99762970461518052</v>
      </c>
      <c r="V816" s="6">
        <f t="shared" si="100"/>
        <v>0.63353025928755136</v>
      </c>
      <c r="W816" s="6">
        <f t="shared" si="101"/>
        <v>0.36409944532762917</v>
      </c>
      <c r="X816" s="6">
        <f t="shared" si="102"/>
        <v>0.13256840608788723</v>
      </c>
      <c r="Y816">
        <f t="shared" si="103"/>
        <v>1</v>
      </c>
    </row>
    <row r="817" spans="1:25" x14ac:dyDescent="0.3">
      <c r="A817">
        <v>802</v>
      </c>
      <c r="B817" s="2">
        <v>43499</v>
      </c>
      <c r="C817" t="s">
        <v>35</v>
      </c>
      <c r="D817" t="s">
        <v>37</v>
      </c>
      <c r="E817">
        <v>53</v>
      </c>
      <c r="F817">
        <v>52</v>
      </c>
      <c r="G817">
        <v>0</v>
      </c>
      <c r="H817">
        <v>1</v>
      </c>
      <c r="I817">
        <v>4</v>
      </c>
      <c r="J817">
        <v>3</v>
      </c>
      <c r="K817" t="s">
        <v>28</v>
      </c>
      <c r="L817">
        <v>12621</v>
      </c>
      <c r="M817" s="3">
        <v>0.10486111111111111</v>
      </c>
      <c r="N817">
        <v>1</v>
      </c>
      <c r="O817">
        <v>0</v>
      </c>
      <c r="P817">
        <v>2</v>
      </c>
      <c r="Q817">
        <v>0</v>
      </c>
      <c r="R817" s="5">
        <f t="shared" si="96"/>
        <v>0.82952313462034022</v>
      </c>
      <c r="S817" s="1">
        <f t="shared" si="97"/>
        <v>1580.2241556241995</v>
      </c>
      <c r="T817" s="1">
        <f t="shared" si="98"/>
        <v>1560.2510306477714</v>
      </c>
      <c r="U817" s="5">
        <f t="shared" si="99"/>
        <v>0.82952313462034022</v>
      </c>
      <c r="V817" s="6">
        <f t="shared" si="100"/>
        <v>0.52871201533140744</v>
      </c>
      <c r="W817" s="6">
        <f t="shared" si="101"/>
        <v>0.30081111928893278</v>
      </c>
      <c r="X817" s="6">
        <f t="shared" si="102"/>
        <v>9.0487329487860549E-2</v>
      </c>
      <c r="Y817">
        <f t="shared" si="103"/>
        <v>1</v>
      </c>
    </row>
    <row r="818" spans="1:25" x14ac:dyDescent="0.3">
      <c r="A818">
        <v>802</v>
      </c>
      <c r="B818" s="2">
        <v>43499</v>
      </c>
      <c r="C818" t="s">
        <v>37</v>
      </c>
      <c r="D818" t="s">
        <v>35</v>
      </c>
      <c r="E818">
        <v>52</v>
      </c>
      <c r="F818">
        <v>53</v>
      </c>
      <c r="G818">
        <v>1</v>
      </c>
      <c r="H818">
        <v>0</v>
      </c>
      <c r="I818">
        <v>3</v>
      </c>
      <c r="J818">
        <v>4</v>
      </c>
      <c r="K818" t="s">
        <v>28</v>
      </c>
      <c r="L818">
        <v>12621</v>
      </c>
      <c r="M818" s="3">
        <v>0.10486111111111111</v>
      </c>
      <c r="N818">
        <v>0</v>
      </c>
      <c r="O818">
        <v>1</v>
      </c>
      <c r="P818">
        <v>0</v>
      </c>
      <c r="Q818">
        <v>2</v>
      </c>
      <c r="R818" s="5">
        <f t="shared" si="96"/>
        <v>0.17047686537965981</v>
      </c>
      <c r="S818" s="1">
        <f t="shared" si="97"/>
        <v>1560.2510306477714</v>
      </c>
      <c r="T818" s="1">
        <f t="shared" si="98"/>
        <v>1580.2241556241995</v>
      </c>
      <c r="U818" s="5">
        <f t="shared" si="99"/>
        <v>0.17047686537965981</v>
      </c>
      <c r="V818" s="6">
        <f t="shared" si="100"/>
        <v>0.47128798466859256</v>
      </c>
      <c r="W818" s="6">
        <f t="shared" si="101"/>
        <v>-0.30081111928893278</v>
      </c>
      <c r="X818" s="6">
        <f t="shared" si="102"/>
        <v>9.0487329487860549E-2</v>
      </c>
      <c r="Y818">
        <f t="shared" si="103"/>
        <v>1</v>
      </c>
    </row>
    <row r="819" spans="1:25" x14ac:dyDescent="0.3">
      <c r="A819">
        <v>803</v>
      </c>
      <c r="B819" s="2">
        <v>43499</v>
      </c>
      <c r="C819" t="s">
        <v>45</v>
      </c>
      <c r="D819" t="s">
        <v>30</v>
      </c>
      <c r="E819">
        <v>52</v>
      </c>
      <c r="F819">
        <v>53</v>
      </c>
      <c r="G819">
        <v>0</v>
      </c>
      <c r="H819">
        <v>1</v>
      </c>
      <c r="I819">
        <v>3</v>
      </c>
      <c r="J819">
        <v>4</v>
      </c>
      <c r="K819" t="s">
        <v>32</v>
      </c>
      <c r="L819">
        <v>21302</v>
      </c>
      <c r="M819" s="3">
        <v>0.10694444444444444</v>
      </c>
      <c r="N819">
        <v>0</v>
      </c>
      <c r="O819">
        <v>1</v>
      </c>
      <c r="P819">
        <v>1</v>
      </c>
      <c r="Q819">
        <v>2</v>
      </c>
      <c r="R819" s="5">
        <f t="shared" si="96"/>
        <v>0.17047686537965981</v>
      </c>
      <c r="S819" s="1">
        <f t="shared" si="97"/>
        <v>1438.287173113451</v>
      </c>
      <c r="T819" s="1">
        <f t="shared" si="98"/>
        <v>1542.4883487921616</v>
      </c>
      <c r="U819" s="5">
        <f t="shared" si="99"/>
        <v>0.17047686537965981</v>
      </c>
      <c r="V819" s="6">
        <f t="shared" si="100"/>
        <v>0.35438254585086609</v>
      </c>
      <c r="W819" s="6">
        <f t="shared" si="101"/>
        <v>-0.18390568047120628</v>
      </c>
      <c r="X819" s="6">
        <f t="shared" si="102"/>
        <v>3.3821299309577425E-2</v>
      </c>
      <c r="Y819">
        <f t="shared" si="103"/>
        <v>1</v>
      </c>
    </row>
    <row r="820" spans="1:25" x14ac:dyDescent="0.3">
      <c r="A820">
        <v>803</v>
      </c>
      <c r="B820" s="2">
        <v>43499</v>
      </c>
      <c r="C820" t="s">
        <v>30</v>
      </c>
      <c r="D820" t="s">
        <v>45</v>
      </c>
      <c r="E820">
        <v>53</v>
      </c>
      <c r="F820">
        <v>52</v>
      </c>
      <c r="G820">
        <v>1</v>
      </c>
      <c r="H820">
        <v>0</v>
      </c>
      <c r="I820">
        <v>4</v>
      </c>
      <c r="J820">
        <v>3</v>
      </c>
      <c r="K820" t="s">
        <v>32</v>
      </c>
      <c r="L820">
        <v>21302</v>
      </c>
      <c r="M820" s="3">
        <v>0.10694444444444444</v>
      </c>
      <c r="N820">
        <v>1</v>
      </c>
      <c r="O820">
        <v>0</v>
      </c>
      <c r="P820">
        <v>2</v>
      </c>
      <c r="Q820">
        <v>1</v>
      </c>
      <c r="R820" s="5">
        <f t="shared" si="96"/>
        <v>0.82952313462034022</v>
      </c>
      <c r="S820" s="1">
        <f t="shared" si="97"/>
        <v>1542.4883487921616</v>
      </c>
      <c r="T820" s="1">
        <f t="shared" si="98"/>
        <v>1438.287173113451</v>
      </c>
      <c r="U820" s="5">
        <f t="shared" si="99"/>
        <v>0.82952313462034022</v>
      </c>
      <c r="V820" s="6">
        <f t="shared" si="100"/>
        <v>0.64561745414913396</v>
      </c>
      <c r="W820" s="6">
        <f t="shared" si="101"/>
        <v>0.18390568047120626</v>
      </c>
      <c r="X820" s="6">
        <f t="shared" si="102"/>
        <v>3.3821299309577411E-2</v>
      </c>
      <c r="Y820">
        <f t="shared" si="103"/>
        <v>1</v>
      </c>
    </row>
    <row r="821" spans="1:25" x14ac:dyDescent="0.3">
      <c r="A821">
        <v>804</v>
      </c>
      <c r="B821" s="2">
        <v>43499</v>
      </c>
      <c r="C821" t="s">
        <v>33</v>
      </c>
      <c r="D821" t="s">
        <v>38</v>
      </c>
      <c r="E821">
        <v>52</v>
      </c>
      <c r="F821">
        <v>52</v>
      </c>
      <c r="G821">
        <v>0</v>
      </c>
      <c r="H821">
        <v>1</v>
      </c>
      <c r="I821">
        <v>1</v>
      </c>
      <c r="J821">
        <v>0</v>
      </c>
      <c r="K821" t="s">
        <v>28</v>
      </c>
      <c r="L821">
        <v>18506</v>
      </c>
      <c r="M821" s="3">
        <v>9.8611111111111108E-2</v>
      </c>
      <c r="N821">
        <v>1</v>
      </c>
      <c r="O821">
        <v>0</v>
      </c>
      <c r="P821">
        <v>2</v>
      </c>
      <c r="Q821">
        <v>0</v>
      </c>
      <c r="R821" s="5">
        <f t="shared" si="96"/>
        <v>1</v>
      </c>
      <c r="S821" s="1">
        <f t="shared" si="97"/>
        <v>1587.7042731445247</v>
      </c>
      <c r="T821" s="1">
        <f t="shared" si="98"/>
        <v>1550.6034818239032</v>
      </c>
      <c r="U821" s="5">
        <f t="shared" si="99"/>
        <v>1</v>
      </c>
      <c r="V821" s="6">
        <f t="shared" si="100"/>
        <v>0.5531903084503581</v>
      </c>
      <c r="W821" s="6">
        <f t="shared" si="101"/>
        <v>0.4468096915496419</v>
      </c>
      <c r="X821" s="6">
        <f t="shared" si="102"/>
        <v>0.19963890046268612</v>
      </c>
      <c r="Y821">
        <f t="shared" si="103"/>
        <v>1</v>
      </c>
    </row>
    <row r="822" spans="1:25" x14ac:dyDescent="0.3">
      <c r="A822">
        <v>804</v>
      </c>
      <c r="B822" s="2">
        <v>43499</v>
      </c>
      <c r="C822" t="s">
        <v>38</v>
      </c>
      <c r="D822" t="s">
        <v>33</v>
      </c>
      <c r="E822">
        <v>52</v>
      </c>
      <c r="F822">
        <v>52</v>
      </c>
      <c r="G822">
        <v>1</v>
      </c>
      <c r="H822">
        <v>0</v>
      </c>
      <c r="I822">
        <v>0</v>
      </c>
      <c r="J822">
        <v>1</v>
      </c>
      <c r="K822" t="s">
        <v>28</v>
      </c>
      <c r="L822">
        <v>18506</v>
      </c>
      <c r="M822" s="3">
        <v>9.8611111111111108E-2</v>
      </c>
      <c r="N822">
        <v>0</v>
      </c>
      <c r="O822">
        <v>1</v>
      </c>
      <c r="P822">
        <v>0</v>
      </c>
      <c r="Q822">
        <v>2</v>
      </c>
      <c r="R822" s="5">
        <f t="shared" si="96"/>
        <v>0</v>
      </c>
      <c r="S822" s="1">
        <f t="shared" si="97"/>
        <v>1550.6034818239032</v>
      </c>
      <c r="T822" s="1">
        <f t="shared" si="98"/>
        <v>1587.7042731445247</v>
      </c>
      <c r="U822" s="5">
        <f t="shared" si="99"/>
        <v>0</v>
      </c>
      <c r="V822" s="6">
        <f t="shared" si="100"/>
        <v>0.44680969154964195</v>
      </c>
      <c r="W822" s="6">
        <f t="shared" si="101"/>
        <v>-0.44680969154964195</v>
      </c>
      <c r="X822" s="6">
        <f t="shared" si="102"/>
        <v>0.19963890046268618</v>
      </c>
      <c r="Y822">
        <f t="shared" si="103"/>
        <v>1</v>
      </c>
    </row>
    <row r="823" spans="1:25" x14ac:dyDescent="0.3">
      <c r="A823">
        <v>805</v>
      </c>
      <c r="B823" s="2">
        <v>43500</v>
      </c>
      <c r="C823" t="s">
        <v>29</v>
      </c>
      <c r="D823" t="s">
        <v>42</v>
      </c>
      <c r="E823">
        <v>52</v>
      </c>
      <c r="F823">
        <v>53</v>
      </c>
      <c r="G823">
        <v>0</v>
      </c>
      <c r="H823">
        <v>1</v>
      </c>
      <c r="I823">
        <v>4</v>
      </c>
      <c r="J823">
        <v>5</v>
      </c>
      <c r="K823" t="s">
        <v>28</v>
      </c>
      <c r="L823">
        <v>17996</v>
      </c>
      <c r="M823" s="3">
        <v>0.1125</v>
      </c>
      <c r="N823">
        <v>0</v>
      </c>
      <c r="O823">
        <v>1</v>
      </c>
      <c r="P823">
        <v>0</v>
      </c>
      <c r="Q823">
        <v>2</v>
      </c>
      <c r="R823" s="5">
        <f t="shared" si="96"/>
        <v>0.22665617303969246</v>
      </c>
      <c r="S823" s="1">
        <f t="shared" si="97"/>
        <v>1474.1070973236485</v>
      </c>
      <c r="T823" s="1">
        <f t="shared" si="98"/>
        <v>1521.2600695930719</v>
      </c>
      <c r="U823" s="5">
        <f t="shared" si="99"/>
        <v>0.22665617303969246</v>
      </c>
      <c r="V823" s="6">
        <f t="shared" si="100"/>
        <v>0.43255500364436</v>
      </c>
      <c r="W823" s="6">
        <f t="shared" si="101"/>
        <v>-0.20589883060466754</v>
      </c>
      <c r="X823" s="6">
        <f t="shared" si="102"/>
        <v>4.2394328444369578E-2</v>
      </c>
      <c r="Y823">
        <f t="shared" si="103"/>
        <v>1</v>
      </c>
    </row>
    <row r="824" spans="1:25" x14ac:dyDescent="0.3">
      <c r="A824">
        <v>805</v>
      </c>
      <c r="B824" s="2">
        <v>43500</v>
      </c>
      <c r="C824" t="s">
        <v>42</v>
      </c>
      <c r="D824" t="s">
        <v>29</v>
      </c>
      <c r="E824">
        <v>53</v>
      </c>
      <c r="F824">
        <v>52</v>
      </c>
      <c r="G824">
        <v>1</v>
      </c>
      <c r="H824">
        <v>0</v>
      </c>
      <c r="I824">
        <v>5</v>
      </c>
      <c r="J824">
        <v>4</v>
      </c>
      <c r="K824" t="s">
        <v>28</v>
      </c>
      <c r="L824">
        <v>17996</v>
      </c>
      <c r="M824" s="3">
        <v>0.1125</v>
      </c>
      <c r="N824">
        <v>1</v>
      </c>
      <c r="O824">
        <v>0</v>
      </c>
      <c r="P824">
        <v>2</v>
      </c>
      <c r="Q824">
        <v>0</v>
      </c>
      <c r="R824" s="5">
        <f t="shared" si="96"/>
        <v>0.77334382696030757</v>
      </c>
      <c r="S824" s="1">
        <f t="shared" si="97"/>
        <v>1521.2600695930719</v>
      </c>
      <c r="T824" s="1">
        <f t="shared" si="98"/>
        <v>1474.1070973236485</v>
      </c>
      <c r="U824" s="5">
        <f t="shared" si="99"/>
        <v>0.77334382696030757</v>
      </c>
      <c r="V824" s="6">
        <f t="shared" si="100"/>
        <v>0.56744499635564005</v>
      </c>
      <c r="W824" s="6">
        <f t="shared" si="101"/>
        <v>0.20589883060466752</v>
      </c>
      <c r="X824" s="6">
        <f t="shared" si="102"/>
        <v>4.2394328444369571E-2</v>
      </c>
      <c r="Y824">
        <f t="shared" si="103"/>
        <v>1</v>
      </c>
    </row>
    <row r="825" spans="1:25" x14ac:dyDescent="0.3">
      <c r="A825">
        <v>806</v>
      </c>
      <c r="B825" s="2">
        <v>43500</v>
      </c>
      <c r="C825" t="s">
        <v>48</v>
      </c>
      <c r="D825" t="s">
        <v>51</v>
      </c>
      <c r="E825">
        <v>52</v>
      </c>
      <c r="F825">
        <v>52</v>
      </c>
      <c r="G825">
        <v>0</v>
      </c>
      <c r="H825">
        <v>1</v>
      </c>
      <c r="I825">
        <v>4</v>
      </c>
      <c r="J825">
        <v>3</v>
      </c>
      <c r="K825" t="s">
        <v>32</v>
      </c>
      <c r="L825">
        <v>16233</v>
      </c>
      <c r="M825" s="3">
        <v>9.9999999999999992E-2</v>
      </c>
      <c r="N825">
        <v>1</v>
      </c>
      <c r="O825">
        <v>0</v>
      </c>
      <c r="P825">
        <v>2</v>
      </c>
      <c r="Q825">
        <v>1</v>
      </c>
      <c r="R825" s="5">
        <f t="shared" si="96"/>
        <v>0.82952313462034022</v>
      </c>
      <c r="S825" s="1">
        <f t="shared" si="97"/>
        <v>1433.8457685504711</v>
      </c>
      <c r="T825" s="1">
        <f t="shared" si="98"/>
        <v>1402.7031351028113</v>
      </c>
      <c r="U825" s="5">
        <f t="shared" si="99"/>
        <v>0.82952313462034022</v>
      </c>
      <c r="V825" s="6">
        <f t="shared" si="100"/>
        <v>0.54469820614803799</v>
      </c>
      <c r="W825" s="6">
        <f t="shared" si="101"/>
        <v>0.28482492847230223</v>
      </c>
      <c r="X825" s="6">
        <f t="shared" si="102"/>
        <v>8.1125239879252076E-2</v>
      </c>
      <c r="Y825">
        <f t="shared" si="103"/>
        <v>1</v>
      </c>
    </row>
    <row r="826" spans="1:25" x14ac:dyDescent="0.3">
      <c r="A826">
        <v>806</v>
      </c>
      <c r="B826" s="2">
        <v>43500</v>
      </c>
      <c r="C826" t="s">
        <v>51</v>
      </c>
      <c r="D826" t="s">
        <v>48</v>
      </c>
      <c r="E826">
        <v>52</v>
      </c>
      <c r="F826">
        <v>52</v>
      </c>
      <c r="G826">
        <v>1</v>
      </c>
      <c r="H826">
        <v>0</v>
      </c>
      <c r="I826">
        <v>3</v>
      </c>
      <c r="J826">
        <v>4</v>
      </c>
      <c r="K826" t="s">
        <v>32</v>
      </c>
      <c r="L826">
        <v>16233</v>
      </c>
      <c r="M826" s="3">
        <v>9.9999999999999992E-2</v>
      </c>
      <c r="N826">
        <v>0</v>
      </c>
      <c r="O826">
        <v>1</v>
      </c>
      <c r="P826">
        <v>1</v>
      </c>
      <c r="Q826">
        <v>2</v>
      </c>
      <c r="R826" s="5">
        <f t="shared" si="96"/>
        <v>0.17047686537965981</v>
      </c>
      <c r="S826" s="1">
        <f t="shared" si="97"/>
        <v>1402.7031351028113</v>
      </c>
      <c r="T826" s="1">
        <f t="shared" si="98"/>
        <v>1433.8457685504711</v>
      </c>
      <c r="U826" s="5">
        <f t="shared" si="99"/>
        <v>0.17047686537965981</v>
      </c>
      <c r="V826" s="6">
        <f t="shared" si="100"/>
        <v>0.45530179385196201</v>
      </c>
      <c r="W826" s="6">
        <f t="shared" si="101"/>
        <v>-0.28482492847230223</v>
      </c>
      <c r="X826" s="6">
        <f t="shared" si="102"/>
        <v>8.1125239879252076E-2</v>
      </c>
      <c r="Y826">
        <f t="shared" si="103"/>
        <v>1</v>
      </c>
    </row>
    <row r="827" spans="1:25" x14ac:dyDescent="0.3">
      <c r="A827">
        <v>807</v>
      </c>
      <c r="B827" s="2">
        <v>43500</v>
      </c>
      <c r="C827" t="s">
        <v>36</v>
      </c>
      <c r="D827" t="s">
        <v>53</v>
      </c>
      <c r="E827">
        <v>53</v>
      </c>
      <c r="F827">
        <v>53</v>
      </c>
      <c r="G827">
        <v>0</v>
      </c>
      <c r="H827">
        <v>1</v>
      </c>
      <c r="I827">
        <v>1</v>
      </c>
      <c r="J827">
        <v>2</v>
      </c>
      <c r="K827" t="s">
        <v>28</v>
      </c>
      <c r="L827">
        <v>18671</v>
      </c>
      <c r="M827" s="3">
        <v>0.10555555555555556</v>
      </c>
      <c r="N827">
        <v>0</v>
      </c>
      <c r="O827">
        <v>1</v>
      </c>
      <c r="P827">
        <v>0</v>
      </c>
      <c r="Q827">
        <v>2</v>
      </c>
      <c r="R827" s="5">
        <f t="shared" si="96"/>
        <v>2.1619361991176863E-2</v>
      </c>
      <c r="S827" s="1">
        <f t="shared" si="97"/>
        <v>1453.5427941909602</v>
      </c>
      <c r="T827" s="1">
        <f t="shared" si="98"/>
        <v>1480.4899947589213</v>
      </c>
      <c r="U827" s="5">
        <f t="shared" si="99"/>
        <v>2.1619361991176863E-2</v>
      </c>
      <c r="V827" s="6">
        <f t="shared" si="100"/>
        <v>0.46129743627934022</v>
      </c>
      <c r="W827" s="6">
        <f t="shared" si="101"/>
        <v>-0.43967807428816336</v>
      </c>
      <c r="X827" s="6">
        <f t="shared" si="102"/>
        <v>0.19331680900974771</v>
      </c>
      <c r="Y827">
        <f t="shared" si="103"/>
        <v>1</v>
      </c>
    </row>
    <row r="828" spans="1:25" x14ac:dyDescent="0.3">
      <c r="A828">
        <v>807</v>
      </c>
      <c r="B828" s="2">
        <v>43500</v>
      </c>
      <c r="C828" t="s">
        <v>53</v>
      </c>
      <c r="D828" t="s">
        <v>36</v>
      </c>
      <c r="E828">
        <v>53</v>
      </c>
      <c r="F828">
        <v>53</v>
      </c>
      <c r="G828">
        <v>1</v>
      </c>
      <c r="H828">
        <v>0</v>
      </c>
      <c r="I828">
        <v>2</v>
      </c>
      <c r="J828">
        <v>1</v>
      </c>
      <c r="K828" t="s">
        <v>28</v>
      </c>
      <c r="L828">
        <v>18671</v>
      </c>
      <c r="M828" s="3">
        <v>0.10555555555555556</v>
      </c>
      <c r="N828">
        <v>1</v>
      </c>
      <c r="O828">
        <v>0</v>
      </c>
      <c r="P828">
        <v>2</v>
      </c>
      <c r="Q828">
        <v>0</v>
      </c>
      <c r="R828" s="5">
        <f t="shared" si="96"/>
        <v>0.97838063800882313</v>
      </c>
      <c r="S828" s="1">
        <f t="shared" si="97"/>
        <v>1480.4899947589213</v>
      </c>
      <c r="T828" s="1">
        <f t="shared" si="98"/>
        <v>1453.5427941909602</v>
      </c>
      <c r="U828" s="5">
        <f t="shared" si="99"/>
        <v>0.97838063800882313</v>
      </c>
      <c r="V828" s="6">
        <f t="shared" si="100"/>
        <v>0.53870256372065972</v>
      </c>
      <c r="W828" s="6">
        <f t="shared" si="101"/>
        <v>0.43967807428816341</v>
      </c>
      <c r="X828" s="6">
        <f t="shared" si="102"/>
        <v>0.19331680900974774</v>
      </c>
      <c r="Y828">
        <f t="shared" si="103"/>
        <v>1</v>
      </c>
    </row>
    <row r="829" spans="1:25" x14ac:dyDescent="0.3">
      <c r="A829">
        <v>808</v>
      </c>
      <c r="B829" s="2">
        <v>43500</v>
      </c>
      <c r="C829" t="s">
        <v>26</v>
      </c>
      <c r="D829" t="s">
        <v>31</v>
      </c>
      <c r="E829">
        <v>53</v>
      </c>
      <c r="F829">
        <v>52</v>
      </c>
      <c r="G829">
        <v>0</v>
      </c>
      <c r="H829">
        <v>1</v>
      </c>
      <c r="I829">
        <v>1</v>
      </c>
      <c r="J829">
        <v>6</v>
      </c>
      <c r="K829" t="s">
        <v>28</v>
      </c>
      <c r="L829">
        <v>18858</v>
      </c>
      <c r="M829" s="3">
        <v>0.10625</v>
      </c>
      <c r="N829">
        <v>0</v>
      </c>
      <c r="O829">
        <v>1</v>
      </c>
      <c r="P829">
        <v>0</v>
      </c>
      <c r="Q829">
        <v>2</v>
      </c>
      <c r="R829" s="5">
        <f t="shared" si="96"/>
        <v>5.2498309943232617E-5</v>
      </c>
      <c r="S829" s="1">
        <f t="shared" si="97"/>
        <v>1432.2615241728417</v>
      </c>
      <c r="T829" s="1">
        <f t="shared" si="98"/>
        <v>1499.8738355836367</v>
      </c>
      <c r="U829" s="5">
        <f t="shared" si="99"/>
        <v>5.2498309943232617E-5</v>
      </c>
      <c r="V829" s="6">
        <f t="shared" si="100"/>
        <v>0.40390803308593592</v>
      </c>
      <c r="W829" s="6">
        <f t="shared" si="101"/>
        <v>-0.40385553477599268</v>
      </c>
      <c r="X829" s="6">
        <f t="shared" si="102"/>
        <v>0.16309929296920303</v>
      </c>
      <c r="Y829">
        <f t="shared" si="103"/>
        <v>1</v>
      </c>
    </row>
    <row r="830" spans="1:25" x14ac:dyDescent="0.3">
      <c r="A830">
        <v>808</v>
      </c>
      <c r="B830" s="2">
        <v>43500</v>
      </c>
      <c r="C830" t="s">
        <v>31</v>
      </c>
      <c r="D830" t="s">
        <v>26</v>
      </c>
      <c r="E830">
        <v>52</v>
      </c>
      <c r="F830">
        <v>53</v>
      </c>
      <c r="G830">
        <v>1</v>
      </c>
      <c r="H830">
        <v>0</v>
      </c>
      <c r="I830">
        <v>6</v>
      </c>
      <c r="J830">
        <v>1</v>
      </c>
      <c r="K830" t="s">
        <v>28</v>
      </c>
      <c r="L830">
        <v>18858</v>
      </c>
      <c r="M830" s="3">
        <v>0.10625</v>
      </c>
      <c r="N830">
        <v>1</v>
      </c>
      <c r="O830">
        <v>0</v>
      </c>
      <c r="P830">
        <v>2</v>
      </c>
      <c r="Q830">
        <v>0</v>
      </c>
      <c r="R830" s="5">
        <f t="shared" si="96"/>
        <v>0.99994750169005675</v>
      </c>
      <c r="S830" s="1">
        <f t="shared" si="97"/>
        <v>1499.8738355836367</v>
      </c>
      <c r="T830" s="1">
        <f t="shared" si="98"/>
        <v>1432.2615241728417</v>
      </c>
      <c r="U830" s="5">
        <f t="shared" si="99"/>
        <v>0.99994750169005675</v>
      </c>
      <c r="V830" s="6">
        <f t="shared" si="100"/>
        <v>0.59609196691406408</v>
      </c>
      <c r="W830" s="6">
        <f t="shared" si="101"/>
        <v>0.40385553477599268</v>
      </c>
      <c r="X830" s="6">
        <f t="shared" si="102"/>
        <v>0.16309929296920303</v>
      </c>
      <c r="Y830">
        <f t="shared" si="103"/>
        <v>1</v>
      </c>
    </row>
    <row r="831" spans="1:25" x14ac:dyDescent="0.3">
      <c r="A831">
        <v>809</v>
      </c>
      <c r="B831" s="2">
        <v>43501</v>
      </c>
      <c r="C831" t="s">
        <v>43</v>
      </c>
      <c r="D831" t="s">
        <v>33</v>
      </c>
      <c r="E831">
        <v>52</v>
      </c>
      <c r="F831">
        <v>53</v>
      </c>
      <c r="G831">
        <v>0</v>
      </c>
      <c r="H831">
        <v>1</v>
      </c>
      <c r="I831">
        <v>1</v>
      </c>
      <c r="J831">
        <v>3</v>
      </c>
      <c r="K831" t="s">
        <v>28</v>
      </c>
      <c r="L831">
        <v>17565</v>
      </c>
      <c r="M831" s="3">
        <v>0.10625</v>
      </c>
      <c r="N831">
        <v>0</v>
      </c>
      <c r="O831">
        <v>1</v>
      </c>
      <c r="P831">
        <v>0</v>
      </c>
      <c r="Q831">
        <v>2</v>
      </c>
      <c r="R831" s="5">
        <f t="shared" si="96"/>
        <v>2.3702953848195106E-3</v>
      </c>
      <c r="S831" s="1">
        <f t="shared" si="97"/>
        <v>1561.382042502067</v>
      </c>
      <c r="T831" s="1">
        <f t="shared" si="98"/>
        <v>1587.7042731445247</v>
      </c>
      <c r="U831" s="5">
        <f t="shared" si="99"/>
        <v>2.3702953848195106E-3</v>
      </c>
      <c r="V831" s="6">
        <f t="shared" si="100"/>
        <v>0.46219157500584324</v>
      </c>
      <c r="W831" s="6">
        <f t="shared" si="101"/>
        <v>-0.4598212796210237</v>
      </c>
      <c r="X831" s="6">
        <f t="shared" si="102"/>
        <v>0.21143560919231566</v>
      </c>
      <c r="Y831">
        <f t="shared" si="103"/>
        <v>1</v>
      </c>
    </row>
    <row r="832" spans="1:25" x14ac:dyDescent="0.3">
      <c r="A832">
        <v>809</v>
      </c>
      <c r="B832" s="2">
        <v>43501</v>
      </c>
      <c r="C832" t="s">
        <v>33</v>
      </c>
      <c r="D832" t="s">
        <v>43</v>
      </c>
      <c r="E832">
        <v>53</v>
      </c>
      <c r="F832">
        <v>52</v>
      </c>
      <c r="G832">
        <v>1</v>
      </c>
      <c r="H832">
        <v>0</v>
      </c>
      <c r="I832">
        <v>3</v>
      </c>
      <c r="J832">
        <v>1</v>
      </c>
      <c r="K832" t="s">
        <v>28</v>
      </c>
      <c r="L832">
        <v>17565</v>
      </c>
      <c r="M832" s="3">
        <v>0.10625</v>
      </c>
      <c r="N832">
        <v>1</v>
      </c>
      <c r="O832">
        <v>0</v>
      </c>
      <c r="P832">
        <v>2</v>
      </c>
      <c r="Q832">
        <v>0</v>
      </c>
      <c r="R832" s="5">
        <f t="shared" si="96"/>
        <v>0.99762970461518052</v>
      </c>
      <c r="S832" s="1">
        <f t="shared" si="97"/>
        <v>1587.7042731445247</v>
      </c>
      <c r="T832" s="1">
        <f t="shared" si="98"/>
        <v>1561.382042502067</v>
      </c>
      <c r="U832" s="5">
        <f t="shared" si="99"/>
        <v>0.99762970461518052</v>
      </c>
      <c r="V832" s="6">
        <f t="shared" si="100"/>
        <v>0.53780842499415671</v>
      </c>
      <c r="W832" s="6">
        <f t="shared" si="101"/>
        <v>0.45982127962102382</v>
      </c>
      <c r="X832" s="6">
        <f t="shared" si="102"/>
        <v>0.21143560919231577</v>
      </c>
      <c r="Y832">
        <f t="shared" si="103"/>
        <v>1</v>
      </c>
    </row>
    <row r="833" spans="1:25" x14ac:dyDescent="0.3">
      <c r="A833">
        <v>810</v>
      </c>
      <c r="B833" s="2">
        <v>43501</v>
      </c>
      <c r="C833" t="s">
        <v>46</v>
      </c>
      <c r="D833" t="s">
        <v>34</v>
      </c>
      <c r="E833">
        <v>53</v>
      </c>
      <c r="F833">
        <v>52</v>
      </c>
      <c r="G833">
        <v>0</v>
      </c>
      <c r="H833">
        <v>1</v>
      </c>
      <c r="I833">
        <v>4</v>
      </c>
      <c r="J833">
        <v>5</v>
      </c>
      <c r="K833" t="s">
        <v>59</v>
      </c>
      <c r="L833">
        <v>16847</v>
      </c>
      <c r="M833" s="3">
        <v>0.11319444444444444</v>
      </c>
      <c r="N833">
        <v>0</v>
      </c>
      <c r="O833">
        <v>1</v>
      </c>
      <c r="P833">
        <v>1</v>
      </c>
      <c r="Q833">
        <v>2</v>
      </c>
      <c r="R833" s="5">
        <f t="shared" si="96"/>
        <v>0.22665617303969246</v>
      </c>
      <c r="S833" s="1">
        <f t="shared" si="97"/>
        <v>1439.1687214959225</v>
      </c>
      <c r="T833" s="1">
        <f t="shared" si="98"/>
        <v>1358.4446269530943</v>
      </c>
      <c r="U833" s="5">
        <f t="shared" si="99"/>
        <v>0.22665617303969246</v>
      </c>
      <c r="V833" s="6">
        <f t="shared" si="100"/>
        <v>0.61412505549560625</v>
      </c>
      <c r="W833" s="6">
        <f t="shared" si="101"/>
        <v>-0.38746888245591382</v>
      </c>
      <c r="X833" s="6">
        <f t="shared" si="102"/>
        <v>0.15013213487163476</v>
      </c>
      <c r="Y833">
        <f t="shared" si="103"/>
        <v>0</v>
      </c>
    </row>
    <row r="834" spans="1:25" x14ac:dyDescent="0.3">
      <c r="A834">
        <v>810</v>
      </c>
      <c r="B834" s="2">
        <v>43501</v>
      </c>
      <c r="C834" t="s">
        <v>34</v>
      </c>
      <c r="D834" t="s">
        <v>46</v>
      </c>
      <c r="E834">
        <v>52</v>
      </c>
      <c r="F834">
        <v>53</v>
      </c>
      <c r="G834">
        <v>1</v>
      </c>
      <c r="H834">
        <v>0</v>
      </c>
      <c r="I834">
        <v>5</v>
      </c>
      <c r="J834">
        <v>4</v>
      </c>
      <c r="K834" t="s">
        <v>59</v>
      </c>
      <c r="L834">
        <v>16847</v>
      </c>
      <c r="M834" s="3">
        <v>0.11319444444444444</v>
      </c>
      <c r="N834">
        <v>1</v>
      </c>
      <c r="O834">
        <v>0</v>
      </c>
      <c r="P834">
        <v>2</v>
      </c>
      <c r="Q834">
        <v>1</v>
      </c>
      <c r="R834" s="5">
        <f t="shared" si="96"/>
        <v>0.77334382696030757</v>
      </c>
      <c r="S834" s="1">
        <f t="shared" si="97"/>
        <v>1358.4446269530943</v>
      </c>
      <c r="T834" s="1">
        <f t="shared" si="98"/>
        <v>1439.1687214959225</v>
      </c>
      <c r="U834" s="5">
        <f t="shared" si="99"/>
        <v>0.77334382696030757</v>
      </c>
      <c r="V834" s="6">
        <f t="shared" si="100"/>
        <v>0.38587494450439375</v>
      </c>
      <c r="W834" s="6">
        <f t="shared" si="101"/>
        <v>0.38746888245591382</v>
      </c>
      <c r="X834" s="6">
        <f t="shared" si="102"/>
        <v>0.15013213487163476</v>
      </c>
      <c r="Y834">
        <f t="shared" si="103"/>
        <v>0</v>
      </c>
    </row>
    <row r="835" spans="1:25" x14ac:dyDescent="0.3">
      <c r="A835">
        <v>811</v>
      </c>
      <c r="B835" s="2">
        <v>43501</v>
      </c>
      <c r="C835" t="s">
        <v>41</v>
      </c>
      <c r="D835" t="s">
        <v>40</v>
      </c>
      <c r="E835">
        <v>52</v>
      </c>
      <c r="F835">
        <v>52</v>
      </c>
      <c r="G835">
        <v>0</v>
      </c>
      <c r="H835">
        <v>1</v>
      </c>
      <c r="I835">
        <v>6</v>
      </c>
      <c r="J835">
        <v>3</v>
      </c>
      <c r="K835" t="s">
        <v>28</v>
      </c>
      <c r="L835">
        <v>15398</v>
      </c>
      <c r="M835" s="3">
        <v>0.10486111111111111</v>
      </c>
      <c r="N835">
        <v>1</v>
      </c>
      <c r="O835">
        <v>0</v>
      </c>
      <c r="P835">
        <v>2</v>
      </c>
      <c r="Q835">
        <v>0</v>
      </c>
      <c r="R835" s="5">
        <f t="shared" si="96"/>
        <v>0.97838063800882313</v>
      </c>
      <c r="S835" s="1">
        <f t="shared" si="97"/>
        <v>1543.3686674108387</v>
      </c>
      <c r="T835" s="1">
        <f t="shared" si="98"/>
        <v>1455.0546631461393</v>
      </c>
      <c r="U835" s="5">
        <f t="shared" si="99"/>
        <v>0.97838063800882313</v>
      </c>
      <c r="V835" s="6">
        <f t="shared" si="100"/>
        <v>0.62442575819260926</v>
      </c>
      <c r="W835" s="6">
        <f t="shared" si="101"/>
        <v>0.35395487981621387</v>
      </c>
      <c r="X835" s="6">
        <f t="shared" si="102"/>
        <v>0.1252840569457104</v>
      </c>
      <c r="Y835">
        <f t="shared" si="103"/>
        <v>1</v>
      </c>
    </row>
    <row r="836" spans="1:25" x14ac:dyDescent="0.3">
      <c r="A836">
        <v>811</v>
      </c>
      <c r="B836" s="2">
        <v>43501</v>
      </c>
      <c r="C836" t="s">
        <v>40</v>
      </c>
      <c r="D836" t="s">
        <v>41</v>
      </c>
      <c r="E836">
        <v>52</v>
      </c>
      <c r="F836">
        <v>52</v>
      </c>
      <c r="G836">
        <v>1</v>
      </c>
      <c r="H836">
        <v>0</v>
      </c>
      <c r="I836">
        <v>3</v>
      </c>
      <c r="J836">
        <v>6</v>
      </c>
      <c r="K836" t="s">
        <v>28</v>
      </c>
      <c r="L836">
        <v>15398</v>
      </c>
      <c r="M836" s="3">
        <v>0.10486111111111111</v>
      </c>
      <c r="N836">
        <v>0</v>
      </c>
      <c r="O836">
        <v>1</v>
      </c>
      <c r="P836">
        <v>0</v>
      </c>
      <c r="Q836">
        <v>2</v>
      </c>
      <c r="R836" s="5">
        <f t="shared" ref="R836:R899" si="104">(I836^5.5)/(I836^5.5+J836^5.5)</f>
        <v>2.1619361991176894E-2</v>
      </c>
      <c r="S836" s="1">
        <f t="shared" ref="S836:S899" si="105">INDEX($AC$3:$AC$33,MATCH(C836,$AB$3:$AB$33,0),1)</f>
        <v>1455.0546631461393</v>
      </c>
      <c r="T836" s="1">
        <f t="shared" ref="T836:T899" si="106">INDEX($AC$3:$AC$33,MATCH(D836,$AB$3:$AB$33,0),1)</f>
        <v>1543.3686674108387</v>
      </c>
      <c r="U836" s="5">
        <f t="shared" ref="U836:U899" si="107">R836</f>
        <v>2.1619361991176894E-2</v>
      </c>
      <c r="V836" s="6">
        <f t="shared" ref="V836:V899" si="108">1/(1+10^(-($S836-$T836)/400))</f>
        <v>0.37557424180739074</v>
      </c>
      <c r="W836" s="6">
        <f t="shared" ref="W836:W899" si="109">U836-V836</f>
        <v>-0.35395487981621387</v>
      </c>
      <c r="X836" s="6">
        <f t="shared" ref="X836:X899" si="110">W836^2</f>
        <v>0.1252840569457104</v>
      </c>
      <c r="Y836">
        <f t="shared" ref="Y836:Y899" si="111">IF((U836-0.5)*(V836-0.5)&gt;0,1,0)</f>
        <v>1</v>
      </c>
    </row>
    <row r="837" spans="1:25" x14ac:dyDescent="0.3">
      <c r="A837">
        <v>812</v>
      </c>
      <c r="B837" s="2">
        <v>43501</v>
      </c>
      <c r="C837" t="s">
        <v>39</v>
      </c>
      <c r="D837" t="s">
        <v>45</v>
      </c>
      <c r="E837">
        <v>54</v>
      </c>
      <c r="F837">
        <v>53</v>
      </c>
      <c r="G837">
        <v>0</v>
      </c>
      <c r="H837">
        <v>1</v>
      </c>
      <c r="I837">
        <v>6</v>
      </c>
      <c r="J837">
        <v>2</v>
      </c>
      <c r="K837" t="s">
        <v>28</v>
      </c>
      <c r="L837">
        <v>18347</v>
      </c>
      <c r="M837" s="3">
        <v>0.10555555555555556</v>
      </c>
      <c r="N837">
        <v>1</v>
      </c>
      <c r="O837">
        <v>0</v>
      </c>
      <c r="P837">
        <v>2</v>
      </c>
      <c r="Q837">
        <v>0</v>
      </c>
      <c r="R837" s="5">
        <f t="shared" si="104"/>
        <v>0.99762970461518041</v>
      </c>
      <c r="S837" s="1">
        <f t="shared" si="105"/>
        <v>1478.4365847959293</v>
      </c>
      <c r="T837" s="1">
        <f t="shared" si="106"/>
        <v>1438.287173113451</v>
      </c>
      <c r="U837" s="5">
        <f t="shared" si="107"/>
        <v>0.99762970461518041</v>
      </c>
      <c r="V837" s="6">
        <f t="shared" si="108"/>
        <v>0.5575238189375169</v>
      </c>
      <c r="W837" s="6">
        <f t="shared" si="109"/>
        <v>0.44010588567766351</v>
      </c>
      <c r="X837" s="6">
        <f t="shared" si="110"/>
        <v>0.19369319060812062</v>
      </c>
      <c r="Y837">
        <f t="shared" si="111"/>
        <v>1</v>
      </c>
    </row>
    <row r="838" spans="1:25" x14ac:dyDescent="0.3">
      <c r="A838">
        <v>812</v>
      </c>
      <c r="B838" s="2">
        <v>43501</v>
      </c>
      <c r="C838" t="s">
        <v>45</v>
      </c>
      <c r="D838" t="s">
        <v>39</v>
      </c>
      <c r="E838">
        <v>53</v>
      </c>
      <c r="F838">
        <v>54</v>
      </c>
      <c r="G838">
        <v>1</v>
      </c>
      <c r="H838">
        <v>0</v>
      </c>
      <c r="I838">
        <v>2</v>
      </c>
      <c r="J838">
        <v>6</v>
      </c>
      <c r="K838" t="s">
        <v>28</v>
      </c>
      <c r="L838">
        <v>18347</v>
      </c>
      <c r="M838" s="3">
        <v>0.10555555555555556</v>
      </c>
      <c r="N838">
        <v>0</v>
      </c>
      <c r="O838">
        <v>1</v>
      </c>
      <c r="P838">
        <v>0</v>
      </c>
      <c r="Q838">
        <v>2</v>
      </c>
      <c r="R838" s="5">
        <f t="shared" si="104"/>
        <v>2.3702953848195141E-3</v>
      </c>
      <c r="S838" s="1">
        <f t="shared" si="105"/>
        <v>1438.287173113451</v>
      </c>
      <c r="T838" s="1">
        <f t="shared" si="106"/>
        <v>1478.4365847959293</v>
      </c>
      <c r="U838" s="5">
        <f t="shared" si="107"/>
        <v>2.3702953848195141E-3</v>
      </c>
      <c r="V838" s="6">
        <f t="shared" si="108"/>
        <v>0.44247618106248315</v>
      </c>
      <c r="W838" s="6">
        <f t="shared" si="109"/>
        <v>-0.44010588567766362</v>
      </c>
      <c r="X838" s="6">
        <f t="shared" si="110"/>
        <v>0.19369319060812071</v>
      </c>
      <c r="Y838">
        <f t="shared" si="111"/>
        <v>1</v>
      </c>
    </row>
    <row r="839" spans="1:25" x14ac:dyDescent="0.3">
      <c r="A839">
        <v>813</v>
      </c>
      <c r="B839" s="2">
        <v>43501</v>
      </c>
      <c r="C839" t="s">
        <v>56</v>
      </c>
      <c r="D839" t="s">
        <v>47</v>
      </c>
      <c r="E839">
        <v>51</v>
      </c>
      <c r="F839">
        <v>51</v>
      </c>
      <c r="G839">
        <v>0</v>
      </c>
      <c r="H839">
        <v>1</v>
      </c>
      <c r="I839">
        <v>3</v>
      </c>
      <c r="J839">
        <v>2</v>
      </c>
      <c r="K839" t="s">
        <v>28</v>
      </c>
      <c r="L839">
        <v>10243</v>
      </c>
      <c r="M839" s="3">
        <v>0.10416666666666667</v>
      </c>
      <c r="N839">
        <v>1</v>
      </c>
      <c r="O839">
        <v>0</v>
      </c>
      <c r="P839">
        <v>2</v>
      </c>
      <c r="Q839">
        <v>0</v>
      </c>
      <c r="R839" s="5">
        <f t="shared" si="104"/>
        <v>0.90291645160805034</v>
      </c>
      <c r="S839" s="1">
        <f t="shared" si="105"/>
        <v>1585.1132713782004</v>
      </c>
      <c r="T839" s="1">
        <f t="shared" si="106"/>
        <v>1491.1107271345413</v>
      </c>
      <c r="U839" s="5">
        <f t="shared" si="107"/>
        <v>0.90291645160805034</v>
      </c>
      <c r="V839" s="6">
        <f t="shared" si="108"/>
        <v>0.63207341809448048</v>
      </c>
      <c r="W839" s="6">
        <f t="shared" si="109"/>
        <v>0.27084303351356986</v>
      </c>
      <c r="X839" s="6">
        <f t="shared" si="110"/>
        <v>7.3355948802832735E-2</v>
      </c>
      <c r="Y839">
        <f t="shared" si="111"/>
        <v>1</v>
      </c>
    </row>
    <row r="840" spans="1:25" x14ac:dyDescent="0.3">
      <c r="A840">
        <v>813</v>
      </c>
      <c r="B840" s="2">
        <v>43501</v>
      </c>
      <c r="C840" t="s">
        <v>47</v>
      </c>
      <c r="D840" t="s">
        <v>56</v>
      </c>
      <c r="E840">
        <v>51</v>
      </c>
      <c r="F840">
        <v>51</v>
      </c>
      <c r="G840">
        <v>1</v>
      </c>
      <c r="H840">
        <v>0</v>
      </c>
      <c r="I840">
        <v>2</v>
      </c>
      <c r="J840">
        <v>3</v>
      </c>
      <c r="K840" t="s">
        <v>28</v>
      </c>
      <c r="L840">
        <v>10243</v>
      </c>
      <c r="M840" s="3">
        <v>0.10416666666666667</v>
      </c>
      <c r="N840">
        <v>0</v>
      </c>
      <c r="O840">
        <v>1</v>
      </c>
      <c r="P840">
        <v>0</v>
      </c>
      <c r="Q840">
        <v>2</v>
      </c>
      <c r="R840" s="5">
        <f t="shared" si="104"/>
        <v>9.7083548391949617E-2</v>
      </c>
      <c r="S840" s="1">
        <f t="shared" si="105"/>
        <v>1491.1107271345413</v>
      </c>
      <c r="T840" s="1">
        <f t="shared" si="106"/>
        <v>1585.1132713782004</v>
      </c>
      <c r="U840" s="5">
        <f t="shared" si="107"/>
        <v>9.7083548391949617E-2</v>
      </c>
      <c r="V840" s="6">
        <f t="shared" si="108"/>
        <v>0.36792658190551941</v>
      </c>
      <c r="W840" s="6">
        <f t="shared" si="109"/>
        <v>-0.27084303351356981</v>
      </c>
      <c r="X840" s="6">
        <f t="shared" si="110"/>
        <v>7.3355948802832693E-2</v>
      </c>
      <c r="Y840">
        <f t="shared" si="111"/>
        <v>1</v>
      </c>
    </row>
    <row r="841" spans="1:25" x14ac:dyDescent="0.3">
      <c r="A841">
        <v>814</v>
      </c>
      <c r="B841" s="2">
        <v>43501</v>
      </c>
      <c r="C841" t="s">
        <v>26</v>
      </c>
      <c r="D841" t="s">
        <v>30</v>
      </c>
      <c r="E841">
        <v>54</v>
      </c>
      <c r="F841">
        <v>54</v>
      </c>
      <c r="G841">
        <v>0</v>
      </c>
      <c r="H841">
        <v>1</v>
      </c>
      <c r="I841">
        <v>1</v>
      </c>
      <c r="J841">
        <v>4</v>
      </c>
      <c r="K841" t="s">
        <v>28</v>
      </c>
      <c r="L841">
        <v>20680</v>
      </c>
      <c r="M841" s="3">
        <v>9.9999999999999992E-2</v>
      </c>
      <c r="N841">
        <v>0</v>
      </c>
      <c r="O841">
        <v>1</v>
      </c>
      <c r="P841">
        <v>0</v>
      </c>
      <c r="Q841">
        <v>2</v>
      </c>
      <c r="R841" s="5">
        <f t="shared" si="104"/>
        <v>4.880429477794046E-4</v>
      </c>
      <c r="S841" s="1">
        <f t="shared" si="105"/>
        <v>1432.2615241728417</v>
      </c>
      <c r="T841" s="1">
        <f t="shared" si="106"/>
        <v>1542.4883487921616</v>
      </c>
      <c r="U841" s="5">
        <f t="shared" si="107"/>
        <v>4.880429477794046E-4</v>
      </c>
      <c r="V841" s="6">
        <f t="shared" si="108"/>
        <v>0.34648711725215936</v>
      </c>
      <c r="W841" s="6">
        <f t="shared" si="109"/>
        <v>-0.34599907430437993</v>
      </c>
      <c r="X841" s="6">
        <f t="shared" si="110"/>
        <v>0.11971535941948783</v>
      </c>
      <c r="Y841">
        <f t="shared" si="111"/>
        <v>1</v>
      </c>
    </row>
    <row r="842" spans="1:25" x14ac:dyDescent="0.3">
      <c r="A842">
        <v>814</v>
      </c>
      <c r="B842" s="2">
        <v>43501</v>
      </c>
      <c r="C842" t="s">
        <v>30</v>
      </c>
      <c r="D842" t="s">
        <v>26</v>
      </c>
      <c r="E842">
        <v>54</v>
      </c>
      <c r="F842">
        <v>54</v>
      </c>
      <c r="G842">
        <v>1</v>
      </c>
      <c r="H842">
        <v>0</v>
      </c>
      <c r="I842">
        <v>4</v>
      </c>
      <c r="J842">
        <v>1</v>
      </c>
      <c r="K842" t="s">
        <v>28</v>
      </c>
      <c r="L842">
        <v>20680</v>
      </c>
      <c r="M842" s="3">
        <v>9.9999999999999992E-2</v>
      </c>
      <c r="N842">
        <v>1</v>
      </c>
      <c r="O842">
        <v>0</v>
      </c>
      <c r="P842">
        <v>2</v>
      </c>
      <c r="Q842">
        <v>0</v>
      </c>
      <c r="R842" s="5">
        <f t="shared" si="104"/>
        <v>0.99951195705222062</v>
      </c>
      <c r="S842" s="1">
        <f t="shared" si="105"/>
        <v>1542.4883487921616</v>
      </c>
      <c r="T842" s="1">
        <f t="shared" si="106"/>
        <v>1432.2615241728417</v>
      </c>
      <c r="U842" s="5">
        <f t="shared" si="107"/>
        <v>0.99951195705222062</v>
      </c>
      <c r="V842" s="6">
        <f t="shared" si="108"/>
        <v>0.65351288274784058</v>
      </c>
      <c r="W842" s="6">
        <f t="shared" si="109"/>
        <v>0.34599907430438004</v>
      </c>
      <c r="X842" s="6">
        <f t="shared" si="110"/>
        <v>0.1197153594194879</v>
      </c>
      <c r="Y842">
        <f t="shared" si="111"/>
        <v>1</v>
      </c>
    </row>
    <row r="843" spans="1:25" x14ac:dyDescent="0.3">
      <c r="A843">
        <v>815</v>
      </c>
      <c r="B843" s="2">
        <v>43501</v>
      </c>
      <c r="C843" t="s">
        <v>48</v>
      </c>
      <c r="D843" t="s">
        <v>50</v>
      </c>
      <c r="E843">
        <v>53</v>
      </c>
      <c r="F843">
        <v>52</v>
      </c>
      <c r="G843">
        <v>0</v>
      </c>
      <c r="H843">
        <v>1</v>
      </c>
      <c r="I843">
        <v>5</v>
      </c>
      <c r="J843">
        <v>1</v>
      </c>
      <c r="K843" t="s">
        <v>28</v>
      </c>
      <c r="L843">
        <v>14508</v>
      </c>
      <c r="M843" s="3">
        <v>0.10486111111111111</v>
      </c>
      <c r="N843">
        <v>1</v>
      </c>
      <c r="O843">
        <v>0</v>
      </c>
      <c r="P843">
        <v>2</v>
      </c>
      <c r="Q843">
        <v>0</v>
      </c>
      <c r="R843" s="5">
        <f t="shared" si="104"/>
        <v>0.99985691212650962</v>
      </c>
      <c r="S843" s="1">
        <f t="shared" si="105"/>
        <v>1433.8457685504711</v>
      </c>
      <c r="T843" s="1">
        <f t="shared" si="106"/>
        <v>1417.9724317910595</v>
      </c>
      <c r="U843" s="5">
        <f t="shared" si="107"/>
        <v>0.99985691212650962</v>
      </c>
      <c r="V843" s="6">
        <f t="shared" si="108"/>
        <v>0.52282768723044426</v>
      </c>
      <c r="W843" s="6">
        <f t="shared" si="109"/>
        <v>0.47702922489606536</v>
      </c>
      <c r="X843" s="6">
        <f t="shared" si="110"/>
        <v>0.2275568814049409</v>
      </c>
      <c r="Y843">
        <f t="shared" si="111"/>
        <v>1</v>
      </c>
    </row>
    <row r="844" spans="1:25" x14ac:dyDescent="0.3">
      <c r="A844">
        <v>815</v>
      </c>
      <c r="B844" s="2">
        <v>43501</v>
      </c>
      <c r="C844" t="s">
        <v>50</v>
      </c>
      <c r="D844" t="s">
        <v>48</v>
      </c>
      <c r="E844">
        <v>52</v>
      </c>
      <c r="F844">
        <v>53</v>
      </c>
      <c r="G844">
        <v>1</v>
      </c>
      <c r="H844">
        <v>0</v>
      </c>
      <c r="I844">
        <v>1</v>
      </c>
      <c r="J844">
        <v>5</v>
      </c>
      <c r="K844" t="s">
        <v>28</v>
      </c>
      <c r="L844">
        <v>14508</v>
      </c>
      <c r="M844" s="3">
        <v>0.10486111111111111</v>
      </c>
      <c r="N844">
        <v>0</v>
      </c>
      <c r="O844">
        <v>1</v>
      </c>
      <c r="P844">
        <v>0</v>
      </c>
      <c r="Q844">
        <v>2</v>
      </c>
      <c r="R844" s="5">
        <f t="shared" si="104"/>
        <v>1.4308787349042628E-4</v>
      </c>
      <c r="S844" s="1">
        <f t="shared" si="105"/>
        <v>1417.9724317910595</v>
      </c>
      <c r="T844" s="1">
        <f t="shared" si="106"/>
        <v>1433.8457685504711</v>
      </c>
      <c r="U844" s="5">
        <f t="shared" si="107"/>
        <v>1.4308787349042628E-4</v>
      </c>
      <c r="V844" s="6">
        <f t="shared" si="108"/>
        <v>0.47717231276955563</v>
      </c>
      <c r="W844" s="6">
        <f t="shared" si="109"/>
        <v>-0.4770292248960652</v>
      </c>
      <c r="X844" s="6">
        <f t="shared" si="110"/>
        <v>0.22755688140494074</v>
      </c>
      <c r="Y844">
        <f t="shared" si="111"/>
        <v>1</v>
      </c>
    </row>
    <row r="845" spans="1:25" x14ac:dyDescent="0.3">
      <c r="A845">
        <v>816</v>
      </c>
      <c r="B845" s="2">
        <v>43501</v>
      </c>
      <c r="C845" t="s">
        <v>29</v>
      </c>
      <c r="D845" t="s">
        <v>49</v>
      </c>
      <c r="E845">
        <v>53</v>
      </c>
      <c r="F845">
        <v>55</v>
      </c>
      <c r="G845">
        <v>0</v>
      </c>
      <c r="H845">
        <v>1</v>
      </c>
      <c r="I845">
        <v>2</v>
      </c>
      <c r="J845">
        <v>5</v>
      </c>
      <c r="K845" t="s">
        <v>28</v>
      </c>
      <c r="L845">
        <v>17295</v>
      </c>
      <c r="M845" s="3">
        <v>0.10694444444444444</v>
      </c>
      <c r="N845">
        <v>0</v>
      </c>
      <c r="O845">
        <v>1</v>
      </c>
      <c r="P845">
        <v>0</v>
      </c>
      <c r="Q845">
        <v>2</v>
      </c>
      <c r="R845" s="5">
        <f t="shared" si="104"/>
        <v>6.4346714977088597E-3</v>
      </c>
      <c r="S845" s="1">
        <f t="shared" si="105"/>
        <v>1474.1070973236485</v>
      </c>
      <c r="T845" s="1">
        <f t="shared" si="106"/>
        <v>1521.0901423572845</v>
      </c>
      <c r="U845" s="5">
        <f t="shared" si="107"/>
        <v>6.4346714977088597E-3</v>
      </c>
      <c r="V845" s="6">
        <f t="shared" si="108"/>
        <v>0.43279511484495453</v>
      </c>
      <c r="W845" s="6">
        <f t="shared" si="109"/>
        <v>-0.42636044334724565</v>
      </c>
      <c r="X845" s="6">
        <f t="shared" si="110"/>
        <v>0.18178322765125987</v>
      </c>
      <c r="Y845">
        <f t="shared" si="111"/>
        <v>1</v>
      </c>
    </row>
    <row r="846" spans="1:25" x14ac:dyDescent="0.3">
      <c r="A846">
        <v>816</v>
      </c>
      <c r="B846" s="2">
        <v>43501</v>
      </c>
      <c r="C846" t="s">
        <v>49</v>
      </c>
      <c r="D846" t="s">
        <v>29</v>
      </c>
      <c r="E846">
        <v>55</v>
      </c>
      <c r="F846">
        <v>53</v>
      </c>
      <c r="G846">
        <v>1</v>
      </c>
      <c r="H846">
        <v>0</v>
      </c>
      <c r="I846">
        <v>5</v>
      </c>
      <c r="J846">
        <v>2</v>
      </c>
      <c r="K846" t="s">
        <v>28</v>
      </c>
      <c r="L846">
        <v>17295</v>
      </c>
      <c r="M846" s="3">
        <v>0.10694444444444444</v>
      </c>
      <c r="N846">
        <v>1</v>
      </c>
      <c r="O846">
        <v>0</v>
      </c>
      <c r="P846">
        <v>2</v>
      </c>
      <c r="Q846">
        <v>0</v>
      </c>
      <c r="R846" s="5">
        <f t="shared" si="104"/>
        <v>0.99356532850229107</v>
      </c>
      <c r="S846" s="1">
        <f t="shared" si="105"/>
        <v>1521.0901423572845</v>
      </c>
      <c r="T846" s="1">
        <f t="shared" si="106"/>
        <v>1474.1070973236485</v>
      </c>
      <c r="U846" s="5">
        <f t="shared" si="107"/>
        <v>0.99356532850229107</v>
      </c>
      <c r="V846" s="6">
        <f t="shared" si="108"/>
        <v>0.56720488515504552</v>
      </c>
      <c r="W846" s="6">
        <f t="shared" si="109"/>
        <v>0.42636044334724554</v>
      </c>
      <c r="X846" s="6">
        <f t="shared" si="110"/>
        <v>0.18178322765125979</v>
      </c>
      <c r="Y846">
        <f t="shared" si="111"/>
        <v>1</v>
      </c>
    </row>
    <row r="847" spans="1:25" x14ac:dyDescent="0.3">
      <c r="A847">
        <v>817</v>
      </c>
      <c r="B847" s="2">
        <v>43501</v>
      </c>
      <c r="C847" t="s">
        <v>37</v>
      </c>
      <c r="D847" t="s">
        <v>54</v>
      </c>
      <c r="E847">
        <v>53</v>
      </c>
      <c r="F847">
        <v>53</v>
      </c>
      <c r="G847">
        <v>0</v>
      </c>
      <c r="H847">
        <v>1</v>
      </c>
      <c r="I847">
        <v>4</v>
      </c>
      <c r="J847">
        <v>0</v>
      </c>
      <c r="K847" t="s">
        <v>28</v>
      </c>
      <c r="L847">
        <v>18435</v>
      </c>
      <c r="M847" s="3">
        <v>9.5138888888888884E-2</v>
      </c>
      <c r="N847">
        <v>1</v>
      </c>
      <c r="O847">
        <v>0</v>
      </c>
      <c r="P847">
        <v>2</v>
      </c>
      <c r="Q847">
        <v>0</v>
      </c>
      <c r="R847" s="5">
        <f t="shared" si="104"/>
        <v>1</v>
      </c>
      <c r="S847" s="1">
        <f t="shared" si="105"/>
        <v>1560.2510306477714</v>
      </c>
      <c r="T847" s="1">
        <f t="shared" si="106"/>
        <v>1572.0982118877007</v>
      </c>
      <c r="U847" s="5">
        <f t="shared" si="107"/>
        <v>1</v>
      </c>
      <c r="V847" s="6">
        <f t="shared" si="108"/>
        <v>0.48295714061889289</v>
      </c>
      <c r="W847" s="6">
        <f t="shared" si="109"/>
        <v>0.51704285938110717</v>
      </c>
      <c r="X847" s="6">
        <f t="shared" si="110"/>
        <v>0.26733331843699137</v>
      </c>
      <c r="Y847">
        <f t="shared" si="111"/>
        <v>0</v>
      </c>
    </row>
    <row r="848" spans="1:25" x14ac:dyDescent="0.3">
      <c r="A848">
        <v>817</v>
      </c>
      <c r="B848" s="2">
        <v>43501</v>
      </c>
      <c r="C848" t="s">
        <v>54</v>
      </c>
      <c r="D848" t="s">
        <v>37</v>
      </c>
      <c r="E848">
        <v>53</v>
      </c>
      <c r="F848">
        <v>53</v>
      </c>
      <c r="G848">
        <v>1</v>
      </c>
      <c r="H848">
        <v>0</v>
      </c>
      <c r="I848">
        <v>0</v>
      </c>
      <c r="J848">
        <v>4</v>
      </c>
      <c r="K848" t="s">
        <v>28</v>
      </c>
      <c r="L848">
        <v>18435</v>
      </c>
      <c r="M848" s="3">
        <v>9.5138888888888884E-2</v>
      </c>
      <c r="N848">
        <v>0</v>
      </c>
      <c r="O848">
        <v>1</v>
      </c>
      <c r="P848">
        <v>0</v>
      </c>
      <c r="Q848">
        <v>2</v>
      </c>
      <c r="R848" s="5">
        <f t="shared" si="104"/>
        <v>0</v>
      </c>
      <c r="S848" s="1">
        <f t="shared" si="105"/>
        <v>1572.0982118877007</v>
      </c>
      <c r="T848" s="1">
        <f t="shared" si="106"/>
        <v>1560.2510306477714</v>
      </c>
      <c r="U848" s="5">
        <f t="shared" si="107"/>
        <v>0</v>
      </c>
      <c r="V848" s="6">
        <f t="shared" si="108"/>
        <v>0.51704285938110706</v>
      </c>
      <c r="W848" s="6">
        <f t="shared" si="109"/>
        <v>-0.51704285938110706</v>
      </c>
      <c r="X848" s="6">
        <f t="shared" si="110"/>
        <v>0.26733331843699126</v>
      </c>
      <c r="Y848">
        <f t="shared" si="111"/>
        <v>0</v>
      </c>
    </row>
    <row r="849" spans="1:25" x14ac:dyDescent="0.3">
      <c r="A849">
        <v>818</v>
      </c>
      <c r="B849" s="2">
        <v>43501</v>
      </c>
      <c r="C849" t="s">
        <v>58</v>
      </c>
      <c r="D849" t="s">
        <v>57</v>
      </c>
      <c r="E849">
        <v>55</v>
      </c>
      <c r="F849">
        <v>53</v>
      </c>
      <c r="G849">
        <v>0</v>
      </c>
      <c r="H849">
        <v>1</v>
      </c>
      <c r="I849">
        <v>3</v>
      </c>
      <c r="J849">
        <v>2</v>
      </c>
      <c r="K849" t="s">
        <v>59</v>
      </c>
      <c r="L849">
        <v>19092</v>
      </c>
      <c r="M849" s="3">
        <v>0.11944444444444445</v>
      </c>
      <c r="N849">
        <v>1</v>
      </c>
      <c r="O849">
        <v>0</v>
      </c>
      <c r="P849">
        <v>2</v>
      </c>
      <c r="Q849">
        <v>1</v>
      </c>
      <c r="R849" s="5">
        <f t="shared" si="104"/>
        <v>0.90291645160805034</v>
      </c>
      <c r="S849" s="1">
        <f t="shared" si="105"/>
        <v>1515.877134421705</v>
      </c>
      <c r="T849" s="1">
        <f t="shared" si="106"/>
        <v>1680.830959560245</v>
      </c>
      <c r="U849" s="5">
        <f t="shared" si="107"/>
        <v>0.90291645160805034</v>
      </c>
      <c r="V849" s="6">
        <f t="shared" si="108"/>
        <v>0.27897521959024835</v>
      </c>
      <c r="W849" s="6">
        <f t="shared" si="109"/>
        <v>0.62394123201780194</v>
      </c>
      <c r="X849" s="6">
        <f t="shared" si="110"/>
        <v>0.38930266101189254</v>
      </c>
      <c r="Y849">
        <f t="shared" si="111"/>
        <v>0</v>
      </c>
    </row>
    <row r="850" spans="1:25" x14ac:dyDescent="0.3">
      <c r="A850">
        <v>818</v>
      </c>
      <c r="B850" s="2">
        <v>43501</v>
      </c>
      <c r="C850" t="s">
        <v>57</v>
      </c>
      <c r="D850" t="s">
        <v>58</v>
      </c>
      <c r="E850">
        <v>53</v>
      </c>
      <c r="F850">
        <v>55</v>
      </c>
      <c r="G850">
        <v>1</v>
      </c>
      <c r="H850">
        <v>0</v>
      </c>
      <c r="I850">
        <v>2</v>
      </c>
      <c r="J850">
        <v>3</v>
      </c>
      <c r="K850" t="s">
        <v>59</v>
      </c>
      <c r="L850">
        <v>19092</v>
      </c>
      <c r="M850" s="3">
        <v>0.11944444444444445</v>
      </c>
      <c r="N850">
        <v>0</v>
      </c>
      <c r="O850">
        <v>1</v>
      </c>
      <c r="P850">
        <v>1</v>
      </c>
      <c r="Q850">
        <v>2</v>
      </c>
      <c r="R850" s="5">
        <f t="shared" si="104"/>
        <v>9.7083548391949617E-2</v>
      </c>
      <c r="S850" s="1">
        <f t="shared" si="105"/>
        <v>1680.830959560245</v>
      </c>
      <c r="T850" s="1">
        <f t="shared" si="106"/>
        <v>1515.877134421705</v>
      </c>
      <c r="U850" s="5">
        <f t="shared" si="107"/>
        <v>9.7083548391949617E-2</v>
      </c>
      <c r="V850" s="6">
        <f t="shared" si="108"/>
        <v>0.7210247804097516</v>
      </c>
      <c r="W850" s="6">
        <f t="shared" si="109"/>
        <v>-0.62394123201780194</v>
      </c>
      <c r="X850" s="6">
        <f t="shared" si="110"/>
        <v>0.38930266101189254</v>
      </c>
      <c r="Y850">
        <f t="shared" si="111"/>
        <v>0</v>
      </c>
    </row>
    <row r="851" spans="1:25" x14ac:dyDescent="0.3">
      <c r="A851">
        <v>819</v>
      </c>
      <c r="B851" s="2">
        <v>43501</v>
      </c>
      <c r="C851" t="s">
        <v>27</v>
      </c>
      <c r="D851" t="s">
        <v>55</v>
      </c>
      <c r="E851">
        <v>54</v>
      </c>
      <c r="F851">
        <v>53</v>
      </c>
      <c r="G851">
        <v>0</v>
      </c>
      <c r="H851">
        <v>1</v>
      </c>
      <c r="I851">
        <v>3</v>
      </c>
      <c r="J851">
        <v>2</v>
      </c>
      <c r="K851" t="s">
        <v>32</v>
      </c>
      <c r="L851">
        <v>15321</v>
      </c>
      <c r="M851" s="3">
        <v>0.10555555555555556</v>
      </c>
      <c r="N851">
        <v>1</v>
      </c>
      <c r="O851">
        <v>0</v>
      </c>
      <c r="P851">
        <v>2</v>
      </c>
      <c r="Q851">
        <v>1</v>
      </c>
      <c r="R851" s="5">
        <f t="shared" si="104"/>
        <v>0.90291645160805034</v>
      </c>
      <c r="S851" s="1">
        <f t="shared" si="105"/>
        <v>1561.2501629461158</v>
      </c>
      <c r="T851" s="1">
        <f t="shared" si="106"/>
        <v>1527.3532209754812</v>
      </c>
      <c r="U851" s="5">
        <f t="shared" si="107"/>
        <v>0.90291645160805034</v>
      </c>
      <c r="V851" s="6">
        <f t="shared" si="108"/>
        <v>0.54862743048994433</v>
      </c>
      <c r="W851" s="6">
        <f t="shared" si="109"/>
        <v>0.35428902111810601</v>
      </c>
      <c r="X851" s="6">
        <f t="shared" si="110"/>
        <v>0.12552071048482577</v>
      </c>
      <c r="Y851">
        <f t="shared" si="111"/>
        <v>1</v>
      </c>
    </row>
    <row r="852" spans="1:25" x14ac:dyDescent="0.3">
      <c r="A852">
        <v>819</v>
      </c>
      <c r="B852" s="2">
        <v>43501</v>
      </c>
      <c r="C852" t="s">
        <v>55</v>
      </c>
      <c r="D852" t="s">
        <v>27</v>
      </c>
      <c r="E852">
        <v>53</v>
      </c>
      <c r="F852">
        <v>54</v>
      </c>
      <c r="G852">
        <v>1</v>
      </c>
      <c r="H852">
        <v>0</v>
      </c>
      <c r="I852">
        <v>2</v>
      </c>
      <c r="J852">
        <v>3</v>
      </c>
      <c r="K852" t="s">
        <v>32</v>
      </c>
      <c r="L852">
        <v>15321</v>
      </c>
      <c r="M852" s="3">
        <v>0.10555555555555556</v>
      </c>
      <c r="N852">
        <v>0</v>
      </c>
      <c r="O852">
        <v>1</v>
      </c>
      <c r="P852">
        <v>1</v>
      </c>
      <c r="Q852">
        <v>2</v>
      </c>
      <c r="R852" s="5">
        <f t="shared" si="104"/>
        <v>9.7083548391949617E-2</v>
      </c>
      <c r="S852" s="1">
        <f t="shared" si="105"/>
        <v>1527.3532209754812</v>
      </c>
      <c r="T852" s="1">
        <f t="shared" si="106"/>
        <v>1561.2501629461158</v>
      </c>
      <c r="U852" s="5">
        <f t="shared" si="107"/>
        <v>9.7083548391949617E-2</v>
      </c>
      <c r="V852" s="6">
        <f t="shared" si="108"/>
        <v>0.45137256951005561</v>
      </c>
      <c r="W852" s="6">
        <f t="shared" si="109"/>
        <v>-0.35428902111810601</v>
      </c>
      <c r="X852" s="6">
        <f t="shared" si="110"/>
        <v>0.12552071048482577</v>
      </c>
      <c r="Y852">
        <f t="shared" si="111"/>
        <v>1</v>
      </c>
    </row>
    <row r="853" spans="1:25" x14ac:dyDescent="0.3">
      <c r="A853">
        <v>820</v>
      </c>
      <c r="B853" s="2">
        <v>43501</v>
      </c>
      <c r="C853" t="s">
        <v>36</v>
      </c>
      <c r="D853" t="s">
        <v>38</v>
      </c>
      <c r="E853">
        <v>54</v>
      </c>
      <c r="F853">
        <v>53</v>
      </c>
      <c r="G853">
        <v>0</v>
      </c>
      <c r="H853">
        <v>1</v>
      </c>
      <c r="I853">
        <v>2</v>
      </c>
      <c r="J853">
        <v>3</v>
      </c>
      <c r="K853" t="s">
        <v>28</v>
      </c>
      <c r="L853">
        <v>18506</v>
      </c>
      <c r="M853" s="3">
        <v>0.10486111111111111</v>
      </c>
      <c r="N853">
        <v>0</v>
      </c>
      <c r="O853">
        <v>1</v>
      </c>
      <c r="P853">
        <v>0</v>
      </c>
      <c r="Q853">
        <v>2</v>
      </c>
      <c r="R853" s="5">
        <f t="shared" si="104"/>
        <v>9.7083548391949617E-2</v>
      </c>
      <c r="S853" s="1">
        <f t="shared" si="105"/>
        <v>1453.5427941909602</v>
      </c>
      <c r="T853" s="1">
        <f t="shared" si="106"/>
        <v>1550.6034818239032</v>
      </c>
      <c r="U853" s="5">
        <f t="shared" si="107"/>
        <v>9.7083548391949617E-2</v>
      </c>
      <c r="V853" s="6">
        <f t="shared" si="108"/>
        <v>0.36384223644735719</v>
      </c>
      <c r="W853" s="6">
        <f t="shared" si="109"/>
        <v>-0.26675868805540759</v>
      </c>
      <c r="X853" s="6">
        <f t="shared" si="110"/>
        <v>7.1160197653042254E-2</v>
      </c>
      <c r="Y853">
        <f t="shared" si="111"/>
        <v>1</v>
      </c>
    </row>
    <row r="854" spans="1:25" x14ac:dyDescent="0.3">
      <c r="A854">
        <v>820</v>
      </c>
      <c r="B854" s="2">
        <v>43501</v>
      </c>
      <c r="C854" t="s">
        <v>38</v>
      </c>
      <c r="D854" t="s">
        <v>36</v>
      </c>
      <c r="E854">
        <v>53</v>
      </c>
      <c r="F854">
        <v>54</v>
      </c>
      <c r="G854">
        <v>1</v>
      </c>
      <c r="H854">
        <v>0</v>
      </c>
      <c r="I854">
        <v>3</v>
      </c>
      <c r="J854">
        <v>2</v>
      </c>
      <c r="K854" t="s">
        <v>28</v>
      </c>
      <c r="L854">
        <v>18506</v>
      </c>
      <c r="M854" s="3">
        <v>0.10486111111111111</v>
      </c>
      <c r="N854">
        <v>1</v>
      </c>
      <c r="O854">
        <v>0</v>
      </c>
      <c r="P854">
        <v>2</v>
      </c>
      <c r="Q854">
        <v>0</v>
      </c>
      <c r="R854" s="5">
        <f t="shared" si="104"/>
        <v>0.90291645160805034</v>
      </c>
      <c r="S854" s="1">
        <f t="shared" si="105"/>
        <v>1550.6034818239032</v>
      </c>
      <c r="T854" s="1">
        <f t="shared" si="106"/>
        <v>1453.5427941909602</v>
      </c>
      <c r="U854" s="5">
        <f t="shared" si="107"/>
        <v>0.90291645160805034</v>
      </c>
      <c r="V854" s="6">
        <f t="shared" si="108"/>
        <v>0.63615776355264286</v>
      </c>
      <c r="W854" s="6">
        <f t="shared" si="109"/>
        <v>0.26675868805540748</v>
      </c>
      <c r="X854" s="6">
        <f t="shared" si="110"/>
        <v>7.1160197653042198E-2</v>
      </c>
      <c r="Y854">
        <f t="shared" si="111"/>
        <v>1</v>
      </c>
    </row>
    <row r="855" spans="1:25" x14ac:dyDescent="0.3">
      <c r="A855">
        <v>821</v>
      </c>
      <c r="B855" s="2">
        <v>43502</v>
      </c>
      <c r="C855" t="s">
        <v>33</v>
      </c>
      <c r="D855" t="s">
        <v>51</v>
      </c>
      <c r="E855">
        <v>54</v>
      </c>
      <c r="F855">
        <v>53</v>
      </c>
      <c r="G855">
        <v>0</v>
      </c>
      <c r="H855">
        <v>1</v>
      </c>
      <c r="I855">
        <v>3</v>
      </c>
      <c r="J855">
        <v>4</v>
      </c>
      <c r="K855" t="s">
        <v>59</v>
      </c>
      <c r="L855">
        <v>16848</v>
      </c>
      <c r="M855" s="3">
        <v>0.1173611111111111</v>
      </c>
      <c r="N855">
        <v>0</v>
      </c>
      <c r="O855">
        <v>1</v>
      </c>
      <c r="P855">
        <v>1</v>
      </c>
      <c r="Q855">
        <v>2</v>
      </c>
      <c r="R855" s="5">
        <f t="shared" si="104"/>
        <v>0.17047686537965981</v>
      </c>
      <c r="S855" s="1">
        <f t="shared" si="105"/>
        <v>1587.7042731445247</v>
      </c>
      <c r="T855" s="1">
        <f t="shared" si="106"/>
        <v>1402.7031351028113</v>
      </c>
      <c r="U855" s="5">
        <f t="shared" si="107"/>
        <v>0.17047686537965981</v>
      </c>
      <c r="V855" s="6">
        <f t="shared" si="108"/>
        <v>0.74363577092057154</v>
      </c>
      <c r="W855" s="6">
        <f t="shared" si="109"/>
        <v>-0.57315890554091176</v>
      </c>
      <c r="X855" s="6">
        <f t="shared" si="110"/>
        <v>0.32851113100085583</v>
      </c>
      <c r="Y855">
        <f t="shared" si="111"/>
        <v>0</v>
      </c>
    </row>
    <row r="856" spans="1:25" x14ac:dyDescent="0.3">
      <c r="A856">
        <v>821</v>
      </c>
      <c r="B856" s="2">
        <v>43502</v>
      </c>
      <c r="C856" t="s">
        <v>51</v>
      </c>
      <c r="D856" t="s">
        <v>33</v>
      </c>
      <c r="E856">
        <v>53</v>
      </c>
      <c r="F856">
        <v>54</v>
      </c>
      <c r="G856">
        <v>1</v>
      </c>
      <c r="H856">
        <v>0</v>
      </c>
      <c r="I856">
        <v>4</v>
      </c>
      <c r="J856">
        <v>3</v>
      </c>
      <c r="K856" t="s">
        <v>59</v>
      </c>
      <c r="L856">
        <v>16848</v>
      </c>
      <c r="M856" s="3">
        <v>0.1173611111111111</v>
      </c>
      <c r="N856">
        <v>1</v>
      </c>
      <c r="O856">
        <v>0</v>
      </c>
      <c r="P856">
        <v>2</v>
      </c>
      <c r="Q856">
        <v>1</v>
      </c>
      <c r="R856" s="5">
        <f t="shared" si="104"/>
        <v>0.82952313462034022</v>
      </c>
      <c r="S856" s="1">
        <f t="shared" si="105"/>
        <v>1402.7031351028113</v>
      </c>
      <c r="T856" s="1">
        <f t="shared" si="106"/>
        <v>1587.7042731445247</v>
      </c>
      <c r="U856" s="5">
        <f t="shared" si="107"/>
        <v>0.82952313462034022</v>
      </c>
      <c r="V856" s="6">
        <f t="shared" si="108"/>
        <v>0.25636422907942846</v>
      </c>
      <c r="W856" s="6">
        <f t="shared" si="109"/>
        <v>0.57315890554091176</v>
      </c>
      <c r="X856" s="6">
        <f t="shared" si="110"/>
        <v>0.32851113100085583</v>
      </c>
      <c r="Y856">
        <f t="shared" si="111"/>
        <v>0</v>
      </c>
    </row>
    <row r="857" spans="1:25" x14ac:dyDescent="0.3">
      <c r="A857">
        <v>822</v>
      </c>
      <c r="B857" s="2">
        <v>43502</v>
      </c>
      <c r="C857" t="s">
        <v>52</v>
      </c>
      <c r="D857" t="s">
        <v>31</v>
      </c>
      <c r="E857">
        <v>53</v>
      </c>
      <c r="F857">
        <v>53</v>
      </c>
      <c r="G857">
        <v>0</v>
      </c>
      <c r="H857">
        <v>1</v>
      </c>
      <c r="I857">
        <v>4</v>
      </c>
      <c r="J857">
        <v>5</v>
      </c>
      <c r="K857" t="s">
        <v>28</v>
      </c>
      <c r="L857">
        <v>19264</v>
      </c>
      <c r="M857" s="3">
        <v>9.9999999999999992E-2</v>
      </c>
      <c r="N857">
        <v>0</v>
      </c>
      <c r="O857">
        <v>1</v>
      </c>
      <c r="P857">
        <v>0</v>
      </c>
      <c r="Q857">
        <v>2</v>
      </c>
      <c r="R857" s="5">
        <f t="shared" si="104"/>
        <v>0.22665617303969246</v>
      </c>
      <c r="S857" s="1">
        <f t="shared" si="105"/>
        <v>1409.0930307383749</v>
      </c>
      <c r="T857" s="1">
        <f t="shared" si="106"/>
        <v>1499.8738355836367</v>
      </c>
      <c r="U857" s="5">
        <f t="shared" si="107"/>
        <v>0.22665617303969246</v>
      </c>
      <c r="V857" s="6">
        <f t="shared" si="108"/>
        <v>0.37225000153219778</v>
      </c>
      <c r="W857" s="6">
        <f t="shared" si="109"/>
        <v>-0.14559382849250532</v>
      </c>
      <c r="X857" s="6">
        <f t="shared" si="110"/>
        <v>2.1197562895105056E-2</v>
      </c>
      <c r="Y857">
        <f t="shared" si="111"/>
        <v>1</v>
      </c>
    </row>
    <row r="858" spans="1:25" x14ac:dyDescent="0.3">
      <c r="A858">
        <v>822</v>
      </c>
      <c r="B858" s="2">
        <v>43502</v>
      </c>
      <c r="C858" t="s">
        <v>31</v>
      </c>
      <c r="D858" t="s">
        <v>52</v>
      </c>
      <c r="E858">
        <v>53</v>
      </c>
      <c r="F858">
        <v>53</v>
      </c>
      <c r="G858">
        <v>1</v>
      </c>
      <c r="H858">
        <v>0</v>
      </c>
      <c r="I858">
        <v>5</v>
      </c>
      <c r="J858">
        <v>4</v>
      </c>
      <c r="K858" t="s">
        <v>28</v>
      </c>
      <c r="L858">
        <v>19264</v>
      </c>
      <c r="M858" s="3">
        <v>9.9999999999999992E-2</v>
      </c>
      <c r="N858">
        <v>1</v>
      </c>
      <c r="O858">
        <v>0</v>
      </c>
      <c r="P858">
        <v>2</v>
      </c>
      <c r="Q858">
        <v>0</v>
      </c>
      <c r="R858" s="5">
        <f t="shared" si="104"/>
        <v>0.77334382696030757</v>
      </c>
      <c r="S858" s="1">
        <f t="shared" si="105"/>
        <v>1499.8738355836367</v>
      </c>
      <c r="T858" s="1">
        <f t="shared" si="106"/>
        <v>1409.0930307383749</v>
      </c>
      <c r="U858" s="5">
        <f t="shared" si="107"/>
        <v>0.77334382696030757</v>
      </c>
      <c r="V858" s="6">
        <f t="shared" si="108"/>
        <v>0.62774999846780222</v>
      </c>
      <c r="W858" s="6">
        <f t="shared" si="109"/>
        <v>0.14559382849250535</v>
      </c>
      <c r="X858" s="6">
        <f t="shared" si="110"/>
        <v>2.1197562895105063E-2</v>
      </c>
      <c r="Y858">
        <f t="shared" si="111"/>
        <v>1</v>
      </c>
    </row>
    <row r="859" spans="1:25" x14ac:dyDescent="0.3">
      <c r="A859">
        <v>823</v>
      </c>
      <c r="B859" s="2">
        <v>43503</v>
      </c>
      <c r="C859" t="s">
        <v>41</v>
      </c>
      <c r="D859" t="s">
        <v>29</v>
      </c>
      <c r="E859">
        <v>53</v>
      </c>
      <c r="F859">
        <v>54</v>
      </c>
      <c r="G859">
        <v>0</v>
      </c>
      <c r="H859">
        <v>1</v>
      </c>
      <c r="I859">
        <v>4</v>
      </c>
      <c r="J859">
        <v>2</v>
      </c>
      <c r="K859" t="s">
        <v>28</v>
      </c>
      <c r="L859">
        <v>15319</v>
      </c>
      <c r="M859" s="3">
        <v>0.10277777777777779</v>
      </c>
      <c r="N859">
        <v>1</v>
      </c>
      <c r="O859">
        <v>0</v>
      </c>
      <c r="P859">
        <v>2</v>
      </c>
      <c r="Q859">
        <v>0</v>
      </c>
      <c r="R859" s="5">
        <f t="shared" si="104"/>
        <v>0.97838063800882313</v>
      </c>
      <c r="S859" s="1">
        <f t="shared" si="105"/>
        <v>1543.3686674108387</v>
      </c>
      <c r="T859" s="1">
        <f t="shared" si="106"/>
        <v>1474.1070973236485</v>
      </c>
      <c r="U859" s="5">
        <f t="shared" si="107"/>
        <v>0.97838063800882313</v>
      </c>
      <c r="V859" s="6">
        <f t="shared" si="108"/>
        <v>0.59837567692148941</v>
      </c>
      <c r="W859" s="6">
        <f t="shared" si="109"/>
        <v>0.38000496108733373</v>
      </c>
      <c r="X859" s="6">
        <f t="shared" si="110"/>
        <v>0.14440377045098601</v>
      </c>
      <c r="Y859">
        <f t="shared" si="111"/>
        <v>1</v>
      </c>
    </row>
    <row r="860" spans="1:25" x14ac:dyDescent="0.3">
      <c r="A860">
        <v>823</v>
      </c>
      <c r="B860" s="2">
        <v>43503</v>
      </c>
      <c r="C860" t="s">
        <v>29</v>
      </c>
      <c r="D860" t="s">
        <v>41</v>
      </c>
      <c r="E860">
        <v>54</v>
      </c>
      <c r="F860">
        <v>53</v>
      </c>
      <c r="G860">
        <v>1</v>
      </c>
      <c r="H860">
        <v>0</v>
      </c>
      <c r="I860">
        <v>2</v>
      </c>
      <c r="J860">
        <v>4</v>
      </c>
      <c r="K860" t="s">
        <v>28</v>
      </c>
      <c r="L860">
        <v>15319</v>
      </c>
      <c r="M860" s="3">
        <v>0.10277777777777779</v>
      </c>
      <c r="N860">
        <v>0</v>
      </c>
      <c r="O860">
        <v>1</v>
      </c>
      <c r="P860">
        <v>0</v>
      </c>
      <c r="Q860">
        <v>2</v>
      </c>
      <c r="R860" s="5">
        <f t="shared" si="104"/>
        <v>2.1619361991176866E-2</v>
      </c>
      <c r="S860" s="1">
        <f t="shared" si="105"/>
        <v>1474.1070973236485</v>
      </c>
      <c r="T860" s="1">
        <f t="shared" si="106"/>
        <v>1543.3686674108387</v>
      </c>
      <c r="U860" s="5">
        <f t="shared" si="107"/>
        <v>2.1619361991176866E-2</v>
      </c>
      <c r="V860" s="6">
        <f t="shared" si="108"/>
        <v>0.40162432307851059</v>
      </c>
      <c r="W860" s="6">
        <f t="shared" si="109"/>
        <v>-0.38000496108733373</v>
      </c>
      <c r="X860" s="6">
        <f t="shared" si="110"/>
        <v>0.14440377045098601</v>
      </c>
      <c r="Y860">
        <f t="shared" si="111"/>
        <v>1</v>
      </c>
    </row>
    <row r="861" spans="1:25" x14ac:dyDescent="0.3">
      <c r="A861">
        <v>824</v>
      </c>
      <c r="B861" s="2">
        <v>43503</v>
      </c>
      <c r="C861" t="s">
        <v>37</v>
      </c>
      <c r="D861" t="s">
        <v>34</v>
      </c>
      <c r="E861">
        <v>54</v>
      </c>
      <c r="F861">
        <v>53</v>
      </c>
      <c r="G861">
        <v>0</v>
      </c>
      <c r="H861">
        <v>1</v>
      </c>
      <c r="I861">
        <v>6</v>
      </c>
      <c r="J861">
        <v>5</v>
      </c>
      <c r="K861" t="s">
        <v>32</v>
      </c>
      <c r="L861">
        <v>17588</v>
      </c>
      <c r="M861" s="3">
        <v>0.1125</v>
      </c>
      <c r="N861">
        <v>1</v>
      </c>
      <c r="O861">
        <v>0</v>
      </c>
      <c r="P861">
        <v>2</v>
      </c>
      <c r="Q861">
        <v>1</v>
      </c>
      <c r="R861" s="5">
        <f t="shared" si="104"/>
        <v>0.73160256269511137</v>
      </c>
      <c r="S861" s="1">
        <f t="shared" si="105"/>
        <v>1560.2510306477714</v>
      </c>
      <c r="T861" s="1">
        <f t="shared" si="106"/>
        <v>1358.4446269530943</v>
      </c>
      <c r="U861" s="5">
        <f t="shared" si="107"/>
        <v>0.73160256269511137</v>
      </c>
      <c r="V861" s="6">
        <f t="shared" si="108"/>
        <v>0.76163985019264269</v>
      </c>
      <c r="W861" s="6">
        <f t="shared" si="109"/>
        <v>-3.0037287497531318E-2</v>
      </c>
      <c r="X861" s="6">
        <f t="shared" si="110"/>
        <v>9.0223864020935122E-4</v>
      </c>
      <c r="Y861">
        <f t="shared" si="111"/>
        <v>1</v>
      </c>
    </row>
    <row r="862" spans="1:25" x14ac:dyDescent="0.3">
      <c r="A862">
        <v>824</v>
      </c>
      <c r="B862" s="2">
        <v>43503</v>
      </c>
      <c r="C862" t="s">
        <v>34</v>
      </c>
      <c r="D862" t="s">
        <v>37</v>
      </c>
      <c r="E862">
        <v>53</v>
      </c>
      <c r="F862">
        <v>54</v>
      </c>
      <c r="G862">
        <v>1</v>
      </c>
      <c r="H862">
        <v>0</v>
      </c>
      <c r="I862">
        <v>5</v>
      </c>
      <c r="J862">
        <v>6</v>
      </c>
      <c r="K862" t="s">
        <v>32</v>
      </c>
      <c r="L862">
        <v>17588</v>
      </c>
      <c r="M862" s="3">
        <v>0.1125</v>
      </c>
      <c r="N862">
        <v>0</v>
      </c>
      <c r="O862">
        <v>1</v>
      </c>
      <c r="P862">
        <v>1</v>
      </c>
      <c r="Q862">
        <v>2</v>
      </c>
      <c r="R862" s="5">
        <f t="shared" si="104"/>
        <v>0.26839743730488858</v>
      </c>
      <c r="S862" s="1">
        <f t="shared" si="105"/>
        <v>1358.4446269530943</v>
      </c>
      <c r="T862" s="1">
        <f t="shared" si="106"/>
        <v>1560.2510306477714</v>
      </c>
      <c r="U862" s="5">
        <f t="shared" si="107"/>
        <v>0.26839743730488858</v>
      </c>
      <c r="V862" s="6">
        <f t="shared" si="108"/>
        <v>0.23836014980735729</v>
      </c>
      <c r="W862" s="6">
        <f t="shared" si="109"/>
        <v>3.003728749753129E-2</v>
      </c>
      <c r="X862" s="6">
        <f t="shared" si="110"/>
        <v>9.0223864020934949E-4</v>
      </c>
      <c r="Y862">
        <f t="shared" si="111"/>
        <v>1</v>
      </c>
    </row>
    <row r="863" spans="1:25" x14ac:dyDescent="0.3">
      <c r="A863">
        <v>825</v>
      </c>
      <c r="B863" s="2">
        <v>43503</v>
      </c>
      <c r="C863" t="s">
        <v>27</v>
      </c>
      <c r="D863" t="s">
        <v>35</v>
      </c>
      <c r="E863">
        <v>55</v>
      </c>
      <c r="F863">
        <v>54</v>
      </c>
      <c r="G863">
        <v>0</v>
      </c>
      <c r="H863">
        <v>1</v>
      </c>
      <c r="I863">
        <v>5</v>
      </c>
      <c r="J863">
        <v>2</v>
      </c>
      <c r="K863" t="s">
        <v>28</v>
      </c>
      <c r="L863">
        <v>18748</v>
      </c>
      <c r="M863" s="3">
        <v>0.10208333333333335</v>
      </c>
      <c r="N863">
        <v>1</v>
      </c>
      <c r="O863">
        <v>0</v>
      </c>
      <c r="P863">
        <v>2</v>
      </c>
      <c r="Q863">
        <v>0</v>
      </c>
      <c r="R863" s="5">
        <f t="shared" si="104"/>
        <v>0.99356532850229107</v>
      </c>
      <c r="S863" s="1">
        <f t="shared" si="105"/>
        <v>1561.2501629461158</v>
      </c>
      <c r="T863" s="1">
        <f t="shared" si="106"/>
        <v>1580.2241556241995</v>
      </c>
      <c r="U863" s="5">
        <f t="shared" si="107"/>
        <v>0.99356532850229107</v>
      </c>
      <c r="V863" s="6">
        <f t="shared" si="108"/>
        <v>0.47272134298278207</v>
      </c>
      <c r="W863" s="6">
        <f t="shared" si="109"/>
        <v>0.52084398551950906</v>
      </c>
      <c r="X863" s="6">
        <f t="shared" si="110"/>
        <v>0.27127845725184657</v>
      </c>
      <c r="Y863">
        <f t="shared" si="111"/>
        <v>0</v>
      </c>
    </row>
    <row r="864" spans="1:25" x14ac:dyDescent="0.3">
      <c r="A864">
        <v>825</v>
      </c>
      <c r="B864" s="2">
        <v>43503</v>
      </c>
      <c r="C864" t="s">
        <v>35</v>
      </c>
      <c r="D864" t="s">
        <v>27</v>
      </c>
      <c r="E864">
        <v>54</v>
      </c>
      <c r="F864">
        <v>55</v>
      </c>
      <c r="G864">
        <v>1</v>
      </c>
      <c r="H864">
        <v>0</v>
      </c>
      <c r="I864">
        <v>2</v>
      </c>
      <c r="J864">
        <v>5</v>
      </c>
      <c r="K864" t="s">
        <v>28</v>
      </c>
      <c r="L864">
        <v>18748</v>
      </c>
      <c r="M864" s="3">
        <v>0.10208333333333335</v>
      </c>
      <c r="N864">
        <v>0</v>
      </c>
      <c r="O864">
        <v>1</v>
      </c>
      <c r="P864">
        <v>0</v>
      </c>
      <c r="Q864">
        <v>2</v>
      </c>
      <c r="R864" s="5">
        <f t="shared" si="104"/>
        <v>6.4346714977088597E-3</v>
      </c>
      <c r="S864" s="1">
        <f t="shared" si="105"/>
        <v>1580.2241556241995</v>
      </c>
      <c r="T864" s="1">
        <f t="shared" si="106"/>
        <v>1561.2501629461158</v>
      </c>
      <c r="U864" s="5">
        <f t="shared" si="107"/>
        <v>6.4346714977088597E-3</v>
      </c>
      <c r="V864" s="6">
        <f t="shared" si="108"/>
        <v>0.52727865701721788</v>
      </c>
      <c r="W864" s="6">
        <f t="shared" si="109"/>
        <v>-0.52084398551950906</v>
      </c>
      <c r="X864" s="6">
        <f t="shared" si="110"/>
        <v>0.27127845725184657</v>
      </c>
      <c r="Y864">
        <f t="shared" si="111"/>
        <v>0</v>
      </c>
    </row>
    <row r="865" spans="1:25" x14ac:dyDescent="0.3">
      <c r="A865">
        <v>826</v>
      </c>
      <c r="B865" s="2">
        <v>43503</v>
      </c>
      <c r="C865" t="s">
        <v>36</v>
      </c>
      <c r="D865" t="s">
        <v>39</v>
      </c>
      <c r="E865">
        <v>55</v>
      </c>
      <c r="F865">
        <v>55</v>
      </c>
      <c r="G865">
        <v>0</v>
      </c>
      <c r="H865">
        <v>1</v>
      </c>
      <c r="I865">
        <v>3</v>
      </c>
      <c r="J865">
        <v>4</v>
      </c>
      <c r="K865" t="s">
        <v>32</v>
      </c>
      <c r="L865">
        <v>21540</v>
      </c>
      <c r="M865" s="3">
        <v>0.10694444444444444</v>
      </c>
      <c r="N865">
        <v>0</v>
      </c>
      <c r="O865">
        <v>1</v>
      </c>
      <c r="P865">
        <v>1</v>
      </c>
      <c r="Q865">
        <v>2</v>
      </c>
      <c r="R865" s="5">
        <f t="shared" si="104"/>
        <v>0.17047686537965981</v>
      </c>
      <c r="S865" s="1">
        <f t="shared" si="105"/>
        <v>1453.5427941909602</v>
      </c>
      <c r="T865" s="1">
        <f t="shared" si="106"/>
        <v>1478.4365847959293</v>
      </c>
      <c r="U865" s="5">
        <f t="shared" si="107"/>
        <v>0.17047686537965981</v>
      </c>
      <c r="V865" s="6">
        <f t="shared" si="108"/>
        <v>0.46423613532992136</v>
      </c>
      <c r="W865" s="6">
        <f t="shared" si="109"/>
        <v>-0.29375926995026158</v>
      </c>
      <c r="X865" s="6">
        <f t="shared" si="110"/>
        <v>8.6294508681710652E-2</v>
      </c>
      <c r="Y865">
        <f t="shared" si="111"/>
        <v>1</v>
      </c>
    </row>
    <row r="866" spans="1:25" x14ac:dyDescent="0.3">
      <c r="A866">
        <v>826</v>
      </c>
      <c r="B866" s="2">
        <v>43503</v>
      </c>
      <c r="C866" t="s">
        <v>39</v>
      </c>
      <c r="D866" t="s">
        <v>36</v>
      </c>
      <c r="E866">
        <v>55</v>
      </c>
      <c r="F866">
        <v>55</v>
      </c>
      <c r="G866">
        <v>1</v>
      </c>
      <c r="H866">
        <v>0</v>
      </c>
      <c r="I866">
        <v>4</v>
      </c>
      <c r="J866">
        <v>3</v>
      </c>
      <c r="K866" t="s">
        <v>32</v>
      </c>
      <c r="L866">
        <v>21540</v>
      </c>
      <c r="M866" s="3">
        <v>0.10694444444444444</v>
      </c>
      <c r="N866">
        <v>1</v>
      </c>
      <c r="O866">
        <v>0</v>
      </c>
      <c r="P866">
        <v>2</v>
      </c>
      <c r="Q866">
        <v>1</v>
      </c>
      <c r="R866" s="5">
        <f t="shared" si="104"/>
        <v>0.82952313462034022</v>
      </c>
      <c r="S866" s="1">
        <f t="shared" si="105"/>
        <v>1478.4365847959293</v>
      </c>
      <c r="T866" s="1">
        <f t="shared" si="106"/>
        <v>1453.5427941909602</v>
      </c>
      <c r="U866" s="5">
        <f t="shared" si="107"/>
        <v>0.82952313462034022</v>
      </c>
      <c r="V866" s="6">
        <f t="shared" si="108"/>
        <v>0.53576386467007864</v>
      </c>
      <c r="W866" s="6">
        <f t="shared" si="109"/>
        <v>0.29375926995026158</v>
      </c>
      <c r="X866" s="6">
        <f t="shared" si="110"/>
        <v>8.6294508681710652E-2</v>
      </c>
      <c r="Y866">
        <f t="shared" si="111"/>
        <v>1</v>
      </c>
    </row>
    <row r="867" spans="1:25" x14ac:dyDescent="0.3">
      <c r="A867">
        <v>827</v>
      </c>
      <c r="B867" s="2">
        <v>43503</v>
      </c>
      <c r="C867" t="s">
        <v>58</v>
      </c>
      <c r="D867" t="s">
        <v>44</v>
      </c>
      <c r="E867">
        <v>56</v>
      </c>
      <c r="F867">
        <v>54</v>
      </c>
      <c r="G867">
        <v>0</v>
      </c>
      <c r="H867">
        <v>1</v>
      </c>
      <c r="I867">
        <v>4</v>
      </c>
      <c r="J867">
        <v>3</v>
      </c>
      <c r="K867" t="s">
        <v>28</v>
      </c>
      <c r="L867">
        <v>18889</v>
      </c>
      <c r="M867" s="3">
        <v>0.10902777777777778</v>
      </c>
      <c r="N867">
        <v>1</v>
      </c>
      <c r="O867">
        <v>0</v>
      </c>
      <c r="P867">
        <v>2</v>
      </c>
      <c r="Q867">
        <v>0</v>
      </c>
      <c r="R867" s="5">
        <f t="shared" si="104"/>
        <v>0.82952313462034022</v>
      </c>
      <c r="S867" s="1">
        <f t="shared" si="105"/>
        <v>1515.877134421705</v>
      </c>
      <c r="T867" s="1">
        <f t="shared" si="106"/>
        <v>1424.7127180847765</v>
      </c>
      <c r="U867" s="5">
        <f t="shared" si="107"/>
        <v>0.82952313462034022</v>
      </c>
      <c r="V867" s="6">
        <f t="shared" si="108"/>
        <v>0.62826587534174827</v>
      </c>
      <c r="W867" s="6">
        <f t="shared" si="109"/>
        <v>0.20125725927859195</v>
      </c>
      <c r="X867" s="6">
        <f t="shared" si="110"/>
        <v>4.0504484412330385E-2</v>
      </c>
      <c r="Y867">
        <f t="shared" si="111"/>
        <v>1</v>
      </c>
    </row>
    <row r="868" spans="1:25" x14ac:dyDescent="0.3">
      <c r="A868">
        <v>827</v>
      </c>
      <c r="B868" s="2">
        <v>43503</v>
      </c>
      <c r="C868" t="s">
        <v>44</v>
      </c>
      <c r="D868" t="s">
        <v>58</v>
      </c>
      <c r="E868">
        <v>54</v>
      </c>
      <c r="F868">
        <v>56</v>
      </c>
      <c r="G868">
        <v>1</v>
      </c>
      <c r="H868">
        <v>0</v>
      </c>
      <c r="I868">
        <v>3</v>
      </c>
      <c r="J868">
        <v>4</v>
      </c>
      <c r="K868" t="s">
        <v>28</v>
      </c>
      <c r="L868">
        <v>18889</v>
      </c>
      <c r="M868" s="3">
        <v>0.10902777777777778</v>
      </c>
      <c r="N868">
        <v>0</v>
      </c>
      <c r="O868">
        <v>1</v>
      </c>
      <c r="P868">
        <v>0</v>
      </c>
      <c r="Q868">
        <v>2</v>
      </c>
      <c r="R868" s="5">
        <f t="shared" si="104"/>
        <v>0.17047686537965981</v>
      </c>
      <c r="S868" s="1">
        <f t="shared" si="105"/>
        <v>1424.7127180847765</v>
      </c>
      <c r="T868" s="1">
        <f t="shared" si="106"/>
        <v>1515.877134421705</v>
      </c>
      <c r="U868" s="5">
        <f t="shared" si="107"/>
        <v>0.17047686537965981</v>
      </c>
      <c r="V868" s="6">
        <f t="shared" si="108"/>
        <v>0.37173412465825167</v>
      </c>
      <c r="W868" s="6">
        <f t="shared" si="109"/>
        <v>-0.20125725927859187</v>
      </c>
      <c r="X868" s="6">
        <f t="shared" si="110"/>
        <v>4.0504484412330351E-2</v>
      </c>
      <c r="Y868">
        <f t="shared" si="111"/>
        <v>1</v>
      </c>
    </row>
    <row r="869" spans="1:25" x14ac:dyDescent="0.3">
      <c r="A869">
        <v>828</v>
      </c>
      <c r="B869" s="2">
        <v>43503</v>
      </c>
      <c r="C869" t="s">
        <v>54</v>
      </c>
      <c r="D869" t="s">
        <v>47</v>
      </c>
      <c r="E869">
        <v>54</v>
      </c>
      <c r="F869">
        <v>52</v>
      </c>
      <c r="G869">
        <v>0</v>
      </c>
      <c r="H869">
        <v>1</v>
      </c>
      <c r="I869">
        <v>2</v>
      </c>
      <c r="J869">
        <v>3</v>
      </c>
      <c r="K869" t="s">
        <v>32</v>
      </c>
      <c r="L869">
        <v>14712</v>
      </c>
      <c r="M869" s="3">
        <v>0.10833333333333334</v>
      </c>
      <c r="N869">
        <v>0</v>
      </c>
      <c r="O869">
        <v>1</v>
      </c>
      <c r="P869">
        <v>1</v>
      </c>
      <c r="Q869">
        <v>2</v>
      </c>
      <c r="R869" s="5">
        <f t="shared" si="104"/>
        <v>9.7083548391949617E-2</v>
      </c>
      <c r="S869" s="1">
        <f t="shared" si="105"/>
        <v>1572.0982118877007</v>
      </c>
      <c r="T869" s="1">
        <f t="shared" si="106"/>
        <v>1491.1107271345413</v>
      </c>
      <c r="U869" s="5">
        <f t="shared" si="107"/>
        <v>9.7083548391949617E-2</v>
      </c>
      <c r="V869" s="6">
        <f t="shared" si="108"/>
        <v>0.61448429451120767</v>
      </c>
      <c r="W869" s="6">
        <f t="shared" si="109"/>
        <v>-0.51740074611925801</v>
      </c>
      <c r="X869" s="6">
        <f t="shared" si="110"/>
        <v>0.26770353208476488</v>
      </c>
      <c r="Y869">
        <f t="shared" si="111"/>
        <v>0</v>
      </c>
    </row>
    <row r="870" spans="1:25" x14ac:dyDescent="0.3">
      <c r="A870">
        <v>828</v>
      </c>
      <c r="B870" s="2">
        <v>43503</v>
      </c>
      <c r="C870" t="s">
        <v>47</v>
      </c>
      <c r="D870" t="s">
        <v>54</v>
      </c>
      <c r="E870">
        <v>52</v>
      </c>
      <c r="F870">
        <v>54</v>
      </c>
      <c r="G870">
        <v>1</v>
      </c>
      <c r="H870">
        <v>0</v>
      </c>
      <c r="I870">
        <v>3</v>
      </c>
      <c r="J870">
        <v>2</v>
      </c>
      <c r="K870" t="s">
        <v>32</v>
      </c>
      <c r="L870">
        <v>14712</v>
      </c>
      <c r="M870" s="3">
        <v>0.10833333333333334</v>
      </c>
      <c r="N870">
        <v>1</v>
      </c>
      <c r="O870">
        <v>0</v>
      </c>
      <c r="P870">
        <v>2</v>
      </c>
      <c r="Q870">
        <v>1</v>
      </c>
      <c r="R870" s="5">
        <f t="shared" si="104"/>
        <v>0.90291645160805034</v>
      </c>
      <c r="S870" s="1">
        <f t="shared" si="105"/>
        <v>1491.1107271345413</v>
      </c>
      <c r="T870" s="1">
        <f t="shared" si="106"/>
        <v>1572.0982118877007</v>
      </c>
      <c r="U870" s="5">
        <f t="shared" si="107"/>
        <v>0.90291645160805034</v>
      </c>
      <c r="V870" s="6">
        <f t="shared" si="108"/>
        <v>0.38551570548879233</v>
      </c>
      <c r="W870" s="6">
        <f t="shared" si="109"/>
        <v>0.51740074611925801</v>
      </c>
      <c r="X870" s="6">
        <f t="shared" si="110"/>
        <v>0.26770353208476488</v>
      </c>
      <c r="Y870">
        <f t="shared" si="111"/>
        <v>0</v>
      </c>
    </row>
    <row r="871" spans="1:25" x14ac:dyDescent="0.3">
      <c r="A871">
        <v>829</v>
      </c>
      <c r="B871" s="2">
        <v>43503</v>
      </c>
      <c r="C871" t="s">
        <v>45</v>
      </c>
      <c r="D871" t="s">
        <v>46</v>
      </c>
      <c r="E871">
        <v>54</v>
      </c>
      <c r="F871">
        <v>54</v>
      </c>
      <c r="G871">
        <v>0</v>
      </c>
      <c r="H871">
        <v>1</v>
      </c>
      <c r="I871">
        <v>4</v>
      </c>
      <c r="J871">
        <v>1</v>
      </c>
      <c r="K871" t="s">
        <v>28</v>
      </c>
      <c r="L871">
        <v>18904</v>
      </c>
      <c r="M871" s="3">
        <v>0.10486111111111111</v>
      </c>
      <c r="N871">
        <v>1</v>
      </c>
      <c r="O871">
        <v>0</v>
      </c>
      <c r="P871">
        <v>2</v>
      </c>
      <c r="Q871">
        <v>0</v>
      </c>
      <c r="R871" s="5">
        <f t="shared" si="104"/>
        <v>0.99951195705222062</v>
      </c>
      <c r="S871" s="1">
        <f t="shared" si="105"/>
        <v>1438.287173113451</v>
      </c>
      <c r="T871" s="1">
        <f t="shared" si="106"/>
        <v>1439.1687214959225</v>
      </c>
      <c r="U871" s="5">
        <f t="shared" si="107"/>
        <v>0.99951195705222062</v>
      </c>
      <c r="V871" s="6">
        <f t="shared" si="108"/>
        <v>0.4987313526198256</v>
      </c>
      <c r="W871" s="6">
        <f t="shared" si="109"/>
        <v>0.50078060443239503</v>
      </c>
      <c r="X871" s="6">
        <f t="shared" si="110"/>
        <v>0.25078121377567492</v>
      </c>
      <c r="Y871">
        <f t="shared" si="111"/>
        <v>0</v>
      </c>
    </row>
    <row r="872" spans="1:25" x14ac:dyDescent="0.3">
      <c r="A872">
        <v>829</v>
      </c>
      <c r="B872" s="2">
        <v>43503</v>
      </c>
      <c r="C872" t="s">
        <v>46</v>
      </c>
      <c r="D872" t="s">
        <v>45</v>
      </c>
      <c r="E872">
        <v>54</v>
      </c>
      <c r="F872">
        <v>54</v>
      </c>
      <c r="G872">
        <v>1</v>
      </c>
      <c r="H872">
        <v>0</v>
      </c>
      <c r="I872">
        <v>1</v>
      </c>
      <c r="J872">
        <v>4</v>
      </c>
      <c r="K872" t="s">
        <v>28</v>
      </c>
      <c r="L872">
        <v>18904</v>
      </c>
      <c r="M872" s="3">
        <v>0.10486111111111111</v>
      </c>
      <c r="N872">
        <v>0</v>
      </c>
      <c r="O872">
        <v>1</v>
      </c>
      <c r="P872">
        <v>0</v>
      </c>
      <c r="Q872">
        <v>2</v>
      </c>
      <c r="R872" s="5">
        <f t="shared" si="104"/>
        <v>4.880429477794046E-4</v>
      </c>
      <c r="S872" s="1">
        <f t="shared" si="105"/>
        <v>1439.1687214959225</v>
      </c>
      <c r="T872" s="1">
        <f t="shared" si="106"/>
        <v>1438.287173113451</v>
      </c>
      <c r="U872" s="5">
        <f t="shared" si="107"/>
        <v>4.880429477794046E-4</v>
      </c>
      <c r="V872" s="6">
        <f t="shared" si="108"/>
        <v>0.5012686473801744</v>
      </c>
      <c r="W872" s="6">
        <f t="shared" si="109"/>
        <v>-0.50078060443239503</v>
      </c>
      <c r="X872" s="6">
        <f t="shared" si="110"/>
        <v>0.25078121377567492</v>
      </c>
      <c r="Y872">
        <f t="shared" si="111"/>
        <v>0</v>
      </c>
    </row>
    <row r="873" spans="1:25" x14ac:dyDescent="0.3">
      <c r="A873">
        <v>830</v>
      </c>
      <c r="B873" s="2">
        <v>43503</v>
      </c>
      <c r="C873" t="s">
        <v>55</v>
      </c>
      <c r="D873" t="s">
        <v>30</v>
      </c>
      <c r="E873">
        <v>54</v>
      </c>
      <c r="F873">
        <v>55</v>
      </c>
      <c r="G873">
        <v>0</v>
      </c>
      <c r="H873">
        <v>1</v>
      </c>
      <c r="I873">
        <v>2</v>
      </c>
      <c r="J873">
        <v>5</v>
      </c>
      <c r="K873" t="s">
        <v>28</v>
      </c>
      <c r="L873">
        <v>21302</v>
      </c>
      <c r="M873" s="3">
        <v>0.10694444444444444</v>
      </c>
      <c r="N873">
        <v>0</v>
      </c>
      <c r="O873">
        <v>1</v>
      </c>
      <c r="P873">
        <v>0</v>
      </c>
      <c r="Q873">
        <v>2</v>
      </c>
      <c r="R873" s="5">
        <f t="shared" si="104"/>
        <v>6.4346714977088597E-3</v>
      </c>
      <c r="S873" s="1">
        <f t="shared" si="105"/>
        <v>1527.3532209754812</v>
      </c>
      <c r="T873" s="1">
        <f t="shared" si="106"/>
        <v>1542.4883487921616</v>
      </c>
      <c r="U873" s="5">
        <f t="shared" si="107"/>
        <v>6.4346714977088597E-3</v>
      </c>
      <c r="V873" s="6">
        <f t="shared" si="108"/>
        <v>0.47823256767760147</v>
      </c>
      <c r="W873" s="6">
        <f t="shared" si="109"/>
        <v>-0.4717978961798926</v>
      </c>
      <c r="X873" s="6">
        <f t="shared" si="110"/>
        <v>0.22259325483977271</v>
      </c>
      <c r="Y873">
        <f t="shared" si="111"/>
        <v>1</v>
      </c>
    </row>
    <row r="874" spans="1:25" x14ac:dyDescent="0.3">
      <c r="A874">
        <v>830</v>
      </c>
      <c r="B874" s="2">
        <v>43503</v>
      </c>
      <c r="C874" t="s">
        <v>30</v>
      </c>
      <c r="D874" t="s">
        <v>55</v>
      </c>
      <c r="E874">
        <v>55</v>
      </c>
      <c r="F874">
        <v>54</v>
      </c>
      <c r="G874">
        <v>1</v>
      </c>
      <c r="H874">
        <v>0</v>
      </c>
      <c r="I874">
        <v>5</v>
      </c>
      <c r="J874">
        <v>2</v>
      </c>
      <c r="K874" t="s">
        <v>28</v>
      </c>
      <c r="L874">
        <v>21302</v>
      </c>
      <c r="M874" s="3">
        <v>0.10694444444444444</v>
      </c>
      <c r="N874">
        <v>1</v>
      </c>
      <c r="O874">
        <v>0</v>
      </c>
      <c r="P874">
        <v>2</v>
      </c>
      <c r="Q874">
        <v>0</v>
      </c>
      <c r="R874" s="5">
        <f t="shared" si="104"/>
        <v>0.99356532850229107</v>
      </c>
      <c r="S874" s="1">
        <f t="shared" si="105"/>
        <v>1542.4883487921616</v>
      </c>
      <c r="T874" s="1">
        <f t="shared" si="106"/>
        <v>1527.3532209754812</v>
      </c>
      <c r="U874" s="5">
        <f t="shared" si="107"/>
        <v>0.99356532850229107</v>
      </c>
      <c r="V874" s="6">
        <f t="shared" si="108"/>
        <v>0.52176743232239853</v>
      </c>
      <c r="W874" s="6">
        <f t="shared" si="109"/>
        <v>0.47179789617989254</v>
      </c>
      <c r="X874" s="6">
        <f t="shared" si="110"/>
        <v>0.22259325483977266</v>
      </c>
      <c r="Y874">
        <f t="shared" si="111"/>
        <v>1</v>
      </c>
    </row>
    <row r="875" spans="1:25" x14ac:dyDescent="0.3">
      <c r="A875">
        <v>831</v>
      </c>
      <c r="B875" s="2">
        <v>43503</v>
      </c>
      <c r="C875" t="s">
        <v>43</v>
      </c>
      <c r="D875" t="s">
        <v>50</v>
      </c>
      <c r="E875">
        <v>53</v>
      </c>
      <c r="F875">
        <v>53</v>
      </c>
      <c r="G875">
        <v>0</v>
      </c>
      <c r="H875">
        <v>1</v>
      </c>
      <c r="I875">
        <v>2</v>
      </c>
      <c r="J875">
        <v>1</v>
      </c>
      <c r="K875" t="s">
        <v>59</v>
      </c>
      <c r="L875">
        <v>13265</v>
      </c>
      <c r="M875" s="3">
        <v>0.10902777777777778</v>
      </c>
      <c r="N875">
        <v>1</v>
      </c>
      <c r="O875">
        <v>0</v>
      </c>
      <c r="P875">
        <v>2</v>
      </c>
      <c r="Q875">
        <v>1</v>
      </c>
      <c r="R875" s="5">
        <f t="shared" si="104"/>
        <v>0.97838063800882313</v>
      </c>
      <c r="S875" s="1">
        <f t="shared" si="105"/>
        <v>1561.382042502067</v>
      </c>
      <c r="T875" s="1">
        <f t="shared" si="106"/>
        <v>1417.9724317910595</v>
      </c>
      <c r="U875" s="5">
        <f t="shared" si="107"/>
        <v>0.97838063800882313</v>
      </c>
      <c r="V875" s="6">
        <f t="shared" si="108"/>
        <v>0.6954093835834938</v>
      </c>
      <c r="W875" s="6">
        <f t="shared" si="109"/>
        <v>0.28297125442532933</v>
      </c>
      <c r="X875" s="6">
        <f t="shared" si="110"/>
        <v>8.0072730831044464E-2</v>
      </c>
      <c r="Y875">
        <f t="shared" si="111"/>
        <v>1</v>
      </c>
    </row>
    <row r="876" spans="1:25" x14ac:dyDescent="0.3">
      <c r="A876">
        <v>831</v>
      </c>
      <c r="B876" s="2">
        <v>43503</v>
      </c>
      <c r="C876" t="s">
        <v>50</v>
      </c>
      <c r="D876" t="s">
        <v>43</v>
      </c>
      <c r="E876">
        <v>53</v>
      </c>
      <c r="F876">
        <v>53</v>
      </c>
      <c r="G876">
        <v>1</v>
      </c>
      <c r="H876">
        <v>0</v>
      </c>
      <c r="I876">
        <v>1</v>
      </c>
      <c r="J876">
        <v>2</v>
      </c>
      <c r="K876" t="s">
        <v>59</v>
      </c>
      <c r="L876">
        <v>13265</v>
      </c>
      <c r="M876" s="3">
        <v>0.10902777777777778</v>
      </c>
      <c r="N876">
        <v>0</v>
      </c>
      <c r="O876">
        <v>1</v>
      </c>
      <c r="P876">
        <v>1</v>
      </c>
      <c r="Q876">
        <v>2</v>
      </c>
      <c r="R876" s="5">
        <f t="shared" si="104"/>
        <v>2.1619361991176863E-2</v>
      </c>
      <c r="S876" s="1">
        <f t="shared" si="105"/>
        <v>1417.9724317910595</v>
      </c>
      <c r="T876" s="1">
        <f t="shared" si="106"/>
        <v>1561.382042502067</v>
      </c>
      <c r="U876" s="5">
        <f t="shared" si="107"/>
        <v>2.1619361991176863E-2</v>
      </c>
      <c r="V876" s="6">
        <f t="shared" si="108"/>
        <v>0.30459061641650625</v>
      </c>
      <c r="W876" s="6">
        <f t="shared" si="109"/>
        <v>-0.28297125442532939</v>
      </c>
      <c r="X876" s="6">
        <f t="shared" si="110"/>
        <v>8.0072730831044492E-2</v>
      </c>
      <c r="Y876">
        <f t="shared" si="111"/>
        <v>1</v>
      </c>
    </row>
    <row r="877" spans="1:25" x14ac:dyDescent="0.3">
      <c r="A877">
        <v>832</v>
      </c>
      <c r="B877" s="2">
        <v>43503</v>
      </c>
      <c r="C877" t="s">
        <v>42</v>
      </c>
      <c r="D877" t="s">
        <v>49</v>
      </c>
      <c r="E877">
        <v>54</v>
      </c>
      <c r="F877">
        <v>56</v>
      </c>
      <c r="G877">
        <v>0</v>
      </c>
      <c r="H877">
        <v>1</v>
      </c>
      <c r="I877">
        <v>2</v>
      </c>
      <c r="J877">
        <v>3</v>
      </c>
      <c r="K877" t="s">
        <v>32</v>
      </c>
      <c r="L877">
        <v>17174</v>
      </c>
      <c r="M877" s="3">
        <v>0.10277777777777779</v>
      </c>
      <c r="N877">
        <v>0</v>
      </c>
      <c r="O877">
        <v>1</v>
      </c>
      <c r="P877">
        <v>1</v>
      </c>
      <c r="Q877">
        <v>2</v>
      </c>
      <c r="R877" s="5">
        <f t="shared" si="104"/>
        <v>9.7083548391949617E-2</v>
      </c>
      <c r="S877" s="1">
        <f t="shared" si="105"/>
        <v>1521.2600695930719</v>
      </c>
      <c r="T877" s="1">
        <f t="shared" si="106"/>
        <v>1521.0901423572845</v>
      </c>
      <c r="U877" s="5">
        <f t="shared" si="107"/>
        <v>9.7083548391949617E-2</v>
      </c>
      <c r="V877" s="6">
        <f t="shared" si="108"/>
        <v>0.50024454493051185</v>
      </c>
      <c r="W877" s="6">
        <f t="shared" si="109"/>
        <v>-0.40316099653856224</v>
      </c>
      <c r="X877" s="6">
        <f t="shared" si="110"/>
        <v>0.16253878912996661</v>
      </c>
      <c r="Y877">
        <f t="shared" si="111"/>
        <v>0</v>
      </c>
    </row>
    <row r="878" spans="1:25" x14ac:dyDescent="0.3">
      <c r="A878">
        <v>832</v>
      </c>
      <c r="B878" s="2">
        <v>43503</v>
      </c>
      <c r="C878" t="s">
        <v>49</v>
      </c>
      <c r="D878" t="s">
        <v>42</v>
      </c>
      <c r="E878">
        <v>56</v>
      </c>
      <c r="F878">
        <v>54</v>
      </c>
      <c r="G878">
        <v>1</v>
      </c>
      <c r="H878">
        <v>0</v>
      </c>
      <c r="I878">
        <v>3</v>
      </c>
      <c r="J878">
        <v>2</v>
      </c>
      <c r="K878" t="s">
        <v>32</v>
      </c>
      <c r="L878">
        <v>17174</v>
      </c>
      <c r="M878" s="3">
        <v>0.10277777777777779</v>
      </c>
      <c r="N878">
        <v>1</v>
      </c>
      <c r="O878">
        <v>0</v>
      </c>
      <c r="P878">
        <v>2</v>
      </c>
      <c r="Q878">
        <v>1</v>
      </c>
      <c r="R878" s="5">
        <f t="shared" si="104"/>
        <v>0.90291645160805034</v>
      </c>
      <c r="S878" s="1">
        <f t="shared" si="105"/>
        <v>1521.0901423572845</v>
      </c>
      <c r="T878" s="1">
        <f t="shared" si="106"/>
        <v>1521.2600695930719</v>
      </c>
      <c r="U878" s="5">
        <f t="shared" si="107"/>
        <v>0.90291645160805034</v>
      </c>
      <c r="V878" s="6">
        <f t="shared" si="108"/>
        <v>0.4997554550694881</v>
      </c>
      <c r="W878" s="6">
        <f t="shared" si="109"/>
        <v>0.40316099653856224</v>
      </c>
      <c r="X878" s="6">
        <f t="shared" si="110"/>
        <v>0.16253878912996661</v>
      </c>
      <c r="Y878">
        <f t="shared" si="111"/>
        <v>0</v>
      </c>
    </row>
    <row r="879" spans="1:25" x14ac:dyDescent="0.3">
      <c r="A879">
        <v>833</v>
      </c>
      <c r="B879" s="2">
        <v>43503</v>
      </c>
      <c r="C879" t="s">
        <v>26</v>
      </c>
      <c r="D879" t="s">
        <v>52</v>
      </c>
      <c r="E879">
        <v>55</v>
      </c>
      <c r="F879">
        <v>54</v>
      </c>
      <c r="G879">
        <v>0</v>
      </c>
      <c r="H879">
        <v>1</v>
      </c>
      <c r="I879">
        <v>0</v>
      </c>
      <c r="J879">
        <v>4</v>
      </c>
      <c r="K879" t="s">
        <v>28</v>
      </c>
      <c r="L879">
        <v>12617</v>
      </c>
      <c r="M879" s="3">
        <v>9.6527777777777768E-2</v>
      </c>
      <c r="N879">
        <v>0</v>
      </c>
      <c r="O879">
        <v>1</v>
      </c>
      <c r="P879">
        <v>0</v>
      </c>
      <c r="Q879">
        <v>2</v>
      </c>
      <c r="R879" s="5">
        <f t="shared" si="104"/>
        <v>0</v>
      </c>
      <c r="S879" s="1">
        <f t="shared" si="105"/>
        <v>1432.2615241728417</v>
      </c>
      <c r="T879" s="1">
        <f t="shared" si="106"/>
        <v>1409.0930307383749</v>
      </c>
      <c r="U879" s="5">
        <f t="shared" si="107"/>
        <v>0</v>
      </c>
      <c r="V879" s="6">
        <f t="shared" si="108"/>
        <v>0.53329280812828961</v>
      </c>
      <c r="W879" s="6">
        <f t="shared" si="109"/>
        <v>-0.53329280812828961</v>
      </c>
      <c r="X879" s="6">
        <f t="shared" si="110"/>
        <v>0.28440121920135669</v>
      </c>
      <c r="Y879">
        <f t="shared" si="111"/>
        <v>0</v>
      </c>
    </row>
    <row r="880" spans="1:25" x14ac:dyDescent="0.3">
      <c r="A880">
        <v>833</v>
      </c>
      <c r="B880" s="2">
        <v>43503</v>
      </c>
      <c r="C880" t="s">
        <v>52</v>
      </c>
      <c r="D880" t="s">
        <v>26</v>
      </c>
      <c r="E880">
        <v>54</v>
      </c>
      <c r="F880">
        <v>55</v>
      </c>
      <c r="G880">
        <v>1</v>
      </c>
      <c r="H880">
        <v>0</v>
      </c>
      <c r="I880">
        <v>4</v>
      </c>
      <c r="J880">
        <v>0</v>
      </c>
      <c r="K880" t="s">
        <v>28</v>
      </c>
      <c r="L880">
        <v>12617</v>
      </c>
      <c r="M880" s="3">
        <v>9.6527777777777768E-2</v>
      </c>
      <c r="N880">
        <v>1</v>
      </c>
      <c r="O880">
        <v>0</v>
      </c>
      <c r="P880">
        <v>2</v>
      </c>
      <c r="Q880">
        <v>0</v>
      </c>
      <c r="R880" s="5">
        <f t="shared" si="104"/>
        <v>1</v>
      </c>
      <c r="S880" s="1">
        <f t="shared" si="105"/>
        <v>1409.0930307383749</v>
      </c>
      <c r="T880" s="1">
        <f t="shared" si="106"/>
        <v>1432.2615241728417</v>
      </c>
      <c r="U880" s="5">
        <f t="shared" si="107"/>
        <v>1</v>
      </c>
      <c r="V880" s="6">
        <f t="shared" si="108"/>
        <v>0.46670719187171034</v>
      </c>
      <c r="W880" s="6">
        <f t="shared" si="109"/>
        <v>0.53329280812828972</v>
      </c>
      <c r="X880" s="6">
        <f t="shared" si="110"/>
        <v>0.28440121920135686</v>
      </c>
      <c r="Y880">
        <f t="shared" si="111"/>
        <v>0</v>
      </c>
    </row>
    <row r="881" spans="1:25" x14ac:dyDescent="0.3">
      <c r="A881">
        <v>834</v>
      </c>
      <c r="B881" s="2">
        <v>43503</v>
      </c>
      <c r="C881" t="s">
        <v>48</v>
      </c>
      <c r="D881" t="s">
        <v>53</v>
      </c>
      <c r="E881">
        <v>54</v>
      </c>
      <c r="F881">
        <v>54</v>
      </c>
      <c r="G881">
        <v>0</v>
      </c>
      <c r="H881">
        <v>1</v>
      </c>
      <c r="I881">
        <v>3</v>
      </c>
      <c r="J881">
        <v>2</v>
      </c>
      <c r="K881" t="s">
        <v>59</v>
      </c>
      <c r="L881">
        <v>18982</v>
      </c>
      <c r="M881" s="3">
        <v>0.1125</v>
      </c>
      <c r="N881">
        <v>1</v>
      </c>
      <c r="O881">
        <v>0</v>
      </c>
      <c r="P881">
        <v>2</v>
      </c>
      <c r="Q881">
        <v>1</v>
      </c>
      <c r="R881" s="5">
        <f t="shared" si="104"/>
        <v>0.90291645160805034</v>
      </c>
      <c r="S881" s="1">
        <f t="shared" si="105"/>
        <v>1433.8457685504711</v>
      </c>
      <c r="T881" s="1">
        <f t="shared" si="106"/>
        <v>1480.4899947589213</v>
      </c>
      <c r="U881" s="5">
        <f t="shared" si="107"/>
        <v>0.90291645160805034</v>
      </c>
      <c r="V881" s="6">
        <f t="shared" si="108"/>
        <v>0.43327396797885648</v>
      </c>
      <c r="W881" s="6">
        <f t="shared" si="109"/>
        <v>0.46964248362919386</v>
      </c>
      <c r="X881" s="6">
        <f t="shared" si="110"/>
        <v>0.22056406242939763</v>
      </c>
      <c r="Y881">
        <f t="shared" si="111"/>
        <v>0</v>
      </c>
    </row>
    <row r="882" spans="1:25" x14ac:dyDescent="0.3">
      <c r="A882">
        <v>834</v>
      </c>
      <c r="B882" s="2">
        <v>43503</v>
      </c>
      <c r="C882" t="s">
        <v>53</v>
      </c>
      <c r="D882" t="s">
        <v>48</v>
      </c>
      <c r="E882">
        <v>54</v>
      </c>
      <c r="F882">
        <v>54</v>
      </c>
      <c r="G882">
        <v>1</v>
      </c>
      <c r="H882">
        <v>0</v>
      </c>
      <c r="I882">
        <v>2</v>
      </c>
      <c r="J882">
        <v>3</v>
      </c>
      <c r="K882" t="s">
        <v>59</v>
      </c>
      <c r="L882">
        <v>18982</v>
      </c>
      <c r="M882" s="3">
        <v>0.1125</v>
      </c>
      <c r="N882">
        <v>0</v>
      </c>
      <c r="O882">
        <v>1</v>
      </c>
      <c r="P882">
        <v>1</v>
      </c>
      <c r="Q882">
        <v>2</v>
      </c>
      <c r="R882" s="5">
        <f t="shared" si="104"/>
        <v>9.7083548391949617E-2</v>
      </c>
      <c r="S882" s="1">
        <f t="shared" si="105"/>
        <v>1480.4899947589213</v>
      </c>
      <c r="T882" s="1">
        <f t="shared" si="106"/>
        <v>1433.8457685504711</v>
      </c>
      <c r="U882" s="5">
        <f t="shared" si="107"/>
        <v>9.7083548391949617E-2</v>
      </c>
      <c r="V882" s="6">
        <f t="shared" si="108"/>
        <v>0.56672603202114358</v>
      </c>
      <c r="W882" s="6">
        <f t="shared" si="109"/>
        <v>-0.46964248362919397</v>
      </c>
      <c r="X882" s="6">
        <f t="shared" si="110"/>
        <v>0.22056406242939772</v>
      </c>
      <c r="Y882">
        <f t="shared" si="111"/>
        <v>0</v>
      </c>
    </row>
    <row r="883" spans="1:25" x14ac:dyDescent="0.3">
      <c r="A883">
        <v>835</v>
      </c>
      <c r="B883" s="2">
        <v>43503</v>
      </c>
      <c r="C883" t="s">
        <v>56</v>
      </c>
      <c r="D883" t="s">
        <v>57</v>
      </c>
      <c r="E883">
        <v>52</v>
      </c>
      <c r="F883">
        <v>54</v>
      </c>
      <c r="G883">
        <v>0</v>
      </c>
      <c r="H883">
        <v>1</v>
      </c>
      <c r="I883">
        <v>1</v>
      </c>
      <c r="J883">
        <v>0</v>
      </c>
      <c r="K883" t="s">
        <v>32</v>
      </c>
      <c r="L883">
        <v>19092</v>
      </c>
      <c r="M883" s="3">
        <v>0.10555555555555556</v>
      </c>
      <c r="N883">
        <v>1</v>
      </c>
      <c r="O883">
        <v>0</v>
      </c>
      <c r="P883">
        <v>2</v>
      </c>
      <c r="Q883">
        <v>1</v>
      </c>
      <c r="R883" s="5">
        <f t="shared" si="104"/>
        <v>1</v>
      </c>
      <c r="S883" s="1">
        <f t="shared" si="105"/>
        <v>1585.1132713782004</v>
      </c>
      <c r="T883" s="1">
        <f t="shared" si="106"/>
        <v>1680.830959560245</v>
      </c>
      <c r="U883" s="5">
        <f t="shared" si="107"/>
        <v>1</v>
      </c>
      <c r="V883" s="6">
        <f t="shared" si="108"/>
        <v>0.36563352149832157</v>
      </c>
      <c r="W883" s="6">
        <f t="shared" si="109"/>
        <v>0.63436647850167849</v>
      </c>
      <c r="X883" s="6">
        <f t="shared" si="110"/>
        <v>0.40242082904662052</v>
      </c>
      <c r="Y883">
        <f t="shared" si="111"/>
        <v>0</v>
      </c>
    </row>
    <row r="884" spans="1:25" x14ac:dyDescent="0.3">
      <c r="A884">
        <v>835</v>
      </c>
      <c r="B884" s="2">
        <v>43503</v>
      </c>
      <c r="C884" t="s">
        <v>57</v>
      </c>
      <c r="D884" t="s">
        <v>56</v>
      </c>
      <c r="E884">
        <v>54</v>
      </c>
      <c r="F884">
        <v>52</v>
      </c>
      <c r="G884">
        <v>1</v>
      </c>
      <c r="H884">
        <v>0</v>
      </c>
      <c r="I884">
        <v>0</v>
      </c>
      <c r="J884">
        <v>1</v>
      </c>
      <c r="K884" t="s">
        <v>32</v>
      </c>
      <c r="L884">
        <v>19092</v>
      </c>
      <c r="M884" s="3">
        <v>0.10555555555555556</v>
      </c>
      <c r="N884">
        <v>0</v>
      </c>
      <c r="O884">
        <v>1</v>
      </c>
      <c r="P884">
        <v>1</v>
      </c>
      <c r="Q884">
        <v>2</v>
      </c>
      <c r="R884" s="5">
        <f t="shared" si="104"/>
        <v>0</v>
      </c>
      <c r="S884" s="1">
        <f t="shared" si="105"/>
        <v>1680.830959560245</v>
      </c>
      <c r="T884" s="1">
        <f t="shared" si="106"/>
        <v>1585.1132713782004</v>
      </c>
      <c r="U884" s="5">
        <f t="shared" si="107"/>
        <v>0</v>
      </c>
      <c r="V884" s="6">
        <f t="shared" si="108"/>
        <v>0.63436647850167849</v>
      </c>
      <c r="W884" s="6">
        <f t="shared" si="109"/>
        <v>-0.63436647850167849</v>
      </c>
      <c r="X884" s="6">
        <f t="shared" si="110"/>
        <v>0.40242082904662052</v>
      </c>
      <c r="Y884">
        <f t="shared" si="111"/>
        <v>0</v>
      </c>
    </row>
    <row r="885" spans="1:25" x14ac:dyDescent="0.3">
      <c r="A885">
        <v>836</v>
      </c>
      <c r="B885" s="2">
        <v>43503</v>
      </c>
      <c r="C885" t="s">
        <v>40</v>
      </c>
      <c r="D885" t="s">
        <v>38</v>
      </c>
      <c r="E885">
        <v>53</v>
      </c>
      <c r="F885">
        <v>54</v>
      </c>
      <c r="G885">
        <v>0</v>
      </c>
      <c r="H885">
        <v>1</v>
      </c>
      <c r="I885">
        <v>3</v>
      </c>
      <c r="J885">
        <v>4</v>
      </c>
      <c r="K885" t="s">
        <v>32</v>
      </c>
      <c r="L885">
        <v>18506</v>
      </c>
      <c r="M885" s="3">
        <v>0.11041666666666666</v>
      </c>
      <c r="N885">
        <v>0</v>
      </c>
      <c r="O885">
        <v>1</v>
      </c>
      <c r="P885">
        <v>1</v>
      </c>
      <c r="Q885">
        <v>2</v>
      </c>
      <c r="R885" s="5">
        <f t="shared" si="104"/>
        <v>0.17047686537965981</v>
      </c>
      <c r="S885" s="1">
        <f t="shared" si="105"/>
        <v>1455.0546631461393</v>
      </c>
      <c r="T885" s="1">
        <f t="shared" si="106"/>
        <v>1550.6034818239032</v>
      </c>
      <c r="U885" s="5">
        <f t="shared" si="107"/>
        <v>0.17047686537965981</v>
      </c>
      <c r="V885" s="6">
        <f t="shared" si="108"/>
        <v>0.36585902321498731</v>
      </c>
      <c r="W885" s="6">
        <f t="shared" si="109"/>
        <v>-0.1953821578353275</v>
      </c>
      <c r="X885" s="6">
        <f t="shared" si="110"/>
        <v>3.8174187600388827E-2</v>
      </c>
      <c r="Y885">
        <f t="shared" si="111"/>
        <v>1</v>
      </c>
    </row>
    <row r="886" spans="1:25" x14ac:dyDescent="0.3">
      <c r="A886">
        <v>836</v>
      </c>
      <c r="B886" s="2">
        <v>43503</v>
      </c>
      <c r="C886" t="s">
        <v>38</v>
      </c>
      <c r="D886" t="s">
        <v>40</v>
      </c>
      <c r="E886">
        <v>54</v>
      </c>
      <c r="F886">
        <v>53</v>
      </c>
      <c r="G886">
        <v>1</v>
      </c>
      <c r="H886">
        <v>0</v>
      </c>
      <c r="I886">
        <v>4</v>
      </c>
      <c r="J886">
        <v>3</v>
      </c>
      <c r="K886" t="s">
        <v>32</v>
      </c>
      <c r="L886">
        <v>18506</v>
      </c>
      <c r="M886" s="3">
        <v>0.11041666666666666</v>
      </c>
      <c r="N886">
        <v>1</v>
      </c>
      <c r="O886">
        <v>0</v>
      </c>
      <c r="P886">
        <v>2</v>
      </c>
      <c r="Q886">
        <v>1</v>
      </c>
      <c r="R886" s="5">
        <f t="shared" si="104"/>
        <v>0.82952313462034022</v>
      </c>
      <c r="S886" s="1">
        <f t="shared" si="105"/>
        <v>1550.6034818239032</v>
      </c>
      <c r="T886" s="1">
        <f t="shared" si="106"/>
        <v>1455.0546631461393</v>
      </c>
      <c r="U886" s="5">
        <f t="shared" si="107"/>
        <v>0.82952313462034022</v>
      </c>
      <c r="V886" s="6">
        <f t="shared" si="108"/>
        <v>0.6341409767850128</v>
      </c>
      <c r="W886" s="6">
        <f t="shared" si="109"/>
        <v>0.19538215783532742</v>
      </c>
      <c r="X886" s="6">
        <f t="shared" si="110"/>
        <v>3.8174187600388793E-2</v>
      </c>
      <c r="Y886">
        <f t="shared" si="111"/>
        <v>1</v>
      </c>
    </row>
    <row r="887" spans="1:25" x14ac:dyDescent="0.3">
      <c r="A887">
        <v>837</v>
      </c>
      <c r="B887" s="2">
        <v>43504</v>
      </c>
      <c r="C887" t="s">
        <v>37</v>
      </c>
      <c r="D887" t="s">
        <v>51</v>
      </c>
      <c r="E887">
        <v>55</v>
      </c>
      <c r="F887">
        <v>54</v>
      </c>
      <c r="G887">
        <v>0</v>
      </c>
      <c r="H887">
        <v>1</v>
      </c>
      <c r="I887">
        <v>3</v>
      </c>
      <c r="J887">
        <v>0</v>
      </c>
      <c r="K887" t="s">
        <v>28</v>
      </c>
      <c r="L887">
        <v>18006</v>
      </c>
      <c r="M887" s="3">
        <v>9.6527777777777768E-2</v>
      </c>
      <c r="N887">
        <v>1</v>
      </c>
      <c r="O887">
        <v>0</v>
      </c>
      <c r="P887">
        <v>2</v>
      </c>
      <c r="Q887">
        <v>0</v>
      </c>
      <c r="R887" s="5">
        <f t="shared" si="104"/>
        <v>1</v>
      </c>
      <c r="S887" s="1">
        <f t="shared" si="105"/>
        <v>1560.2510306477714</v>
      </c>
      <c r="T887" s="1">
        <f t="shared" si="106"/>
        <v>1402.7031351028113</v>
      </c>
      <c r="U887" s="5">
        <f t="shared" si="107"/>
        <v>1</v>
      </c>
      <c r="V887" s="6">
        <f t="shared" si="108"/>
        <v>0.7123691971808036</v>
      </c>
      <c r="W887" s="6">
        <f t="shared" si="109"/>
        <v>0.2876308028191964</v>
      </c>
      <c r="X887" s="6">
        <f t="shared" si="110"/>
        <v>8.2731478730415434E-2</v>
      </c>
      <c r="Y887">
        <f t="shared" si="111"/>
        <v>1</v>
      </c>
    </row>
    <row r="888" spans="1:25" x14ac:dyDescent="0.3">
      <c r="A888">
        <v>837</v>
      </c>
      <c r="B888" s="2">
        <v>43504</v>
      </c>
      <c r="C888" t="s">
        <v>51</v>
      </c>
      <c r="D888" t="s">
        <v>37</v>
      </c>
      <c r="E888">
        <v>54</v>
      </c>
      <c r="F888">
        <v>55</v>
      </c>
      <c r="G888">
        <v>1</v>
      </c>
      <c r="H888">
        <v>0</v>
      </c>
      <c r="I888">
        <v>0</v>
      </c>
      <c r="J888">
        <v>3</v>
      </c>
      <c r="K888" t="s">
        <v>28</v>
      </c>
      <c r="L888">
        <v>18006</v>
      </c>
      <c r="M888" s="3">
        <v>9.6527777777777768E-2</v>
      </c>
      <c r="N888">
        <v>0</v>
      </c>
      <c r="O888">
        <v>1</v>
      </c>
      <c r="P888">
        <v>0</v>
      </c>
      <c r="Q888">
        <v>2</v>
      </c>
      <c r="R888" s="5">
        <f t="shared" si="104"/>
        <v>0</v>
      </c>
      <c r="S888" s="1">
        <f t="shared" si="105"/>
        <v>1402.7031351028113</v>
      </c>
      <c r="T888" s="1">
        <f t="shared" si="106"/>
        <v>1560.2510306477714</v>
      </c>
      <c r="U888" s="5">
        <f t="shared" si="107"/>
        <v>0</v>
      </c>
      <c r="V888" s="6">
        <f t="shared" si="108"/>
        <v>0.28763080281919634</v>
      </c>
      <c r="W888" s="6">
        <f t="shared" si="109"/>
        <v>-0.28763080281919634</v>
      </c>
      <c r="X888" s="6">
        <f t="shared" si="110"/>
        <v>8.2731478730415406E-2</v>
      </c>
      <c r="Y888">
        <f t="shared" si="111"/>
        <v>1</v>
      </c>
    </row>
    <row r="889" spans="1:25" x14ac:dyDescent="0.3">
      <c r="A889">
        <v>838</v>
      </c>
      <c r="B889" s="2">
        <v>43505</v>
      </c>
      <c r="C889" t="s">
        <v>42</v>
      </c>
      <c r="D889" t="s">
        <v>29</v>
      </c>
      <c r="E889">
        <v>55</v>
      </c>
      <c r="F889">
        <v>55</v>
      </c>
      <c r="G889">
        <v>0</v>
      </c>
      <c r="H889">
        <v>1</v>
      </c>
      <c r="I889">
        <v>2</v>
      </c>
      <c r="J889">
        <v>3</v>
      </c>
      <c r="K889" t="s">
        <v>28</v>
      </c>
      <c r="L889">
        <v>13418</v>
      </c>
      <c r="M889" s="3">
        <v>0.10625</v>
      </c>
      <c r="N889">
        <v>0</v>
      </c>
      <c r="O889">
        <v>1</v>
      </c>
      <c r="P889">
        <v>0</v>
      </c>
      <c r="Q889">
        <v>2</v>
      </c>
      <c r="R889" s="5">
        <f t="shared" si="104"/>
        <v>9.7083548391949617E-2</v>
      </c>
      <c r="S889" s="1">
        <f t="shared" si="105"/>
        <v>1521.2600695930719</v>
      </c>
      <c r="T889" s="1">
        <f t="shared" si="106"/>
        <v>1474.1070973236485</v>
      </c>
      <c r="U889" s="5">
        <f t="shared" si="107"/>
        <v>9.7083548391949617E-2</v>
      </c>
      <c r="V889" s="6">
        <f t="shared" si="108"/>
        <v>0.56744499635564005</v>
      </c>
      <c r="W889" s="6">
        <f t="shared" si="109"/>
        <v>-0.47036144796369045</v>
      </c>
      <c r="X889" s="6">
        <f t="shared" si="110"/>
        <v>0.22123989173049949</v>
      </c>
      <c r="Y889">
        <f t="shared" si="111"/>
        <v>0</v>
      </c>
    </row>
    <row r="890" spans="1:25" x14ac:dyDescent="0.3">
      <c r="A890">
        <v>838</v>
      </c>
      <c r="B890" s="2">
        <v>43505</v>
      </c>
      <c r="C890" t="s">
        <v>29</v>
      </c>
      <c r="D890" t="s">
        <v>42</v>
      </c>
      <c r="E890">
        <v>55</v>
      </c>
      <c r="F890">
        <v>55</v>
      </c>
      <c r="G890">
        <v>1</v>
      </c>
      <c r="H890">
        <v>0</v>
      </c>
      <c r="I890">
        <v>3</v>
      </c>
      <c r="J890">
        <v>2</v>
      </c>
      <c r="K890" t="s">
        <v>28</v>
      </c>
      <c r="L890">
        <v>13418</v>
      </c>
      <c r="M890" s="3">
        <v>0.10625</v>
      </c>
      <c r="N890">
        <v>1</v>
      </c>
      <c r="O890">
        <v>0</v>
      </c>
      <c r="P890">
        <v>2</v>
      </c>
      <c r="Q890">
        <v>0</v>
      </c>
      <c r="R890" s="5">
        <f t="shared" si="104"/>
        <v>0.90291645160805034</v>
      </c>
      <c r="S890" s="1">
        <f t="shared" si="105"/>
        <v>1474.1070973236485</v>
      </c>
      <c r="T890" s="1">
        <f t="shared" si="106"/>
        <v>1521.2600695930719</v>
      </c>
      <c r="U890" s="5">
        <f t="shared" si="107"/>
        <v>0.90291645160805034</v>
      </c>
      <c r="V890" s="6">
        <f t="shared" si="108"/>
        <v>0.43255500364436</v>
      </c>
      <c r="W890" s="6">
        <f t="shared" si="109"/>
        <v>0.47036144796369034</v>
      </c>
      <c r="X890" s="6">
        <f t="shared" si="110"/>
        <v>0.22123989173049938</v>
      </c>
      <c r="Y890">
        <f t="shared" si="111"/>
        <v>0</v>
      </c>
    </row>
    <row r="891" spans="1:25" x14ac:dyDescent="0.3">
      <c r="A891">
        <v>839</v>
      </c>
      <c r="B891" s="2">
        <v>43505</v>
      </c>
      <c r="C891" t="s">
        <v>48</v>
      </c>
      <c r="D891" t="s">
        <v>33</v>
      </c>
      <c r="E891">
        <v>55</v>
      </c>
      <c r="F891">
        <v>55</v>
      </c>
      <c r="G891">
        <v>0</v>
      </c>
      <c r="H891">
        <v>1</v>
      </c>
      <c r="I891">
        <v>4</v>
      </c>
      <c r="J891">
        <v>5</v>
      </c>
      <c r="K891" t="s">
        <v>32</v>
      </c>
      <c r="L891">
        <v>17565</v>
      </c>
      <c r="M891" s="3">
        <v>0.10555555555555556</v>
      </c>
      <c r="N891">
        <v>0</v>
      </c>
      <c r="O891">
        <v>1</v>
      </c>
      <c r="P891">
        <v>1</v>
      </c>
      <c r="Q891">
        <v>2</v>
      </c>
      <c r="R891" s="5">
        <f t="shared" si="104"/>
        <v>0.22665617303969246</v>
      </c>
      <c r="S891" s="1">
        <f t="shared" si="105"/>
        <v>1433.8457685504711</v>
      </c>
      <c r="T891" s="1">
        <f t="shared" si="106"/>
        <v>1587.7042731445247</v>
      </c>
      <c r="U891" s="5">
        <f t="shared" si="107"/>
        <v>0.22665617303969246</v>
      </c>
      <c r="V891" s="6">
        <f t="shared" si="108"/>
        <v>0.29200197302074493</v>
      </c>
      <c r="W891" s="6">
        <f t="shared" si="109"/>
        <v>-6.5345799981052471E-2</v>
      </c>
      <c r="X891" s="6">
        <f t="shared" si="110"/>
        <v>4.2700735751637171E-3</v>
      </c>
      <c r="Y891">
        <f t="shared" si="111"/>
        <v>1</v>
      </c>
    </row>
    <row r="892" spans="1:25" x14ac:dyDescent="0.3">
      <c r="A892">
        <v>839</v>
      </c>
      <c r="B892" s="2">
        <v>43505</v>
      </c>
      <c r="C892" t="s">
        <v>33</v>
      </c>
      <c r="D892" t="s">
        <v>48</v>
      </c>
      <c r="E892">
        <v>55</v>
      </c>
      <c r="F892">
        <v>55</v>
      </c>
      <c r="G892">
        <v>1</v>
      </c>
      <c r="H892">
        <v>0</v>
      </c>
      <c r="I892">
        <v>5</v>
      </c>
      <c r="J892">
        <v>4</v>
      </c>
      <c r="K892" t="s">
        <v>32</v>
      </c>
      <c r="L892">
        <v>17565</v>
      </c>
      <c r="M892" s="3">
        <v>0.10555555555555556</v>
      </c>
      <c r="N892">
        <v>1</v>
      </c>
      <c r="O892">
        <v>0</v>
      </c>
      <c r="P892">
        <v>2</v>
      </c>
      <c r="Q892">
        <v>1</v>
      </c>
      <c r="R892" s="5">
        <f t="shared" si="104"/>
        <v>0.77334382696030757</v>
      </c>
      <c r="S892" s="1">
        <f t="shared" si="105"/>
        <v>1587.7042731445247</v>
      </c>
      <c r="T892" s="1">
        <f t="shared" si="106"/>
        <v>1433.8457685504711</v>
      </c>
      <c r="U892" s="5">
        <f t="shared" si="107"/>
        <v>0.77334382696030757</v>
      </c>
      <c r="V892" s="6">
        <f t="shared" si="108"/>
        <v>0.70799802697925507</v>
      </c>
      <c r="W892" s="6">
        <f t="shared" si="109"/>
        <v>6.5345799981052499E-2</v>
      </c>
      <c r="X892" s="6">
        <f t="shared" si="110"/>
        <v>4.2700735751637206E-3</v>
      </c>
      <c r="Y892">
        <f t="shared" si="111"/>
        <v>1</v>
      </c>
    </row>
    <row r="893" spans="1:25" x14ac:dyDescent="0.3">
      <c r="A893">
        <v>840</v>
      </c>
      <c r="B893" s="2">
        <v>43505</v>
      </c>
      <c r="C893" t="s">
        <v>44</v>
      </c>
      <c r="D893" t="s">
        <v>34</v>
      </c>
      <c r="E893">
        <v>55</v>
      </c>
      <c r="F893">
        <v>54</v>
      </c>
      <c r="G893">
        <v>0</v>
      </c>
      <c r="H893">
        <v>1</v>
      </c>
      <c r="I893">
        <v>1</v>
      </c>
      <c r="J893">
        <v>3</v>
      </c>
      <c r="K893" t="s">
        <v>28</v>
      </c>
      <c r="L893">
        <v>19070</v>
      </c>
      <c r="M893" s="3">
        <v>0.10069444444444443</v>
      </c>
      <c r="N893">
        <v>0</v>
      </c>
      <c r="O893">
        <v>1</v>
      </c>
      <c r="P893">
        <v>0</v>
      </c>
      <c r="Q893">
        <v>2</v>
      </c>
      <c r="R893" s="5">
        <f t="shared" si="104"/>
        <v>2.3702953848195106E-3</v>
      </c>
      <c r="S893" s="1">
        <f t="shared" si="105"/>
        <v>1424.7127180847765</v>
      </c>
      <c r="T893" s="1">
        <f t="shared" si="106"/>
        <v>1358.4446269530943</v>
      </c>
      <c r="U893" s="5">
        <f t="shared" si="107"/>
        <v>2.3702953848195106E-3</v>
      </c>
      <c r="V893" s="6">
        <f t="shared" si="108"/>
        <v>0.59422755111856052</v>
      </c>
      <c r="W893" s="6">
        <f t="shared" si="109"/>
        <v>-0.59185725573374104</v>
      </c>
      <c r="X893" s="6">
        <f t="shared" si="110"/>
        <v>0.35029501116467493</v>
      </c>
      <c r="Y893">
        <f t="shared" si="111"/>
        <v>0</v>
      </c>
    </row>
    <row r="894" spans="1:25" x14ac:dyDescent="0.3">
      <c r="A894">
        <v>840</v>
      </c>
      <c r="B894" s="2">
        <v>43505</v>
      </c>
      <c r="C894" t="s">
        <v>34</v>
      </c>
      <c r="D894" t="s">
        <v>44</v>
      </c>
      <c r="E894">
        <v>54</v>
      </c>
      <c r="F894">
        <v>55</v>
      </c>
      <c r="G894">
        <v>1</v>
      </c>
      <c r="H894">
        <v>0</v>
      </c>
      <c r="I894">
        <v>3</v>
      </c>
      <c r="J894">
        <v>1</v>
      </c>
      <c r="K894" t="s">
        <v>28</v>
      </c>
      <c r="L894">
        <v>19070</v>
      </c>
      <c r="M894" s="3">
        <v>0.10069444444444443</v>
      </c>
      <c r="N894">
        <v>1</v>
      </c>
      <c r="O894">
        <v>0</v>
      </c>
      <c r="P894">
        <v>2</v>
      </c>
      <c r="Q894">
        <v>0</v>
      </c>
      <c r="R894" s="5">
        <f t="shared" si="104"/>
        <v>0.99762970461518052</v>
      </c>
      <c r="S894" s="1">
        <f t="shared" si="105"/>
        <v>1358.4446269530943</v>
      </c>
      <c r="T894" s="1">
        <f t="shared" si="106"/>
        <v>1424.7127180847765</v>
      </c>
      <c r="U894" s="5">
        <f t="shared" si="107"/>
        <v>0.99762970461518052</v>
      </c>
      <c r="V894" s="6">
        <f t="shared" si="108"/>
        <v>0.40577244888143943</v>
      </c>
      <c r="W894" s="6">
        <f t="shared" si="109"/>
        <v>0.59185725573374115</v>
      </c>
      <c r="X894" s="6">
        <f t="shared" si="110"/>
        <v>0.3502950111646751</v>
      </c>
      <c r="Y894">
        <f t="shared" si="111"/>
        <v>0</v>
      </c>
    </row>
    <row r="895" spans="1:25" x14ac:dyDescent="0.3">
      <c r="A895">
        <v>841</v>
      </c>
      <c r="B895" s="2">
        <v>43505</v>
      </c>
      <c r="C895" t="s">
        <v>27</v>
      </c>
      <c r="D895" t="s">
        <v>45</v>
      </c>
      <c r="E895">
        <v>56</v>
      </c>
      <c r="F895">
        <v>55</v>
      </c>
      <c r="G895">
        <v>0</v>
      </c>
      <c r="H895">
        <v>1</v>
      </c>
      <c r="I895">
        <v>5</v>
      </c>
      <c r="J895">
        <v>2</v>
      </c>
      <c r="K895" t="s">
        <v>28</v>
      </c>
      <c r="L895">
        <v>18347</v>
      </c>
      <c r="M895" s="3">
        <v>0.10208333333333335</v>
      </c>
      <c r="N895">
        <v>1</v>
      </c>
      <c r="O895">
        <v>0</v>
      </c>
      <c r="P895">
        <v>2</v>
      </c>
      <c r="Q895">
        <v>0</v>
      </c>
      <c r="R895" s="5">
        <f t="shared" si="104"/>
        <v>0.99356532850229107</v>
      </c>
      <c r="S895" s="1">
        <f t="shared" si="105"/>
        <v>1561.2501629461158</v>
      </c>
      <c r="T895" s="1">
        <f t="shared" si="106"/>
        <v>1438.287173113451</v>
      </c>
      <c r="U895" s="5">
        <f t="shared" si="107"/>
        <v>0.99356532850229107</v>
      </c>
      <c r="V895" s="6">
        <f t="shared" si="108"/>
        <v>0.66992190511827976</v>
      </c>
      <c r="W895" s="6">
        <f t="shared" si="109"/>
        <v>0.32364342338401131</v>
      </c>
      <c r="X895" s="6">
        <f t="shared" si="110"/>
        <v>0.1047450654997224</v>
      </c>
      <c r="Y895">
        <f t="shared" si="111"/>
        <v>1</v>
      </c>
    </row>
    <row r="896" spans="1:25" x14ac:dyDescent="0.3">
      <c r="A896">
        <v>841</v>
      </c>
      <c r="B896" s="2">
        <v>43505</v>
      </c>
      <c r="C896" t="s">
        <v>45</v>
      </c>
      <c r="D896" t="s">
        <v>27</v>
      </c>
      <c r="E896">
        <v>55</v>
      </c>
      <c r="F896">
        <v>56</v>
      </c>
      <c r="G896">
        <v>1</v>
      </c>
      <c r="H896">
        <v>0</v>
      </c>
      <c r="I896">
        <v>2</v>
      </c>
      <c r="J896">
        <v>5</v>
      </c>
      <c r="K896" t="s">
        <v>28</v>
      </c>
      <c r="L896">
        <v>18347</v>
      </c>
      <c r="M896" s="3">
        <v>0.10208333333333335</v>
      </c>
      <c r="N896">
        <v>0</v>
      </c>
      <c r="O896">
        <v>1</v>
      </c>
      <c r="P896">
        <v>0</v>
      </c>
      <c r="Q896">
        <v>2</v>
      </c>
      <c r="R896" s="5">
        <f t="shared" si="104"/>
        <v>6.4346714977088597E-3</v>
      </c>
      <c r="S896" s="1">
        <f t="shared" si="105"/>
        <v>1438.287173113451</v>
      </c>
      <c r="T896" s="1">
        <f t="shared" si="106"/>
        <v>1561.2501629461158</v>
      </c>
      <c r="U896" s="5">
        <f t="shared" si="107"/>
        <v>6.4346714977088597E-3</v>
      </c>
      <c r="V896" s="6">
        <f t="shared" si="108"/>
        <v>0.33007809488172024</v>
      </c>
      <c r="W896" s="6">
        <f t="shared" si="109"/>
        <v>-0.32364342338401136</v>
      </c>
      <c r="X896" s="6">
        <f t="shared" si="110"/>
        <v>0.10474506549972243</v>
      </c>
      <c r="Y896">
        <f t="shared" si="111"/>
        <v>1</v>
      </c>
    </row>
    <row r="897" spans="1:25" x14ac:dyDescent="0.3">
      <c r="A897">
        <v>842</v>
      </c>
      <c r="B897" s="2">
        <v>43505</v>
      </c>
      <c r="C897" t="s">
        <v>31</v>
      </c>
      <c r="D897" t="s">
        <v>30</v>
      </c>
      <c r="E897">
        <v>54</v>
      </c>
      <c r="F897">
        <v>56</v>
      </c>
      <c r="G897">
        <v>0</v>
      </c>
      <c r="H897">
        <v>1</v>
      </c>
      <c r="I897">
        <v>4</v>
      </c>
      <c r="J897">
        <v>3</v>
      </c>
      <c r="K897" t="s">
        <v>32</v>
      </c>
      <c r="L897">
        <v>21302</v>
      </c>
      <c r="M897" s="3">
        <v>0.10486111111111111</v>
      </c>
      <c r="N897">
        <v>1</v>
      </c>
      <c r="O897">
        <v>0</v>
      </c>
      <c r="P897">
        <v>2</v>
      </c>
      <c r="Q897">
        <v>1</v>
      </c>
      <c r="R897" s="5">
        <f t="shared" si="104"/>
        <v>0.82952313462034022</v>
      </c>
      <c r="S897" s="1">
        <f t="shared" si="105"/>
        <v>1499.8738355836367</v>
      </c>
      <c r="T897" s="1">
        <f t="shared" si="106"/>
        <v>1542.4883487921616</v>
      </c>
      <c r="U897" s="5">
        <f t="shared" si="107"/>
        <v>0.82952313462034022</v>
      </c>
      <c r="V897" s="6">
        <f t="shared" si="108"/>
        <v>0.43897848402364192</v>
      </c>
      <c r="W897" s="6">
        <f t="shared" si="109"/>
        <v>0.3905446505966983</v>
      </c>
      <c r="X897" s="6">
        <f t="shared" si="110"/>
        <v>0.15252512410969715</v>
      </c>
      <c r="Y897">
        <f t="shared" si="111"/>
        <v>0</v>
      </c>
    </row>
    <row r="898" spans="1:25" x14ac:dyDescent="0.3">
      <c r="A898">
        <v>842</v>
      </c>
      <c r="B898" s="2">
        <v>43505</v>
      </c>
      <c r="C898" t="s">
        <v>30</v>
      </c>
      <c r="D898" t="s">
        <v>31</v>
      </c>
      <c r="E898">
        <v>56</v>
      </c>
      <c r="F898">
        <v>54</v>
      </c>
      <c r="G898">
        <v>1</v>
      </c>
      <c r="H898">
        <v>0</v>
      </c>
      <c r="I898">
        <v>3</v>
      </c>
      <c r="J898">
        <v>4</v>
      </c>
      <c r="K898" t="s">
        <v>32</v>
      </c>
      <c r="L898">
        <v>21302</v>
      </c>
      <c r="M898" s="3">
        <v>0.10486111111111111</v>
      </c>
      <c r="N898">
        <v>0</v>
      </c>
      <c r="O898">
        <v>1</v>
      </c>
      <c r="P898">
        <v>1</v>
      </c>
      <c r="Q898">
        <v>2</v>
      </c>
      <c r="R898" s="5">
        <f t="shared" si="104"/>
        <v>0.17047686537965981</v>
      </c>
      <c r="S898" s="1">
        <f t="shared" si="105"/>
        <v>1542.4883487921616</v>
      </c>
      <c r="T898" s="1">
        <f t="shared" si="106"/>
        <v>1499.8738355836367</v>
      </c>
      <c r="U898" s="5">
        <f t="shared" si="107"/>
        <v>0.17047686537965981</v>
      </c>
      <c r="V898" s="6">
        <f t="shared" si="108"/>
        <v>0.56102151597635808</v>
      </c>
      <c r="W898" s="6">
        <f t="shared" si="109"/>
        <v>-0.3905446505966983</v>
      </c>
      <c r="X898" s="6">
        <f t="shared" si="110"/>
        <v>0.15252512410969715</v>
      </c>
      <c r="Y898">
        <f t="shared" si="111"/>
        <v>0</v>
      </c>
    </row>
    <row r="899" spans="1:25" x14ac:dyDescent="0.3">
      <c r="A899">
        <v>843</v>
      </c>
      <c r="B899" s="2">
        <v>43505</v>
      </c>
      <c r="C899" t="s">
        <v>46</v>
      </c>
      <c r="D899" t="s">
        <v>50</v>
      </c>
      <c r="E899">
        <v>55</v>
      </c>
      <c r="F899">
        <v>54</v>
      </c>
      <c r="G899">
        <v>0</v>
      </c>
      <c r="H899">
        <v>1</v>
      </c>
      <c r="I899">
        <v>4</v>
      </c>
      <c r="J899">
        <v>2</v>
      </c>
      <c r="K899" t="s">
        <v>28</v>
      </c>
      <c r="L899">
        <v>15783</v>
      </c>
      <c r="M899" s="3">
        <v>0.10416666666666667</v>
      </c>
      <c r="N899">
        <v>1</v>
      </c>
      <c r="O899">
        <v>0</v>
      </c>
      <c r="P899">
        <v>2</v>
      </c>
      <c r="Q899">
        <v>0</v>
      </c>
      <c r="R899" s="5">
        <f t="shared" si="104"/>
        <v>0.97838063800882313</v>
      </c>
      <c r="S899" s="1">
        <f t="shared" si="105"/>
        <v>1439.1687214959225</v>
      </c>
      <c r="T899" s="1">
        <f t="shared" si="106"/>
        <v>1417.9724317910595</v>
      </c>
      <c r="U899" s="5">
        <f t="shared" si="107"/>
        <v>0.97838063800882313</v>
      </c>
      <c r="V899" s="6">
        <f t="shared" si="108"/>
        <v>0.53046612446746777</v>
      </c>
      <c r="W899" s="6">
        <f t="shared" si="109"/>
        <v>0.44791451354135536</v>
      </c>
      <c r="X899" s="6">
        <f t="shared" si="110"/>
        <v>0.20062741144098903</v>
      </c>
      <c r="Y899">
        <f t="shared" si="111"/>
        <v>1</v>
      </c>
    </row>
    <row r="900" spans="1:25" x14ac:dyDescent="0.3">
      <c r="A900">
        <v>843</v>
      </c>
      <c r="B900" s="2">
        <v>43505</v>
      </c>
      <c r="C900" t="s">
        <v>50</v>
      </c>
      <c r="D900" t="s">
        <v>46</v>
      </c>
      <c r="E900">
        <v>54</v>
      </c>
      <c r="F900">
        <v>55</v>
      </c>
      <c r="G900">
        <v>1</v>
      </c>
      <c r="H900">
        <v>0</v>
      </c>
      <c r="I900">
        <v>2</v>
      </c>
      <c r="J900">
        <v>4</v>
      </c>
      <c r="K900" t="s">
        <v>28</v>
      </c>
      <c r="L900">
        <v>15783</v>
      </c>
      <c r="M900" s="3">
        <v>0.10416666666666667</v>
      </c>
      <c r="N900">
        <v>0</v>
      </c>
      <c r="O900">
        <v>1</v>
      </c>
      <c r="P900">
        <v>0</v>
      </c>
      <c r="Q900">
        <v>2</v>
      </c>
      <c r="R900" s="5">
        <f t="shared" ref="R900:R963" si="112">(I900^5.5)/(I900^5.5+J900^5.5)</f>
        <v>2.1619361991176866E-2</v>
      </c>
      <c r="S900" s="1">
        <f t="shared" ref="S900:S963" si="113">INDEX($AC$3:$AC$33,MATCH(C900,$AB$3:$AB$33,0),1)</f>
        <v>1417.9724317910595</v>
      </c>
      <c r="T900" s="1">
        <f t="shared" ref="T900:T963" si="114">INDEX($AC$3:$AC$33,MATCH(D900,$AB$3:$AB$33,0),1)</f>
        <v>1439.1687214959225</v>
      </c>
      <c r="U900" s="5">
        <f t="shared" ref="U900:U963" si="115">R900</f>
        <v>2.1619361991176866E-2</v>
      </c>
      <c r="V900" s="6">
        <f t="shared" ref="V900:V963" si="116">1/(1+10^(-($S900-$T900)/400))</f>
        <v>0.46953387553253217</v>
      </c>
      <c r="W900" s="6">
        <f t="shared" ref="W900:W963" si="117">U900-V900</f>
        <v>-0.44791451354135531</v>
      </c>
      <c r="X900" s="6">
        <f t="shared" ref="X900:X963" si="118">W900^2</f>
        <v>0.20062741144098897</v>
      </c>
      <c r="Y900">
        <f t="shared" ref="Y900:Y963" si="119">IF((U900-0.5)*(V900-0.5)&gt;0,1,0)</f>
        <v>1</v>
      </c>
    </row>
    <row r="901" spans="1:25" x14ac:dyDescent="0.3">
      <c r="A901">
        <v>844</v>
      </c>
      <c r="B901" s="2">
        <v>43505</v>
      </c>
      <c r="C901" t="s">
        <v>40</v>
      </c>
      <c r="D901" t="s">
        <v>43</v>
      </c>
      <c r="E901">
        <v>54</v>
      </c>
      <c r="F901">
        <v>54</v>
      </c>
      <c r="G901">
        <v>0</v>
      </c>
      <c r="H901">
        <v>1</v>
      </c>
      <c r="I901">
        <v>3</v>
      </c>
      <c r="J901">
        <v>4</v>
      </c>
      <c r="K901" t="s">
        <v>32</v>
      </c>
      <c r="L901">
        <v>14216</v>
      </c>
      <c r="M901" s="3">
        <v>0.1076388888888889</v>
      </c>
      <c r="N901">
        <v>0</v>
      </c>
      <c r="O901">
        <v>1</v>
      </c>
      <c r="P901">
        <v>1</v>
      </c>
      <c r="Q901">
        <v>2</v>
      </c>
      <c r="R901" s="5">
        <f t="shared" si="112"/>
        <v>0.17047686537965981</v>
      </c>
      <c r="S901" s="1">
        <f t="shared" si="113"/>
        <v>1455.0546631461393</v>
      </c>
      <c r="T901" s="1">
        <f t="shared" si="114"/>
        <v>1561.382042502067</v>
      </c>
      <c r="U901" s="5">
        <f t="shared" si="115"/>
        <v>0.17047686537965981</v>
      </c>
      <c r="V901" s="6">
        <f t="shared" si="116"/>
        <v>0.35158723960346577</v>
      </c>
      <c r="W901" s="6">
        <f t="shared" si="117"/>
        <v>-0.18111037422380596</v>
      </c>
      <c r="X901" s="6">
        <f t="shared" si="118"/>
        <v>3.2800967651487038E-2</v>
      </c>
      <c r="Y901">
        <f t="shared" si="119"/>
        <v>1</v>
      </c>
    </row>
    <row r="902" spans="1:25" x14ac:dyDescent="0.3">
      <c r="A902">
        <v>844</v>
      </c>
      <c r="B902" s="2">
        <v>43505</v>
      </c>
      <c r="C902" t="s">
        <v>43</v>
      </c>
      <c r="D902" t="s">
        <v>40</v>
      </c>
      <c r="E902">
        <v>54</v>
      </c>
      <c r="F902">
        <v>54</v>
      </c>
      <c r="G902">
        <v>1</v>
      </c>
      <c r="H902">
        <v>0</v>
      </c>
      <c r="I902">
        <v>4</v>
      </c>
      <c r="J902">
        <v>3</v>
      </c>
      <c r="K902" t="s">
        <v>32</v>
      </c>
      <c r="L902">
        <v>14216</v>
      </c>
      <c r="M902" s="3">
        <v>0.1076388888888889</v>
      </c>
      <c r="N902">
        <v>1</v>
      </c>
      <c r="O902">
        <v>0</v>
      </c>
      <c r="P902">
        <v>2</v>
      </c>
      <c r="Q902">
        <v>1</v>
      </c>
      <c r="R902" s="5">
        <f t="shared" si="112"/>
        <v>0.82952313462034022</v>
      </c>
      <c r="S902" s="1">
        <f t="shared" si="113"/>
        <v>1561.382042502067</v>
      </c>
      <c r="T902" s="1">
        <f t="shared" si="114"/>
        <v>1455.0546631461393</v>
      </c>
      <c r="U902" s="5">
        <f t="shared" si="115"/>
        <v>0.82952313462034022</v>
      </c>
      <c r="V902" s="6">
        <f t="shared" si="116"/>
        <v>0.64841276039653417</v>
      </c>
      <c r="W902" s="6">
        <f t="shared" si="117"/>
        <v>0.18111037422380605</v>
      </c>
      <c r="X902" s="6">
        <f t="shared" si="118"/>
        <v>3.2800967651487073E-2</v>
      </c>
      <c r="Y902">
        <f t="shared" si="119"/>
        <v>1</v>
      </c>
    </row>
    <row r="903" spans="1:25" x14ac:dyDescent="0.3">
      <c r="A903">
        <v>845</v>
      </c>
      <c r="B903" s="2">
        <v>43505</v>
      </c>
      <c r="C903" t="s">
        <v>55</v>
      </c>
      <c r="D903" t="s">
        <v>52</v>
      </c>
      <c r="E903">
        <v>55</v>
      </c>
      <c r="F903">
        <v>55</v>
      </c>
      <c r="G903">
        <v>0</v>
      </c>
      <c r="H903">
        <v>1</v>
      </c>
      <c r="I903">
        <v>2</v>
      </c>
      <c r="J903">
        <v>5</v>
      </c>
      <c r="K903" t="s">
        <v>28</v>
      </c>
      <c r="L903">
        <v>16263</v>
      </c>
      <c r="M903" s="3">
        <v>0.10416666666666667</v>
      </c>
      <c r="N903">
        <v>0</v>
      </c>
      <c r="O903">
        <v>1</v>
      </c>
      <c r="P903">
        <v>0</v>
      </c>
      <c r="Q903">
        <v>2</v>
      </c>
      <c r="R903" s="5">
        <f t="shared" si="112"/>
        <v>6.4346714977088597E-3</v>
      </c>
      <c r="S903" s="1">
        <f t="shared" si="113"/>
        <v>1527.3532209754812</v>
      </c>
      <c r="T903" s="1">
        <f t="shared" si="114"/>
        <v>1409.0930307383749</v>
      </c>
      <c r="U903" s="5">
        <f t="shared" si="115"/>
        <v>6.4346714977088597E-3</v>
      </c>
      <c r="V903" s="6">
        <f t="shared" si="116"/>
        <v>0.6639083847243612</v>
      </c>
      <c r="W903" s="6">
        <f t="shared" si="117"/>
        <v>-0.65747371322665238</v>
      </c>
      <c r="X903" s="6">
        <f t="shared" si="118"/>
        <v>0.43227168358404233</v>
      </c>
      <c r="Y903">
        <f t="shared" si="119"/>
        <v>0</v>
      </c>
    </row>
    <row r="904" spans="1:25" x14ac:dyDescent="0.3">
      <c r="A904">
        <v>845</v>
      </c>
      <c r="B904" s="2">
        <v>43505</v>
      </c>
      <c r="C904" t="s">
        <v>52</v>
      </c>
      <c r="D904" t="s">
        <v>55</v>
      </c>
      <c r="E904">
        <v>55</v>
      </c>
      <c r="F904">
        <v>55</v>
      </c>
      <c r="G904">
        <v>1</v>
      </c>
      <c r="H904">
        <v>0</v>
      </c>
      <c r="I904">
        <v>5</v>
      </c>
      <c r="J904">
        <v>2</v>
      </c>
      <c r="K904" t="s">
        <v>28</v>
      </c>
      <c r="L904">
        <v>16263</v>
      </c>
      <c r="M904" s="3">
        <v>0.10416666666666667</v>
      </c>
      <c r="N904">
        <v>1</v>
      </c>
      <c r="O904">
        <v>0</v>
      </c>
      <c r="P904">
        <v>2</v>
      </c>
      <c r="Q904">
        <v>0</v>
      </c>
      <c r="R904" s="5">
        <f t="shared" si="112"/>
        <v>0.99356532850229107</v>
      </c>
      <c r="S904" s="1">
        <f t="shared" si="113"/>
        <v>1409.0930307383749</v>
      </c>
      <c r="T904" s="1">
        <f t="shared" si="114"/>
        <v>1527.3532209754812</v>
      </c>
      <c r="U904" s="5">
        <f t="shared" si="115"/>
        <v>0.99356532850229107</v>
      </c>
      <c r="V904" s="6">
        <f t="shared" si="116"/>
        <v>0.3360916152756388</v>
      </c>
      <c r="W904" s="6">
        <f t="shared" si="117"/>
        <v>0.65747371322665227</v>
      </c>
      <c r="X904" s="6">
        <f t="shared" si="118"/>
        <v>0.43227168358404217</v>
      </c>
      <c r="Y904">
        <f t="shared" si="119"/>
        <v>0</v>
      </c>
    </row>
    <row r="905" spans="1:25" x14ac:dyDescent="0.3">
      <c r="A905">
        <v>846</v>
      </c>
      <c r="B905" s="2">
        <v>43505</v>
      </c>
      <c r="C905" t="s">
        <v>26</v>
      </c>
      <c r="D905" t="s">
        <v>53</v>
      </c>
      <c r="E905">
        <v>56</v>
      </c>
      <c r="F905">
        <v>55</v>
      </c>
      <c r="G905">
        <v>0</v>
      </c>
      <c r="H905">
        <v>1</v>
      </c>
      <c r="I905">
        <v>2</v>
      </c>
      <c r="J905">
        <v>6</v>
      </c>
      <c r="K905" t="s">
        <v>28</v>
      </c>
      <c r="L905">
        <v>19072</v>
      </c>
      <c r="M905" s="3">
        <v>0.10555555555555556</v>
      </c>
      <c r="N905">
        <v>0</v>
      </c>
      <c r="O905">
        <v>1</v>
      </c>
      <c r="P905">
        <v>0</v>
      </c>
      <c r="Q905">
        <v>2</v>
      </c>
      <c r="R905" s="5">
        <f t="shared" si="112"/>
        <v>2.3702953848195141E-3</v>
      </c>
      <c r="S905" s="1">
        <f t="shared" si="113"/>
        <v>1432.2615241728417</v>
      </c>
      <c r="T905" s="1">
        <f t="shared" si="114"/>
        <v>1480.4899947589213</v>
      </c>
      <c r="U905" s="5">
        <f t="shared" si="115"/>
        <v>2.3702953848195141E-3</v>
      </c>
      <c r="V905" s="6">
        <f t="shared" si="116"/>
        <v>0.43103603834652632</v>
      </c>
      <c r="W905" s="6">
        <f t="shared" si="117"/>
        <v>-0.42866574296170679</v>
      </c>
      <c r="X905" s="6">
        <f t="shared" si="118"/>
        <v>0.18375431918891208</v>
      </c>
      <c r="Y905">
        <f t="shared" si="119"/>
        <v>1</v>
      </c>
    </row>
    <row r="906" spans="1:25" x14ac:dyDescent="0.3">
      <c r="A906">
        <v>846</v>
      </c>
      <c r="B906" s="2">
        <v>43505</v>
      </c>
      <c r="C906" t="s">
        <v>53</v>
      </c>
      <c r="D906" t="s">
        <v>26</v>
      </c>
      <c r="E906">
        <v>55</v>
      </c>
      <c r="F906">
        <v>56</v>
      </c>
      <c r="G906">
        <v>1</v>
      </c>
      <c r="H906">
        <v>0</v>
      </c>
      <c r="I906">
        <v>6</v>
      </c>
      <c r="J906">
        <v>2</v>
      </c>
      <c r="K906" t="s">
        <v>28</v>
      </c>
      <c r="L906">
        <v>19072</v>
      </c>
      <c r="M906" s="3">
        <v>0.10555555555555556</v>
      </c>
      <c r="N906">
        <v>1</v>
      </c>
      <c r="O906">
        <v>0</v>
      </c>
      <c r="P906">
        <v>2</v>
      </c>
      <c r="Q906">
        <v>0</v>
      </c>
      <c r="R906" s="5">
        <f t="shared" si="112"/>
        <v>0.99762970461518041</v>
      </c>
      <c r="S906" s="1">
        <f t="shared" si="113"/>
        <v>1480.4899947589213</v>
      </c>
      <c r="T906" s="1">
        <f t="shared" si="114"/>
        <v>1432.2615241728417</v>
      </c>
      <c r="U906" s="5">
        <f t="shared" si="115"/>
        <v>0.99762970461518041</v>
      </c>
      <c r="V906" s="6">
        <f t="shared" si="116"/>
        <v>0.56896396165347363</v>
      </c>
      <c r="W906" s="6">
        <f t="shared" si="117"/>
        <v>0.42866574296170679</v>
      </c>
      <c r="X906" s="6">
        <f t="shared" si="118"/>
        <v>0.18375431918891208</v>
      </c>
      <c r="Y906">
        <f t="shared" si="119"/>
        <v>1</v>
      </c>
    </row>
    <row r="907" spans="1:25" x14ac:dyDescent="0.3">
      <c r="A907">
        <v>847</v>
      </c>
      <c r="B907" s="2">
        <v>43505</v>
      </c>
      <c r="C907" t="s">
        <v>49</v>
      </c>
      <c r="D907" t="s">
        <v>56</v>
      </c>
      <c r="E907">
        <v>57</v>
      </c>
      <c r="F907">
        <v>53</v>
      </c>
      <c r="G907">
        <v>0</v>
      </c>
      <c r="H907">
        <v>1</v>
      </c>
      <c r="I907">
        <v>2</v>
      </c>
      <c r="J907">
        <v>3</v>
      </c>
      <c r="K907" t="s">
        <v>28</v>
      </c>
      <c r="L907">
        <v>18166</v>
      </c>
      <c r="M907" s="3">
        <v>0.10416666666666667</v>
      </c>
      <c r="N907">
        <v>0</v>
      </c>
      <c r="O907">
        <v>1</v>
      </c>
      <c r="P907">
        <v>0</v>
      </c>
      <c r="Q907">
        <v>2</v>
      </c>
      <c r="R907" s="5">
        <f t="shared" si="112"/>
        <v>9.7083548391949617E-2</v>
      </c>
      <c r="S907" s="1">
        <f t="shared" si="113"/>
        <v>1521.0901423572845</v>
      </c>
      <c r="T907" s="1">
        <f t="shared" si="114"/>
        <v>1585.1132713782004</v>
      </c>
      <c r="U907" s="5">
        <f t="shared" si="115"/>
        <v>9.7083548391949617E-2</v>
      </c>
      <c r="V907" s="6">
        <f t="shared" si="116"/>
        <v>0.40889222311467222</v>
      </c>
      <c r="W907" s="6">
        <f t="shared" si="117"/>
        <v>-0.31180867472272261</v>
      </c>
      <c r="X907" s="6">
        <f t="shared" si="118"/>
        <v>9.7224649632340635E-2</v>
      </c>
      <c r="Y907">
        <f t="shared" si="119"/>
        <v>1</v>
      </c>
    </row>
    <row r="908" spans="1:25" x14ac:dyDescent="0.3">
      <c r="A908">
        <v>847</v>
      </c>
      <c r="B908" s="2">
        <v>43505</v>
      </c>
      <c r="C908" t="s">
        <v>56</v>
      </c>
      <c r="D908" t="s">
        <v>49</v>
      </c>
      <c r="E908">
        <v>53</v>
      </c>
      <c r="F908">
        <v>57</v>
      </c>
      <c r="G908">
        <v>1</v>
      </c>
      <c r="H908">
        <v>0</v>
      </c>
      <c r="I908">
        <v>3</v>
      </c>
      <c r="J908">
        <v>2</v>
      </c>
      <c r="K908" t="s">
        <v>28</v>
      </c>
      <c r="L908">
        <v>18166</v>
      </c>
      <c r="M908" s="3">
        <v>0.10416666666666667</v>
      </c>
      <c r="N908">
        <v>1</v>
      </c>
      <c r="O908">
        <v>0</v>
      </c>
      <c r="P908">
        <v>2</v>
      </c>
      <c r="Q908">
        <v>0</v>
      </c>
      <c r="R908" s="5">
        <f t="shared" si="112"/>
        <v>0.90291645160805034</v>
      </c>
      <c r="S908" s="1">
        <f t="shared" si="113"/>
        <v>1585.1132713782004</v>
      </c>
      <c r="T908" s="1">
        <f t="shared" si="114"/>
        <v>1521.0901423572845</v>
      </c>
      <c r="U908" s="5">
        <f t="shared" si="115"/>
        <v>0.90291645160805034</v>
      </c>
      <c r="V908" s="6">
        <f t="shared" si="116"/>
        <v>0.59110777688532778</v>
      </c>
      <c r="W908" s="6">
        <f t="shared" si="117"/>
        <v>0.31180867472272256</v>
      </c>
      <c r="X908" s="6">
        <f t="shared" si="118"/>
        <v>9.7224649632340607E-2</v>
      </c>
      <c r="Y908">
        <f t="shared" si="119"/>
        <v>1</v>
      </c>
    </row>
    <row r="909" spans="1:25" x14ac:dyDescent="0.3">
      <c r="A909">
        <v>848</v>
      </c>
      <c r="B909" s="2">
        <v>43505</v>
      </c>
      <c r="C909" t="s">
        <v>54</v>
      </c>
      <c r="D909" t="s">
        <v>57</v>
      </c>
      <c r="E909">
        <v>55</v>
      </c>
      <c r="F909">
        <v>55</v>
      </c>
      <c r="G909">
        <v>0</v>
      </c>
      <c r="H909">
        <v>1</v>
      </c>
      <c r="I909">
        <v>4</v>
      </c>
      <c r="J909">
        <v>5</v>
      </c>
      <c r="K909" t="s">
        <v>28</v>
      </c>
      <c r="L909">
        <v>19092</v>
      </c>
      <c r="M909" s="3">
        <v>0.12013888888888889</v>
      </c>
      <c r="N909">
        <v>0</v>
      </c>
      <c r="O909">
        <v>1</v>
      </c>
      <c r="P909">
        <v>0</v>
      </c>
      <c r="Q909">
        <v>2</v>
      </c>
      <c r="R909" s="5">
        <f t="shared" si="112"/>
        <v>0.22665617303969246</v>
      </c>
      <c r="S909" s="1">
        <f t="shared" si="113"/>
        <v>1572.0982118877007</v>
      </c>
      <c r="T909" s="1">
        <f t="shared" si="114"/>
        <v>1680.830959560245</v>
      </c>
      <c r="U909" s="5">
        <f t="shared" si="115"/>
        <v>0.22665617303969246</v>
      </c>
      <c r="V909" s="6">
        <f t="shared" si="116"/>
        <v>0.34843714596249947</v>
      </c>
      <c r="W909" s="6">
        <f t="shared" si="117"/>
        <v>-0.12178097292280701</v>
      </c>
      <c r="X909" s="6">
        <f t="shared" si="118"/>
        <v>1.4830605366025455E-2</v>
      </c>
      <c r="Y909">
        <f t="shared" si="119"/>
        <v>1</v>
      </c>
    </row>
    <row r="910" spans="1:25" x14ac:dyDescent="0.3">
      <c r="A910">
        <v>848</v>
      </c>
      <c r="B910" s="2">
        <v>43505</v>
      </c>
      <c r="C910" t="s">
        <v>57</v>
      </c>
      <c r="D910" t="s">
        <v>54</v>
      </c>
      <c r="E910">
        <v>55</v>
      </c>
      <c r="F910">
        <v>55</v>
      </c>
      <c r="G910">
        <v>1</v>
      </c>
      <c r="H910">
        <v>0</v>
      </c>
      <c r="I910">
        <v>5</v>
      </c>
      <c r="J910">
        <v>4</v>
      </c>
      <c r="K910" t="s">
        <v>28</v>
      </c>
      <c r="L910">
        <v>19092</v>
      </c>
      <c r="M910" s="3">
        <v>0.12013888888888889</v>
      </c>
      <c r="N910">
        <v>1</v>
      </c>
      <c r="O910">
        <v>0</v>
      </c>
      <c r="P910">
        <v>2</v>
      </c>
      <c r="Q910">
        <v>0</v>
      </c>
      <c r="R910" s="5">
        <f t="shared" si="112"/>
        <v>0.77334382696030757</v>
      </c>
      <c r="S910" s="1">
        <f t="shared" si="113"/>
        <v>1680.830959560245</v>
      </c>
      <c r="T910" s="1">
        <f t="shared" si="114"/>
        <v>1572.0982118877007</v>
      </c>
      <c r="U910" s="5">
        <f t="shared" si="115"/>
        <v>0.77334382696030757</v>
      </c>
      <c r="V910" s="6">
        <f t="shared" si="116"/>
        <v>0.65156285403750047</v>
      </c>
      <c r="W910" s="6">
        <f t="shared" si="117"/>
        <v>0.1217809729228071</v>
      </c>
      <c r="X910" s="6">
        <f t="shared" si="118"/>
        <v>1.4830605366025476E-2</v>
      </c>
      <c r="Y910">
        <f t="shared" si="119"/>
        <v>1</v>
      </c>
    </row>
    <row r="911" spans="1:25" x14ac:dyDescent="0.3">
      <c r="A911">
        <v>849</v>
      </c>
      <c r="B911" s="2">
        <v>43505</v>
      </c>
      <c r="C911" t="s">
        <v>35</v>
      </c>
      <c r="D911" t="s">
        <v>36</v>
      </c>
      <c r="E911">
        <v>55</v>
      </c>
      <c r="F911">
        <v>56</v>
      </c>
      <c r="G911">
        <v>0</v>
      </c>
      <c r="H911">
        <v>1</v>
      </c>
      <c r="I911">
        <v>3</v>
      </c>
      <c r="J911">
        <v>4</v>
      </c>
      <c r="K911" t="s">
        <v>59</v>
      </c>
      <c r="L911">
        <v>18410</v>
      </c>
      <c r="M911" s="3">
        <v>0.11458333333333333</v>
      </c>
      <c r="N911">
        <v>0</v>
      </c>
      <c r="O911">
        <v>1</v>
      </c>
      <c r="P911">
        <v>1</v>
      </c>
      <c r="Q911">
        <v>2</v>
      </c>
      <c r="R911" s="5">
        <f t="shared" si="112"/>
        <v>0.17047686537965981</v>
      </c>
      <c r="S911" s="1">
        <f t="shared" si="113"/>
        <v>1580.2241556241995</v>
      </c>
      <c r="T911" s="1">
        <f t="shared" si="114"/>
        <v>1453.5427941909602</v>
      </c>
      <c r="U911" s="5">
        <f t="shared" si="115"/>
        <v>0.17047686537965981</v>
      </c>
      <c r="V911" s="6">
        <f t="shared" si="116"/>
        <v>0.6746377133067808</v>
      </c>
      <c r="W911" s="6">
        <f t="shared" si="117"/>
        <v>-0.50416084792712101</v>
      </c>
      <c r="X911" s="6">
        <f t="shared" si="118"/>
        <v>0.25417816058259363</v>
      </c>
      <c r="Y911">
        <f t="shared" si="119"/>
        <v>0</v>
      </c>
    </row>
    <row r="912" spans="1:25" x14ac:dyDescent="0.3">
      <c r="A912">
        <v>849</v>
      </c>
      <c r="B912" s="2">
        <v>43505</v>
      </c>
      <c r="C912" t="s">
        <v>36</v>
      </c>
      <c r="D912" t="s">
        <v>35</v>
      </c>
      <c r="E912">
        <v>56</v>
      </c>
      <c r="F912">
        <v>55</v>
      </c>
      <c r="G912">
        <v>1</v>
      </c>
      <c r="H912">
        <v>0</v>
      </c>
      <c r="I912">
        <v>4</v>
      </c>
      <c r="J912">
        <v>3</v>
      </c>
      <c r="K912" t="s">
        <v>59</v>
      </c>
      <c r="L912">
        <v>18410</v>
      </c>
      <c r="M912" s="3">
        <v>0.11458333333333333</v>
      </c>
      <c r="N912">
        <v>1</v>
      </c>
      <c r="O912">
        <v>0</v>
      </c>
      <c r="P912">
        <v>2</v>
      </c>
      <c r="Q912">
        <v>1</v>
      </c>
      <c r="R912" s="5">
        <f t="shared" si="112"/>
        <v>0.82952313462034022</v>
      </c>
      <c r="S912" s="1">
        <f t="shared" si="113"/>
        <v>1453.5427941909602</v>
      </c>
      <c r="T912" s="1">
        <f t="shared" si="114"/>
        <v>1580.2241556241995</v>
      </c>
      <c r="U912" s="5">
        <f t="shared" si="115"/>
        <v>0.82952313462034022</v>
      </c>
      <c r="V912" s="6">
        <f t="shared" si="116"/>
        <v>0.32536228669321909</v>
      </c>
      <c r="W912" s="6">
        <f t="shared" si="117"/>
        <v>0.50416084792712113</v>
      </c>
      <c r="X912" s="6">
        <f t="shared" si="118"/>
        <v>0.25417816058259374</v>
      </c>
      <c r="Y912">
        <f t="shared" si="119"/>
        <v>0</v>
      </c>
    </row>
    <row r="913" spans="1:25" x14ac:dyDescent="0.3">
      <c r="A913">
        <v>850</v>
      </c>
      <c r="B913" s="2">
        <v>43505</v>
      </c>
      <c r="C913" t="s">
        <v>41</v>
      </c>
      <c r="D913" t="s">
        <v>58</v>
      </c>
      <c r="E913">
        <v>54</v>
      </c>
      <c r="F913">
        <v>57</v>
      </c>
      <c r="G913">
        <v>0</v>
      </c>
      <c r="H913">
        <v>1</v>
      </c>
      <c r="I913">
        <v>4</v>
      </c>
      <c r="J913">
        <v>3</v>
      </c>
      <c r="K913" t="s">
        <v>28</v>
      </c>
      <c r="L913">
        <v>18301</v>
      </c>
      <c r="M913" s="3">
        <v>0.10277777777777779</v>
      </c>
      <c r="N913">
        <v>1</v>
      </c>
      <c r="O913">
        <v>0</v>
      </c>
      <c r="P913">
        <v>2</v>
      </c>
      <c r="Q913">
        <v>0</v>
      </c>
      <c r="R913" s="5">
        <f t="shared" si="112"/>
        <v>0.82952313462034022</v>
      </c>
      <c r="S913" s="1">
        <f t="shared" si="113"/>
        <v>1543.3686674108387</v>
      </c>
      <c r="T913" s="1">
        <f t="shared" si="114"/>
        <v>1515.877134421705</v>
      </c>
      <c r="U913" s="5">
        <f t="shared" si="115"/>
        <v>0.82952313462034022</v>
      </c>
      <c r="V913" s="6">
        <f t="shared" si="116"/>
        <v>0.53948113246186935</v>
      </c>
      <c r="W913" s="6">
        <f t="shared" si="117"/>
        <v>0.29004200215847087</v>
      </c>
      <c r="X913" s="6">
        <f t="shared" si="118"/>
        <v>8.4124363016094425E-2</v>
      </c>
      <c r="Y913">
        <f t="shared" si="119"/>
        <v>1</v>
      </c>
    </row>
    <row r="914" spans="1:25" x14ac:dyDescent="0.3">
      <c r="A914">
        <v>850</v>
      </c>
      <c r="B914" s="2">
        <v>43505</v>
      </c>
      <c r="C914" t="s">
        <v>58</v>
      </c>
      <c r="D914" t="s">
        <v>41</v>
      </c>
      <c r="E914">
        <v>57</v>
      </c>
      <c r="F914">
        <v>54</v>
      </c>
      <c r="G914">
        <v>1</v>
      </c>
      <c r="H914">
        <v>0</v>
      </c>
      <c r="I914">
        <v>3</v>
      </c>
      <c r="J914">
        <v>4</v>
      </c>
      <c r="K914" t="s">
        <v>28</v>
      </c>
      <c r="L914">
        <v>18301</v>
      </c>
      <c r="M914" s="3">
        <v>0.10277777777777779</v>
      </c>
      <c r="N914">
        <v>0</v>
      </c>
      <c r="O914">
        <v>1</v>
      </c>
      <c r="P914">
        <v>0</v>
      </c>
      <c r="Q914">
        <v>2</v>
      </c>
      <c r="R914" s="5">
        <f t="shared" si="112"/>
        <v>0.17047686537965981</v>
      </c>
      <c r="S914" s="1">
        <f t="shared" si="113"/>
        <v>1515.877134421705</v>
      </c>
      <c r="T914" s="1">
        <f t="shared" si="114"/>
        <v>1543.3686674108387</v>
      </c>
      <c r="U914" s="5">
        <f t="shared" si="115"/>
        <v>0.17047686537965981</v>
      </c>
      <c r="V914" s="6">
        <f t="shared" si="116"/>
        <v>0.46051886753813059</v>
      </c>
      <c r="W914" s="6">
        <f t="shared" si="117"/>
        <v>-0.29004200215847076</v>
      </c>
      <c r="X914" s="6">
        <f t="shared" si="118"/>
        <v>8.4124363016094356E-2</v>
      </c>
      <c r="Y914">
        <f t="shared" si="119"/>
        <v>1</v>
      </c>
    </row>
    <row r="915" spans="1:25" x14ac:dyDescent="0.3">
      <c r="A915">
        <v>851</v>
      </c>
      <c r="B915" s="2">
        <v>43505</v>
      </c>
      <c r="C915" t="s">
        <v>47</v>
      </c>
      <c r="D915" t="s">
        <v>38</v>
      </c>
      <c r="E915">
        <v>53</v>
      </c>
      <c r="F915">
        <v>55</v>
      </c>
      <c r="G915">
        <v>0</v>
      </c>
      <c r="H915">
        <v>1</v>
      </c>
      <c r="I915">
        <v>5</v>
      </c>
      <c r="J915">
        <v>4</v>
      </c>
      <c r="K915" t="s">
        <v>32</v>
      </c>
      <c r="L915">
        <v>18506</v>
      </c>
      <c r="M915" s="3">
        <v>0.10833333333333334</v>
      </c>
      <c r="N915">
        <v>1</v>
      </c>
      <c r="O915">
        <v>0</v>
      </c>
      <c r="P915">
        <v>2</v>
      </c>
      <c r="Q915">
        <v>1</v>
      </c>
      <c r="R915" s="5">
        <f t="shared" si="112"/>
        <v>0.77334382696030757</v>
      </c>
      <c r="S915" s="1">
        <f t="shared" si="113"/>
        <v>1491.1107271345413</v>
      </c>
      <c r="T915" s="1">
        <f t="shared" si="114"/>
        <v>1550.6034818239032</v>
      </c>
      <c r="U915" s="5">
        <f t="shared" si="115"/>
        <v>0.77334382696030757</v>
      </c>
      <c r="V915" s="6">
        <f t="shared" si="116"/>
        <v>0.41521013764060383</v>
      </c>
      <c r="W915" s="6">
        <f t="shared" si="117"/>
        <v>0.35813368931970374</v>
      </c>
      <c r="X915" s="6">
        <f t="shared" si="118"/>
        <v>0.12825973942574209</v>
      </c>
      <c r="Y915">
        <f t="shared" si="119"/>
        <v>0</v>
      </c>
    </row>
    <row r="916" spans="1:25" x14ac:dyDescent="0.3">
      <c r="A916">
        <v>851</v>
      </c>
      <c r="B916" s="2">
        <v>43505</v>
      </c>
      <c r="C916" t="s">
        <v>38</v>
      </c>
      <c r="D916" t="s">
        <v>47</v>
      </c>
      <c r="E916">
        <v>55</v>
      </c>
      <c r="F916">
        <v>53</v>
      </c>
      <c r="G916">
        <v>1</v>
      </c>
      <c r="H916">
        <v>0</v>
      </c>
      <c r="I916">
        <v>4</v>
      </c>
      <c r="J916">
        <v>5</v>
      </c>
      <c r="K916" t="s">
        <v>32</v>
      </c>
      <c r="L916">
        <v>18506</v>
      </c>
      <c r="M916" s="3">
        <v>0.10833333333333334</v>
      </c>
      <c r="N916">
        <v>0</v>
      </c>
      <c r="O916">
        <v>1</v>
      </c>
      <c r="P916">
        <v>1</v>
      </c>
      <c r="Q916">
        <v>2</v>
      </c>
      <c r="R916" s="5">
        <f t="shared" si="112"/>
        <v>0.22665617303969246</v>
      </c>
      <c r="S916" s="1">
        <f t="shared" si="113"/>
        <v>1550.6034818239032</v>
      </c>
      <c r="T916" s="1">
        <f t="shared" si="114"/>
        <v>1491.1107271345413</v>
      </c>
      <c r="U916" s="5">
        <f t="shared" si="115"/>
        <v>0.22665617303969246</v>
      </c>
      <c r="V916" s="6">
        <f t="shared" si="116"/>
        <v>0.58478986235939623</v>
      </c>
      <c r="W916" s="6">
        <f t="shared" si="117"/>
        <v>-0.3581336893197038</v>
      </c>
      <c r="X916" s="6">
        <f t="shared" si="118"/>
        <v>0.12825973942574212</v>
      </c>
      <c r="Y916">
        <f t="shared" si="119"/>
        <v>0</v>
      </c>
    </row>
    <row r="917" spans="1:25" x14ac:dyDescent="0.3">
      <c r="A917">
        <v>852</v>
      </c>
      <c r="B917" s="2">
        <v>43506</v>
      </c>
      <c r="C917" t="s">
        <v>40</v>
      </c>
      <c r="D917" t="s">
        <v>33</v>
      </c>
      <c r="E917">
        <v>55</v>
      </c>
      <c r="F917">
        <v>56</v>
      </c>
      <c r="G917">
        <v>0</v>
      </c>
      <c r="H917">
        <v>1</v>
      </c>
      <c r="I917">
        <v>1</v>
      </c>
      <c r="J917">
        <v>2</v>
      </c>
      <c r="K917" t="s">
        <v>32</v>
      </c>
      <c r="L917">
        <v>17565</v>
      </c>
      <c r="M917" s="3">
        <v>0.10972222222222222</v>
      </c>
      <c r="N917">
        <v>0</v>
      </c>
      <c r="O917">
        <v>1</v>
      </c>
      <c r="P917">
        <v>1</v>
      </c>
      <c r="Q917">
        <v>2</v>
      </c>
      <c r="R917" s="5">
        <f t="shared" si="112"/>
        <v>2.1619361991176863E-2</v>
      </c>
      <c r="S917" s="1">
        <f t="shared" si="113"/>
        <v>1455.0546631461393</v>
      </c>
      <c r="T917" s="1">
        <f t="shared" si="114"/>
        <v>1587.7042731445247</v>
      </c>
      <c r="U917" s="5">
        <f t="shared" si="115"/>
        <v>2.1619361991176863E-2</v>
      </c>
      <c r="V917" s="6">
        <f t="shared" si="116"/>
        <v>0.31786679634664688</v>
      </c>
      <c r="W917" s="6">
        <f t="shared" si="117"/>
        <v>-0.29624743435547002</v>
      </c>
      <c r="X917" s="6">
        <f t="shared" si="118"/>
        <v>8.776254236219852E-2</v>
      </c>
      <c r="Y917">
        <f t="shared" si="119"/>
        <v>1</v>
      </c>
    </row>
    <row r="918" spans="1:25" x14ac:dyDescent="0.3">
      <c r="A918">
        <v>852</v>
      </c>
      <c r="B918" s="2">
        <v>43506</v>
      </c>
      <c r="C918" t="s">
        <v>33</v>
      </c>
      <c r="D918" t="s">
        <v>40</v>
      </c>
      <c r="E918">
        <v>56</v>
      </c>
      <c r="F918">
        <v>55</v>
      </c>
      <c r="G918">
        <v>1</v>
      </c>
      <c r="H918">
        <v>0</v>
      </c>
      <c r="I918">
        <v>2</v>
      </c>
      <c r="J918">
        <v>1</v>
      </c>
      <c r="K918" t="s">
        <v>32</v>
      </c>
      <c r="L918">
        <v>17565</v>
      </c>
      <c r="M918" s="3">
        <v>0.10972222222222222</v>
      </c>
      <c r="N918">
        <v>1</v>
      </c>
      <c r="O918">
        <v>0</v>
      </c>
      <c r="P918">
        <v>2</v>
      </c>
      <c r="Q918">
        <v>1</v>
      </c>
      <c r="R918" s="5">
        <f t="shared" si="112"/>
        <v>0.97838063800882313</v>
      </c>
      <c r="S918" s="1">
        <f t="shared" si="113"/>
        <v>1587.7042731445247</v>
      </c>
      <c r="T918" s="1">
        <f t="shared" si="114"/>
        <v>1455.0546631461393</v>
      </c>
      <c r="U918" s="5">
        <f t="shared" si="115"/>
        <v>0.97838063800882313</v>
      </c>
      <c r="V918" s="6">
        <f t="shared" si="116"/>
        <v>0.68213320365335306</v>
      </c>
      <c r="W918" s="6">
        <f t="shared" si="117"/>
        <v>0.29624743435547007</v>
      </c>
      <c r="X918" s="6">
        <f t="shared" si="118"/>
        <v>8.7762542362198548E-2</v>
      </c>
      <c r="Y918">
        <f t="shared" si="119"/>
        <v>1</v>
      </c>
    </row>
    <row r="919" spans="1:25" x14ac:dyDescent="0.3">
      <c r="A919">
        <v>853</v>
      </c>
      <c r="B919" s="2">
        <v>43506</v>
      </c>
      <c r="C919" t="s">
        <v>55</v>
      </c>
      <c r="D919" t="s">
        <v>34</v>
      </c>
      <c r="E919">
        <v>56</v>
      </c>
      <c r="F919">
        <v>55</v>
      </c>
      <c r="G919">
        <v>0</v>
      </c>
      <c r="H919">
        <v>1</v>
      </c>
      <c r="I919">
        <v>3</v>
      </c>
      <c r="J919">
        <v>1</v>
      </c>
      <c r="K919" t="s">
        <v>28</v>
      </c>
      <c r="L919">
        <v>17966</v>
      </c>
      <c r="M919" s="3">
        <v>9.6527777777777768E-2</v>
      </c>
      <c r="N919">
        <v>1</v>
      </c>
      <c r="O919">
        <v>0</v>
      </c>
      <c r="P919">
        <v>2</v>
      </c>
      <c r="Q919">
        <v>0</v>
      </c>
      <c r="R919" s="5">
        <f t="shared" si="112"/>
        <v>0.99762970461518052</v>
      </c>
      <c r="S919" s="1">
        <f t="shared" si="113"/>
        <v>1527.3532209754812</v>
      </c>
      <c r="T919" s="1">
        <f t="shared" si="114"/>
        <v>1358.4446269530943</v>
      </c>
      <c r="U919" s="5">
        <f t="shared" si="115"/>
        <v>0.99762970461518052</v>
      </c>
      <c r="V919" s="6">
        <f t="shared" si="116"/>
        <v>0.72558089026697914</v>
      </c>
      <c r="W919" s="6">
        <f t="shared" si="117"/>
        <v>0.27204881434820138</v>
      </c>
      <c r="X919" s="6">
        <f t="shared" si="118"/>
        <v>7.4010557388262149E-2</v>
      </c>
      <c r="Y919">
        <f t="shared" si="119"/>
        <v>1</v>
      </c>
    </row>
    <row r="920" spans="1:25" x14ac:dyDescent="0.3">
      <c r="A920">
        <v>853</v>
      </c>
      <c r="B920" s="2">
        <v>43506</v>
      </c>
      <c r="C920" t="s">
        <v>34</v>
      </c>
      <c r="D920" t="s">
        <v>55</v>
      </c>
      <c r="E920">
        <v>55</v>
      </c>
      <c r="F920">
        <v>56</v>
      </c>
      <c r="G920">
        <v>1</v>
      </c>
      <c r="H920">
        <v>0</v>
      </c>
      <c r="I920">
        <v>1</v>
      </c>
      <c r="J920">
        <v>3</v>
      </c>
      <c r="K920" t="s">
        <v>28</v>
      </c>
      <c r="L920">
        <v>17966</v>
      </c>
      <c r="M920" s="3">
        <v>9.6527777777777768E-2</v>
      </c>
      <c r="N920">
        <v>0</v>
      </c>
      <c r="O920">
        <v>1</v>
      </c>
      <c r="P920">
        <v>0</v>
      </c>
      <c r="Q920">
        <v>2</v>
      </c>
      <c r="R920" s="5">
        <f t="shared" si="112"/>
        <v>2.3702953848195106E-3</v>
      </c>
      <c r="S920" s="1">
        <f t="shared" si="113"/>
        <v>1358.4446269530943</v>
      </c>
      <c r="T920" s="1">
        <f t="shared" si="114"/>
        <v>1527.3532209754812</v>
      </c>
      <c r="U920" s="5">
        <f t="shared" si="115"/>
        <v>2.3702953848195106E-3</v>
      </c>
      <c r="V920" s="6">
        <f t="shared" si="116"/>
        <v>0.27441910973302081</v>
      </c>
      <c r="W920" s="6">
        <f t="shared" si="117"/>
        <v>-0.27204881434820127</v>
      </c>
      <c r="X920" s="6">
        <f t="shared" si="118"/>
        <v>7.401055738826208E-2</v>
      </c>
      <c r="Y920">
        <f t="shared" si="119"/>
        <v>1</v>
      </c>
    </row>
    <row r="921" spans="1:25" x14ac:dyDescent="0.3">
      <c r="A921">
        <v>854</v>
      </c>
      <c r="B921" s="2">
        <v>43506</v>
      </c>
      <c r="C921" t="s">
        <v>44</v>
      </c>
      <c r="D921" t="s">
        <v>39</v>
      </c>
      <c r="E921">
        <v>56</v>
      </c>
      <c r="F921">
        <v>56</v>
      </c>
      <c r="G921">
        <v>0</v>
      </c>
      <c r="H921">
        <v>1</v>
      </c>
      <c r="I921">
        <v>2</v>
      </c>
      <c r="J921">
        <v>5</v>
      </c>
      <c r="K921" t="s">
        <v>28</v>
      </c>
      <c r="L921">
        <v>21941</v>
      </c>
      <c r="M921" s="3">
        <v>0.10486111111111111</v>
      </c>
      <c r="N921">
        <v>0</v>
      </c>
      <c r="O921">
        <v>1</v>
      </c>
      <c r="P921">
        <v>0</v>
      </c>
      <c r="Q921">
        <v>2</v>
      </c>
      <c r="R921" s="5">
        <f t="shared" si="112"/>
        <v>6.4346714977088597E-3</v>
      </c>
      <c r="S921" s="1">
        <f t="shared" si="113"/>
        <v>1424.7127180847765</v>
      </c>
      <c r="T921" s="1">
        <f t="shared" si="114"/>
        <v>1478.4365847959293</v>
      </c>
      <c r="U921" s="5">
        <f t="shared" si="115"/>
        <v>6.4346714977088597E-3</v>
      </c>
      <c r="V921" s="6">
        <f t="shared" si="116"/>
        <v>0.42329551228596385</v>
      </c>
      <c r="W921" s="6">
        <f t="shared" si="117"/>
        <v>-0.41686084078825497</v>
      </c>
      <c r="X921" s="6">
        <f t="shared" si="118"/>
        <v>0.17377296058269087</v>
      </c>
      <c r="Y921">
        <f t="shared" si="119"/>
        <v>1</v>
      </c>
    </row>
    <row r="922" spans="1:25" x14ac:dyDescent="0.3">
      <c r="A922">
        <v>854</v>
      </c>
      <c r="B922" s="2">
        <v>43506</v>
      </c>
      <c r="C922" t="s">
        <v>39</v>
      </c>
      <c r="D922" t="s">
        <v>44</v>
      </c>
      <c r="E922">
        <v>56</v>
      </c>
      <c r="F922">
        <v>56</v>
      </c>
      <c r="G922">
        <v>1</v>
      </c>
      <c r="H922">
        <v>0</v>
      </c>
      <c r="I922">
        <v>5</v>
      </c>
      <c r="J922">
        <v>2</v>
      </c>
      <c r="K922" t="s">
        <v>28</v>
      </c>
      <c r="L922">
        <v>21941</v>
      </c>
      <c r="M922" s="3">
        <v>0.10486111111111111</v>
      </c>
      <c r="N922">
        <v>1</v>
      </c>
      <c r="O922">
        <v>0</v>
      </c>
      <c r="P922">
        <v>2</v>
      </c>
      <c r="Q922">
        <v>0</v>
      </c>
      <c r="R922" s="5">
        <f t="shared" si="112"/>
        <v>0.99356532850229107</v>
      </c>
      <c r="S922" s="1">
        <f t="shared" si="113"/>
        <v>1478.4365847959293</v>
      </c>
      <c r="T922" s="1">
        <f t="shared" si="114"/>
        <v>1424.7127180847765</v>
      </c>
      <c r="U922" s="5">
        <f t="shared" si="115"/>
        <v>0.99356532850229107</v>
      </c>
      <c r="V922" s="6">
        <f t="shared" si="116"/>
        <v>0.57670448771403615</v>
      </c>
      <c r="W922" s="6">
        <f t="shared" si="117"/>
        <v>0.41686084078825492</v>
      </c>
      <c r="X922" s="6">
        <f t="shared" si="118"/>
        <v>0.17377296058269082</v>
      </c>
      <c r="Y922">
        <f t="shared" si="119"/>
        <v>1</v>
      </c>
    </row>
    <row r="923" spans="1:25" x14ac:dyDescent="0.3">
      <c r="A923">
        <v>855</v>
      </c>
      <c r="B923" s="2">
        <v>43506</v>
      </c>
      <c r="C923" t="s">
        <v>57</v>
      </c>
      <c r="D923" t="s">
        <v>47</v>
      </c>
      <c r="E923">
        <v>56</v>
      </c>
      <c r="F923">
        <v>54</v>
      </c>
      <c r="G923">
        <v>0</v>
      </c>
      <c r="H923">
        <v>1</v>
      </c>
      <c r="I923">
        <v>5</v>
      </c>
      <c r="J923">
        <v>2</v>
      </c>
      <c r="K923" t="s">
        <v>28</v>
      </c>
      <c r="L923">
        <v>13566</v>
      </c>
      <c r="M923" s="3">
        <v>0.10486111111111111</v>
      </c>
      <c r="N923">
        <v>1</v>
      </c>
      <c r="O923">
        <v>0</v>
      </c>
      <c r="P923">
        <v>2</v>
      </c>
      <c r="Q923">
        <v>0</v>
      </c>
      <c r="R923" s="5">
        <f t="shared" si="112"/>
        <v>0.99356532850229107</v>
      </c>
      <c r="S923" s="1">
        <f t="shared" si="113"/>
        <v>1680.830959560245</v>
      </c>
      <c r="T923" s="1">
        <f t="shared" si="114"/>
        <v>1491.1107271345413</v>
      </c>
      <c r="U923" s="5">
        <f t="shared" si="115"/>
        <v>0.99356532850229107</v>
      </c>
      <c r="V923" s="6">
        <f t="shared" si="116"/>
        <v>0.74878024104426044</v>
      </c>
      <c r="W923" s="6">
        <f t="shared" si="117"/>
        <v>0.24478508745803063</v>
      </c>
      <c r="X923" s="6">
        <f t="shared" si="118"/>
        <v>5.9919739041835701E-2</v>
      </c>
      <c r="Y923">
        <f t="shared" si="119"/>
        <v>1</v>
      </c>
    </row>
    <row r="924" spans="1:25" x14ac:dyDescent="0.3">
      <c r="A924">
        <v>855</v>
      </c>
      <c r="B924" s="2">
        <v>43506</v>
      </c>
      <c r="C924" t="s">
        <v>47</v>
      </c>
      <c r="D924" t="s">
        <v>57</v>
      </c>
      <c r="E924">
        <v>54</v>
      </c>
      <c r="F924">
        <v>56</v>
      </c>
      <c r="G924">
        <v>1</v>
      </c>
      <c r="H924">
        <v>0</v>
      </c>
      <c r="I924">
        <v>2</v>
      </c>
      <c r="J924">
        <v>5</v>
      </c>
      <c r="K924" t="s">
        <v>28</v>
      </c>
      <c r="L924">
        <v>13566</v>
      </c>
      <c r="M924" s="3">
        <v>0.10486111111111111</v>
      </c>
      <c r="N924">
        <v>0</v>
      </c>
      <c r="O924">
        <v>1</v>
      </c>
      <c r="P924">
        <v>0</v>
      </c>
      <c r="Q924">
        <v>2</v>
      </c>
      <c r="R924" s="5">
        <f t="shared" si="112"/>
        <v>6.4346714977088597E-3</v>
      </c>
      <c r="S924" s="1">
        <f t="shared" si="113"/>
        <v>1491.1107271345413</v>
      </c>
      <c r="T924" s="1">
        <f t="shared" si="114"/>
        <v>1680.830959560245</v>
      </c>
      <c r="U924" s="5">
        <f t="shared" si="115"/>
        <v>6.4346714977088597E-3</v>
      </c>
      <c r="V924" s="6">
        <f t="shared" si="116"/>
        <v>0.2512197589557395</v>
      </c>
      <c r="W924" s="6">
        <f t="shared" si="117"/>
        <v>-0.24478508745803065</v>
      </c>
      <c r="X924" s="6">
        <f t="shared" si="118"/>
        <v>5.9919739041835715E-2</v>
      </c>
      <c r="Y924">
        <f t="shared" si="119"/>
        <v>1</v>
      </c>
    </row>
    <row r="925" spans="1:25" x14ac:dyDescent="0.3">
      <c r="A925">
        <v>856</v>
      </c>
      <c r="B925" s="2">
        <v>43506</v>
      </c>
      <c r="C925" t="s">
        <v>37</v>
      </c>
      <c r="D925" t="s">
        <v>50</v>
      </c>
      <c r="E925">
        <v>56</v>
      </c>
      <c r="F925">
        <v>55</v>
      </c>
      <c r="G925">
        <v>0</v>
      </c>
      <c r="H925">
        <v>1</v>
      </c>
      <c r="I925">
        <v>2</v>
      </c>
      <c r="J925">
        <v>3</v>
      </c>
      <c r="K925" t="s">
        <v>28</v>
      </c>
      <c r="L925">
        <v>16514</v>
      </c>
      <c r="M925" s="3">
        <v>0.10833333333333334</v>
      </c>
      <c r="N925">
        <v>0</v>
      </c>
      <c r="O925">
        <v>1</v>
      </c>
      <c r="P925">
        <v>0</v>
      </c>
      <c r="Q925">
        <v>2</v>
      </c>
      <c r="R925" s="5">
        <f t="shared" si="112"/>
        <v>9.7083548391949617E-2</v>
      </c>
      <c r="S925" s="1">
        <f t="shared" si="113"/>
        <v>1560.2510306477714</v>
      </c>
      <c r="T925" s="1">
        <f t="shared" si="114"/>
        <v>1417.9724317910595</v>
      </c>
      <c r="U925" s="5">
        <f t="shared" si="115"/>
        <v>9.7083548391949617E-2</v>
      </c>
      <c r="V925" s="6">
        <f t="shared" si="116"/>
        <v>0.69402858204526385</v>
      </c>
      <c r="W925" s="6">
        <f t="shared" si="117"/>
        <v>-0.59694503365331419</v>
      </c>
      <c r="X925" s="6">
        <f t="shared" si="118"/>
        <v>0.35634337320335641</v>
      </c>
      <c r="Y925">
        <f t="shared" si="119"/>
        <v>0</v>
      </c>
    </row>
    <row r="926" spans="1:25" x14ac:dyDescent="0.3">
      <c r="A926">
        <v>856</v>
      </c>
      <c r="B926" s="2">
        <v>43506</v>
      </c>
      <c r="C926" t="s">
        <v>50</v>
      </c>
      <c r="D926" t="s">
        <v>37</v>
      </c>
      <c r="E926">
        <v>55</v>
      </c>
      <c r="F926">
        <v>56</v>
      </c>
      <c r="G926">
        <v>1</v>
      </c>
      <c r="H926">
        <v>0</v>
      </c>
      <c r="I926">
        <v>3</v>
      </c>
      <c r="J926">
        <v>2</v>
      </c>
      <c r="K926" t="s">
        <v>28</v>
      </c>
      <c r="L926">
        <v>16514</v>
      </c>
      <c r="M926" s="3">
        <v>0.10833333333333334</v>
      </c>
      <c r="N926">
        <v>1</v>
      </c>
      <c r="O926">
        <v>0</v>
      </c>
      <c r="P926">
        <v>2</v>
      </c>
      <c r="Q926">
        <v>0</v>
      </c>
      <c r="R926" s="5">
        <f t="shared" si="112"/>
        <v>0.90291645160805034</v>
      </c>
      <c r="S926" s="1">
        <f t="shared" si="113"/>
        <v>1417.9724317910595</v>
      </c>
      <c r="T926" s="1">
        <f t="shared" si="114"/>
        <v>1560.2510306477714</v>
      </c>
      <c r="U926" s="5">
        <f t="shared" si="115"/>
        <v>0.90291645160805034</v>
      </c>
      <c r="V926" s="6">
        <f t="shared" si="116"/>
        <v>0.30597141795473609</v>
      </c>
      <c r="W926" s="6">
        <f t="shared" si="117"/>
        <v>0.59694503365331419</v>
      </c>
      <c r="X926" s="6">
        <f t="shared" si="118"/>
        <v>0.35634337320335641</v>
      </c>
      <c r="Y926">
        <f t="shared" si="119"/>
        <v>0</v>
      </c>
    </row>
    <row r="927" spans="1:25" x14ac:dyDescent="0.3">
      <c r="A927">
        <v>857</v>
      </c>
      <c r="B927" s="2">
        <v>43506</v>
      </c>
      <c r="C927" t="s">
        <v>56</v>
      </c>
      <c r="D927" t="s">
        <v>49</v>
      </c>
      <c r="E927">
        <v>54</v>
      </c>
      <c r="F927">
        <v>58</v>
      </c>
      <c r="G927">
        <v>0</v>
      </c>
      <c r="H927">
        <v>1</v>
      </c>
      <c r="I927">
        <v>5</v>
      </c>
      <c r="J927">
        <v>4</v>
      </c>
      <c r="K927" t="s">
        <v>32</v>
      </c>
      <c r="L927">
        <v>17622</v>
      </c>
      <c r="M927" s="3">
        <v>0.11805555555555557</v>
      </c>
      <c r="N927">
        <v>1</v>
      </c>
      <c r="O927">
        <v>0</v>
      </c>
      <c r="P927">
        <v>2</v>
      </c>
      <c r="Q927">
        <v>1</v>
      </c>
      <c r="R927" s="5">
        <f t="shared" si="112"/>
        <v>0.77334382696030757</v>
      </c>
      <c r="S927" s="1">
        <f t="shared" si="113"/>
        <v>1585.1132713782004</v>
      </c>
      <c r="T927" s="1">
        <f t="shared" si="114"/>
        <v>1521.0901423572845</v>
      </c>
      <c r="U927" s="5">
        <f t="shared" si="115"/>
        <v>0.77334382696030757</v>
      </c>
      <c r="V927" s="6">
        <f t="shared" si="116"/>
        <v>0.59110777688532778</v>
      </c>
      <c r="W927" s="6">
        <f t="shared" si="117"/>
        <v>0.18223605007497978</v>
      </c>
      <c r="X927" s="6">
        <f t="shared" si="118"/>
        <v>3.3209977946930536E-2</v>
      </c>
      <c r="Y927">
        <f t="shared" si="119"/>
        <v>1</v>
      </c>
    </row>
    <row r="928" spans="1:25" x14ac:dyDescent="0.3">
      <c r="A928">
        <v>857</v>
      </c>
      <c r="B928" s="2">
        <v>43506</v>
      </c>
      <c r="C928" t="s">
        <v>49</v>
      </c>
      <c r="D928" t="s">
        <v>56</v>
      </c>
      <c r="E928">
        <v>58</v>
      </c>
      <c r="F928">
        <v>54</v>
      </c>
      <c r="G928">
        <v>1</v>
      </c>
      <c r="H928">
        <v>0</v>
      </c>
      <c r="I928">
        <v>4</v>
      </c>
      <c r="J928">
        <v>5</v>
      </c>
      <c r="K928" t="s">
        <v>32</v>
      </c>
      <c r="L928">
        <v>17622</v>
      </c>
      <c r="M928" s="3">
        <v>0.11805555555555557</v>
      </c>
      <c r="N928">
        <v>0</v>
      </c>
      <c r="O928">
        <v>1</v>
      </c>
      <c r="P928">
        <v>1</v>
      </c>
      <c r="Q928">
        <v>2</v>
      </c>
      <c r="R928" s="5">
        <f t="shared" si="112"/>
        <v>0.22665617303969246</v>
      </c>
      <c r="S928" s="1">
        <f t="shared" si="113"/>
        <v>1521.0901423572845</v>
      </c>
      <c r="T928" s="1">
        <f t="shared" si="114"/>
        <v>1585.1132713782004</v>
      </c>
      <c r="U928" s="5">
        <f t="shared" si="115"/>
        <v>0.22665617303969246</v>
      </c>
      <c r="V928" s="6">
        <f t="shared" si="116"/>
        <v>0.40889222311467222</v>
      </c>
      <c r="W928" s="6">
        <f t="shared" si="117"/>
        <v>-0.18223605007497976</v>
      </c>
      <c r="X928" s="6">
        <f t="shared" si="118"/>
        <v>3.3209977946930529E-2</v>
      </c>
      <c r="Y928">
        <f t="shared" si="119"/>
        <v>1</v>
      </c>
    </row>
    <row r="929" spans="1:25" x14ac:dyDescent="0.3">
      <c r="A929">
        <v>858</v>
      </c>
      <c r="B929" s="2">
        <v>43506</v>
      </c>
      <c r="C929" t="s">
        <v>46</v>
      </c>
      <c r="D929" t="s">
        <v>43</v>
      </c>
      <c r="E929">
        <v>56</v>
      </c>
      <c r="F929">
        <v>55</v>
      </c>
      <c r="G929">
        <v>0</v>
      </c>
      <c r="H929">
        <v>1</v>
      </c>
      <c r="I929">
        <v>1</v>
      </c>
      <c r="J929">
        <v>2</v>
      </c>
      <c r="K929" t="s">
        <v>28</v>
      </c>
      <c r="L929">
        <v>13825</v>
      </c>
      <c r="M929" s="3">
        <v>9.930555555555555E-2</v>
      </c>
      <c r="N929">
        <v>0</v>
      </c>
      <c r="O929">
        <v>1</v>
      </c>
      <c r="P929">
        <v>0</v>
      </c>
      <c r="Q929">
        <v>2</v>
      </c>
      <c r="R929" s="5">
        <f t="shared" si="112"/>
        <v>2.1619361991176863E-2</v>
      </c>
      <c r="S929" s="1">
        <f t="shared" si="113"/>
        <v>1439.1687214959225</v>
      </c>
      <c r="T929" s="1">
        <f t="shared" si="114"/>
        <v>1561.382042502067</v>
      </c>
      <c r="U929" s="5">
        <f t="shared" si="115"/>
        <v>2.1619361991176863E-2</v>
      </c>
      <c r="V929" s="6">
        <f t="shared" si="116"/>
        <v>0.33103305214696627</v>
      </c>
      <c r="W929" s="6">
        <f t="shared" si="117"/>
        <v>-0.3094136901557894</v>
      </c>
      <c r="X929" s="6">
        <f t="shared" si="118"/>
        <v>9.5736831655822849E-2</v>
      </c>
      <c r="Y929">
        <f t="shared" si="119"/>
        <v>1</v>
      </c>
    </row>
    <row r="930" spans="1:25" x14ac:dyDescent="0.3">
      <c r="A930">
        <v>858</v>
      </c>
      <c r="B930" s="2">
        <v>43506</v>
      </c>
      <c r="C930" t="s">
        <v>43</v>
      </c>
      <c r="D930" t="s">
        <v>46</v>
      </c>
      <c r="E930">
        <v>55</v>
      </c>
      <c r="F930">
        <v>56</v>
      </c>
      <c r="G930">
        <v>1</v>
      </c>
      <c r="H930">
        <v>0</v>
      </c>
      <c r="I930">
        <v>2</v>
      </c>
      <c r="J930">
        <v>1</v>
      </c>
      <c r="K930" t="s">
        <v>28</v>
      </c>
      <c r="L930">
        <v>13825</v>
      </c>
      <c r="M930" s="3">
        <v>9.930555555555555E-2</v>
      </c>
      <c r="N930">
        <v>1</v>
      </c>
      <c r="O930">
        <v>0</v>
      </c>
      <c r="P930">
        <v>2</v>
      </c>
      <c r="Q930">
        <v>0</v>
      </c>
      <c r="R930" s="5">
        <f t="shared" si="112"/>
        <v>0.97838063800882313</v>
      </c>
      <c r="S930" s="1">
        <f t="shared" si="113"/>
        <v>1561.382042502067</v>
      </c>
      <c r="T930" s="1">
        <f t="shared" si="114"/>
        <v>1439.1687214959225</v>
      </c>
      <c r="U930" s="5">
        <f t="shared" si="115"/>
        <v>0.97838063800882313</v>
      </c>
      <c r="V930" s="6">
        <f t="shared" si="116"/>
        <v>0.66896694785303368</v>
      </c>
      <c r="W930" s="6">
        <f t="shared" si="117"/>
        <v>0.30941369015578946</v>
      </c>
      <c r="X930" s="6">
        <f t="shared" si="118"/>
        <v>9.5736831655822877E-2</v>
      </c>
      <c r="Y930">
        <f t="shared" si="119"/>
        <v>1</v>
      </c>
    </row>
    <row r="931" spans="1:25" x14ac:dyDescent="0.3">
      <c r="A931">
        <v>859</v>
      </c>
      <c r="B931" s="2">
        <v>43506</v>
      </c>
      <c r="C931" t="s">
        <v>31</v>
      </c>
      <c r="D931" t="s">
        <v>51</v>
      </c>
      <c r="E931">
        <v>55</v>
      </c>
      <c r="F931">
        <v>55</v>
      </c>
      <c r="G931">
        <v>0</v>
      </c>
      <c r="H931">
        <v>1</v>
      </c>
      <c r="I931">
        <v>1</v>
      </c>
      <c r="J931">
        <v>4</v>
      </c>
      <c r="K931" t="s">
        <v>28</v>
      </c>
      <c r="L931">
        <v>17445</v>
      </c>
      <c r="M931" s="3">
        <v>0.10069444444444443</v>
      </c>
      <c r="N931">
        <v>0</v>
      </c>
      <c r="O931">
        <v>1</v>
      </c>
      <c r="P931">
        <v>0</v>
      </c>
      <c r="Q931">
        <v>2</v>
      </c>
      <c r="R931" s="5">
        <f t="shared" si="112"/>
        <v>4.880429477794046E-4</v>
      </c>
      <c r="S931" s="1">
        <f t="shared" si="113"/>
        <v>1499.8738355836367</v>
      </c>
      <c r="T931" s="1">
        <f t="shared" si="114"/>
        <v>1402.7031351028113</v>
      </c>
      <c r="U931" s="5">
        <f t="shared" si="115"/>
        <v>4.880429477794046E-4</v>
      </c>
      <c r="V931" s="6">
        <f t="shared" si="116"/>
        <v>0.63630433169656275</v>
      </c>
      <c r="W931" s="6">
        <f t="shared" si="117"/>
        <v>-0.63581628874878338</v>
      </c>
      <c r="X931" s="6">
        <f t="shared" si="118"/>
        <v>0.40426235303827629</v>
      </c>
      <c r="Y931">
        <f t="shared" si="119"/>
        <v>0</v>
      </c>
    </row>
    <row r="932" spans="1:25" x14ac:dyDescent="0.3">
      <c r="A932">
        <v>859</v>
      </c>
      <c r="B932" s="2">
        <v>43506</v>
      </c>
      <c r="C932" t="s">
        <v>51</v>
      </c>
      <c r="D932" t="s">
        <v>31</v>
      </c>
      <c r="E932">
        <v>55</v>
      </c>
      <c r="F932">
        <v>55</v>
      </c>
      <c r="G932">
        <v>1</v>
      </c>
      <c r="H932">
        <v>0</v>
      </c>
      <c r="I932">
        <v>4</v>
      </c>
      <c r="J932">
        <v>1</v>
      </c>
      <c r="K932" t="s">
        <v>28</v>
      </c>
      <c r="L932">
        <v>17445</v>
      </c>
      <c r="M932" s="3">
        <v>0.10069444444444443</v>
      </c>
      <c r="N932">
        <v>1</v>
      </c>
      <c r="O932">
        <v>0</v>
      </c>
      <c r="P932">
        <v>2</v>
      </c>
      <c r="Q932">
        <v>0</v>
      </c>
      <c r="R932" s="5">
        <f t="shared" si="112"/>
        <v>0.99951195705222062</v>
      </c>
      <c r="S932" s="1">
        <f t="shared" si="113"/>
        <v>1402.7031351028113</v>
      </c>
      <c r="T932" s="1">
        <f t="shared" si="114"/>
        <v>1499.8738355836367</v>
      </c>
      <c r="U932" s="5">
        <f t="shared" si="115"/>
        <v>0.99951195705222062</v>
      </c>
      <c r="V932" s="6">
        <f t="shared" si="116"/>
        <v>0.36369566830343725</v>
      </c>
      <c r="W932" s="6">
        <f t="shared" si="117"/>
        <v>0.63581628874878338</v>
      </c>
      <c r="X932" s="6">
        <f t="shared" si="118"/>
        <v>0.40426235303827629</v>
      </c>
      <c r="Y932">
        <f t="shared" si="119"/>
        <v>0</v>
      </c>
    </row>
    <row r="933" spans="1:25" x14ac:dyDescent="0.3">
      <c r="A933">
        <v>860</v>
      </c>
      <c r="B933" s="2">
        <v>43507</v>
      </c>
      <c r="C933" t="s">
        <v>54</v>
      </c>
      <c r="D933" t="s">
        <v>53</v>
      </c>
      <c r="E933">
        <v>56</v>
      </c>
      <c r="F933">
        <v>56</v>
      </c>
      <c r="G933">
        <v>0</v>
      </c>
      <c r="H933">
        <v>1</v>
      </c>
      <c r="I933">
        <v>4</v>
      </c>
      <c r="J933">
        <v>1</v>
      </c>
      <c r="K933" t="s">
        <v>28</v>
      </c>
      <c r="L933">
        <v>19103</v>
      </c>
      <c r="M933" s="3">
        <v>0.10555555555555556</v>
      </c>
      <c r="N933">
        <v>1</v>
      </c>
      <c r="O933">
        <v>0</v>
      </c>
      <c r="P933">
        <v>2</v>
      </c>
      <c r="Q933">
        <v>0</v>
      </c>
      <c r="R933" s="5">
        <f t="shared" si="112"/>
        <v>0.99951195705222062</v>
      </c>
      <c r="S933" s="1">
        <f t="shared" si="113"/>
        <v>1572.0982118877007</v>
      </c>
      <c r="T933" s="1">
        <f t="shared" si="114"/>
        <v>1480.4899947589213</v>
      </c>
      <c r="U933" s="5">
        <f t="shared" si="115"/>
        <v>0.99951195705222062</v>
      </c>
      <c r="V933" s="6">
        <f t="shared" si="116"/>
        <v>0.62886232960622279</v>
      </c>
      <c r="W933" s="6">
        <f t="shared" si="117"/>
        <v>0.37064962744599783</v>
      </c>
      <c r="X933" s="6">
        <f t="shared" si="118"/>
        <v>0.13738114632585699</v>
      </c>
      <c r="Y933">
        <f t="shared" si="119"/>
        <v>1</v>
      </c>
    </row>
    <row r="934" spans="1:25" x14ac:dyDescent="0.3">
      <c r="A934">
        <v>860</v>
      </c>
      <c r="B934" s="2">
        <v>43507</v>
      </c>
      <c r="C934" t="s">
        <v>53</v>
      </c>
      <c r="D934" t="s">
        <v>54</v>
      </c>
      <c r="E934">
        <v>56</v>
      </c>
      <c r="F934">
        <v>56</v>
      </c>
      <c r="G934">
        <v>1</v>
      </c>
      <c r="H934">
        <v>0</v>
      </c>
      <c r="I934">
        <v>1</v>
      </c>
      <c r="J934">
        <v>4</v>
      </c>
      <c r="K934" t="s">
        <v>28</v>
      </c>
      <c r="L934">
        <v>19103</v>
      </c>
      <c r="M934" s="3">
        <v>0.10555555555555556</v>
      </c>
      <c r="N934">
        <v>0</v>
      </c>
      <c r="O934">
        <v>1</v>
      </c>
      <c r="P934">
        <v>0</v>
      </c>
      <c r="Q934">
        <v>2</v>
      </c>
      <c r="R934" s="5">
        <f t="shared" si="112"/>
        <v>4.880429477794046E-4</v>
      </c>
      <c r="S934" s="1">
        <f t="shared" si="113"/>
        <v>1480.4899947589213</v>
      </c>
      <c r="T934" s="1">
        <f t="shared" si="114"/>
        <v>1572.0982118877007</v>
      </c>
      <c r="U934" s="5">
        <f t="shared" si="115"/>
        <v>4.880429477794046E-4</v>
      </c>
      <c r="V934" s="6">
        <f t="shared" si="116"/>
        <v>0.37113767039377721</v>
      </c>
      <c r="W934" s="6">
        <f t="shared" si="117"/>
        <v>-0.37064962744599783</v>
      </c>
      <c r="X934" s="6">
        <f t="shared" si="118"/>
        <v>0.13738114632585699</v>
      </c>
      <c r="Y934">
        <f t="shared" si="119"/>
        <v>1</v>
      </c>
    </row>
    <row r="935" spans="1:25" x14ac:dyDescent="0.3">
      <c r="A935">
        <v>861</v>
      </c>
      <c r="B935" s="2">
        <v>43507</v>
      </c>
      <c r="C935" t="s">
        <v>27</v>
      </c>
      <c r="D935" t="s">
        <v>36</v>
      </c>
      <c r="E935">
        <v>57</v>
      </c>
      <c r="F935">
        <v>57</v>
      </c>
      <c r="G935">
        <v>0</v>
      </c>
      <c r="H935">
        <v>1</v>
      </c>
      <c r="I935">
        <v>7</v>
      </c>
      <c r="J935">
        <v>2</v>
      </c>
      <c r="K935" t="s">
        <v>28</v>
      </c>
      <c r="L935">
        <v>18576</v>
      </c>
      <c r="M935" s="3">
        <v>9.8611111111111108E-2</v>
      </c>
      <c r="N935">
        <v>1</v>
      </c>
      <c r="O935">
        <v>0</v>
      </c>
      <c r="P935">
        <v>2</v>
      </c>
      <c r="Q935">
        <v>0</v>
      </c>
      <c r="R935" s="5">
        <f t="shared" si="112"/>
        <v>0.99898332067188167</v>
      </c>
      <c r="S935" s="1">
        <f t="shared" si="113"/>
        <v>1561.2501629461158</v>
      </c>
      <c r="T935" s="1">
        <f t="shared" si="114"/>
        <v>1453.5427941909602</v>
      </c>
      <c r="U935" s="5">
        <f t="shared" si="115"/>
        <v>0.99898332067188167</v>
      </c>
      <c r="V935" s="6">
        <f t="shared" si="116"/>
        <v>0.65022160852745448</v>
      </c>
      <c r="W935" s="6">
        <f t="shared" si="117"/>
        <v>0.34876171214442719</v>
      </c>
      <c r="X935" s="6">
        <f t="shared" si="118"/>
        <v>0.12163473185791229</v>
      </c>
      <c r="Y935">
        <f t="shared" si="119"/>
        <v>1</v>
      </c>
    </row>
    <row r="936" spans="1:25" x14ac:dyDescent="0.3">
      <c r="A936">
        <v>861</v>
      </c>
      <c r="B936" s="2">
        <v>43507</v>
      </c>
      <c r="C936" t="s">
        <v>36</v>
      </c>
      <c r="D936" t="s">
        <v>27</v>
      </c>
      <c r="E936">
        <v>57</v>
      </c>
      <c r="F936">
        <v>57</v>
      </c>
      <c r="G936">
        <v>1</v>
      </c>
      <c r="H936">
        <v>0</v>
      </c>
      <c r="I936">
        <v>2</v>
      </c>
      <c r="J936">
        <v>7</v>
      </c>
      <c r="K936" t="s">
        <v>28</v>
      </c>
      <c r="L936">
        <v>18576</v>
      </c>
      <c r="M936" s="3">
        <v>9.8611111111111108E-2</v>
      </c>
      <c r="N936">
        <v>0</v>
      </c>
      <c r="O936">
        <v>1</v>
      </c>
      <c r="P936">
        <v>0</v>
      </c>
      <c r="Q936">
        <v>2</v>
      </c>
      <c r="R936" s="5">
        <f t="shared" si="112"/>
        <v>1.0166793281182931E-3</v>
      </c>
      <c r="S936" s="1">
        <f t="shared" si="113"/>
        <v>1453.5427941909602</v>
      </c>
      <c r="T936" s="1">
        <f t="shared" si="114"/>
        <v>1561.2501629461158</v>
      </c>
      <c r="U936" s="5">
        <f t="shared" si="115"/>
        <v>1.0166793281182931E-3</v>
      </c>
      <c r="V936" s="6">
        <f t="shared" si="116"/>
        <v>0.34977839147254552</v>
      </c>
      <c r="W936" s="6">
        <f t="shared" si="117"/>
        <v>-0.34876171214442725</v>
      </c>
      <c r="X936" s="6">
        <f t="shared" si="118"/>
        <v>0.12163473185791233</v>
      </c>
      <c r="Y936">
        <f t="shared" si="119"/>
        <v>1</v>
      </c>
    </row>
    <row r="937" spans="1:25" x14ac:dyDescent="0.3">
      <c r="A937">
        <v>862</v>
      </c>
      <c r="B937" s="2">
        <v>43507</v>
      </c>
      <c r="C937" t="s">
        <v>48</v>
      </c>
      <c r="D937" t="s">
        <v>38</v>
      </c>
      <c r="E937">
        <v>56</v>
      </c>
      <c r="F937">
        <v>56</v>
      </c>
      <c r="G937">
        <v>0</v>
      </c>
      <c r="H937">
        <v>1</v>
      </c>
      <c r="I937">
        <v>4</v>
      </c>
      <c r="J937">
        <v>6</v>
      </c>
      <c r="K937" t="s">
        <v>28</v>
      </c>
      <c r="L937">
        <v>18506</v>
      </c>
      <c r="M937" s="3">
        <v>0.10069444444444443</v>
      </c>
      <c r="N937">
        <v>0</v>
      </c>
      <c r="O937">
        <v>1</v>
      </c>
      <c r="P937">
        <v>0</v>
      </c>
      <c r="Q937">
        <v>2</v>
      </c>
      <c r="R937" s="5">
        <f t="shared" si="112"/>
        <v>9.7083548391949742E-2</v>
      </c>
      <c r="S937" s="1">
        <f t="shared" si="113"/>
        <v>1433.8457685504711</v>
      </c>
      <c r="T937" s="1">
        <f t="shared" si="114"/>
        <v>1550.6034818239032</v>
      </c>
      <c r="U937" s="5">
        <f t="shared" si="115"/>
        <v>9.7083548391949742E-2</v>
      </c>
      <c r="V937" s="6">
        <f t="shared" si="116"/>
        <v>0.33802421871465144</v>
      </c>
      <c r="W937" s="6">
        <f t="shared" si="117"/>
        <v>-0.24094067032270169</v>
      </c>
      <c r="X937" s="6">
        <f t="shared" si="118"/>
        <v>5.8052406615552825E-2</v>
      </c>
      <c r="Y937">
        <f t="shared" si="119"/>
        <v>1</v>
      </c>
    </row>
    <row r="938" spans="1:25" x14ac:dyDescent="0.3">
      <c r="A938">
        <v>862</v>
      </c>
      <c r="B938" s="2">
        <v>43507</v>
      </c>
      <c r="C938" t="s">
        <v>38</v>
      </c>
      <c r="D938" t="s">
        <v>48</v>
      </c>
      <c r="E938">
        <v>56</v>
      </c>
      <c r="F938">
        <v>56</v>
      </c>
      <c r="G938">
        <v>1</v>
      </c>
      <c r="H938">
        <v>0</v>
      </c>
      <c r="I938">
        <v>6</v>
      </c>
      <c r="J938">
        <v>4</v>
      </c>
      <c r="K938" t="s">
        <v>28</v>
      </c>
      <c r="L938">
        <v>18506</v>
      </c>
      <c r="M938" s="3">
        <v>0.10069444444444443</v>
      </c>
      <c r="N938">
        <v>1</v>
      </c>
      <c r="O938">
        <v>0</v>
      </c>
      <c r="P938">
        <v>2</v>
      </c>
      <c r="Q938">
        <v>0</v>
      </c>
      <c r="R938" s="5">
        <f t="shared" si="112"/>
        <v>0.90291645160805023</v>
      </c>
      <c r="S938" s="1">
        <f t="shared" si="113"/>
        <v>1550.6034818239032</v>
      </c>
      <c r="T938" s="1">
        <f t="shared" si="114"/>
        <v>1433.8457685504711</v>
      </c>
      <c r="U938" s="5">
        <f t="shared" si="115"/>
        <v>0.90291645160805023</v>
      </c>
      <c r="V938" s="6">
        <f t="shared" si="116"/>
        <v>0.66197578128534862</v>
      </c>
      <c r="W938" s="6">
        <f t="shared" si="117"/>
        <v>0.24094067032270161</v>
      </c>
      <c r="X938" s="6">
        <f t="shared" si="118"/>
        <v>5.8052406615552783E-2</v>
      </c>
      <c r="Y938">
        <f t="shared" si="119"/>
        <v>1</v>
      </c>
    </row>
    <row r="939" spans="1:25" x14ac:dyDescent="0.3">
      <c r="A939">
        <v>863</v>
      </c>
      <c r="B939" s="2">
        <v>43508</v>
      </c>
      <c r="C939" t="s">
        <v>39</v>
      </c>
      <c r="D939" t="s">
        <v>33</v>
      </c>
      <c r="E939">
        <v>57</v>
      </c>
      <c r="F939">
        <v>57</v>
      </c>
      <c r="G939">
        <v>0</v>
      </c>
      <c r="H939">
        <v>1</v>
      </c>
      <c r="I939">
        <v>3</v>
      </c>
      <c r="J939">
        <v>6</v>
      </c>
      <c r="K939" t="s">
        <v>28</v>
      </c>
      <c r="L939">
        <v>17565</v>
      </c>
      <c r="M939" s="3">
        <v>0.10555555555555556</v>
      </c>
      <c r="N939">
        <v>0</v>
      </c>
      <c r="O939">
        <v>1</v>
      </c>
      <c r="P939">
        <v>0</v>
      </c>
      <c r="Q939">
        <v>2</v>
      </c>
      <c r="R939" s="5">
        <f t="shared" si="112"/>
        <v>2.1619361991176894E-2</v>
      </c>
      <c r="S939" s="1">
        <f t="shared" si="113"/>
        <v>1478.4365847959293</v>
      </c>
      <c r="T939" s="1">
        <f t="shared" si="114"/>
        <v>1587.7042731445247</v>
      </c>
      <c r="U939" s="5">
        <f t="shared" si="115"/>
        <v>2.1619361991176894E-2</v>
      </c>
      <c r="V939" s="6">
        <f t="shared" si="116"/>
        <v>0.3477383681678442</v>
      </c>
      <c r="W939" s="6">
        <f t="shared" si="117"/>
        <v>-0.32611900617666734</v>
      </c>
      <c r="X939" s="6">
        <f t="shared" si="118"/>
        <v>0.10635360618965718</v>
      </c>
      <c r="Y939">
        <f t="shared" si="119"/>
        <v>1</v>
      </c>
    </row>
    <row r="940" spans="1:25" x14ac:dyDescent="0.3">
      <c r="A940">
        <v>863</v>
      </c>
      <c r="B940" s="2">
        <v>43508</v>
      </c>
      <c r="C940" t="s">
        <v>33</v>
      </c>
      <c r="D940" t="s">
        <v>39</v>
      </c>
      <c r="E940">
        <v>57</v>
      </c>
      <c r="F940">
        <v>57</v>
      </c>
      <c r="G940">
        <v>1</v>
      </c>
      <c r="H940">
        <v>0</v>
      </c>
      <c r="I940">
        <v>6</v>
      </c>
      <c r="J940">
        <v>3</v>
      </c>
      <c r="K940" t="s">
        <v>28</v>
      </c>
      <c r="L940">
        <v>17565</v>
      </c>
      <c r="M940" s="3">
        <v>0.10555555555555556</v>
      </c>
      <c r="N940">
        <v>1</v>
      </c>
      <c r="O940">
        <v>0</v>
      </c>
      <c r="P940">
        <v>2</v>
      </c>
      <c r="Q940">
        <v>0</v>
      </c>
      <c r="R940" s="5">
        <f t="shared" si="112"/>
        <v>0.97838063800882313</v>
      </c>
      <c r="S940" s="1">
        <f t="shared" si="113"/>
        <v>1587.7042731445247</v>
      </c>
      <c r="T940" s="1">
        <f t="shared" si="114"/>
        <v>1478.4365847959293</v>
      </c>
      <c r="U940" s="5">
        <f t="shared" si="115"/>
        <v>0.97838063800882313</v>
      </c>
      <c r="V940" s="6">
        <f t="shared" si="116"/>
        <v>0.6522616318321558</v>
      </c>
      <c r="W940" s="6">
        <f t="shared" si="117"/>
        <v>0.32611900617666734</v>
      </c>
      <c r="X940" s="6">
        <f t="shared" si="118"/>
        <v>0.10635360618965718</v>
      </c>
      <c r="Y940">
        <f t="shared" si="119"/>
        <v>1</v>
      </c>
    </row>
    <row r="941" spans="1:25" x14ac:dyDescent="0.3">
      <c r="A941">
        <v>864</v>
      </c>
      <c r="B941" s="2">
        <v>43508</v>
      </c>
      <c r="C941" t="s">
        <v>43</v>
      </c>
      <c r="D941" t="s">
        <v>34</v>
      </c>
      <c r="E941">
        <v>56</v>
      </c>
      <c r="F941">
        <v>56</v>
      </c>
      <c r="G941">
        <v>0</v>
      </c>
      <c r="H941">
        <v>1</v>
      </c>
      <c r="I941">
        <v>1</v>
      </c>
      <c r="J941">
        <v>3</v>
      </c>
      <c r="K941" t="s">
        <v>28</v>
      </c>
      <c r="L941">
        <v>16894</v>
      </c>
      <c r="M941" s="3">
        <v>9.7916666666666666E-2</v>
      </c>
      <c r="N941">
        <v>0</v>
      </c>
      <c r="O941">
        <v>1</v>
      </c>
      <c r="P941">
        <v>0</v>
      </c>
      <c r="Q941">
        <v>2</v>
      </c>
      <c r="R941" s="5">
        <f t="shared" si="112"/>
        <v>2.3702953848195106E-3</v>
      </c>
      <c r="S941" s="1">
        <f t="shared" si="113"/>
        <v>1561.382042502067</v>
      </c>
      <c r="T941" s="1">
        <f t="shared" si="114"/>
        <v>1358.4446269530943</v>
      </c>
      <c r="U941" s="5">
        <f t="shared" si="115"/>
        <v>2.3702953848195106E-3</v>
      </c>
      <c r="V941" s="6">
        <f t="shared" si="116"/>
        <v>0.762819805250883</v>
      </c>
      <c r="W941" s="6">
        <f t="shared" si="117"/>
        <v>-0.76044950986606352</v>
      </c>
      <c r="X941" s="6">
        <f t="shared" si="118"/>
        <v>0.57828345705553619</v>
      </c>
      <c r="Y941">
        <f t="shared" si="119"/>
        <v>0</v>
      </c>
    </row>
    <row r="942" spans="1:25" x14ac:dyDescent="0.3">
      <c r="A942">
        <v>864</v>
      </c>
      <c r="B942" s="2">
        <v>43508</v>
      </c>
      <c r="C942" t="s">
        <v>34</v>
      </c>
      <c r="D942" t="s">
        <v>43</v>
      </c>
      <c r="E942">
        <v>56</v>
      </c>
      <c r="F942">
        <v>56</v>
      </c>
      <c r="G942">
        <v>1</v>
      </c>
      <c r="H942">
        <v>0</v>
      </c>
      <c r="I942">
        <v>3</v>
      </c>
      <c r="J942">
        <v>1</v>
      </c>
      <c r="K942" t="s">
        <v>28</v>
      </c>
      <c r="L942">
        <v>16894</v>
      </c>
      <c r="M942" s="3">
        <v>9.7916666666666666E-2</v>
      </c>
      <c r="N942">
        <v>1</v>
      </c>
      <c r="O942">
        <v>0</v>
      </c>
      <c r="P942">
        <v>2</v>
      </c>
      <c r="Q942">
        <v>0</v>
      </c>
      <c r="R942" s="5">
        <f t="shared" si="112"/>
        <v>0.99762970461518052</v>
      </c>
      <c r="S942" s="1">
        <f t="shared" si="113"/>
        <v>1358.4446269530943</v>
      </c>
      <c r="T942" s="1">
        <f t="shared" si="114"/>
        <v>1561.382042502067</v>
      </c>
      <c r="U942" s="5">
        <f t="shared" si="115"/>
        <v>0.99762970461518052</v>
      </c>
      <c r="V942" s="6">
        <f t="shared" si="116"/>
        <v>0.23718019474911697</v>
      </c>
      <c r="W942" s="6">
        <f t="shared" si="117"/>
        <v>0.76044950986606352</v>
      </c>
      <c r="X942" s="6">
        <f t="shared" si="118"/>
        <v>0.57828345705553619</v>
      </c>
      <c r="Y942">
        <f t="shared" si="119"/>
        <v>0</v>
      </c>
    </row>
    <row r="943" spans="1:25" x14ac:dyDescent="0.3">
      <c r="A943">
        <v>865</v>
      </c>
      <c r="B943" s="2">
        <v>43508</v>
      </c>
      <c r="C943" t="s">
        <v>38</v>
      </c>
      <c r="D943" t="s">
        <v>41</v>
      </c>
      <c r="E943">
        <v>57</v>
      </c>
      <c r="F943">
        <v>55</v>
      </c>
      <c r="G943">
        <v>0</v>
      </c>
      <c r="H943">
        <v>1</v>
      </c>
      <c r="I943">
        <v>0</v>
      </c>
      <c r="J943">
        <v>3</v>
      </c>
      <c r="K943" t="s">
        <v>28</v>
      </c>
      <c r="L943">
        <v>15701</v>
      </c>
      <c r="M943" s="3">
        <v>0.1013888888888889</v>
      </c>
      <c r="N943">
        <v>0</v>
      </c>
      <c r="O943">
        <v>1</v>
      </c>
      <c r="P943">
        <v>0</v>
      </c>
      <c r="Q943">
        <v>2</v>
      </c>
      <c r="R943" s="5">
        <f t="shared" si="112"/>
        <v>0</v>
      </c>
      <c r="S943" s="1">
        <f t="shared" si="113"/>
        <v>1550.6034818239032</v>
      </c>
      <c r="T943" s="1">
        <f t="shared" si="114"/>
        <v>1543.3686674108387</v>
      </c>
      <c r="U943" s="5">
        <f t="shared" si="115"/>
        <v>0</v>
      </c>
      <c r="V943" s="6">
        <f t="shared" si="116"/>
        <v>0.5104102302459087</v>
      </c>
      <c r="W943" s="6">
        <f t="shared" si="117"/>
        <v>-0.5104102302459087</v>
      </c>
      <c r="X943" s="6">
        <f t="shared" si="118"/>
        <v>0.26051860313968156</v>
      </c>
      <c r="Y943">
        <f t="shared" si="119"/>
        <v>0</v>
      </c>
    </row>
    <row r="944" spans="1:25" x14ac:dyDescent="0.3">
      <c r="A944">
        <v>865</v>
      </c>
      <c r="B944" s="2">
        <v>43508</v>
      </c>
      <c r="C944" t="s">
        <v>41</v>
      </c>
      <c r="D944" t="s">
        <v>38</v>
      </c>
      <c r="E944">
        <v>55</v>
      </c>
      <c r="F944">
        <v>57</v>
      </c>
      <c r="G944">
        <v>1</v>
      </c>
      <c r="H944">
        <v>0</v>
      </c>
      <c r="I944">
        <v>3</v>
      </c>
      <c r="J944">
        <v>0</v>
      </c>
      <c r="K944" t="s">
        <v>28</v>
      </c>
      <c r="L944">
        <v>15701</v>
      </c>
      <c r="M944" s="3">
        <v>0.1013888888888889</v>
      </c>
      <c r="N944">
        <v>1</v>
      </c>
      <c r="O944">
        <v>0</v>
      </c>
      <c r="P944">
        <v>2</v>
      </c>
      <c r="Q944">
        <v>0</v>
      </c>
      <c r="R944" s="5">
        <f t="shared" si="112"/>
        <v>1</v>
      </c>
      <c r="S944" s="1">
        <f t="shared" si="113"/>
        <v>1543.3686674108387</v>
      </c>
      <c r="T944" s="1">
        <f t="shared" si="114"/>
        <v>1550.6034818239032</v>
      </c>
      <c r="U944" s="5">
        <f t="shared" si="115"/>
        <v>1</v>
      </c>
      <c r="V944" s="6">
        <f t="shared" si="116"/>
        <v>0.4895897697540913</v>
      </c>
      <c r="W944" s="6">
        <f t="shared" si="117"/>
        <v>0.5104102302459087</v>
      </c>
      <c r="X944" s="6">
        <f t="shared" si="118"/>
        <v>0.26051860313968156</v>
      </c>
      <c r="Y944">
        <f t="shared" si="119"/>
        <v>0</v>
      </c>
    </row>
    <row r="945" spans="1:25" x14ac:dyDescent="0.3">
      <c r="A945">
        <v>866</v>
      </c>
      <c r="B945" s="2">
        <v>43508</v>
      </c>
      <c r="C945" t="s">
        <v>31</v>
      </c>
      <c r="D945" t="s">
        <v>40</v>
      </c>
      <c r="E945">
        <v>56</v>
      </c>
      <c r="F945">
        <v>56</v>
      </c>
      <c r="G945">
        <v>0</v>
      </c>
      <c r="H945">
        <v>1</v>
      </c>
      <c r="I945">
        <v>5</v>
      </c>
      <c r="J945">
        <v>2</v>
      </c>
      <c r="K945" t="s">
        <v>28</v>
      </c>
      <c r="L945">
        <v>16426</v>
      </c>
      <c r="M945" s="3">
        <v>0.10069444444444443</v>
      </c>
      <c r="N945">
        <v>1</v>
      </c>
      <c r="O945">
        <v>0</v>
      </c>
      <c r="P945">
        <v>2</v>
      </c>
      <c r="Q945">
        <v>0</v>
      </c>
      <c r="R945" s="5">
        <f t="shared" si="112"/>
        <v>0.99356532850229107</v>
      </c>
      <c r="S945" s="1">
        <f t="shared" si="113"/>
        <v>1499.8738355836367</v>
      </c>
      <c r="T945" s="1">
        <f t="shared" si="114"/>
        <v>1455.0546631461393</v>
      </c>
      <c r="U945" s="5">
        <f t="shared" si="115"/>
        <v>0.99356532850229107</v>
      </c>
      <c r="V945" s="6">
        <f t="shared" si="116"/>
        <v>0.56414455849094269</v>
      </c>
      <c r="W945" s="6">
        <f t="shared" si="117"/>
        <v>0.42942077001134837</v>
      </c>
      <c r="X945" s="6">
        <f t="shared" si="118"/>
        <v>0.18440219771713937</v>
      </c>
      <c r="Y945">
        <f t="shared" si="119"/>
        <v>1</v>
      </c>
    </row>
    <row r="946" spans="1:25" x14ac:dyDescent="0.3">
      <c r="A946">
        <v>866</v>
      </c>
      <c r="B946" s="2">
        <v>43508</v>
      </c>
      <c r="C946" t="s">
        <v>40</v>
      </c>
      <c r="D946" t="s">
        <v>31</v>
      </c>
      <c r="E946">
        <v>56</v>
      </c>
      <c r="F946">
        <v>56</v>
      </c>
      <c r="G946">
        <v>1</v>
      </c>
      <c r="H946">
        <v>0</v>
      </c>
      <c r="I946">
        <v>2</v>
      </c>
      <c r="J946">
        <v>5</v>
      </c>
      <c r="K946" t="s">
        <v>28</v>
      </c>
      <c r="L946">
        <v>16426</v>
      </c>
      <c r="M946" s="3">
        <v>0.10069444444444443</v>
      </c>
      <c r="N946">
        <v>0</v>
      </c>
      <c r="O946">
        <v>1</v>
      </c>
      <c r="P946">
        <v>0</v>
      </c>
      <c r="Q946">
        <v>2</v>
      </c>
      <c r="R946" s="5">
        <f t="shared" si="112"/>
        <v>6.4346714977088597E-3</v>
      </c>
      <c r="S946" s="1">
        <f t="shared" si="113"/>
        <v>1455.0546631461393</v>
      </c>
      <c r="T946" s="1">
        <f t="shared" si="114"/>
        <v>1499.8738355836367</v>
      </c>
      <c r="U946" s="5">
        <f t="shared" si="115"/>
        <v>6.4346714977088597E-3</v>
      </c>
      <c r="V946" s="6">
        <f t="shared" si="116"/>
        <v>0.43585544150905725</v>
      </c>
      <c r="W946" s="6">
        <f t="shared" si="117"/>
        <v>-0.42942077001134837</v>
      </c>
      <c r="X946" s="6">
        <f t="shared" si="118"/>
        <v>0.18440219771713937</v>
      </c>
      <c r="Y946">
        <f t="shared" si="119"/>
        <v>1</v>
      </c>
    </row>
    <row r="947" spans="1:25" x14ac:dyDescent="0.3">
      <c r="A947">
        <v>867</v>
      </c>
      <c r="B947" s="2">
        <v>43508</v>
      </c>
      <c r="C947" t="s">
        <v>42</v>
      </c>
      <c r="D947" t="s">
        <v>47</v>
      </c>
      <c r="E947">
        <v>56</v>
      </c>
      <c r="F947">
        <v>55</v>
      </c>
      <c r="G947">
        <v>0</v>
      </c>
      <c r="H947">
        <v>1</v>
      </c>
      <c r="I947">
        <v>3</v>
      </c>
      <c r="J947">
        <v>0</v>
      </c>
      <c r="K947" t="s">
        <v>28</v>
      </c>
      <c r="L947">
        <v>9472</v>
      </c>
      <c r="M947" s="3">
        <v>0.1013888888888889</v>
      </c>
      <c r="N947">
        <v>1</v>
      </c>
      <c r="O947">
        <v>0</v>
      </c>
      <c r="P947">
        <v>2</v>
      </c>
      <c r="Q947">
        <v>0</v>
      </c>
      <c r="R947" s="5">
        <f t="shared" si="112"/>
        <v>1</v>
      </c>
      <c r="S947" s="1">
        <f t="shared" si="113"/>
        <v>1521.2600695930719</v>
      </c>
      <c r="T947" s="1">
        <f t="shared" si="114"/>
        <v>1491.1107271345413</v>
      </c>
      <c r="U947" s="5">
        <f t="shared" si="115"/>
        <v>1</v>
      </c>
      <c r="V947" s="6">
        <f t="shared" si="116"/>
        <v>0.54327981070946785</v>
      </c>
      <c r="W947" s="6">
        <f t="shared" si="117"/>
        <v>0.45672018929053215</v>
      </c>
      <c r="X947" s="6">
        <f t="shared" si="118"/>
        <v>0.20859333130557953</v>
      </c>
      <c r="Y947">
        <f t="shared" si="119"/>
        <v>1</v>
      </c>
    </row>
    <row r="948" spans="1:25" x14ac:dyDescent="0.3">
      <c r="A948">
        <v>867</v>
      </c>
      <c r="B948" s="2">
        <v>43508</v>
      </c>
      <c r="C948" t="s">
        <v>47</v>
      </c>
      <c r="D948" t="s">
        <v>42</v>
      </c>
      <c r="E948">
        <v>55</v>
      </c>
      <c r="F948">
        <v>56</v>
      </c>
      <c r="G948">
        <v>1</v>
      </c>
      <c r="H948">
        <v>0</v>
      </c>
      <c r="I948">
        <v>0</v>
      </c>
      <c r="J948">
        <v>3</v>
      </c>
      <c r="K948" t="s">
        <v>28</v>
      </c>
      <c r="L948">
        <v>9472</v>
      </c>
      <c r="M948" s="3">
        <v>0.1013888888888889</v>
      </c>
      <c r="N948">
        <v>0</v>
      </c>
      <c r="O948">
        <v>1</v>
      </c>
      <c r="P948">
        <v>0</v>
      </c>
      <c r="Q948">
        <v>2</v>
      </c>
      <c r="R948" s="5">
        <f t="shared" si="112"/>
        <v>0</v>
      </c>
      <c r="S948" s="1">
        <f t="shared" si="113"/>
        <v>1491.1107271345413</v>
      </c>
      <c r="T948" s="1">
        <f t="shared" si="114"/>
        <v>1521.2600695930719</v>
      </c>
      <c r="U948" s="5">
        <f t="shared" si="115"/>
        <v>0</v>
      </c>
      <c r="V948" s="6">
        <f t="shared" si="116"/>
        <v>0.45672018929053226</v>
      </c>
      <c r="W948" s="6">
        <f t="shared" si="117"/>
        <v>-0.45672018929053226</v>
      </c>
      <c r="X948" s="6">
        <f t="shared" si="118"/>
        <v>0.20859333130557961</v>
      </c>
      <c r="Y948">
        <f t="shared" si="119"/>
        <v>1</v>
      </c>
    </row>
    <row r="949" spans="1:25" x14ac:dyDescent="0.3">
      <c r="A949">
        <v>868</v>
      </c>
      <c r="B949" s="2">
        <v>43508</v>
      </c>
      <c r="C949" t="s">
        <v>53</v>
      </c>
      <c r="D949" t="s">
        <v>46</v>
      </c>
      <c r="E949">
        <v>57</v>
      </c>
      <c r="F949">
        <v>57</v>
      </c>
      <c r="G949">
        <v>0</v>
      </c>
      <c r="H949">
        <v>1</v>
      </c>
      <c r="I949">
        <v>5</v>
      </c>
      <c r="J949">
        <v>4</v>
      </c>
      <c r="K949" t="s">
        <v>28</v>
      </c>
      <c r="L949">
        <v>18607</v>
      </c>
      <c r="M949" s="3">
        <v>0.10625</v>
      </c>
      <c r="N949">
        <v>1</v>
      </c>
      <c r="O949">
        <v>0</v>
      </c>
      <c r="P949">
        <v>2</v>
      </c>
      <c r="Q949">
        <v>0</v>
      </c>
      <c r="R949" s="5">
        <f t="shared" si="112"/>
        <v>0.77334382696030757</v>
      </c>
      <c r="S949" s="1">
        <f t="shared" si="113"/>
        <v>1480.4899947589213</v>
      </c>
      <c r="T949" s="1">
        <f t="shared" si="114"/>
        <v>1439.1687214959225</v>
      </c>
      <c r="U949" s="5">
        <f t="shared" si="115"/>
        <v>0.77334382696030757</v>
      </c>
      <c r="V949" s="6">
        <f t="shared" si="116"/>
        <v>0.55918728980174903</v>
      </c>
      <c r="W949" s="6">
        <f t="shared" si="117"/>
        <v>0.21415653715855854</v>
      </c>
      <c r="X949" s="6">
        <f t="shared" si="118"/>
        <v>4.5863022407745063E-2</v>
      </c>
      <c r="Y949">
        <f t="shared" si="119"/>
        <v>1</v>
      </c>
    </row>
    <row r="950" spans="1:25" x14ac:dyDescent="0.3">
      <c r="A950">
        <v>868</v>
      </c>
      <c r="B950" s="2">
        <v>43508</v>
      </c>
      <c r="C950" t="s">
        <v>46</v>
      </c>
      <c r="D950" t="s">
        <v>53</v>
      </c>
      <c r="E950">
        <v>57</v>
      </c>
      <c r="F950">
        <v>57</v>
      </c>
      <c r="G950">
        <v>1</v>
      </c>
      <c r="H950">
        <v>0</v>
      </c>
      <c r="I950">
        <v>4</v>
      </c>
      <c r="J950">
        <v>5</v>
      </c>
      <c r="K950" t="s">
        <v>28</v>
      </c>
      <c r="L950">
        <v>18607</v>
      </c>
      <c r="M950" s="3">
        <v>0.10625</v>
      </c>
      <c r="N950">
        <v>0</v>
      </c>
      <c r="O950">
        <v>1</v>
      </c>
      <c r="P950">
        <v>0</v>
      </c>
      <c r="Q950">
        <v>2</v>
      </c>
      <c r="R950" s="5">
        <f t="shared" si="112"/>
        <v>0.22665617303969246</v>
      </c>
      <c r="S950" s="1">
        <f t="shared" si="113"/>
        <v>1439.1687214959225</v>
      </c>
      <c r="T950" s="1">
        <f t="shared" si="114"/>
        <v>1480.4899947589213</v>
      </c>
      <c r="U950" s="5">
        <f t="shared" si="115"/>
        <v>0.22665617303969246</v>
      </c>
      <c r="V950" s="6">
        <f t="shared" si="116"/>
        <v>0.44081271019825091</v>
      </c>
      <c r="W950" s="6">
        <f t="shared" si="117"/>
        <v>-0.21415653715855845</v>
      </c>
      <c r="X950" s="6">
        <f t="shared" si="118"/>
        <v>4.5863022407745029E-2</v>
      </c>
      <c r="Y950">
        <f t="shared" si="119"/>
        <v>1</v>
      </c>
    </row>
    <row r="951" spans="1:25" x14ac:dyDescent="0.3">
      <c r="A951">
        <v>869</v>
      </c>
      <c r="B951" s="2">
        <v>43508</v>
      </c>
      <c r="C951" t="s">
        <v>44</v>
      </c>
      <c r="D951" t="s">
        <v>49</v>
      </c>
      <c r="E951">
        <v>57</v>
      </c>
      <c r="F951">
        <v>59</v>
      </c>
      <c r="G951">
        <v>0</v>
      </c>
      <c r="H951">
        <v>1</v>
      </c>
      <c r="I951">
        <v>3</v>
      </c>
      <c r="J951">
        <v>2</v>
      </c>
      <c r="K951" t="s">
        <v>28</v>
      </c>
      <c r="L951">
        <v>17260</v>
      </c>
      <c r="M951" s="3">
        <v>0.10347222222222223</v>
      </c>
      <c r="N951">
        <v>1</v>
      </c>
      <c r="O951">
        <v>0</v>
      </c>
      <c r="P951">
        <v>2</v>
      </c>
      <c r="Q951">
        <v>0</v>
      </c>
      <c r="R951" s="5">
        <f t="shared" si="112"/>
        <v>0.90291645160805034</v>
      </c>
      <c r="S951" s="1">
        <f t="shared" si="113"/>
        <v>1424.7127180847765</v>
      </c>
      <c r="T951" s="1">
        <f t="shared" si="114"/>
        <v>1521.0901423572845</v>
      </c>
      <c r="U951" s="5">
        <f t="shared" si="115"/>
        <v>0.90291645160805034</v>
      </c>
      <c r="V951" s="6">
        <f t="shared" si="116"/>
        <v>0.36475310111302772</v>
      </c>
      <c r="W951" s="6">
        <f t="shared" si="117"/>
        <v>0.53816335049502262</v>
      </c>
      <c r="X951" s="6">
        <f t="shared" si="118"/>
        <v>0.28961979181602854</v>
      </c>
      <c r="Y951">
        <f t="shared" si="119"/>
        <v>0</v>
      </c>
    </row>
    <row r="952" spans="1:25" x14ac:dyDescent="0.3">
      <c r="A952">
        <v>869</v>
      </c>
      <c r="B952" s="2">
        <v>43508</v>
      </c>
      <c r="C952" t="s">
        <v>49</v>
      </c>
      <c r="D952" t="s">
        <v>44</v>
      </c>
      <c r="E952">
        <v>59</v>
      </c>
      <c r="F952">
        <v>57</v>
      </c>
      <c r="G952">
        <v>1</v>
      </c>
      <c r="H952">
        <v>0</v>
      </c>
      <c r="I952">
        <v>2</v>
      </c>
      <c r="J952">
        <v>3</v>
      </c>
      <c r="K952" t="s">
        <v>28</v>
      </c>
      <c r="L952">
        <v>17260</v>
      </c>
      <c r="M952" s="3">
        <v>0.10347222222222223</v>
      </c>
      <c r="N952">
        <v>0</v>
      </c>
      <c r="O952">
        <v>1</v>
      </c>
      <c r="P952">
        <v>0</v>
      </c>
      <c r="Q952">
        <v>2</v>
      </c>
      <c r="R952" s="5">
        <f t="shared" si="112"/>
        <v>9.7083548391949617E-2</v>
      </c>
      <c r="S952" s="1">
        <f t="shared" si="113"/>
        <v>1521.0901423572845</v>
      </c>
      <c r="T952" s="1">
        <f t="shared" si="114"/>
        <v>1424.7127180847765</v>
      </c>
      <c r="U952" s="5">
        <f t="shared" si="115"/>
        <v>9.7083548391949617E-2</v>
      </c>
      <c r="V952" s="6">
        <f t="shared" si="116"/>
        <v>0.63524689888697228</v>
      </c>
      <c r="W952" s="6">
        <f t="shared" si="117"/>
        <v>-0.53816335049502262</v>
      </c>
      <c r="X952" s="6">
        <f t="shared" si="118"/>
        <v>0.28961979181602854</v>
      </c>
      <c r="Y952">
        <f t="shared" si="119"/>
        <v>0</v>
      </c>
    </row>
    <row r="953" spans="1:25" x14ac:dyDescent="0.3">
      <c r="A953">
        <v>870</v>
      </c>
      <c r="B953" s="2">
        <v>43508</v>
      </c>
      <c r="C953" t="s">
        <v>37</v>
      </c>
      <c r="D953" t="s">
        <v>52</v>
      </c>
      <c r="E953">
        <v>57</v>
      </c>
      <c r="F953">
        <v>56</v>
      </c>
      <c r="G953">
        <v>0</v>
      </c>
      <c r="H953">
        <v>1</v>
      </c>
      <c r="I953">
        <v>4</v>
      </c>
      <c r="J953">
        <v>1</v>
      </c>
      <c r="K953" t="s">
        <v>28</v>
      </c>
      <c r="L953">
        <v>10648</v>
      </c>
      <c r="M953" s="3">
        <v>9.8611111111111108E-2</v>
      </c>
      <c r="N953">
        <v>1</v>
      </c>
      <c r="O953">
        <v>0</v>
      </c>
      <c r="P953">
        <v>2</v>
      </c>
      <c r="Q953">
        <v>0</v>
      </c>
      <c r="R953" s="5">
        <f t="shared" si="112"/>
        <v>0.99951195705222062</v>
      </c>
      <c r="S953" s="1">
        <f t="shared" si="113"/>
        <v>1560.2510306477714</v>
      </c>
      <c r="T953" s="1">
        <f t="shared" si="114"/>
        <v>1409.0930307383749</v>
      </c>
      <c r="U953" s="5">
        <f t="shared" si="115"/>
        <v>0.99951195705222062</v>
      </c>
      <c r="V953" s="6">
        <f t="shared" si="116"/>
        <v>0.70477386972477019</v>
      </c>
      <c r="W953" s="6">
        <f t="shared" si="117"/>
        <v>0.29473808732745044</v>
      </c>
      <c r="X953" s="6">
        <f t="shared" si="118"/>
        <v>8.6870540121443796E-2</v>
      </c>
      <c r="Y953">
        <f t="shared" si="119"/>
        <v>1</v>
      </c>
    </row>
    <row r="954" spans="1:25" x14ac:dyDescent="0.3">
      <c r="A954">
        <v>870</v>
      </c>
      <c r="B954" s="2">
        <v>43508</v>
      </c>
      <c r="C954" t="s">
        <v>52</v>
      </c>
      <c r="D954" t="s">
        <v>37</v>
      </c>
      <c r="E954">
        <v>56</v>
      </c>
      <c r="F954">
        <v>57</v>
      </c>
      <c r="G954">
        <v>1</v>
      </c>
      <c r="H954">
        <v>0</v>
      </c>
      <c r="I954">
        <v>1</v>
      </c>
      <c r="J954">
        <v>4</v>
      </c>
      <c r="K954" t="s">
        <v>28</v>
      </c>
      <c r="L954">
        <v>10648</v>
      </c>
      <c r="M954" s="3">
        <v>9.8611111111111108E-2</v>
      </c>
      <c r="N954">
        <v>0</v>
      </c>
      <c r="O954">
        <v>1</v>
      </c>
      <c r="P954">
        <v>0</v>
      </c>
      <c r="Q954">
        <v>2</v>
      </c>
      <c r="R954" s="5">
        <f t="shared" si="112"/>
        <v>4.880429477794046E-4</v>
      </c>
      <c r="S954" s="1">
        <f t="shared" si="113"/>
        <v>1409.0930307383749</v>
      </c>
      <c r="T954" s="1">
        <f t="shared" si="114"/>
        <v>1560.2510306477714</v>
      </c>
      <c r="U954" s="5">
        <f t="shared" si="115"/>
        <v>4.880429477794046E-4</v>
      </c>
      <c r="V954" s="6">
        <f t="shared" si="116"/>
        <v>0.29522613027522987</v>
      </c>
      <c r="W954" s="6">
        <f t="shared" si="117"/>
        <v>-0.29473808732745044</v>
      </c>
      <c r="X954" s="6">
        <f t="shared" si="118"/>
        <v>8.6870540121443796E-2</v>
      </c>
      <c r="Y954">
        <f t="shared" si="119"/>
        <v>1</v>
      </c>
    </row>
    <row r="955" spans="1:25" x14ac:dyDescent="0.3">
      <c r="A955">
        <v>871</v>
      </c>
      <c r="B955" s="2">
        <v>43508</v>
      </c>
      <c r="C955" t="s">
        <v>50</v>
      </c>
      <c r="D955" t="s">
        <v>56</v>
      </c>
      <c r="E955">
        <v>56</v>
      </c>
      <c r="F955">
        <v>55</v>
      </c>
      <c r="G955">
        <v>0</v>
      </c>
      <c r="H955">
        <v>1</v>
      </c>
      <c r="I955">
        <v>3</v>
      </c>
      <c r="J955">
        <v>8</v>
      </c>
      <c r="K955" t="s">
        <v>28</v>
      </c>
      <c r="L955">
        <v>17509</v>
      </c>
      <c r="M955" s="3">
        <v>0.10277777777777779</v>
      </c>
      <c r="N955">
        <v>0</v>
      </c>
      <c r="O955">
        <v>1</v>
      </c>
      <c r="P955">
        <v>0</v>
      </c>
      <c r="Q955">
        <v>2</v>
      </c>
      <c r="R955" s="5">
        <f t="shared" si="112"/>
        <v>4.5206846498188147E-3</v>
      </c>
      <c r="S955" s="1">
        <f t="shared" si="113"/>
        <v>1417.9724317910595</v>
      </c>
      <c r="T955" s="1">
        <f t="shared" si="114"/>
        <v>1585.1132713782004</v>
      </c>
      <c r="U955" s="5">
        <f t="shared" si="115"/>
        <v>4.5206846498188147E-3</v>
      </c>
      <c r="V955" s="6">
        <f t="shared" si="116"/>
        <v>0.27644993303958515</v>
      </c>
      <c r="W955" s="6">
        <f t="shared" si="117"/>
        <v>-0.27192924838976634</v>
      </c>
      <c r="X955" s="6">
        <f t="shared" si="118"/>
        <v>7.3945516129823238E-2</v>
      </c>
      <c r="Y955">
        <f t="shared" si="119"/>
        <v>1</v>
      </c>
    </row>
    <row r="956" spans="1:25" x14ac:dyDescent="0.3">
      <c r="A956">
        <v>871</v>
      </c>
      <c r="B956" s="2">
        <v>43508</v>
      </c>
      <c r="C956" t="s">
        <v>56</v>
      </c>
      <c r="D956" t="s">
        <v>50</v>
      </c>
      <c r="E956">
        <v>55</v>
      </c>
      <c r="F956">
        <v>56</v>
      </c>
      <c r="G956">
        <v>1</v>
      </c>
      <c r="H956">
        <v>0</v>
      </c>
      <c r="I956">
        <v>8</v>
      </c>
      <c r="J956">
        <v>3</v>
      </c>
      <c r="K956" t="s">
        <v>28</v>
      </c>
      <c r="L956">
        <v>17509</v>
      </c>
      <c r="M956" s="3">
        <v>0.10277777777777779</v>
      </c>
      <c r="N956">
        <v>1</v>
      </c>
      <c r="O956">
        <v>0</v>
      </c>
      <c r="P956">
        <v>2</v>
      </c>
      <c r="Q956">
        <v>0</v>
      </c>
      <c r="R956" s="5">
        <f t="shared" si="112"/>
        <v>0.99547931535018119</v>
      </c>
      <c r="S956" s="1">
        <f t="shared" si="113"/>
        <v>1585.1132713782004</v>
      </c>
      <c r="T956" s="1">
        <f t="shared" si="114"/>
        <v>1417.9724317910595</v>
      </c>
      <c r="U956" s="5">
        <f t="shared" si="115"/>
        <v>0.99547931535018119</v>
      </c>
      <c r="V956" s="6">
        <f t="shared" si="116"/>
        <v>0.72355006696041491</v>
      </c>
      <c r="W956" s="6">
        <f t="shared" si="117"/>
        <v>0.27192924838976629</v>
      </c>
      <c r="X956" s="6">
        <f t="shared" si="118"/>
        <v>7.3945516129823211E-2</v>
      </c>
      <c r="Y956">
        <f t="shared" si="119"/>
        <v>1</v>
      </c>
    </row>
    <row r="957" spans="1:25" x14ac:dyDescent="0.3">
      <c r="A957">
        <v>872</v>
      </c>
      <c r="B957" s="2">
        <v>43508</v>
      </c>
      <c r="C957" t="s">
        <v>35</v>
      </c>
      <c r="D957" t="s">
        <v>57</v>
      </c>
      <c r="E957">
        <v>56</v>
      </c>
      <c r="F957">
        <v>57</v>
      </c>
      <c r="G957">
        <v>0</v>
      </c>
      <c r="H957">
        <v>1</v>
      </c>
      <c r="I957">
        <v>3</v>
      </c>
      <c r="J957">
        <v>6</v>
      </c>
      <c r="K957" t="s">
        <v>28</v>
      </c>
      <c r="L957">
        <v>19092</v>
      </c>
      <c r="M957" s="3">
        <v>0.10416666666666667</v>
      </c>
      <c r="N957">
        <v>0</v>
      </c>
      <c r="O957">
        <v>1</v>
      </c>
      <c r="P957">
        <v>0</v>
      </c>
      <c r="Q957">
        <v>2</v>
      </c>
      <c r="R957" s="5">
        <f t="shared" si="112"/>
        <v>2.1619361991176894E-2</v>
      </c>
      <c r="S957" s="1">
        <f t="shared" si="113"/>
        <v>1580.2241556241995</v>
      </c>
      <c r="T957" s="1">
        <f t="shared" si="114"/>
        <v>1680.830959560245</v>
      </c>
      <c r="U957" s="5">
        <f t="shared" si="115"/>
        <v>2.1619361991176894E-2</v>
      </c>
      <c r="V957" s="6">
        <f t="shared" si="116"/>
        <v>0.35913066073484551</v>
      </c>
      <c r="W957" s="6">
        <f t="shared" si="117"/>
        <v>-0.33751129874366859</v>
      </c>
      <c r="X957" s="6">
        <f t="shared" si="118"/>
        <v>0.11391387677963791</v>
      </c>
      <c r="Y957">
        <f t="shared" si="119"/>
        <v>1</v>
      </c>
    </row>
    <row r="958" spans="1:25" x14ac:dyDescent="0.3">
      <c r="A958">
        <v>872</v>
      </c>
      <c r="B958" s="2">
        <v>43508</v>
      </c>
      <c r="C958" t="s">
        <v>57</v>
      </c>
      <c r="D958" t="s">
        <v>35</v>
      </c>
      <c r="E958">
        <v>57</v>
      </c>
      <c r="F958">
        <v>56</v>
      </c>
      <c r="G958">
        <v>1</v>
      </c>
      <c r="H958">
        <v>0</v>
      </c>
      <c r="I958">
        <v>6</v>
      </c>
      <c r="J958">
        <v>3</v>
      </c>
      <c r="K958" t="s">
        <v>28</v>
      </c>
      <c r="L958">
        <v>19092</v>
      </c>
      <c r="M958" s="3">
        <v>0.10416666666666667</v>
      </c>
      <c r="N958">
        <v>1</v>
      </c>
      <c r="O958">
        <v>0</v>
      </c>
      <c r="P958">
        <v>2</v>
      </c>
      <c r="Q958">
        <v>0</v>
      </c>
      <c r="R958" s="5">
        <f t="shared" si="112"/>
        <v>0.97838063800882313</v>
      </c>
      <c r="S958" s="1">
        <f t="shared" si="113"/>
        <v>1680.830959560245</v>
      </c>
      <c r="T958" s="1">
        <f t="shared" si="114"/>
        <v>1580.2241556241995</v>
      </c>
      <c r="U958" s="5">
        <f t="shared" si="115"/>
        <v>0.97838063800882313</v>
      </c>
      <c r="V958" s="6">
        <f t="shared" si="116"/>
        <v>0.64086933926515455</v>
      </c>
      <c r="W958" s="6">
        <f t="shared" si="117"/>
        <v>0.33751129874366859</v>
      </c>
      <c r="X958" s="6">
        <f t="shared" si="118"/>
        <v>0.11391387677963791</v>
      </c>
      <c r="Y958">
        <f t="shared" si="119"/>
        <v>1</v>
      </c>
    </row>
    <row r="959" spans="1:25" x14ac:dyDescent="0.3">
      <c r="A959">
        <v>873</v>
      </c>
      <c r="B959" s="2">
        <v>43508</v>
      </c>
      <c r="C959" t="s">
        <v>29</v>
      </c>
      <c r="D959" t="s">
        <v>58</v>
      </c>
      <c r="E959">
        <v>56</v>
      </c>
      <c r="F959">
        <v>58</v>
      </c>
      <c r="G959">
        <v>0</v>
      </c>
      <c r="H959">
        <v>1</v>
      </c>
      <c r="I959">
        <v>5</v>
      </c>
      <c r="J959">
        <v>2</v>
      </c>
      <c r="K959" t="s">
        <v>28</v>
      </c>
      <c r="L959">
        <v>18212</v>
      </c>
      <c r="M959" s="3">
        <v>0.10486111111111111</v>
      </c>
      <c r="N959">
        <v>1</v>
      </c>
      <c r="O959">
        <v>0</v>
      </c>
      <c r="P959">
        <v>2</v>
      </c>
      <c r="Q959">
        <v>0</v>
      </c>
      <c r="R959" s="5">
        <f t="shared" si="112"/>
        <v>0.99356532850229107</v>
      </c>
      <c r="S959" s="1">
        <f t="shared" si="113"/>
        <v>1474.1070973236485</v>
      </c>
      <c r="T959" s="1">
        <f t="shared" si="114"/>
        <v>1515.877134421705</v>
      </c>
      <c r="U959" s="5">
        <f t="shared" si="115"/>
        <v>0.99356532850229107</v>
      </c>
      <c r="V959" s="6">
        <f t="shared" si="116"/>
        <v>0.44017603444811287</v>
      </c>
      <c r="W959" s="6">
        <f t="shared" si="117"/>
        <v>0.55338929405417825</v>
      </c>
      <c r="X959" s="6">
        <f t="shared" si="118"/>
        <v>0.30623971077378176</v>
      </c>
      <c r="Y959">
        <f t="shared" si="119"/>
        <v>0</v>
      </c>
    </row>
    <row r="960" spans="1:25" x14ac:dyDescent="0.3">
      <c r="A960">
        <v>873</v>
      </c>
      <c r="B960" s="2">
        <v>43508</v>
      </c>
      <c r="C960" t="s">
        <v>58</v>
      </c>
      <c r="D960" t="s">
        <v>29</v>
      </c>
      <c r="E960">
        <v>58</v>
      </c>
      <c r="F960">
        <v>56</v>
      </c>
      <c r="G960">
        <v>1</v>
      </c>
      <c r="H960">
        <v>0</v>
      </c>
      <c r="I960">
        <v>2</v>
      </c>
      <c r="J960">
        <v>5</v>
      </c>
      <c r="K960" t="s">
        <v>28</v>
      </c>
      <c r="L960">
        <v>18212</v>
      </c>
      <c r="M960" s="3">
        <v>0.10486111111111111</v>
      </c>
      <c r="N960">
        <v>0</v>
      </c>
      <c r="O960">
        <v>1</v>
      </c>
      <c r="P960">
        <v>0</v>
      </c>
      <c r="Q960">
        <v>2</v>
      </c>
      <c r="R960" s="5">
        <f t="shared" si="112"/>
        <v>6.4346714977088597E-3</v>
      </c>
      <c r="S960" s="1">
        <f t="shared" si="113"/>
        <v>1515.877134421705</v>
      </c>
      <c r="T960" s="1">
        <f t="shared" si="114"/>
        <v>1474.1070973236485</v>
      </c>
      <c r="U960" s="5">
        <f t="shared" si="115"/>
        <v>6.4346714977088597E-3</v>
      </c>
      <c r="V960" s="6">
        <f t="shared" si="116"/>
        <v>0.55982396555188707</v>
      </c>
      <c r="W960" s="6">
        <f t="shared" si="117"/>
        <v>-0.55338929405417825</v>
      </c>
      <c r="X960" s="6">
        <f t="shared" si="118"/>
        <v>0.30623971077378176</v>
      </c>
      <c r="Y960">
        <f t="shared" si="119"/>
        <v>0</v>
      </c>
    </row>
    <row r="961" spans="1:25" x14ac:dyDescent="0.3">
      <c r="A961">
        <v>874</v>
      </c>
      <c r="B961" s="2">
        <v>43508</v>
      </c>
      <c r="C961" t="s">
        <v>51</v>
      </c>
      <c r="D961" t="s">
        <v>55</v>
      </c>
      <c r="E961">
        <v>56</v>
      </c>
      <c r="F961">
        <v>57</v>
      </c>
      <c r="G961">
        <v>0</v>
      </c>
      <c r="H961">
        <v>1</v>
      </c>
      <c r="I961">
        <v>3</v>
      </c>
      <c r="J961">
        <v>4</v>
      </c>
      <c r="K961" t="s">
        <v>28</v>
      </c>
      <c r="L961">
        <v>15321</v>
      </c>
      <c r="M961" s="3">
        <v>9.8611111111111108E-2</v>
      </c>
      <c r="N961">
        <v>0</v>
      </c>
      <c r="O961">
        <v>1</v>
      </c>
      <c r="P961">
        <v>0</v>
      </c>
      <c r="Q961">
        <v>2</v>
      </c>
      <c r="R961" s="5">
        <f t="shared" si="112"/>
        <v>0.17047686537965981</v>
      </c>
      <c r="S961" s="1">
        <f t="shared" si="113"/>
        <v>1402.7031351028113</v>
      </c>
      <c r="T961" s="1">
        <f t="shared" si="114"/>
        <v>1527.3532209754812</v>
      </c>
      <c r="U961" s="5">
        <f t="shared" si="115"/>
        <v>0.17047686537965981</v>
      </c>
      <c r="V961" s="6">
        <f t="shared" si="116"/>
        <v>0.32793413387449777</v>
      </c>
      <c r="W961" s="6">
        <f t="shared" si="117"/>
        <v>-0.15745726849483796</v>
      </c>
      <c r="X961" s="6">
        <f t="shared" si="118"/>
        <v>2.4792791401855491E-2</v>
      </c>
      <c r="Y961">
        <f t="shared" si="119"/>
        <v>1</v>
      </c>
    </row>
    <row r="962" spans="1:25" x14ac:dyDescent="0.3">
      <c r="A962">
        <v>874</v>
      </c>
      <c r="B962" s="2">
        <v>43508</v>
      </c>
      <c r="C962" t="s">
        <v>55</v>
      </c>
      <c r="D962" t="s">
        <v>51</v>
      </c>
      <c r="E962">
        <v>57</v>
      </c>
      <c r="F962">
        <v>56</v>
      </c>
      <c r="G962">
        <v>1</v>
      </c>
      <c r="H962">
        <v>0</v>
      </c>
      <c r="I962">
        <v>4</v>
      </c>
      <c r="J962">
        <v>3</v>
      </c>
      <c r="K962" t="s">
        <v>28</v>
      </c>
      <c r="L962">
        <v>15321</v>
      </c>
      <c r="M962" s="3">
        <v>9.8611111111111108E-2</v>
      </c>
      <c r="N962">
        <v>1</v>
      </c>
      <c r="O962">
        <v>0</v>
      </c>
      <c r="P962">
        <v>2</v>
      </c>
      <c r="Q962">
        <v>0</v>
      </c>
      <c r="R962" s="5">
        <f t="shared" si="112"/>
        <v>0.82952313462034022</v>
      </c>
      <c r="S962" s="1">
        <f t="shared" si="113"/>
        <v>1527.3532209754812</v>
      </c>
      <c r="T962" s="1">
        <f t="shared" si="114"/>
        <v>1402.7031351028113</v>
      </c>
      <c r="U962" s="5">
        <f t="shared" si="115"/>
        <v>0.82952313462034022</v>
      </c>
      <c r="V962" s="6">
        <f t="shared" si="116"/>
        <v>0.67206586612550223</v>
      </c>
      <c r="W962" s="6">
        <f t="shared" si="117"/>
        <v>0.15745726849483799</v>
      </c>
      <c r="X962" s="6">
        <f t="shared" si="118"/>
        <v>2.4792791401855498E-2</v>
      </c>
      <c r="Y962">
        <f t="shared" si="119"/>
        <v>1</v>
      </c>
    </row>
    <row r="963" spans="1:25" x14ac:dyDescent="0.3">
      <c r="A963">
        <v>875</v>
      </c>
      <c r="B963" s="2">
        <v>43509</v>
      </c>
      <c r="C963" t="s">
        <v>36</v>
      </c>
      <c r="D963" t="s">
        <v>26</v>
      </c>
      <c r="E963">
        <v>58</v>
      </c>
      <c r="F963">
        <v>57</v>
      </c>
      <c r="G963">
        <v>0</v>
      </c>
      <c r="H963">
        <v>1</v>
      </c>
      <c r="I963">
        <v>0</v>
      </c>
      <c r="J963">
        <v>1</v>
      </c>
      <c r="K963" t="s">
        <v>28</v>
      </c>
      <c r="L963">
        <v>17174</v>
      </c>
      <c r="M963" s="3">
        <v>0.10625</v>
      </c>
      <c r="N963">
        <v>0</v>
      </c>
      <c r="O963">
        <v>1</v>
      </c>
      <c r="P963">
        <v>0</v>
      </c>
      <c r="Q963">
        <v>2</v>
      </c>
      <c r="R963" s="5">
        <f t="shared" si="112"/>
        <v>0</v>
      </c>
      <c r="S963" s="1">
        <f t="shared" si="113"/>
        <v>1453.5427941909602</v>
      </c>
      <c r="T963" s="1">
        <f t="shared" si="114"/>
        <v>1432.2615241728417</v>
      </c>
      <c r="U963" s="5">
        <f t="shared" si="115"/>
        <v>0</v>
      </c>
      <c r="V963" s="6">
        <f t="shared" si="116"/>
        <v>0.53058796509575035</v>
      </c>
      <c r="W963" s="6">
        <f t="shared" si="117"/>
        <v>-0.53058796509575035</v>
      </c>
      <c r="X963" s="6">
        <f t="shared" si="118"/>
        <v>0.28152358870444921</v>
      </c>
      <c r="Y963">
        <f t="shared" si="119"/>
        <v>0</v>
      </c>
    </row>
    <row r="964" spans="1:25" x14ac:dyDescent="0.3">
      <c r="A964">
        <v>875</v>
      </c>
      <c r="B964" s="2">
        <v>43509</v>
      </c>
      <c r="C964" t="s">
        <v>26</v>
      </c>
      <c r="D964" t="s">
        <v>36</v>
      </c>
      <c r="E964">
        <v>57</v>
      </c>
      <c r="F964">
        <v>58</v>
      </c>
      <c r="G964">
        <v>1</v>
      </c>
      <c r="H964">
        <v>0</v>
      </c>
      <c r="I964">
        <v>1</v>
      </c>
      <c r="J964">
        <v>0</v>
      </c>
      <c r="K964" t="s">
        <v>28</v>
      </c>
      <c r="L964">
        <v>17174</v>
      </c>
      <c r="M964" s="3">
        <v>0.10625</v>
      </c>
      <c r="N964">
        <v>1</v>
      </c>
      <c r="O964">
        <v>0</v>
      </c>
      <c r="P964">
        <v>2</v>
      </c>
      <c r="Q964">
        <v>0</v>
      </c>
      <c r="R964" s="5">
        <f t="shared" ref="R964:R1027" si="120">(I964^5.5)/(I964^5.5+J964^5.5)</f>
        <v>1</v>
      </c>
      <c r="S964" s="1">
        <f t="shared" ref="S964:S1027" si="121">INDEX($AC$3:$AC$33,MATCH(C964,$AB$3:$AB$33,0),1)</f>
        <v>1432.2615241728417</v>
      </c>
      <c r="T964" s="1">
        <f t="shared" ref="T964:T1027" si="122">INDEX($AC$3:$AC$33,MATCH(D964,$AB$3:$AB$33,0),1)</f>
        <v>1453.5427941909602</v>
      </c>
      <c r="U964" s="5">
        <f t="shared" ref="U964:U1027" si="123">R964</f>
        <v>1</v>
      </c>
      <c r="V964" s="6">
        <f t="shared" ref="V964:V1027" si="124">1/(1+10^(-($S964-$T964)/400))</f>
        <v>0.46941203490424965</v>
      </c>
      <c r="W964" s="6">
        <f t="shared" ref="W964:W1027" si="125">U964-V964</f>
        <v>0.53058796509575035</v>
      </c>
      <c r="X964" s="6">
        <f t="shared" ref="X964:X1027" si="126">W964^2</f>
        <v>0.28152358870444921</v>
      </c>
      <c r="Y964">
        <f t="shared" ref="Y964:Y1027" si="127">IF((U964-0.5)*(V964-0.5)&gt;0,1,0)</f>
        <v>0</v>
      </c>
    </row>
    <row r="965" spans="1:25" x14ac:dyDescent="0.3">
      <c r="A965">
        <v>876</v>
      </c>
      <c r="B965" s="2">
        <v>43509</v>
      </c>
      <c r="C965" t="s">
        <v>45</v>
      </c>
      <c r="D965" t="s">
        <v>54</v>
      </c>
      <c r="E965">
        <v>56</v>
      </c>
      <c r="F965">
        <v>57</v>
      </c>
      <c r="G965">
        <v>0</v>
      </c>
      <c r="H965">
        <v>1</v>
      </c>
      <c r="I965">
        <v>1</v>
      </c>
      <c r="J965">
        <v>3</v>
      </c>
      <c r="K965" t="s">
        <v>28</v>
      </c>
      <c r="L965">
        <v>18570</v>
      </c>
      <c r="M965" s="3">
        <v>0.10416666666666667</v>
      </c>
      <c r="N965">
        <v>0</v>
      </c>
      <c r="O965">
        <v>1</v>
      </c>
      <c r="P965">
        <v>0</v>
      </c>
      <c r="Q965">
        <v>2</v>
      </c>
      <c r="R965" s="5">
        <f t="shared" si="120"/>
        <v>2.3702953848195106E-3</v>
      </c>
      <c r="S965" s="1">
        <f t="shared" si="121"/>
        <v>1438.287173113451</v>
      </c>
      <c r="T965" s="1">
        <f t="shared" si="122"/>
        <v>1572.0982118877007</v>
      </c>
      <c r="U965" s="5">
        <f t="shared" si="123"/>
        <v>2.3702953848195106E-3</v>
      </c>
      <c r="V965" s="6">
        <f t="shared" si="124"/>
        <v>0.31641891656630189</v>
      </c>
      <c r="W965" s="6">
        <f t="shared" si="125"/>
        <v>-0.31404862118148236</v>
      </c>
      <c r="X965" s="6">
        <f t="shared" si="126"/>
        <v>9.8626536465990206E-2</v>
      </c>
      <c r="Y965">
        <f t="shared" si="127"/>
        <v>1</v>
      </c>
    </row>
    <row r="966" spans="1:25" x14ac:dyDescent="0.3">
      <c r="A966">
        <v>876</v>
      </c>
      <c r="B966" s="2">
        <v>43509</v>
      </c>
      <c r="C966" t="s">
        <v>54</v>
      </c>
      <c r="D966" t="s">
        <v>45</v>
      </c>
      <c r="E966">
        <v>57</v>
      </c>
      <c r="F966">
        <v>56</v>
      </c>
      <c r="G966">
        <v>1</v>
      </c>
      <c r="H966">
        <v>0</v>
      </c>
      <c r="I966">
        <v>3</v>
      </c>
      <c r="J966">
        <v>1</v>
      </c>
      <c r="K966" t="s">
        <v>28</v>
      </c>
      <c r="L966">
        <v>18570</v>
      </c>
      <c r="M966" s="3">
        <v>0.10416666666666667</v>
      </c>
      <c r="N966">
        <v>1</v>
      </c>
      <c r="O966">
        <v>0</v>
      </c>
      <c r="P966">
        <v>2</v>
      </c>
      <c r="Q966">
        <v>0</v>
      </c>
      <c r="R966" s="5">
        <f t="shared" si="120"/>
        <v>0.99762970461518052</v>
      </c>
      <c r="S966" s="1">
        <f t="shared" si="121"/>
        <v>1572.0982118877007</v>
      </c>
      <c r="T966" s="1">
        <f t="shared" si="122"/>
        <v>1438.287173113451</v>
      </c>
      <c r="U966" s="5">
        <f t="shared" si="123"/>
        <v>0.99762970461518052</v>
      </c>
      <c r="V966" s="6">
        <f t="shared" si="124"/>
        <v>0.68358108343369817</v>
      </c>
      <c r="W966" s="6">
        <f t="shared" si="125"/>
        <v>0.31404862118148236</v>
      </c>
      <c r="X966" s="6">
        <f t="shared" si="126"/>
        <v>9.8626536465990206E-2</v>
      </c>
      <c r="Y966">
        <f t="shared" si="127"/>
        <v>1</v>
      </c>
    </row>
    <row r="967" spans="1:25" x14ac:dyDescent="0.3">
      <c r="A967">
        <v>877</v>
      </c>
      <c r="B967" s="2">
        <v>43510</v>
      </c>
      <c r="C967" t="s">
        <v>56</v>
      </c>
      <c r="D967" t="s">
        <v>29</v>
      </c>
      <c r="E967">
        <v>56</v>
      </c>
      <c r="F967">
        <v>57</v>
      </c>
      <c r="G967">
        <v>0</v>
      </c>
      <c r="H967">
        <v>1</v>
      </c>
      <c r="I967">
        <v>4</v>
      </c>
      <c r="J967">
        <v>0</v>
      </c>
      <c r="K967" t="s">
        <v>28</v>
      </c>
      <c r="L967">
        <v>12553</v>
      </c>
      <c r="M967" s="3">
        <v>9.930555555555555E-2</v>
      </c>
      <c r="N967">
        <v>1</v>
      </c>
      <c r="O967">
        <v>0</v>
      </c>
      <c r="P967">
        <v>2</v>
      </c>
      <c r="Q967">
        <v>0</v>
      </c>
      <c r="R967" s="5">
        <f t="shared" si="120"/>
        <v>1</v>
      </c>
      <c r="S967" s="1">
        <f t="shared" si="121"/>
        <v>1585.1132713782004</v>
      </c>
      <c r="T967" s="1">
        <f t="shared" si="122"/>
        <v>1474.1070973236485</v>
      </c>
      <c r="U967" s="5">
        <f t="shared" si="123"/>
        <v>1</v>
      </c>
      <c r="V967" s="6">
        <f t="shared" si="124"/>
        <v>0.65452803093171952</v>
      </c>
      <c r="W967" s="6">
        <f t="shared" si="125"/>
        <v>0.34547196906828048</v>
      </c>
      <c r="X967" s="6">
        <f t="shared" si="126"/>
        <v>0.11935088141191495</v>
      </c>
      <c r="Y967">
        <f t="shared" si="127"/>
        <v>1</v>
      </c>
    </row>
    <row r="968" spans="1:25" x14ac:dyDescent="0.3">
      <c r="A968">
        <v>877</v>
      </c>
      <c r="B968" s="2">
        <v>43510</v>
      </c>
      <c r="C968" t="s">
        <v>29</v>
      </c>
      <c r="D968" t="s">
        <v>56</v>
      </c>
      <c r="E968">
        <v>57</v>
      </c>
      <c r="F968">
        <v>56</v>
      </c>
      <c r="G968">
        <v>1</v>
      </c>
      <c r="H968">
        <v>0</v>
      </c>
      <c r="I968">
        <v>0</v>
      </c>
      <c r="J968">
        <v>4</v>
      </c>
      <c r="K968" t="s">
        <v>28</v>
      </c>
      <c r="L968">
        <v>12553</v>
      </c>
      <c r="M968" s="3">
        <v>9.930555555555555E-2</v>
      </c>
      <c r="N968">
        <v>0</v>
      </c>
      <c r="O968">
        <v>1</v>
      </c>
      <c r="P968">
        <v>0</v>
      </c>
      <c r="Q968">
        <v>2</v>
      </c>
      <c r="R968" s="5">
        <f t="shared" si="120"/>
        <v>0</v>
      </c>
      <c r="S968" s="1">
        <f t="shared" si="121"/>
        <v>1474.1070973236485</v>
      </c>
      <c r="T968" s="1">
        <f t="shared" si="122"/>
        <v>1585.1132713782004</v>
      </c>
      <c r="U968" s="5">
        <f t="shared" si="123"/>
        <v>0</v>
      </c>
      <c r="V968" s="6">
        <f t="shared" si="124"/>
        <v>0.34547196906828054</v>
      </c>
      <c r="W968" s="6">
        <f t="shared" si="125"/>
        <v>-0.34547196906828054</v>
      </c>
      <c r="X968" s="6">
        <f t="shared" si="126"/>
        <v>0.11935088141191498</v>
      </c>
      <c r="Y968">
        <f t="shared" si="127"/>
        <v>1</v>
      </c>
    </row>
    <row r="969" spans="1:25" x14ac:dyDescent="0.3">
      <c r="A969">
        <v>878</v>
      </c>
      <c r="B969" s="2">
        <v>43510</v>
      </c>
      <c r="C969" t="s">
        <v>43</v>
      </c>
      <c r="D969" t="s">
        <v>41</v>
      </c>
      <c r="E969">
        <v>57</v>
      </c>
      <c r="F969">
        <v>56</v>
      </c>
      <c r="G969">
        <v>0</v>
      </c>
      <c r="H969">
        <v>1</v>
      </c>
      <c r="I969">
        <v>3</v>
      </c>
      <c r="J969">
        <v>0</v>
      </c>
      <c r="K969" t="s">
        <v>28</v>
      </c>
      <c r="L969">
        <v>16531</v>
      </c>
      <c r="M969" s="3">
        <v>9.7916666666666666E-2</v>
      </c>
      <c r="N969">
        <v>1</v>
      </c>
      <c r="O969">
        <v>0</v>
      </c>
      <c r="P969">
        <v>2</v>
      </c>
      <c r="Q969">
        <v>0</v>
      </c>
      <c r="R969" s="5">
        <f t="shared" si="120"/>
        <v>1</v>
      </c>
      <c r="S969" s="1">
        <f t="shared" si="121"/>
        <v>1561.382042502067</v>
      </c>
      <c r="T969" s="1">
        <f t="shared" si="122"/>
        <v>1543.3686674108387</v>
      </c>
      <c r="U969" s="5">
        <f t="shared" si="123"/>
        <v>1</v>
      </c>
      <c r="V969" s="6">
        <f t="shared" si="124"/>
        <v>0.5259001275846632</v>
      </c>
      <c r="W969" s="6">
        <f t="shared" si="125"/>
        <v>0.4740998724153368</v>
      </c>
      <c r="X969" s="6">
        <f t="shared" si="126"/>
        <v>0.22477068902423863</v>
      </c>
      <c r="Y969">
        <f t="shared" si="127"/>
        <v>1</v>
      </c>
    </row>
    <row r="970" spans="1:25" x14ac:dyDescent="0.3">
      <c r="A970">
        <v>878</v>
      </c>
      <c r="B970" s="2">
        <v>43510</v>
      </c>
      <c r="C970" t="s">
        <v>41</v>
      </c>
      <c r="D970" t="s">
        <v>43</v>
      </c>
      <c r="E970">
        <v>56</v>
      </c>
      <c r="F970">
        <v>57</v>
      </c>
      <c r="G970">
        <v>1</v>
      </c>
      <c r="H970">
        <v>0</v>
      </c>
      <c r="I970">
        <v>0</v>
      </c>
      <c r="J970">
        <v>3</v>
      </c>
      <c r="K970" t="s">
        <v>28</v>
      </c>
      <c r="L970">
        <v>16531</v>
      </c>
      <c r="M970" s="3">
        <v>9.7916666666666666E-2</v>
      </c>
      <c r="N970">
        <v>0</v>
      </c>
      <c r="O970">
        <v>1</v>
      </c>
      <c r="P970">
        <v>0</v>
      </c>
      <c r="Q970">
        <v>2</v>
      </c>
      <c r="R970" s="5">
        <f t="shared" si="120"/>
        <v>0</v>
      </c>
      <c r="S970" s="1">
        <f t="shared" si="121"/>
        <v>1543.3686674108387</v>
      </c>
      <c r="T970" s="1">
        <f t="shared" si="122"/>
        <v>1561.382042502067</v>
      </c>
      <c r="U970" s="5">
        <f t="shared" si="123"/>
        <v>0</v>
      </c>
      <c r="V970" s="6">
        <f t="shared" si="124"/>
        <v>0.47409987241533674</v>
      </c>
      <c r="W970" s="6">
        <f t="shared" si="125"/>
        <v>-0.47409987241533674</v>
      </c>
      <c r="X970" s="6">
        <f t="shared" si="126"/>
        <v>0.22477068902423858</v>
      </c>
      <c r="Y970">
        <f t="shared" si="127"/>
        <v>1</v>
      </c>
    </row>
    <row r="971" spans="1:25" x14ac:dyDescent="0.3">
      <c r="A971">
        <v>879</v>
      </c>
      <c r="B971" s="2">
        <v>43510</v>
      </c>
      <c r="C971" t="s">
        <v>50</v>
      </c>
      <c r="D971" t="s">
        <v>39</v>
      </c>
      <c r="E971">
        <v>57</v>
      </c>
      <c r="F971">
        <v>58</v>
      </c>
      <c r="G971">
        <v>0</v>
      </c>
      <c r="H971">
        <v>1</v>
      </c>
      <c r="I971">
        <v>2</v>
      </c>
      <c r="J971">
        <v>5</v>
      </c>
      <c r="K971" t="s">
        <v>28</v>
      </c>
      <c r="L971">
        <v>21038</v>
      </c>
      <c r="M971" s="3">
        <v>0.10277777777777779</v>
      </c>
      <c r="N971">
        <v>0</v>
      </c>
      <c r="O971">
        <v>1</v>
      </c>
      <c r="P971">
        <v>0</v>
      </c>
      <c r="Q971">
        <v>2</v>
      </c>
      <c r="R971" s="5">
        <f t="shared" si="120"/>
        <v>6.4346714977088597E-3</v>
      </c>
      <c r="S971" s="1">
        <f t="shared" si="121"/>
        <v>1417.9724317910595</v>
      </c>
      <c r="T971" s="1">
        <f t="shared" si="122"/>
        <v>1478.4365847959293</v>
      </c>
      <c r="U971" s="5">
        <f t="shared" si="123"/>
        <v>6.4346714977088597E-3</v>
      </c>
      <c r="V971" s="6">
        <f t="shared" si="124"/>
        <v>0.413853031445165</v>
      </c>
      <c r="W971" s="6">
        <f t="shared" si="125"/>
        <v>-0.40741835994745612</v>
      </c>
      <c r="X971" s="6">
        <f t="shared" si="126"/>
        <v>0.16598972002227491</v>
      </c>
      <c r="Y971">
        <f t="shared" si="127"/>
        <v>1</v>
      </c>
    </row>
    <row r="972" spans="1:25" x14ac:dyDescent="0.3">
      <c r="A972">
        <v>879</v>
      </c>
      <c r="B972" s="2">
        <v>43510</v>
      </c>
      <c r="C972" t="s">
        <v>39</v>
      </c>
      <c r="D972" t="s">
        <v>50</v>
      </c>
      <c r="E972">
        <v>58</v>
      </c>
      <c r="F972">
        <v>57</v>
      </c>
      <c r="G972">
        <v>1</v>
      </c>
      <c r="H972">
        <v>0</v>
      </c>
      <c r="I972">
        <v>5</v>
      </c>
      <c r="J972">
        <v>2</v>
      </c>
      <c r="K972" t="s">
        <v>28</v>
      </c>
      <c r="L972">
        <v>21038</v>
      </c>
      <c r="M972" s="3">
        <v>0.10277777777777779</v>
      </c>
      <c r="N972">
        <v>1</v>
      </c>
      <c r="O972">
        <v>0</v>
      </c>
      <c r="P972">
        <v>2</v>
      </c>
      <c r="Q972">
        <v>0</v>
      </c>
      <c r="R972" s="5">
        <f t="shared" si="120"/>
        <v>0.99356532850229107</v>
      </c>
      <c r="S972" s="1">
        <f t="shared" si="121"/>
        <v>1478.4365847959293</v>
      </c>
      <c r="T972" s="1">
        <f t="shared" si="122"/>
        <v>1417.9724317910595</v>
      </c>
      <c r="U972" s="5">
        <f t="shared" si="123"/>
        <v>0.99356532850229107</v>
      </c>
      <c r="V972" s="6">
        <f t="shared" si="124"/>
        <v>0.58614696855483495</v>
      </c>
      <c r="W972" s="6">
        <f t="shared" si="125"/>
        <v>0.40741835994745612</v>
      </c>
      <c r="X972" s="6">
        <f t="shared" si="126"/>
        <v>0.16598972002227491</v>
      </c>
      <c r="Y972">
        <f t="shared" si="127"/>
        <v>1</v>
      </c>
    </row>
    <row r="973" spans="1:25" x14ac:dyDescent="0.3">
      <c r="A973">
        <v>880</v>
      </c>
      <c r="B973" s="2">
        <v>43510</v>
      </c>
      <c r="C973" t="s">
        <v>52</v>
      </c>
      <c r="D973" t="s">
        <v>44</v>
      </c>
      <c r="E973">
        <v>57</v>
      </c>
      <c r="F973">
        <v>58</v>
      </c>
      <c r="G973">
        <v>0</v>
      </c>
      <c r="H973">
        <v>1</v>
      </c>
      <c r="I973">
        <v>2</v>
      </c>
      <c r="J973">
        <v>3</v>
      </c>
      <c r="K973" t="s">
        <v>28</v>
      </c>
      <c r="L973">
        <v>18575</v>
      </c>
      <c r="M973" s="3">
        <v>0.10208333333333335</v>
      </c>
      <c r="N973">
        <v>0</v>
      </c>
      <c r="O973">
        <v>1</v>
      </c>
      <c r="P973">
        <v>0</v>
      </c>
      <c r="Q973">
        <v>2</v>
      </c>
      <c r="R973" s="5">
        <f t="shared" si="120"/>
        <v>9.7083548391949617E-2</v>
      </c>
      <c r="S973" s="1">
        <f t="shared" si="121"/>
        <v>1409.0930307383749</v>
      </c>
      <c r="T973" s="1">
        <f t="shared" si="122"/>
        <v>1424.7127180847765</v>
      </c>
      <c r="U973" s="5">
        <f t="shared" si="123"/>
        <v>9.7083548391949617E-2</v>
      </c>
      <c r="V973" s="6">
        <f t="shared" si="124"/>
        <v>0.47753659481996097</v>
      </c>
      <c r="W973" s="6">
        <f t="shared" si="125"/>
        <v>-0.38045304642801137</v>
      </c>
      <c r="X973" s="6">
        <f t="shared" si="126"/>
        <v>0.14474452053635456</v>
      </c>
      <c r="Y973">
        <f t="shared" si="127"/>
        <v>1</v>
      </c>
    </row>
    <row r="974" spans="1:25" x14ac:dyDescent="0.3">
      <c r="A974">
        <v>880</v>
      </c>
      <c r="B974" s="2">
        <v>43510</v>
      </c>
      <c r="C974" t="s">
        <v>44</v>
      </c>
      <c r="D974" t="s">
        <v>52</v>
      </c>
      <c r="E974">
        <v>58</v>
      </c>
      <c r="F974">
        <v>57</v>
      </c>
      <c r="G974">
        <v>1</v>
      </c>
      <c r="H974">
        <v>0</v>
      </c>
      <c r="I974">
        <v>3</v>
      </c>
      <c r="J974">
        <v>2</v>
      </c>
      <c r="K974" t="s">
        <v>28</v>
      </c>
      <c r="L974">
        <v>18575</v>
      </c>
      <c r="M974" s="3">
        <v>0.10208333333333335</v>
      </c>
      <c r="N974">
        <v>1</v>
      </c>
      <c r="O974">
        <v>0</v>
      </c>
      <c r="P974">
        <v>2</v>
      </c>
      <c r="Q974">
        <v>0</v>
      </c>
      <c r="R974" s="5">
        <f t="shared" si="120"/>
        <v>0.90291645160805034</v>
      </c>
      <c r="S974" s="1">
        <f t="shared" si="121"/>
        <v>1424.7127180847765</v>
      </c>
      <c r="T974" s="1">
        <f t="shared" si="122"/>
        <v>1409.0930307383749</v>
      </c>
      <c r="U974" s="5">
        <f t="shared" si="123"/>
        <v>0.90291645160805034</v>
      </c>
      <c r="V974" s="6">
        <f t="shared" si="124"/>
        <v>0.52246340518003909</v>
      </c>
      <c r="W974" s="6">
        <f t="shared" si="125"/>
        <v>0.38045304642801125</v>
      </c>
      <c r="X974" s="6">
        <f t="shared" si="126"/>
        <v>0.14474452053635448</v>
      </c>
      <c r="Y974">
        <f t="shared" si="127"/>
        <v>1</v>
      </c>
    </row>
    <row r="975" spans="1:25" x14ac:dyDescent="0.3">
      <c r="A975">
        <v>881</v>
      </c>
      <c r="B975" s="2">
        <v>43510</v>
      </c>
      <c r="C975" t="s">
        <v>35</v>
      </c>
      <c r="D975" t="s">
        <v>47</v>
      </c>
      <c r="E975">
        <v>57</v>
      </c>
      <c r="F975">
        <v>56</v>
      </c>
      <c r="G975">
        <v>0</v>
      </c>
      <c r="H975">
        <v>1</v>
      </c>
      <c r="I975">
        <v>2</v>
      </c>
      <c r="J975">
        <v>3</v>
      </c>
      <c r="K975" t="s">
        <v>59</v>
      </c>
      <c r="L975">
        <v>10198</v>
      </c>
      <c r="M975" s="3">
        <v>0.1173611111111111</v>
      </c>
      <c r="N975">
        <v>0</v>
      </c>
      <c r="O975">
        <v>1</v>
      </c>
      <c r="P975">
        <v>1</v>
      </c>
      <c r="Q975">
        <v>2</v>
      </c>
      <c r="R975" s="5">
        <f t="shared" si="120"/>
        <v>9.7083548391949617E-2</v>
      </c>
      <c r="S975" s="1">
        <f t="shared" si="121"/>
        <v>1580.2241556241995</v>
      </c>
      <c r="T975" s="1">
        <f t="shared" si="122"/>
        <v>1491.1107271345413</v>
      </c>
      <c r="U975" s="5">
        <f t="shared" si="123"/>
        <v>9.7083548391949617E-2</v>
      </c>
      <c r="V975" s="6">
        <f t="shared" si="124"/>
        <v>0.62550435776486446</v>
      </c>
      <c r="W975" s="6">
        <f t="shared" si="125"/>
        <v>-0.5284208093729148</v>
      </c>
      <c r="X975" s="6">
        <f t="shared" si="126"/>
        <v>0.27922855177832634</v>
      </c>
      <c r="Y975">
        <f t="shared" si="127"/>
        <v>0</v>
      </c>
    </row>
    <row r="976" spans="1:25" x14ac:dyDescent="0.3">
      <c r="A976">
        <v>881</v>
      </c>
      <c r="B976" s="2">
        <v>43510</v>
      </c>
      <c r="C976" t="s">
        <v>47</v>
      </c>
      <c r="D976" t="s">
        <v>35</v>
      </c>
      <c r="E976">
        <v>56</v>
      </c>
      <c r="F976">
        <v>57</v>
      </c>
      <c r="G976">
        <v>1</v>
      </c>
      <c r="H976">
        <v>0</v>
      </c>
      <c r="I976">
        <v>3</v>
      </c>
      <c r="J976">
        <v>2</v>
      </c>
      <c r="K976" t="s">
        <v>59</v>
      </c>
      <c r="L976">
        <v>10198</v>
      </c>
      <c r="M976" s="3">
        <v>0.1173611111111111</v>
      </c>
      <c r="N976">
        <v>1</v>
      </c>
      <c r="O976">
        <v>0</v>
      </c>
      <c r="P976">
        <v>2</v>
      </c>
      <c r="Q976">
        <v>1</v>
      </c>
      <c r="R976" s="5">
        <f t="shared" si="120"/>
        <v>0.90291645160805034</v>
      </c>
      <c r="S976" s="1">
        <f t="shared" si="121"/>
        <v>1491.1107271345413</v>
      </c>
      <c r="T976" s="1">
        <f t="shared" si="122"/>
        <v>1580.2241556241995</v>
      </c>
      <c r="U976" s="5">
        <f t="shared" si="123"/>
        <v>0.90291645160805034</v>
      </c>
      <c r="V976" s="6">
        <f t="shared" si="124"/>
        <v>0.37449564223513554</v>
      </c>
      <c r="W976" s="6">
        <f t="shared" si="125"/>
        <v>0.5284208093729148</v>
      </c>
      <c r="X976" s="6">
        <f t="shared" si="126"/>
        <v>0.27922855177832634</v>
      </c>
      <c r="Y976">
        <f t="shared" si="127"/>
        <v>0</v>
      </c>
    </row>
    <row r="977" spans="1:25" x14ac:dyDescent="0.3">
      <c r="A977">
        <v>882</v>
      </c>
      <c r="B977" s="2">
        <v>43510</v>
      </c>
      <c r="C977" t="s">
        <v>36</v>
      </c>
      <c r="D977" t="s">
        <v>48</v>
      </c>
      <c r="E977">
        <v>59</v>
      </c>
      <c r="F977">
        <v>57</v>
      </c>
      <c r="G977">
        <v>0</v>
      </c>
      <c r="H977">
        <v>1</v>
      </c>
      <c r="I977">
        <v>4</v>
      </c>
      <c r="J977">
        <v>3</v>
      </c>
      <c r="K977" t="s">
        <v>59</v>
      </c>
      <c r="L977">
        <v>18230</v>
      </c>
      <c r="M977" s="3">
        <v>0.11666666666666665</v>
      </c>
      <c r="N977">
        <v>1</v>
      </c>
      <c r="O977">
        <v>0</v>
      </c>
      <c r="P977">
        <v>2</v>
      </c>
      <c r="Q977">
        <v>1</v>
      </c>
      <c r="R977" s="5">
        <f t="shared" si="120"/>
        <v>0.82952313462034022</v>
      </c>
      <c r="S977" s="1">
        <f t="shared" si="121"/>
        <v>1453.5427941909602</v>
      </c>
      <c r="T977" s="1">
        <f t="shared" si="122"/>
        <v>1433.8457685504711</v>
      </c>
      <c r="U977" s="5">
        <f t="shared" si="123"/>
        <v>0.82952313462034022</v>
      </c>
      <c r="V977" s="6">
        <f t="shared" si="124"/>
        <v>0.52831596868993247</v>
      </c>
      <c r="W977" s="6">
        <f t="shared" si="125"/>
        <v>0.30120716593040775</v>
      </c>
      <c r="X977" s="6">
        <f t="shared" si="126"/>
        <v>9.0725756807828184E-2</v>
      </c>
      <c r="Y977">
        <f t="shared" si="127"/>
        <v>1</v>
      </c>
    </row>
    <row r="978" spans="1:25" x14ac:dyDescent="0.3">
      <c r="A978">
        <v>882</v>
      </c>
      <c r="B978" s="2">
        <v>43510</v>
      </c>
      <c r="C978" t="s">
        <v>48</v>
      </c>
      <c r="D978" t="s">
        <v>36</v>
      </c>
      <c r="E978">
        <v>57</v>
      </c>
      <c r="F978">
        <v>59</v>
      </c>
      <c r="G978">
        <v>1</v>
      </c>
      <c r="H978">
        <v>0</v>
      </c>
      <c r="I978">
        <v>3</v>
      </c>
      <c r="J978">
        <v>4</v>
      </c>
      <c r="K978" t="s">
        <v>59</v>
      </c>
      <c r="L978">
        <v>18230</v>
      </c>
      <c r="M978" s="3">
        <v>0.11666666666666665</v>
      </c>
      <c r="N978">
        <v>0</v>
      </c>
      <c r="O978">
        <v>1</v>
      </c>
      <c r="P978">
        <v>1</v>
      </c>
      <c r="Q978">
        <v>2</v>
      </c>
      <c r="R978" s="5">
        <f t="shared" si="120"/>
        <v>0.17047686537965981</v>
      </c>
      <c r="S978" s="1">
        <f t="shared" si="121"/>
        <v>1433.8457685504711</v>
      </c>
      <c r="T978" s="1">
        <f t="shared" si="122"/>
        <v>1453.5427941909602</v>
      </c>
      <c r="U978" s="5">
        <f t="shared" si="123"/>
        <v>0.17047686537965981</v>
      </c>
      <c r="V978" s="6">
        <f t="shared" si="124"/>
        <v>0.47168403131006753</v>
      </c>
      <c r="W978" s="6">
        <f t="shared" si="125"/>
        <v>-0.30120716593040775</v>
      </c>
      <c r="X978" s="6">
        <f t="shared" si="126"/>
        <v>9.0725756807828184E-2</v>
      </c>
      <c r="Y978">
        <f t="shared" si="127"/>
        <v>1</v>
      </c>
    </row>
    <row r="979" spans="1:25" x14ac:dyDescent="0.3">
      <c r="A979">
        <v>883</v>
      </c>
      <c r="B979" s="2">
        <v>43510</v>
      </c>
      <c r="C979" t="s">
        <v>30</v>
      </c>
      <c r="D979" t="s">
        <v>49</v>
      </c>
      <c r="E979">
        <v>57</v>
      </c>
      <c r="F979">
        <v>60</v>
      </c>
      <c r="G979">
        <v>0</v>
      </c>
      <c r="H979">
        <v>1</v>
      </c>
      <c r="I979">
        <v>1</v>
      </c>
      <c r="J979">
        <v>3</v>
      </c>
      <c r="K979" t="s">
        <v>28</v>
      </c>
      <c r="L979">
        <v>17417</v>
      </c>
      <c r="M979" s="3">
        <v>0.10902777777777778</v>
      </c>
      <c r="N979">
        <v>0</v>
      </c>
      <c r="O979">
        <v>1</v>
      </c>
      <c r="P979">
        <v>0</v>
      </c>
      <c r="Q979">
        <v>2</v>
      </c>
      <c r="R979" s="5">
        <f t="shared" si="120"/>
        <v>2.3702953848195106E-3</v>
      </c>
      <c r="S979" s="1">
        <f t="shared" si="121"/>
        <v>1542.4883487921616</v>
      </c>
      <c r="T979" s="1">
        <f t="shared" si="122"/>
        <v>1521.0901423572845</v>
      </c>
      <c r="U979" s="5">
        <f t="shared" si="123"/>
        <v>2.3702953848195106E-3</v>
      </c>
      <c r="V979" s="6">
        <f t="shared" si="124"/>
        <v>0.53075561686296446</v>
      </c>
      <c r="W979" s="6">
        <f t="shared" si="125"/>
        <v>-0.52838532147814499</v>
      </c>
      <c r="X979" s="6">
        <f t="shared" si="126"/>
        <v>0.27919104795356264</v>
      </c>
      <c r="Y979">
        <f t="shared" si="127"/>
        <v>0</v>
      </c>
    </row>
    <row r="980" spans="1:25" x14ac:dyDescent="0.3">
      <c r="A980">
        <v>883</v>
      </c>
      <c r="B980" s="2">
        <v>43510</v>
      </c>
      <c r="C980" t="s">
        <v>49</v>
      </c>
      <c r="D980" t="s">
        <v>30</v>
      </c>
      <c r="E980">
        <v>60</v>
      </c>
      <c r="F980">
        <v>57</v>
      </c>
      <c r="G980">
        <v>1</v>
      </c>
      <c r="H980">
        <v>0</v>
      </c>
      <c r="I980">
        <v>3</v>
      </c>
      <c r="J980">
        <v>1</v>
      </c>
      <c r="K980" t="s">
        <v>28</v>
      </c>
      <c r="L980">
        <v>17417</v>
      </c>
      <c r="M980" s="3">
        <v>0.10902777777777778</v>
      </c>
      <c r="N980">
        <v>1</v>
      </c>
      <c r="O980">
        <v>0</v>
      </c>
      <c r="P980">
        <v>2</v>
      </c>
      <c r="Q980">
        <v>0</v>
      </c>
      <c r="R980" s="5">
        <f t="shared" si="120"/>
        <v>0.99762970461518052</v>
      </c>
      <c r="S980" s="1">
        <f t="shared" si="121"/>
        <v>1521.0901423572845</v>
      </c>
      <c r="T980" s="1">
        <f t="shared" si="122"/>
        <v>1542.4883487921616</v>
      </c>
      <c r="U980" s="5">
        <f t="shared" si="123"/>
        <v>0.99762970461518052</v>
      </c>
      <c r="V980" s="6">
        <f t="shared" si="124"/>
        <v>0.46924438313703554</v>
      </c>
      <c r="W980" s="6">
        <f t="shared" si="125"/>
        <v>0.52838532147814499</v>
      </c>
      <c r="X980" s="6">
        <f t="shared" si="126"/>
        <v>0.27919104795356264</v>
      </c>
      <c r="Y980">
        <f t="shared" si="127"/>
        <v>0</v>
      </c>
    </row>
    <row r="981" spans="1:25" x14ac:dyDescent="0.3">
      <c r="A981">
        <v>884</v>
      </c>
      <c r="B981" s="2">
        <v>43510</v>
      </c>
      <c r="C981" t="s">
        <v>38</v>
      </c>
      <c r="D981" t="s">
        <v>27</v>
      </c>
      <c r="E981">
        <v>58</v>
      </c>
      <c r="F981">
        <v>58</v>
      </c>
      <c r="G981">
        <v>0</v>
      </c>
      <c r="H981">
        <v>1</v>
      </c>
      <c r="I981">
        <v>5</v>
      </c>
      <c r="J981">
        <v>1</v>
      </c>
      <c r="K981" t="s">
        <v>28</v>
      </c>
      <c r="L981">
        <v>17562</v>
      </c>
      <c r="M981" s="3">
        <v>9.4444444444444442E-2</v>
      </c>
      <c r="N981">
        <v>1</v>
      </c>
      <c r="O981">
        <v>0</v>
      </c>
      <c r="P981">
        <v>2</v>
      </c>
      <c r="Q981">
        <v>0</v>
      </c>
      <c r="R981" s="5">
        <f t="shared" si="120"/>
        <v>0.99985691212650962</v>
      </c>
      <c r="S981" s="1">
        <f t="shared" si="121"/>
        <v>1550.6034818239032</v>
      </c>
      <c r="T981" s="1">
        <f t="shared" si="122"/>
        <v>1561.2501629461158</v>
      </c>
      <c r="U981" s="5">
        <f t="shared" si="123"/>
        <v>0.99985691212650962</v>
      </c>
      <c r="V981" s="6">
        <f t="shared" si="124"/>
        <v>0.48468298830629447</v>
      </c>
      <c r="W981" s="6">
        <f t="shared" si="125"/>
        <v>0.5151739238202151</v>
      </c>
      <c r="X981" s="6">
        <f t="shared" si="126"/>
        <v>0.2654041717843168</v>
      </c>
      <c r="Y981">
        <f t="shared" si="127"/>
        <v>0</v>
      </c>
    </row>
    <row r="982" spans="1:25" x14ac:dyDescent="0.3">
      <c r="A982">
        <v>884</v>
      </c>
      <c r="B982" s="2">
        <v>43510</v>
      </c>
      <c r="C982" t="s">
        <v>27</v>
      </c>
      <c r="D982" t="s">
        <v>38</v>
      </c>
      <c r="E982">
        <v>58</v>
      </c>
      <c r="F982">
        <v>58</v>
      </c>
      <c r="G982">
        <v>1</v>
      </c>
      <c r="H982">
        <v>0</v>
      </c>
      <c r="I982">
        <v>1</v>
      </c>
      <c r="J982">
        <v>5</v>
      </c>
      <c r="K982" t="s">
        <v>28</v>
      </c>
      <c r="L982">
        <v>17562</v>
      </c>
      <c r="M982" s="3">
        <v>9.4444444444444442E-2</v>
      </c>
      <c r="N982">
        <v>0</v>
      </c>
      <c r="O982">
        <v>1</v>
      </c>
      <c r="P982">
        <v>0</v>
      </c>
      <c r="Q982">
        <v>2</v>
      </c>
      <c r="R982" s="5">
        <f t="shared" si="120"/>
        <v>1.4308787349042628E-4</v>
      </c>
      <c r="S982" s="1">
        <f t="shared" si="121"/>
        <v>1561.2501629461158</v>
      </c>
      <c r="T982" s="1">
        <f t="shared" si="122"/>
        <v>1550.6034818239032</v>
      </c>
      <c r="U982" s="5">
        <f t="shared" si="123"/>
        <v>1.4308787349042628E-4</v>
      </c>
      <c r="V982" s="6">
        <f t="shared" si="124"/>
        <v>0.51531701169370558</v>
      </c>
      <c r="W982" s="6">
        <f t="shared" si="125"/>
        <v>-0.51517392382021521</v>
      </c>
      <c r="X982" s="6">
        <f t="shared" si="126"/>
        <v>0.26540417178431691</v>
      </c>
      <c r="Y982">
        <f t="shared" si="127"/>
        <v>0</v>
      </c>
    </row>
    <row r="983" spans="1:25" x14ac:dyDescent="0.3">
      <c r="A983">
        <v>885</v>
      </c>
      <c r="B983" s="2">
        <v>43510</v>
      </c>
      <c r="C983" t="s">
        <v>42</v>
      </c>
      <c r="D983" t="s">
        <v>57</v>
      </c>
      <c r="E983">
        <v>57</v>
      </c>
      <c r="F983">
        <v>58</v>
      </c>
      <c r="G983">
        <v>0</v>
      </c>
      <c r="H983">
        <v>1</v>
      </c>
      <c r="I983">
        <v>0</v>
      </c>
      <c r="J983">
        <v>6</v>
      </c>
      <c r="K983" t="s">
        <v>28</v>
      </c>
      <c r="L983">
        <v>19092</v>
      </c>
      <c r="M983" s="3">
        <v>0.10277777777777779</v>
      </c>
      <c r="N983">
        <v>0</v>
      </c>
      <c r="O983">
        <v>1</v>
      </c>
      <c r="P983">
        <v>0</v>
      </c>
      <c r="Q983">
        <v>2</v>
      </c>
      <c r="R983" s="5">
        <f t="shared" si="120"/>
        <v>0</v>
      </c>
      <c r="S983" s="1">
        <f t="shared" si="121"/>
        <v>1521.2600695930719</v>
      </c>
      <c r="T983" s="1">
        <f t="shared" si="122"/>
        <v>1680.830959560245</v>
      </c>
      <c r="U983" s="5">
        <f t="shared" si="123"/>
        <v>0</v>
      </c>
      <c r="V983" s="6">
        <f t="shared" si="124"/>
        <v>0.28525060373190392</v>
      </c>
      <c r="W983" s="6">
        <f t="shared" si="125"/>
        <v>-0.28525060373190392</v>
      </c>
      <c r="X983" s="6">
        <f t="shared" si="126"/>
        <v>8.1367906929415673E-2</v>
      </c>
      <c r="Y983">
        <f t="shared" si="127"/>
        <v>1</v>
      </c>
    </row>
    <row r="984" spans="1:25" x14ac:dyDescent="0.3">
      <c r="A984">
        <v>885</v>
      </c>
      <c r="B984" s="2">
        <v>43510</v>
      </c>
      <c r="C984" t="s">
        <v>57</v>
      </c>
      <c r="D984" t="s">
        <v>42</v>
      </c>
      <c r="E984">
        <v>58</v>
      </c>
      <c r="F984">
        <v>57</v>
      </c>
      <c r="G984">
        <v>1</v>
      </c>
      <c r="H984">
        <v>0</v>
      </c>
      <c r="I984">
        <v>6</v>
      </c>
      <c r="J984">
        <v>0</v>
      </c>
      <c r="K984" t="s">
        <v>28</v>
      </c>
      <c r="L984">
        <v>19092</v>
      </c>
      <c r="M984" s="3">
        <v>0.10277777777777779</v>
      </c>
      <c r="N984">
        <v>1</v>
      </c>
      <c r="O984">
        <v>0</v>
      </c>
      <c r="P984">
        <v>2</v>
      </c>
      <c r="Q984">
        <v>0</v>
      </c>
      <c r="R984" s="5">
        <f t="shared" si="120"/>
        <v>1</v>
      </c>
      <c r="S984" s="1">
        <f t="shared" si="121"/>
        <v>1680.830959560245</v>
      </c>
      <c r="T984" s="1">
        <f t="shared" si="122"/>
        <v>1521.2600695930719</v>
      </c>
      <c r="U984" s="5">
        <f t="shared" si="123"/>
        <v>1</v>
      </c>
      <c r="V984" s="6">
        <f t="shared" si="124"/>
        <v>0.71474939626809608</v>
      </c>
      <c r="W984" s="6">
        <f t="shared" si="125"/>
        <v>0.28525060373190392</v>
      </c>
      <c r="X984" s="6">
        <f t="shared" si="126"/>
        <v>8.1367906929415673E-2</v>
      </c>
      <c r="Y984">
        <f t="shared" si="127"/>
        <v>1</v>
      </c>
    </row>
    <row r="985" spans="1:25" x14ac:dyDescent="0.3">
      <c r="A985">
        <v>886</v>
      </c>
      <c r="B985" s="2">
        <v>43510</v>
      </c>
      <c r="C985" t="s">
        <v>31</v>
      </c>
      <c r="D985" t="s">
        <v>58</v>
      </c>
      <c r="E985">
        <v>57</v>
      </c>
      <c r="F985">
        <v>59</v>
      </c>
      <c r="G985">
        <v>0</v>
      </c>
      <c r="H985">
        <v>1</v>
      </c>
      <c r="I985">
        <v>6</v>
      </c>
      <c r="J985">
        <v>3</v>
      </c>
      <c r="K985" t="s">
        <v>28</v>
      </c>
      <c r="L985">
        <v>18214</v>
      </c>
      <c r="M985" s="3">
        <v>0.10555555555555556</v>
      </c>
      <c r="N985">
        <v>1</v>
      </c>
      <c r="O985">
        <v>0</v>
      </c>
      <c r="P985">
        <v>2</v>
      </c>
      <c r="Q985">
        <v>0</v>
      </c>
      <c r="R985" s="5">
        <f t="shared" si="120"/>
        <v>0.97838063800882313</v>
      </c>
      <c r="S985" s="1">
        <f t="shared" si="121"/>
        <v>1499.8738355836367</v>
      </c>
      <c r="T985" s="1">
        <f t="shared" si="122"/>
        <v>1515.877134421705</v>
      </c>
      <c r="U985" s="5">
        <f t="shared" si="123"/>
        <v>0.97838063800882313</v>
      </c>
      <c r="V985" s="6">
        <f t="shared" si="124"/>
        <v>0.47698567534880287</v>
      </c>
      <c r="W985" s="6">
        <f t="shared" si="125"/>
        <v>0.50139496266002026</v>
      </c>
      <c r="X985" s="6">
        <f t="shared" si="126"/>
        <v>0.25139690858084313</v>
      </c>
      <c r="Y985">
        <f t="shared" si="127"/>
        <v>0</v>
      </c>
    </row>
    <row r="986" spans="1:25" x14ac:dyDescent="0.3">
      <c r="A986">
        <v>886</v>
      </c>
      <c r="B986" s="2">
        <v>43510</v>
      </c>
      <c r="C986" t="s">
        <v>58</v>
      </c>
      <c r="D986" t="s">
        <v>31</v>
      </c>
      <c r="E986">
        <v>59</v>
      </c>
      <c r="F986">
        <v>57</v>
      </c>
      <c r="G986">
        <v>1</v>
      </c>
      <c r="H986">
        <v>0</v>
      </c>
      <c r="I986">
        <v>3</v>
      </c>
      <c r="J986">
        <v>6</v>
      </c>
      <c r="K986" t="s">
        <v>28</v>
      </c>
      <c r="L986">
        <v>18214</v>
      </c>
      <c r="M986" s="3">
        <v>0.10555555555555556</v>
      </c>
      <c r="N986">
        <v>0</v>
      </c>
      <c r="O986">
        <v>1</v>
      </c>
      <c r="P986">
        <v>0</v>
      </c>
      <c r="Q986">
        <v>2</v>
      </c>
      <c r="R986" s="5">
        <f t="shared" si="120"/>
        <v>2.1619361991176894E-2</v>
      </c>
      <c r="S986" s="1">
        <f t="shared" si="121"/>
        <v>1515.877134421705</v>
      </c>
      <c r="T986" s="1">
        <f t="shared" si="122"/>
        <v>1499.8738355836367</v>
      </c>
      <c r="U986" s="5">
        <f t="shared" si="123"/>
        <v>2.1619361991176894E-2</v>
      </c>
      <c r="V986" s="6">
        <f t="shared" si="124"/>
        <v>0.52301432465119724</v>
      </c>
      <c r="W986" s="6">
        <f t="shared" si="125"/>
        <v>-0.50139496266002037</v>
      </c>
      <c r="X986" s="6">
        <f t="shared" si="126"/>
        <v>0.25139690858084324</v>
      </c>
      <c r="Y986">
        <f t="shared" si="127"/>
        <v>0</v>
      </c>
    </row>
    <row r="987" spans="1:25" x14ac:dyDescent="0.3">
      <c r="A987">
        <v>887</v>
      </c>
      <c r="B987" s="2">
        <v>43510</v>
      </c>
      <c r="C987" t="s">
        <v>40</v>
      </c>
      <c r="D987" t="s">
        <v>55</v>
      </c>
      <c r="E987">
        <v>57</v>
      </c>
      <c r="F987">
        <v>58</v>
      </c>
      <c r="G987">
        <v>0</v>
      </c>
      <c r="H987">
        <v>1</v>
      </c>
      <c r="I987">
        <v>4</v>
      </c>
      <c r="J987">
        <v>1</v>
      </c>
      <c r="K987" t="s">
        <v>28</v>
      </c>
      <c r="L987">
        <v>15321</v>
      </c>
      <c r="M987" s="3">
        <v>0.1013888888888889</v>
      </c>
      <c r="N987">
        <v>1</v>
      </c>
      <c r="O987">
        <v>0</v>
      </c>
      <c r="P987">
        <v>2</v>
      </c>
      <c r="Q987">
        <v>0</v>
      </c>
      <c r="R987" s="5">
        <f t="shared" si="120"/>
        <v>0.99951195705222062</v>
      </c>
      <c r="S987" s="1">
        <f t="shared" si="121"/>
        <v>1455.0546631461393</v>
      </c>
      <c r="T987" s="1">
        <f t="shared" si="122"/>
        <v>1527.3532209754812</v>
      </c>
      <c r="U987" s="5">
        <f t="shared" si="123"/>
        <v>0.99951195705222062</v>
      </c>
      <c r="V987" s="6">
        <f t="shared" si="124"/>
        <v>0.39743025611696819</v>
      </c>
      <c r="W987" s="6">
        <f t="shared" si="125"/>
        <v>0.60208170093525237</v>
      </c>
      <c r="X987" s="6">
        <f t="shared" si="126"/>
        <v>0.3625023746010867</v>
      </c>
      <c r="Y987">
        <f t="shared" si="127"/>
        <v>0</v>
      </c>
    </row>
    <row r="988" spans="1:25" x14ac:dyDescent="0.3">
      <c r="A988">
        <v>887</v>
      </c>
      <c r="B988" s="2">
        <v>43510</v>
      </c>
      <c r="C988" t="s">
        <v>55</v>
      </c>
      <c r="D988" t="s">
        <v>40</v>
      </c>
      <c r="E988">
        <v>58</v>
      </c>
      <c r="F988">
        <v>57</v>
      </c>
      <c r="G988">
        <v>1</v>
      </c>
      <c r="H988">
        <v>0</v>
      </c>
      <c r="I988">
        <v>1</v>
      </c>
      <c r="J988">
        <v>4</v>
      </c>
      <c r="K988" t="s">
        <v>28</v>
      </c>
      <c r="L988">
        <v>15321</v>
      </c>
      <c r="M988" s="3">
        <v>0.1013888888888889</v>
      </c>
      <c r="N988">
        <v>0</v>
      </c>
      <c r="O988">
        <v>1</v>
      </c>
      <c r="P988">
        <v>0</v>
      </c>
      <c r="Q988">
        <v>2</v>
      </c>
      <c r="R988" s="5">
        <f t="shared" si="120"/>
        <v>4.880429477794046E-4</v>
      </c>
      <c r="S988" s="1">
        <f t="shared" si="121"/>
        <v>1527.3532209754812</v>
      </c>
      <c r="T988" s="1">
        <f t="shared" si="122"/>
        <v>1455.0546631461393</v>
      </c>
      <c r="U988" s="5">
        <f t="shared" si="123"/>
        <v>4.880429477794046E-4</v>
      </c>
      <c r="V988" s="6">
        <f t="shared" si="124"/>
        <v>0.60256974388303186</v>
      </c>
      <c r="W988" s="6">
        <f t="shared" si="125"/>
        <v>-0.60208170093525248</v>
      </c>
      <c r="X988" s="6">
        <f t="shared" si="126"/>
        <v>0.36250237460108681</v>
      </c>
      <c r="Y988">
        <f t="shared" si="127"/>
        <v>0</v>
      </c>
    </row>
    <row r="989" spans="1:25" x14ac:dyDescent="0.3">
      <c r="A989">
        <v>888</v>
      </c>
      <c r="B989" s="2">
        <v>43511</v>
      </c>
      <c r="C989" t="s">
        <v>33</v>
      </c>
      <c r="D989" t="s">
        <v>26</v>
      </c>
      <c r="E989">
        <v>58</v>
      </c>
      <c r="F989">
        <v>58</v>
      </c>
      <c r="G989">
        <v>0</v>
      </c>
      <c r="H989">
        <v>1</v>
      </c>
      <c r="I989">
        <v>3</v>
      </c>
      <c r="J989">
        <v>0</v>
      </c>
      <c r="K989" t="s">
        <v>28</v>
      </c>
      <c r="L989">
        <v>17174</v>
      </c>
      <c r="M989" s="3">
        <v>9.930555555555555E-2</v>
      </c>
      <c r="N989">
        <v>1</v>
      </c>
      <c r="O989">
        <v>0</v>
      </c>
      <c r="P989">
        <v>2</v>
      </c>
      <c r="Q989">
        <v>0</v>
      </c>
      <c r="R989" s="5">
        <f t="shared" si="120"/>
        <v>1</v>
      </c>
      <c r="S989" s="1">
        <f t="shared" si="121"/>
        <v>1587.7042731445247</v>
      </c>
      <c r="T989" s="1">
        <f t="shared" si="122"/>
        <v>1432.2615241728417</v>
      </c>
      <c r="U989" s="5">
        <f t="shared" si="123"/>
        <v>1</v>
      </c>
      <c r="V989" s="6">
        <f t="shared" si="124"/>
        <v>0.70987981059138494</v>
      </c>
      <c r="W989" s="6">
        <f t="shared" si="125"/>
        <v>0.29012018940861506</v>
      </c>
      <c r="X989" s="6">
        <f t="shared" si="126"/>
        <v>8.4169724302490673E-2</v>
      </c>
      <c r="Y989">
        <f t="shared" si="127"/>
        <v>1</v>
      </c>
    </row>
    <row r="990" spans="1:25" x14ac:dyDescent="0.3">
      <c r="A990">
        <v>888</v>
      </c>
      <c r="B990" s="2">
        <v>43511</v>
      </c>
      <c r="C990" t="s">
        <v>26</v>
      </c>
      <c r="D990" t="s">
        <v>33</v>
      </c>
      <c r="E990">
        <v>58</v>
      </c>
      <c r="F990">
        <v>58</v>
      </c>
      <c r="G990">
        <v>1</v>
      </c>
      <c r="H990">
        <v>0</v>
      </c>
      <c r="I990">
        <v>0</v>
      </c>
      <c r="J990">
        <v>3</v>
      </c>
      <c r="K990" t="s">
        <v>28</v>
      </c>
      <c r="L990">
        <v>17174</v>
      </c>
      <c r="M990" s="3">
        <v>9.930555555555555E-2</v>
      </c>
      <c r="N990">
        <v>0</v>
      </c>
      <c r="O990">
        <v>1</v>
      </c>
      <c r="P990">
        <v>0</v>
      </c>
      <c r="Q990">
        <v>2</v>
      </c>
      <c r="R990" s="5">
        <f t="shared" si="120"/>
        <v>0</v>
      </c>
      <c r="S990" s="1">
        <f t="shared" si="121"/>
        <v>1432.2615241728417</v>
      </c>
      <c r="T990" s="1">
        <f t="shared" si="122"/>
        <v>1587.7042731445247</v>
      </c>
      <c r="U990" s="5">
        <f t="shared" si="123"/>
        <v>0</v>
      </c>
      <c r="V990" s="6">
        <f t="shared" si="124"/>
        <v>0.29012018940861506</v>
      </c>
      <c r="W990" s="6">
        <f t="shared" si="125"/>
        <v>-0.29012018940861506</v>
      </c>
      <c r="X990" s="6">
        <f t="shared" si="126"/>
        <v>8.4169724302490673E-2</v>
      </c>
      <c r="Y990">
        <f t="shared" si="127"/>
        <v>1</v>
      </c>
    </row>
    <row r="991" spans="1:25" x14ac:dyDescent="0.3">
      <c r="A991">
        <v>889</v>
      </c>
      <c r="B991" s="2">
        <v>43511</v>
      </c>
      <c r="C991" t="s">
        <v>51</v>
      </c>
      <c r="D991" t="s">
        <v>34</v>
      </c>
      <c r="E991">
        <v>57</v>
      </c>
      <c r="F991">
        <v>57</v>
      </c>
      <c r="G991">
        <v>0</v>
      </c>
      <c r="H991">
        <v>1</v>
      </c>
      <c r="I991">
        <v>6</v>
      </c>
      <c r="J991">
        <v>2</v>
      </c>
      <c r="K991" t="s">
        <v>28</v>
      </c>
      <c r="L991">
        <v>19070</v>
      </c>
      <c r="M991" s="3">
        <v>0.10347222222222223</v>
      </c>
      <c r="N991">
        <v>1</v>
      </c>
      <c r="O991">
        <v>0</v>
      </c>
      <c r="P991">
        <v>2</v>
      </c>
      <c r="Q991">
        <v>0</v>
      </c>
      <c r="R991" s="5">
        <f t="shared" si="120"/>
        <v>0.99762970461518041</v>
      </c>
      <c r="S991" s="1">
        <f t="shared" si="121"/>
        <v>1402.7031351028113</v>
      </c>
      <c r="T991" s="1">
        <f t="shared" si="122"/>
        <v>1358.4446269530943</v>
      </c>
      <c r="U991" s="5">
        <f t="shared" si="123"/>
        <v>0.99762970461518041</v>
      </c>
      <c r="V991" s="6">
        <f t="shared" si="124"/>
        <v>0.56335081348026794</v>
      </c>
      <c r="W991" s="6">
        <f t="shared" si="125"/>
        <v>0.43427889113491247</v>
      </c>
      <c r="X991" s="6">
        <f t="shared" si="126"/>
        <v>0.18859815528536916</v>
      </c>
      <c r="Y991">
        <f t="shared" si="127"/>
        <v>1</v>
      </c>
    </row>
    <row r="992" spans="1:25" x14ac:dyDescent="0.3">
      <c r="A992">
        <v>889</v>
      </c>
      <c r="B992" s="2">
        <v>43511</v>
      </c>
      <c r="C992" t="s">
        <v>34</v>
      </c>
      <c r="D992" t="s">
        <v>51</v>
      </c>
      <c r="E992">
        <v>57</v>
      </c>
      <c r="F992">
        <v>57</v>
      </c>
      <c r="G992">
        <v>1</v>
      </c>
      <c r="H992">
        <v>0</v>
      </c>
      <c r="I992">
        <v>2</v>
      </c>
      <c r="J992">
        <v>6</v>
      </c>
      <c r="K992" t="s">
        <v>28</v>
      </c>
      <c r="L992">
        <v>19070</v>
      </c>
      <c r="M992" s="3">
        <v>0.10347222222222223</v>
      </c>
      <c r="N992">
        <v>0</v>
      </c>
      <c r="O992">
        <v>1</v>
      </c>
      <c r="P992">
        <v>0</v>
      </c>
      <c r="Q992">
        <v>2</v>
      </c>
      <c r="R992" s="5">
        <f t="shared" si="120"/>
        <v>2.3702953848195141E-3</v>
      </c>
      <c r="S992" s="1">
        <f t="shared" si="121"/>
        <v>1358.4446269530943</v>
      </c>
      <c r="T992" s="1">
        <f t="shared" si="122"/>
        <v>1402.7031351028113</v>
      </c>
      <c r="U992" s="5">
        <f t="shared" si="123"/>
        <v>2.3702953848195141E-3</v>
      </c>
      <c r="V992" s="6">
        <f t="shared" si="124"/>
        <v>0.43664918651973206</v>
      </c>
      <c r="W992" s="6">
        <f t="shared" si="125"/>
        <v>-0.43427889113491253</v>
      </c>
      <c r="X992" s="6">
        <f t="shared" si="126"/>
        <v>0.18859815528536922</v>
      </c>
      <c r="Y992">
        <f t="shared" si="127"/>
        <v>1</v>
      </c>
    </row>
    <row r="993" spans="1:25" x14ac:dyDescent="0.3">
      <c r="A993">
        <v>890</v>
      </c>
      <c r="B993" s="2">
        <v>43511</v>
      </c>
      <c r="C993" t="s">
        <v>45</v>
      </c>
      <c r="D993" t="s">
        <v>37</v>
      </c>
      <c r="E993">
        <v>57</v>
      </c>
      <c r="F993">
        <v>58</v>
      </c>
      <c r="G993">
        <v>0</v>
      </c>
      <c r="H993">
        <v>1</v>
      </c>
      <c r="I993">
        <v>1</v>
      </c>
      <c r="J993">
        <v>3</v>
      </c>
      <c r="K993" t="s">
        <v>28</v>
      </c>
      <c r="L993">
        <v>14430</v>
      </c>
      <c r="M993" s="3">
        <v>0.1076388888888889</v>
      </c>
      <c r="N993">
        <v>0</v>
      </c>
      <c r="O993">
        <v>1</v>
      </c>
      <c r="P993">
        <v>0</v>
      </c>
      <c r="Q993">
        <v>2</v>
      </c>
      <c r="R993" s="5">
        <f t="shared" si="120"/>
        <v>2.3702953848195106E-3</v>
      </c>
      <c r="S993" s="1">
        <f t="shared" si="121"/>
        <v>1438.287173113451</v>
      </c>
      <c r="T993" s="1">
        <f t="shared" si="122"/>
        <v>1560.2510306477714</v>
      </c>
      <c r="U993" s="5">
        <f t="shared" si="123"/>
        <v>2.3702953848195106E-3</v>
      </c>
      <c r="V993" s="6">
        <f t="shared" si="124"/>
        <v>0.33135113773655794</v>
      </c>
      <c r="W993" s="6">
        <f t="shared" si="125"/>
        <v>-0.32898084235173841</v>
      </c>
      <c r="X993" s="6">
        <f t="shared" si="126"/>
        <v>0.10822839463445937</v>
      </c>
      <c r="Y993">
        <f t="shared" si="127"/>
        <v>1</v>
      </c>
    </row>
    <row r="994" spans="1:25" x14ac:dyDescent="0.3">
      <c r="A994">
        <v>890</v>
      </c>
      <c r="B994" s="2">
        <v>43511</v>
      </c>
      <c r="C994" t="s">
        <v>37</v>
      </c>
      <c r="D994" t="s">
        <v>45</v>
      </c>
      <c r="E994">
        <v>58</v>
      </c>
      <c r="F994">
        <v>57</v>
      </c>
      <c r="G994">
        <v>1</v>
      </c>
      <c r="H994">
        <v>0</v>
      </c>
      <c r="I994">
        <v>3</v>
      </c>
      <c r="J994">
        <v>1</v>
      </c>
      <c r="K994" t="s">
        <v>28</v>
      </c>
      <c r="L994">
        <v>14430</v>
      </c>
      <c r="M994" s="3">
        <v>0.1076388888888889</v>
      </c>
      <c r="N994">
        <v>1</v>
      </c>
      <c r="O994">
        <v>0</v>
      </c>
      <c r="P994">
        <v>2</v>
      </c>
      <c r="Q994">
        <v>0</v>
      </c>
      <c r="R994" s="5">
        <f t="shared" si="120"/>
        <v>0.99762970461518052</v>
      </c>
      <c r="S994" s="1">
        <f t="shared" si="121"/>
        <v>1560.2510306477714</v>
      </c>
      <c r="T994" s="1">
        <f t="shared" si="122"/>
        <v>1438.287173113451</v>
      </c>
      <c r="U994" s="5">
        <f t="shared" si="123"/>
        <v>0.99762970461518052</v>
      </c>
      <c r="V994" s="6">
        <f t="shared" si="124"/>
        <v>0.66864886226344211</v>
      </c>
      <c r="W994" s="6">
        <f t="shared" si="125"/>
        <v>0.32898084235173841</v>
      </c>
      <c r="X994" s="6">
        <f t="shared" si="126"/>
        <v>0.10822839463445937</v>
      </c>
      <c r="Y994">
        <f t="shared" si="127"/>
        <v>1</v>
      </c>
    </row>
    <row r="995" spans="1:25" x14ac:dyDescent="0.3">
      <c r="A995">
        <v>891</v>
      </c>
      <c r="B995" s="2">
        <v>43511</v>
      </c>
      <c r="C995" t="s">
        <v>50</v>
      </c>
      <c r="D995" t="s">
        <v>46</v>
      </c>
      <c r="E995">
        <v>58</v>
      </c>
      <c r="F995">
        <v>58</v>
      </c>
      <c r="G995">
        <v>0</v>
      </c>
      <c r="H995">
        <v>1</v>
      </c>
      <c r="I995">
        <v>5</v>
      </c>
      <c r="J995">
        <v>4</v>
      </c>
      <c r="K995" t="s">
        <v>32</v>
      </c>
      <c r="L995">
        <v>19041</v>
      </c>
      <c r="M995" s="3">
        <v>0.1111111111111111</v>
      </c>
      <c r="N995">
        <v>1</v>
      </c>
      <c r="O995">
        <v>0</v>
      </c>
      <c r="P995">
        <v>2</v>
      </c>
      <c r="Q995">
        <v>1</v>
      </c>
      <c r="R995" s="5">
        <f t="shared" si="120"/>
        <v>0.77334382696030757</v>
      </c>
      <c r="S995" s="1">
        <f t="shared" si="121"/>
        <v>1417.9724317910595</v>
      </c>
      <c r="T995" s="1">
        <f t="shared" si="122"/>
        <v>1439.1687214959225</v>
      </c>
      <c r="U995" s="5">
        <f t="shared" si="123"/>
        <v>0.77334382696030757</v>
      </c>
      <c r="V995" s="6">
        <f t="shared" si="124"/>
        <v>0.46953387553253217</v>
      </c>
      <c r="W995" s="6">
        <f t="shared" si="125"/>
        <v>0.30380995142777539</v>
      </c>
      <c r="X995" s="6">
        <f t="shared" si="126"/>
        <v>9.2300486586547242E-2</v>
      </c>
      <c r="Y995">
        <f t="shared" si="127"/>
        <v>0</v>
      </c>
    </row>
    <row r="996" spans="1:25" x14ac:dyDescent="0.3">
      <c r="A996">
        <v>891</v>
      </c>
      <c r="B996" s="2">
        <v>43511</v>
      </c>
      <c r="C996" t="s">
        <v>46</v>
      </c>
      <c r="D996" t="s">
        <v>50</v>
      </c>
      <c r="E996">
        <v>58</v>
      </c>
      <c r="F996">
        <v>58</v>
      </c>
      <c r="G996">
        <v>1</v>
      </c>
      <c r="H996">
        <v>0</v>
      </c>
      <c r="I996">
        <v>4</v>
      </c>
      <c r="J996">
        <v>5</v>
      </c>
      <c r="K996" t="s">
        <v>32</v>
      </c>
      <c r="L996">
        <v>19041</v>
      </c>
      <c r="M996" s="3">
        <v>0.1111111111111111</v>
      </c>
      <c r="N996">
        <v>0</v>
      </c>
      <c r="O996">
        <v>1</v>
      </c>
      <c r="P996">
        <v>1</v>
      </c>
      <c r="Q996">
        <v>2</v>
      </c>
      <c r="R996" s="5">
        <f t="shared" si="120"/>
        <v>0.22665617303969246</v>
      </c>
      <c r="S996" s="1">
        <f t="shared" si="121"/>
        <v>1439.1687214959225</v>
      </c>
      <c r="T996" s="1">
        <f t="shared" si="122"/>
        <v>1417.9724317910595</v>
      </c>
      <c r="U996" s="5">
        <f t="shared" si="123"/>
        <v>0.22665617303969246</v>
      </c>
      <c r="V996" s="6">
        <f t="shared" si="124"/>
        <v>0.53046612446746777</v>
      </c>
      <c r="W996" s="6">
        <f t="shared" si="125"/>
        <v>-0.30380995142777534</v>
      </c>
      <c r="X996" s="6">
        <f t="shared" si="126"/>
        <v>9.2300486586547215E-2</v>
      </c>
      <c r="Y996">
        <f t="shared" si="127"/>
        <v>0</v>
      </c>
    </row>
    <row r="997" spans="1:25" x14ac:dyDescent="0.3">
      <c r="A997">
        <v>892</v>
      </c>
      <c r="B997" s="2">
        <v>43512</v>
      </c>
      <c r="C997" t="s">
        <v>31</v>
      </c>
      <c r="D997" t="s">
        <v>29</v>
      </c>
      <c r="E997">
        <v>58</v>
      </c>
      <c r="F997">
        <v>58</v>
      </c>
      <c r="G997">
        <v>0</v>
      </c>
      <c r="H997">
        <v>1</v>
      </c>
      <c r="I997">
        <v>0</v>
      </c>
      <c r="J997">
        <v>2</v>
      </c>
      <c r="K997" t="s">
        <v>28</v>
      </c>
      <c r="L997">
        <v>17125</v>
      </c>
      <c r="M997" s="3">
        <v>9.930555555555555E-2</v>
      </c>
      <c r="N997">
        <v>0</v>
      </c>
      <c r="O997">
        <v>1</v>
      </c>
      <c r="P997">
        <v>0</v>
      </c>
      <c r="Q997">
        <v>2</v>
      </c>
      <c r="R997" s="5">
        <f t="shared" si="120"/>
        <v>0</v>
      </c>
      <c r="S997" s="1">
        <f t="shared" si="121"/>
        <v>1499.8738355836367</v>
      </c>
      <c r="T997" s="1">
        <f t="shared" si="122"/>
        <v>1474.1070973236485</v>
      </c>
      <c r="U997" s="5">
        <f t="shared" si="123"/>
        <v>0</v>
      </c>
      <c r="V997" s="6">
        <f t="shared" si="124"/>
        <v>0.53701348276183591</v>
      </c>
      <c r="W997" s="6">
        <f t="shared" si="125"/>
        <v>-0.53701348276183591</v>
      </c>
      <c r="X997" s="6">
        <f t="shared" si="126"/>
        <v>0.28838348066799663</v>
      </c>
      <c r="Y997">
        <f t="shared" si="127"/>
        <v>0</v>
      </c>
    </row>
    <row r="998" spans="1:25" x14ac:dyDescent="0.3">
      <c r="A998">
        <v>892</v>
      </c>
      <c r="B998" s="2">
        <v>43512</v>
      </c>
      <c r="C998" t="s">
        <v>29</v>
      </c>
      <c r="D998" t="s">
        <v>31</v>
      </c>
      <c r="E998">
        <v>58</v>
      </c>
      <c r="F998">
        <v>58</v>
      </c>
      <c r="G998">
        <v>1</v>
      </c>
      <c r="H998">
        <v>0</v>
      </c>
      <c r="I998">
        <v>2</v>
      </c>
      <c r="J998">
        <v>0</v>
      </c>
      <c r="K998" t="s">
        <v>28</v>
      </c>
      <c r="L998">
        <v>17125</v>
      </c>
      <c r="M998" s="3">
        <v>9.930555555555555E-2</v>
      </c>
      <c r="N998">
        <v>1</v>
      </c>
      <c r="O998">
        <v>0</v>
      </c>
      <c r="P998">
        <v>2</v>
      </c>
      <c r="Q998">
        <v>0</v>
      </c>
      <c r="R998" s="5">
        <f t="shared" si="120"/>
        <v>1</v>
      </c>
      <c r="S998" s="1">
        <f t="shared" si="121"/>
        <v>1474.1070973236485</v>
      </c>
      <c r="T998" s="1">
        <f t="shared" si="122"/>
        <v>1499.8738355836367</v>
      </c>
      <c r="U998" s="5">
        <f t="shared" si="123"/>
        <v>1</v>
      </c>
      <c r="V998" s="6">
        <f t="shared" si="124"/>
        <v>0.46298651723816403</v>
      </c>
      <c r="W998" s="6">
        <f t="shared" si="125"/>
        <v>0.53701348276183603</v>
      </c>
      <c r="X998" s="6">
        <f t="shared" si="126"/>
        <v>0.28838348066799674</v>
      </c>
      <c r="Y998">
        <f t="shared" si="127"/>
        <v>0</v>
      </c>
    </row>
    <row r="999" spans="1:25" x14ac:dyDescent="0.3">
      <c r="A999">
        <v>893</v>
      </c>
      <c r="B999" s="2">
        <v>43512</v>
      </c>
      <c r="C999" t="s">
        <v>42</v>
      </c>
      <c r="D999" t="s">
        <v>37</v>
      </c>
      <c r="E999">
        <v>58</v>
      </c>
      <c r="F999">
        <v>59</v>
      </c>
      <c r="G999">
        <v>0</v>
      </c>
      <c r="H999">
        <v>1</v>
      </c>
      <c r="I999">
        <v>0</v>
      </c>
      <c r="J999">
        <v>3</v>
      </c>
      <c r="K999" t="s">
        <v>28</v>
      </c>
      <c r="L999">
        <v>14369</v>
      </c>
      <c r="M999" s="3">
        <v>9.930555555555555E-2</v>
      </c>
      <c r="N999">
        <v>0</v>
      </c>
      <c r="O999">
        <v>1</v>
      </c>
      <c r="P999">
        <v>0</v>
      </c>
      <c r="Q999">
        <v>2</v>
      </c>
      <c r="R999" s="5">
        <f t="shared" si="120"/>
        <v>0</v>
      </c>
      <c r="S999" s="1">
        <f t="shared" si="121"/>
        <v>1521.2600695930719</v>
      </c>
      <c r="T999" s="1">
        <f t="shared" si="122"/>
        <v>1560.2510306477714</v>
      </c>
      <c r="U999" s="5">
        <f t="shared" si="123"/>
        <v>0</v>
      </c>
      <c r="V999" s="6">
        <f t="shared" si="124"/>
        <v>0.44412188446980538</v>
      </c>
      <c r="W999" s="6">
        <f t="shared" si="125"/>
        <v>-0.44412188446980538</v>
      </c>
      <c r="X999" s="6">
        <f t="shared" si="126"/>
        <v>0.19724424826501116</v>
      </c>
      <c r="Y999">
        <f t="shared" si="127"/>
        <v>1</v>
      </c>
    </row>
    <row r="1000" spans="1:25" x14ac:dyDescent="0.3">
      <c r="A1000">
        <v>893</v>
      </c>
      <c r="B1000" s="2">
        <v>43512</v>
      </c>
      <c r="C1000" t="s">
        <v>37</v>
      </c>
      <c r="D1000" t="s">
        <v>42</v>
      </c>
      <c r="E1000">
        <v>59</v>
      </c>
      <c r="F1000">
        <v>58</v>
      </c>
      <c r="G1000">
        <v>1</v>
      </c>
      <c r="H1000">
        <v>0</v>
      </c>
      <c r="I1000">
        <v>3</v>
      </c>
      <c r="J1000">
        <v>0</v>
      </c>
      <c r="K1000" t="s">
        <v>28</v>
      </c>
      <c r="L1000">
        <v>14369</v>
      </c>
      <c r="M1000" s="3">
        <v>9.930555555555555E-2</v>
      </c>
      <c r="N1000">
        <v>1</v>
      </c>
      <c r="O1000">
        <v>0</v>
      </c>
      <c r="P1000">
        <v>2</v>
      </c>
      <c r="Q1000">
        <v>0</v>
      </c>
      <c r="R1000" s="5">
        <f t="shared" si="120"/>
        <v>1</v>
      </c>
      <c r="S1000" s="1">
        <f t="shared" si="121"/>
        <v>1560.2510306477714</v>
      </c>
      <c r="T1000" s="1">
        <f t="shared" si="122"/>
        <v>1521.2600695930719</v>
      </c>
      <c r="U1000" s="5">
        <f t="shared" si="123"/>
        <v>1</v>
      </c>
      <c r="V1000" s="6">
        <f t="shared" si="124"/>
        <v>0.55587811553019462</v>
      </c>
      <c r="W1000" s="6">
        <f t="shared" si="125"/>
        <v>0.44412188446980538</v>
      </c>
      <c r="X1000" s="6">
        <f t="shared" si="126"/>
        <v>0.19724424826501116</v>
      </c>
      <c r="Y1000">
        <f t="shared" si="127"/>
        <v>1</v>
      </c>
    </row>
    <row r="1001" spans="1:25" x14ac:dyDescent="0.3">
      <c r="A1001">
        <v>894</v>
      </c>
      <c r="B1001" s="2">
        <v>43512</v>
      </c>
      <c r="C1001" t="s">
        <v>41</v>
      </c>
      <c r="D1001" t="s">
        <v>39</v>
      </c>
      <c r="E1001">
        <v>57</v>
      </c>
      <c r="F1001">
        <v>59</v>
      </c>
      <c r="G1001">
        <v>0</v>
      </c>
      <c r="H1001">
        <v>1</v>
      </c>
      <c r="I1001">
        <v>5</v>
      </c>
      <c r="J1001">
        <v>2</v>
      </c>
      <c r="K1001" t="s">
        <v>28</v>
      </c>
      <c r="L1001">
        <v>22196</v>
      </c>
      <c r="M1001" s="3">
        <v>9.8611111111111108E-2</v>
      </c>
      <c r="N1001">
        <v>1</v>
      </c>
      <c r="O1001">
        <v>0</v>
      </c>
      <c r="P1001">
        <v>2</v>
      </c>
      <c r="Q1001">
        <v>0</v>
      </c>
      <c r="R1001" s="5">
        <f t="shared" si="120"/>
        <v>0.99356532850229107</v>
      </c>
      <c r="S1001" s="1">
        <f t="shared" si="121"/>
        <v>1543.3686674108387</v>
      </c>
      <c r="T1001" s="1">
        <f t="shared" si="122"/>
        <v>1478.4365847959293</v>
      </c>
      <c r="U1001" s="5">
        <f t="shared" si="123"/>
        <v>0.99356532850229107</v>
      </c>
      <c r="V1001" s="6">
        <f t="shared" si="124"/>
        <v>0.59237182894158125</v>
      </c>
      <c r="W1001" s="6">
        <f t="shared" si="125"/>
        <v>0.40119349956070982</v>
      </c>
      <c r="X1001" s="6">
        <f t="shared" si="126"/>
        <v>0.16095622408976928</v>
      </c>
      <c r="Y1001">
        <f t="shared" si="127"/>
        <v>1</v>
      </c>
    </row>
    <row r="1002" spans="1:25" x14ac:dyDescent="0.3">
      <c r="A1002">
        <v>894</v>
      </c>
      <c r="B1002" s="2">
        <v>43512</v>
      </c>
      <c r="C1002" t="s">
        <v>39</v>
      </c>
      <c r="D1002" t="s">
        <v>41</v>
      </c>
      <c r="E1002">
        <v>59</v>
      </c>
      <c r="F1002">
        <v>57</v>
      </c>
      <c r="G1002">
        <v>1</v>
      </c>
      <c r="H1002">
        <v>0</v>
      </c>
      <c r="I1002">
        <v>2</v>
      </c>
      <c r="J1002">
        <v>5</v>
      </c>
      <c r="K1002" t="s">
        <v>28</v>
      </c>
      <c r="L1002">
        <v>22196</v>
      </c>
      <c r="M1002" s="3">
        <v>9.8611111111111108E-2</v>
      </c>
      <c r="N1002">
        <v>0</v>
      </c>
      <c r="O1002">
        <v>1</v>
      </c>
      <c r="P1002">
        <v>0</v>
      </c>
      <c r="Q1002">
        <v>2</v>
      </c>
      <c r="R1002" s="5">
        <f t="shared" si="120"/>
        <v>6.4346714977088597E-3</v>
      </c>
      <c r="S1002" s="1">
        <f t="shared" si="121"/>
        <v>1478.4365847959293</v>
      </c>
      <c r="T1002" s="1">
        <f t="shared" si="122"/>
        <v>1543.3686674108387</v>
      </c>
      <c r="U1002" s="5">
        <f t="shared" si="123"/>
        <v>6.4346714977088597E-3</v>
      </c>
      <c r="V1002" s="6">
        <f t="shared" si="124"/>
        <v>0.40762817105841875</v>
      </c>
      <c r="W1002" s="6">
        <f t="shared" si="125"/>
        <v>-0.40119349956070988</v>
      </c>
      <c r="X1002" s="6">
        <f t="shared" si="126"/>
        <v>0.16095622408976931</v>
      </c>
      <c r="Y1002">
        <f t="shared" si="127"/>
        <v>1</v>
      </c>
    </row>
    <row r="1003" spans="1:25" x14ac:dyDescent="0.3">
      <c r="A1003">
        <v>895</v>
      </c>
      <c r="B1003" s="2">
        <v>43512</v>
      </c>
      <c r="C1003" t="s">
        <v>56</v>
      </c>
      <c r="D1003" t="s">
        <v>40</v>
      </c>
      <c r="E1003">
        <v>57</v>
      </c>
      <c r="F1003">
        <v>58</v>
      </c>
      <c r="G1003">
        <v>0</v>
      </c>
      <c r="H1003">
        <v>1</v>
      </c>
      <c r="I1003">
        <v>3</v>
      </c>
      <c r="J1003">
        <v>0</v>
      </c>
      <c r="K1003" t="s">
        <v>28</v>
      </c>
      <c r="L1003">
        <v>18076</v>
      </c>
      <c r="M1003" s="3">
        <v>0.1013888888888889</v>
      </c>
      <c r="N1003">
        <v>1</v>
      </c>
      <c r="O1003">
        <v>0</v>
      </c>
      <c r="P1003">
        <v>2</v>
      </c>
      <c r="Q1003">
        <v>0</v>
      </c>
      <c r="R1003" s="5">
        <f t="shared" si="120"/>
        <v>1</v>
      </c>
      <c r="S1003" s="1">
        <f t="shared" si="121"/>
        <v>1585.1132713782004</v>
      </c>
      <c r="T1003" s="1">
        <f t="shared" si="122"/>
        <v>1455.0546631461393</v>
      </c>
      <c r="U1003" s="5">
        <f t="shared" si="123"/>
        <v>1</v>
      </c>
      <c r="V1003" s="6">
        <f t="shared" si="124"/>
        <v>0.67889047161620197</v>
      </c>
      <c r="W1003" s="6">
        <f t="shared" si="125"/>
        <v>0.32110952838379803</v>
      </c>
      <c r="X1003" s="6">
        <f t="shared" si="126"/>
        <v>0.10311132921886519</v>
      </c>
      <c r="Y1003">
        <f t="shared" si="127"/>
        <v>1</v>
      </c>
    </row>
    <row r="1004" spans="1:25" x14ac:dyDescent="0.3">
      <c r="A1004">
        <v>895</v>
      </c>
      <c r="B1004" s="2">
        <v>43512</v>
      </c>
      <c r="C1004" t="s">
        <v>40</v>
      </c>
      <c r="D1004" t="s">
        <v>56</v>
      </c>
      <c r="E1004">
        <v>58</v>
      </c>
      <c r="F1004">
        <v>57</v>
      </c>
      <c r="G1004">
        <v>1</v>
      </c>
      <c r="H1004">
        <v>0</v>
      </c>
      <c r="I1004">
        <v>0</v>
      </c>
      <c r="J1004">
        <v>3</v>
      </c>
      <c r="K1004" t="s">
        <v>28</v>
      </c>
      <c r="L1004">
        <v>18076</v>
      </c>
      <c r="M1004" s="3">
        <v>0.1013888888888889</v>
      </c>
      <c r="N1004">
        <v>0</v>
      </c>
      <c r="O1004">
        <v>1</v>
      </c>
      <c r="P1004">
        <v>0</v>
      </c>
      <c r="Q1004">
        <v>2</v>
      </c>
      <c r="R1004" s="5">
        <f t="shared" si="120"/>
        <v>0</v>
      </c>
      <c r="S1004" s="1">
        <f t="shared" si="121"/>
        <v>1455.0546631461393</v>
      </c>
      <c r="T1004" s="1">
        <f t="shared" si="122"/>
        <v>1585.1132713782004</v>
      </c>
      <c r="U1004" s="5">
        <f t="shared" si="123"/>
        <v>0</v>
      </c>
      <c r="V1004" s="6">
        <f t="shared" si="124"/>
        <v>0.32110952838379803</v>
      </c>
      <c r="W1004" s="6">
        <f t="shared" si="125"/>
        <v>-0.32110952838379803</v>
      </c>
      <c r="X1004" s="6">
        <f t="shared" si="126"/>
        <v>0.10311132921886519</v>
      </c>
      <c r="Y1004">
        <f t="shared" si="127"/>
        <v>1</v>
      </c>
    </row>
    <row r="1005" spans="1:25" x14ac:dyDescent="0.3">
      <c r="A1005">
        <v>896</v>
      </c>
      <c r="B1005" s="2">
        <v>43512</v>
      </c>
      <c r="C1005" t="s">
        <v>33</v>
      </c>
      <c r="D1005" t="s">
        <v>48</v>
      </c>
      <c r="E1005">
        <v>59</v>
      </c>
      <c r="F1005">
        <v>58</v>
      </c>
      <c r="G1005">
        <v>0</v>
      </c>
      <c r="H1005">
        <v>1</v>
      </c>
      <c r="I1005">
        <v>4</v>
      </c>
      <c r="J1005">
        <v>2</v>
      </c>
      <c r="K1005" t="s">
        <v>28</v>
      </c>
      <c r="L1005">
        <v>18230</v>
      </c>
      <c r="M1005" s="3">
        <v>9.8611111111111108E-2</v>
      </c>
      <c r="N1005">
        <v>1</v>
      </c>
      <c r="O1005">
        <v>0</v>
      </c>
      <c r="P1005">
        <v>2</v>
      </c>
      <c r="Q1005">
        <v>0</v>
      </c>
      <c r="R1005" s="5">
        <f t="shared" si="120"/>
        <v>0.97838063800882313</v>
      </c>
      <c r="S1005" s="1">
        <f t="shared" si="121"/>
        <v>1587.7042731445247</v>
      </c>
      <c r="T1005" s="1">
        <f t="shared" si="122"/>
        <v>1433.8457685504711</v>
      </c>
      <c r="U1005" s="5">
        <f t="shared" si="123"/>
        <v>0.97838063800882313</v>
      </c>
      <c r="V1005" s="6">
        <f t="shared" si="124"/>
        <v>0.70799802697925507</v>
      </c>
      <c r="W1005" s="6">
        <f t="shared" si="125"/>
        <v>0.27038261102956807</v>
      </c>
      <c r="X1005" s="6">
        <f t="shared" si="126"/>
        <v>7.3106756347166707E-2</v>
      </c>
      <c r="Y1005">
        <f t="shared" si="127"/>
        <v>1</v>
      </c>
    </row>
    <row r="1006" spans="1:25" x14ac:dyDescent="0.3">
      <c r="A1006">
        <v>896</v>
      </c>
      <c r="B1006" s="2">
        <v>43512</v>
      </c>
      <c r="C1006" t="s">
        <v>48</v>
      </c>
      <c r="D1006" t="s">
        <v>33</v>
      </c>
      <c r="E1006">
        <v>58</v>
      </c>
      <c r="F1006">
        <v>59</v>
      </c>
      <c r="G1006">
        <v>1</v>
      </c>
      <c r="H1006">
        <v>0</v>
      </c>
      <c r="I1006">
        <v>2</v>
      </c>
      <c r="J1006">
        <v>4</v>
      </c>
      <c r="K1006" t="s">
        <v>28</v>
      </c>
      <c r="L1006">
        <v>18230</v>
      </c>
      <c r="M1006" s="3">
        <v>9.8611111111111108E-2</v>
      </c>
      <c r="N1006">
        <v>0</v>
      </c>
      <c r="O1006">
        <v>1</v>
      </c>
      <c r="P1006">
        <v>0</v>
      </c>
      <c r="Q1006">
        <v>2</v>
      </c>
      <c r="R1006" s="5">
        <f t="shared" si="120"/>
        <v>2.1619361991176866E-2</v>
      </c>
      <c r="S1006" s="1">
        <f t="shared" si="121"/>
        <v>1433.8457685504711</v>
      </c>
      <c r="T1006" s="1">
        <f t="shared" si="122"/>
        <v>1587.7042731445247</v>
      </c>
      <c r="U1006" s="5">
        <f t="shared" si="123"/>
        <v>2.1619361991176866E-2</v>
      </c>
      <c r="V1006" s="6">
        <f t="shared" si="124"/>
        <v>0.29200197302074493</v>
      </c>
      <c r="W1006" s="6">
        <f t="shared" si="125"/>
        <v>-0.27038261102956807</v>
      </c>
      <c r="X1006" s="6">
        <f t="shared" si="126"/>
        <v>7.3106756347166707E-2</v>
      </c>
      <c r="Y1006">
        <f t="shared" si="127"/>
        <v>1</v>
      </c>
    </row>
    <row r="1007" spans="1:25" x14ac:dyDescent="0.3">
      <c r="A1007">
        <v>897</v>
      </c>
      <c r="B1007" s="2">
        <v>43512</v>
      </c>
      <c r="C1007" t="s">
        <v>45</v>
      </c>
      <c r="D1007" t="s">
        <v>43</v>
      </c>
      <c r="E1007">
        <v>58</v>
      </c>
      <c r="F1007">
        <v>58</v>
      </c>
      <c r="G1007">
        <v>0</v>
      </c>
      <c r="H1007">
        <v>1</v>
      </c>
      <c r="I1007">
        <v>2</v>
      </c>
      <c r="J1007">
        <v>5</v>
      </c>
      <c r="K1007" t="s">
        <v>28</v>
      </c>
      <c r="L1007">
        <v>14812</v>
      </c>
      <c r="M1007" s="3">
        <v>0.10347222222222223</v>
      </c>
      <c r="N1007">
        <v>0</v>
      </c>
      <c r="O1007">
        <v>1</v>
      </c>
      <c r="P1007">
        <v>0</v>
      </c>
      <c r="Q1007">
        <v>2</v>
      </c>
      <c r="R1007" s="5">
        <f t="shared" si="120"/>
        <v>6.4346714977088597E-3</v>
      </c>
      <c r="S1007" s="1">
        <f t="shared" si="121"/>
        <v>1438.287173113451</v>
      </c>
      <c r="T1007" s="1">
        <f t="shared" si="122"/>
        <v>1561.382042502067</v>
      </c>
      <c r="U1007" s="5">
        <f t="shared" si="123"/>
        <v>6.4346714977088597E-3</v>
      </c>
      <c r="V1007" s="6">
        <f t="shared" si="124"/>
        <v>0.32991024616862519</v>
      </c>
      <c r="W1007" s="6">
        <f t="shared" si="125"/>
        <v>-0.32347557467091631</v>
      </c>
      <c r="X1007" s="6">
        <f t="shared" si="126"/>
        <v>0.10463644740867956</v>
      </c>
      <c r="Y1007">
        <f t="shared" si="127"/>
        <v>1</v>
      </c>
    </row>
    <row r="1008" spans="1:25" x14ac:dyDescent="0.3">
      <c r="A1008">
        <v>897</v>
      </c>
      <c r="B1008" s="2">
        <v>43512</v>
      </c>
      <c r="C1008" t="s">
        <v>43</v>
      </c>
      <c r="D1008" t="s">
        <v>45</v>
      </c>
      <c r="E1008">
        <v>58</v>
      </c>
      <c r="F1008">
        <v>58</v>
      </c>
      <c r="G1008">
        <v>1</v>
      </c>
      <c r="H1008">
        <v>0</v>
      </c>
      <c r="I1008">
        <v>5</v>
      </c>
      <c r="J1008">
        <v>2</v>
      </c>
      <c r="K1008" t="s">
        <v>28</v>
      </c>
      <c r="L1008">
        <v>14812</v>
      </c>
      <c r="M1008" s="3">
        <v>0.10347222222222223</v>
      </c>
      <c r="N1008">
        <v>1</v>
      </c>
      <c r="O1008">
        <v>0</v>
      </c>
      <c r="P1008">
        <v>2</v>
      </c>
      <c r="Q1008">
        <v>0</v>
      </c>
      <c r="R1008" s="5">
        <f t="shared" si="120"/>
        <v>0.99356532850229107</v>
      </c>
      <c r="S1008" s="1">
        <f t="shared" si="121"/>
        <v>1561.382042502067</v>
      </c>
      <c r="T1008" s="1">
        <f t="shared" si="122"/>
        <v>1438.287173113451</v>
      </c>
      <c r="U1008" s="5">
        <f t="shared" si="123"/>
        <v>0.99356532850229107</v>
      </c>
      <c r="V1008" s="6">
        <f t="shared" si="124"/>
        <v>0.67008975383137481</v>
      </c>
      <c r="W1008" s="6">
        <f t="shared" si="125"/>
        <v>0.32347557467091625</v>
      </c>
      <c r="X1008" s="6">
        <f t="shared" si="126"/>
        <v>0.10463644740867951</v>
      </c>
      <c r="Y1008">
        <f t="shared" si="127"/>
        <v>1</v>
      </c>
    </row>
    <row r="1009" spans="1:25" x14ac:dyDescent="0.3">
      <c r="A1009">
        <v>898</v>
      </c>
      <c r="B1009" s="2">
        <v>43512</v>
      </c>
      <c r="C1009" t="s">
        <v>44</v>
      </c>
      <c r="D1009" t="s">
        <v>53</v>
      </c>
      <c r="E1009">
        <v>59</v>
      </c>
      <c r="F1009">
        <v>58</v>
      </c>
      <c r="G1009">
        <v>0</v>
      </c>
      <c r="H1009">
        <v>1</v>
      </c>
      <c r="I1009">
        <v>5</v>
      </c>
      <c r="J1009">
        <v>6</v>
      </c>
      <c r="K1009" t="s">
        <v>32</v>
      </c>
      <c r="L1009">
        <v>19342</v>
      </c>
      <c r="M1009" s="3">
        <v>0.10902777777777778</v>
      </c>
      <c r="N1009">
        <v>0</v>
      </c>
      <c r="O1009">
        <v>1</v>
      </c>
      <c r="P1009">
        <v>1</v>
      </c>
      <c r="Q1009">
        <v>2</v>
      </c>
      <c r="R1009" s="5">
        <f t="shared" si="120"/>
        <v>0.26839743730488858</v>
      </c>
      <c r="S1009" s="1">
        <f t="shared" si="121"/>
        <v>1424.7127180847765</v>
      </c>
      <c r="T1009" s="1">
        <f t="shared" si="122"/>
        <v>1480.4899947589213</v>
      </c>
      <c r="U1009" s="5">
        <f t="shared" si="123"/>
        <v>0.26839743730488858</v>
      </c>
      <c r="V1009" s="6">
        <f t="shared" si="124"/>
        <v>0.42041261134901731</v>
      </c>
      <c r="W1009" s="6">
        <f t="shared" si="125"/>
        <v>-0.15201517404412873</v>
      </c>
      <c r="X1009" s="6">
        <f t="shared" si="126"/>
        <v>2.310861313966675E-2</v>
      </c>
      <c r="Y1009">
        <f t="shared" si="127"/>
        <v>1</v>
      </c>
    </row>
    <row r="1010" spans="1:25" x14ac:dyDescent="0.3">
      <c r="A1010">
        <v>898</v>
      </c>
      <c r="B1010" s="2">
        <v>43512</v>
      </c>
      <c r="C1010" t="s">
        <v>53</v>
      </c>
      <c r="D1010" t="s">
        <v>44</v>
      </c>
      <c r="E1010">
        <v>58</v>
      </c>
      <c r="F1010">
        <v>59</v>
      </c>
      <c r="G1010">
        <v>1</v>
      </c>
      <c r="H1010">
        <v>0</v>
      </c>
      <c r="I1010">
        <v>6</v>
      </c>
      <c r="J1010">
        <v>5</v>
      </c>
      <c r="K1010" t="s">
        <v>32</v>
      </c>
      <c r="L1010">
        <v>19342</v>
      </c>
      <c r="M1010" s="3">
        <v>0.10902777777777778</v>
      </c>
      <c r="N1010">
        <v>1</v>
      </c>
      <c r="O1010">
        <v>0</v>
      </c>
      <c r="P1010">
        <v>2</v>
      </c>
      <c r="Q1010">
        <v>1</v>
      </c>
      <c r="R1010" s="5">
        <f t="shared" si="120"/>
        <v>0.73160256269511137</v>
      </c>
      <c r="S1010" s="1">
        <f t="shared" si="121"/>
        <v>1480.4899947589213</v>
      </c>
      <c r="T1010" s="1">
        <f t="shared" si="122"/>
        <v>1424.7127180847765</v>
      </c>
      <c r="U1010" s="5">
        <f t="shared" si="123"/>
        <v>0.73160256269511137</v>
      </c>
      <c r="V1010" s="6">
        <f t="shared" si="124"/>
        <v>0.57958738865098269</v>
      </c>
      <c r="W1010" s="6">
        <f t="shared" si="125"/>
        <v>0.15201517404412868</v>
      </c>
      <c r="X1010" s="6">
        <f t="shared" si="126"/>
        <v>2.3108613139666733E-2</v>
      </c>
      <c r="Y1010">
        <f t="shared" si="127"/>
        <v>1</v>
      </c>
    </row>
    <row r="1011" spans="1:25" x14ac:dyDescent="0.3">
      <c r="A1011">
        <v>899</v>
      </c>
      <c r="B1011" s="2">
        <v>43512</v>
      </c>
      <c r="C1011" t="s">
        <v>35</v>
      </c>
      <c r="D1011" t="s">
        <v>54</v>
      </c>
      <c r="E1011">
        <v>58</v>
      </c>
      <c r="F1011">
        <v>58</v>
      </c>
      <c r="G1011">
        <v>0</v>
      </c>
      <c r="H1011">
        <v>1</v>
      </c>
      <c r="I1011">
        <v>5</v>
      </c>
      <c r="J1011">
        <v>4</v>
      </c>
      <c r="K1011" t="s">
        <v>28</v>
      </c>
      <c r="L1011">
        <v>18667</v>
      </c>
      <c r="M1011" s="3">
        <v>0.10486111111111111</v>
      </c>
      <c r="N1011">
        <v>1</v>
      </c>
      <c r="O1011">
        <v>0</v>
      </c>
      <c r="P1011">
        <v>2</v>
      </c>
      <c r="Q1011">
        <v>0</v>
      </c>
      <c r="R1011" s="5">
        <f t="shared" si="120"/>
        <v>0.77334382696030757</v>
      </c>
      <c r="S1011" s="1">
        <f t="shared" si="121"/>
        <v>1580.2241556241995</v>
      </c>
      <c r="T1011" s="1">
        <f t="shared" si="122"/>
        <v>1572.0982118877007</v>
      </c>
      <c r="U1011" s="5">
        <f t="shared" si="123"/>
        <v>0.77334382696030757</v>
      </c>
      <c r="V1011" s="6">
        <f t="shared" si="124"/>
        <v>0.51169204124281631</v>
      </c>
      <c r="W1011" s="6">
        <f t="shared" si="125"/>
        <v>0.26165178571749126</v>
      </c>
      <c r="X1011" s="6">
        <f t="shared" si="126"/>
        <v>6.8461656969151963E-2</v>
      </c>
      <c r="Y1011">
        <f t="shared" si="127"/>
        <v>1</v>
      </c>
    </row>
    <row r="1012" spans="1:25" x14ac:dyDescent="0.3">
      <c r="A1012">
        <v>899</v>
      </c>
      <c r="B1012" s="2">
        <v>43512</v>
      </c>
      <c r="C1012" t="s">
        <v>54</v>
      </c>
      <c r="D1012" t="s">
        <v>35</v>
      </c>
      <c r="E1012">
        <v>58</v>
      </c>
      <c r="F1012">
        <v>58</v>
      </c>
      <c r="G1012">
        <v>1</v>
      </c>
      <c r="H1012">
        <v>0</v>
      </c>
      <c r="I1012">
        <v>4</v>
      </c>
      <c r="J1012">
        <v>5</v>
      </c>
      <c r="K1012" t="s">
        <v>28</v>
      </c>
      <c r="L1012">
        <v>18667</v>
      </c>
      <c r="M1012" s="3">
        <v>0.10486111111111111</v>
      </c>
      <c r="N1012">
        <v>0</v>
      </c>
      <c r="O1012">
        <v>1</v>
      </c>
      <c r="P1012">
        <v>0</v>
      </c>
      <c r="Q1012">
        <v>2</v>
      </c>
      <c r="R1012" s="5">
        <f t="shared" si="120"/>
        <v>0.22665617303969246</v>
      </c>
      <c r="S1012" s="1">
        <f t="shared" si="121"/>
        <v>1572.0982118877007</v>
      </c>
      <c r="T1012" s="1">
        <f t="shared" si="122"/>
        <v>1580.2241556241995</v>
      </c>
      <c r="U1012" s="5">
        <f t="shared" si="123"/>
        <v>0.22665617303969246</v>
      </c>
      <c r="V1012" s="6">
        <f t="shared" si="124"/>
        <v>0.48830795875718364</v>
      </c>
      <c r="W1012" s="6">
        <f t="shared" si="125"/>
        <v>-0.26165178571749115</v>
      </c>
      <c r="X1012" s="6">
        <f t="shared" si="126"/>
        <v>6.8461656969151907E-2</v>
      </c>
      <c r="Y1012">
        <f t="shared" si="127"/>
        <v>1</v>
      </c>
    </row>
    <row r="1013" spans="1:25" x14ac:dyDescent="0.3">
      <c r="A1013">
        <v>900</v>
      </c>
      <c r="B1013" s="2">
        <v>43512</v>
      </c>
      <c r="C1013" t="s">
        <v>36</v>
      </c>
      <c r="D1013" t="s">
        <v>27</v>
      </c>
      <c r="E1013">
        <v>60</v>
      </c>
      <c r="F1013">
        <v>59</v>
      </c>
      <c r="G1013">
        <v>0</v>
      </c>
      <c r="H1013">
        <v>1</v>
      </c>
      <c r="I1013">
        <v>2</v>
      </c>
      <c r="J1013">
        <v>3</v>
      </c>
      <c r="K1013" t="s">
        <v>28</v>
      </c>
      <c r="L1013">
        <v>17562</v>
      </c>
      <c r="M1013" s="3">
        <v>0.10416666666666667</v>
      </c>
      <c r="N1013">
        <v>0</v>
      </c>
      <c r="O1013">
        <v>1</v>
      </c>
      <c r="P1013">
        <v>0</v>
      </c>
      <c r="Q1013">
        <v>2</v>
      </c>
      <c r="R1013" s="5">
        <f t="shared" si="120"/>
        <v>9.7083548391949617E-2</v>
      </c>
      <c r="S1013" s="1">
        <f t="shared" si="121"/>
        <v>1453.5427941909602</v>
      </c>
      <c r="T1013" s="1">
        <f t="shared" si="122"/>
        <v>1561.2501629461158</v>
      </c>
      <c r="U1013" s="5">
        <f t="shared" si="123"/>
        <v>9.7083548391949617E-2</v>
      </c>
      <c r="V1013" s="6">
        <f t="shared" si="124"/>
        <v>0.34977839147254552</v>
      </c>
      <c r="W1013" s="6">
        <f t="shared" si="125"/>
        <v>-0.25269484308059592</v>
      </c>
      <c r="X1013" s="6">
        <f t="shared" si="126"/>
        <v>6.3854683719527003E-2</v>
      </c>
      <c r="Y1013">
        <f t="shared" si="127"/>
        <v>1</v>
      </c>
    </row>
    <row r="1014" spans="1:25" x14ac:dyDescent="0.3">
      <c r="A1014">
        <v>900</v>
      </c>
      <c r="B1014" s="2">
        <v>43512</v>
      </c>
      <c r="C1014" t="s">
        <v>27</v>
      </c>
      <c r="D1014" t="s">
        <v>36</v>
      </c>
      <c r="E1014">
        <v>59</v>
      </c>
      <c r="F1014">
        <v>60</v>
      </c>
      <c r="G1014">
        <v>1</v>
      </c>
      <c r="H1014">
        <v>0</v>
      </c>
      <c r="I1014">
        <v>3</v>
      </c>
      <c r="J1014">
        <v>2</v>
      </c>
      <c r="K1014" t="s">
        <v>28</v>
      </c>
      <c r="L1014">
        <v>17562</v>
      </c>
      <c r="M1014" s="3">
        <v>0.10416666666666667</v>
      </c>
      <c r="N1014">
        <v>1</v>
      </c>
      <c r="O1014">
        <v>0</v>
      </c>
      <c r="P1014">
        <v>2</v>
      </c>
      <c r="Q1014">
        <v>0</v>
      </c>
      <c r="R1014" s="5">
        <f t="shared" si="120"/>
        <v>0.90291645160805034</v>
      </c>
      <c r="S1014" s="1">
        <f t="shared" si="121"/>
        <v>1561.2501629461158</v>
      </c>
      <c r="T1014" s="1">
        <f t="shared" si="122"/>
        <v>1453.5427941909602</v>
      </c>
      <c r="U1014" s="5">
        <f t="shared" si="123"/>
        <v>0.90291645160805034</v>
      </c>
      <c r="V1014" s="6">
        <f t="shared" si="124"/>
        <v>0.65022160852745448</v>
      </c>
      <c r="W1014" s="6">
        <f t="shared" si="125"/>
        <v>0.25269484308059587</v>
      </c>
      <c r="X1014" s="6">
        <f t="shared" si="126"/>
        <v>6.3854683719526975E-2</v>
      </c>
      <c r="Y1014">
        <f t="shared" si="127"/>
        <v>1</v>
      </c>
    </row>
    <row r="1015" spans="1:25" x14ac:dyDescent="0.3">
      <c r="A1015">
        <v>901</v>
      </c>
      <c r="B1015" s="2">
        <v>43512</v>
      </c>
      <c r="C1015" t="s">
        <v>30</v>
      </c>
      <c r="D1015" t="s">
        <v>57</v>
      </c>
      <c r="E1015">
        <v>58</v>
      </c>
      <c r="F1015">
        <v>59</v>
      </c>
      <c r="G1015">
        <v>0</v>
      </c>
      <c r="H1015">
        <v>1</v>
      </c>
      <c r="I1015">
        <v>0</v>
      </c>
      <c r="J1015">
        <v>3</v>
      </c>
      <c r="K1015" t="s">
        <v>28</v>
      </c>
      <c r="L1015">
        <v>19092</v>
      </c>
      <c r="M1015" s="3">
        <v>0.1125</v>
      </c>
      <c r="N1015">
        <v>0</v>
      </c>
      <c r="O1015">
        <v>1</v>
      </c>
      <c r="P1015">
        <v>0</v>
      </c>
      <c r="Q1015">
        <v>2</v>
      </c>
      <c r="R1015" s="5">
        <f t="shared" si="120"/>
        <v>0</v>
      </c>
      <c r="S1015" s="1">
        <f t="shared" si="121"/>
        <v>1542.4883487921616</v>
      </c>
      <c r="T1015" s="1">
        <f t="shared" si="122"/>
        <v>1680.830959560245</v>
      </c>
      <c r="U1015" s="5">
        <f t="shared" si="123"/>
        <v>0</v>
      </c>
      <c r="V1015" s="6">
        <f t="shared" si="124"/>
        <v>0.31080381346650543</v>
      </c>
      <c r="W1015" s="6">
        <f t="shared" si="125"/>
        <v>-0.31080381346650543</v>
      </c>
      <c r="X1015" s="6">
        <f t="shared" si="126"/>
        <v>9.6599010465322308E-2</v>
      </c>
      <c r="Y1015">
        <f t="shared" si="127"/>
        <v>1</v>
      </c>
    </row>
    <row r="1016" spans="1:25" x14ac:dyDescent="0.3">
      <c r="A1016">
        <v>901</v>
      </c>
      <c r="B1016" s="2">
        <v>43512</v>
      </c>
      <c r="C1016" t="s">
        <v>57</v>
      </c>
      <c r="D1016" t="s">
        <v>30</v>
      </c>
      <c r="E1016">
        <v>59</v>
      </c>
      <c r="F1016">
        <v>58</v>
      </c>
      <c r="G1016">
        <v>1</v>
      </c>
      <c r="H1016">
        <v>0</v>
      </c>
      <c r="I1016">
        <v>3</v>
      </c>
      <c r="J1016">
        <v>0</v>
      </c>
      <c r="K1016" t="s">
        <v>28</v>
      </c>
      <c r="L1016">
        <v>19092</v>
      </c>
      <c r="M1016" s="3">
        <v>0.1125</v>
      </c>
      <c r="N1016">
        <v>1</v>
      </c>
      <c r="O1016">
        <v>0</v>
      </c>
      <c r="P1016">
        <v>2</v>
      </c>
      <c r="Q1016">
        <v>0</v>
      </c>
      <c r="R1016" s="5">
        <f t="shared" si="120"/>
        <v>1</v>
      </c>
      <c r="S1016" s="1">
        <f t="shared" si="121"/>
        <v>1680.830959560245</v>
      </c>
      <c r="T1016" s="1">
        <f t="shared" si="122"/>
        <v>1542.4883487921616</v>
      </c>
      <c r="U1016" s="5">
        <f t="shared" si="123"/>
        <v>1</v>
      </c>
      <c r="V1016" s="6">
        <f t="shared" si="124"/>
        <v>0.68919618653349457</v>
      </c>
      <c r="W1016" s="6">
        <f t="shared" si="125"/>
        <v>0.31080381346650543</v>
      </c>
      <c r="X1016" s="6">
        <f t="shared" si="126"/>
        <v>9.6599010465322308E-2</v>
      </c>
      <c r="Y1016">
        <f t="shared" si="127"/>
        <v>1</v>
      </c>
    </row>
    <row r="1017" spans="1:25" x14ac:dyDescent="0.3">
      <c r="A1017">
        <v>902</v>
      </c>
      <c r="B1017" s="2">
        <v>43512</v>
      </c>
      <c r="C1017" t="s">
        <v>49</v>
      </c>
      <c r="D1017" t="s">
        <v>58</v>
      </c>
      <c r="E1017">
        <v>61</v>
      </c>
      <c r="F1017">
        <v>60</v>
      </c>
      <c r="G1017">
        <v>0</v>
      </c>
      <c r="H1017">
        <v>1</v>
      </c>
      <c r="I1017">
        <v>1</v>
      </c>
      <c r="J1017">
        <v>5</v>
      </c>
      <c r="K1017" t="s">
        <v>28</v>
      </c>
      <c r="L1017">
        <v>18430</v>
      </c>
      <c r="M1017" s="3">
        <v>0.11041666666666666</v>
      </c>
      <c r="N1017">
        <v>0</v>
      </c>
      <c r="O1017">
        <v>1</v>
      </c>
      <c r="P1017">
        <v>0</v>
      </c>
      <c r="Q1017">
        <v>2</v>
      </c>
      <c r="R1017" s="5">
        <f t="shared" si="120"/>
        <v>1.4308787349042628E-4</v>
      </c>
      <c r="S1017" s="1">
        <f t="shared" si="121"/>
        <v>1521.0901423572845</v>
      </c>
      <c r="T1017" s="1">
        <f t="shared" si="122"/>
        <v>1515.877134421705</v>
      </c>
      <c r="U1017" s="5">
        <f t="shared" si="123"/>
        <v>1.4308787349042628E-4</v>
      </c>
      <c r="V1017" s="6">
        <f t="shared" si="124"/>
        <v>0.50750155854955303</v>
      </c>
      <c r="W1017" s="6">
        <f t="shared" si="125"/>
        <v>-0.50735847067606266</v>
      </c>
      <c r="X1017" s="6">
        <f t="shared" si="126"/>
        <v>0.25741261776675312</v>
      </c>
      <c r="Y1017">
        <f t="shared" si="127"/>
        <v>0</v>
      </c>
    </row>
    <row r="1018" spans="1:25" x14ac:dyDescent="0.3">
      <c r="A1018">
        <v>902</v>
      </c>
      <c r="B1018" s="2">
        <v>43512</v>
      </c>
      <c r="C1018" t="s">
        <v>58</v>
      </c>
      <c r="D1018" t="s">
        <v>49</v>
      </c>
      <c r="E1018">
        <v>60</v>
      </c>
      <c r="F1018">
        <v>61</v>
      </c>
      <c r="G1018">
        <v>1</v>
      </c>
      <c r="H1018">
        <v>0</v>
      </c>
      <c r="I1018">
        <v>5</v>
      </c>
      <c r="J1018">
        <v>1</v>
      </c>
      <c r="K1018" t="s">
        <v>28</v>
      </c>
      <c r="L1018">
        <v>18430</v>
      </c>
      <c r="M1018" s="3">
        <v>0.11041666666666666</v>
      </c>
      <c r="N1018">
        <v>1</v>
      </c>
      <c r="O1018">
        <v>0</v>
      </c>
      <c r="P1018">
        <v>2</v>
      </c>
      <c r="Q1018">
        <v>0</v>
      </c>
      <c r="R1018" s="5">
        <f t="shared" si="120"/>
        <v>0.99985691212650962</v>
      </c>
      <c r="S1018" s="1">
        <f t="shared" si="121"/>
        <v>1515.877134421705</v>
      </c>
      <c r="T1018" s="1">
        <f t="shared" si="122"/>
        <v>1521.0901423572845</v>
      </c>
      <c r="U1018" s="5">
        <f t="shared" si="123"/>
        <v>0.99985691212650962</v>
      </c>
      <c r="V1018" s="6">
        <f t="shared" si="124"/>
        <v>0.49249844145044702</v>
      </c>
      <c r="W1018" s="6">
        <f t="shared" si="125"/>
        <v>0.50735847067606255</v>
      </c>
      <c r="X1018" s="6">
        <f t="shared" si="126"/>
        <v>0.257412617766753</v>
      </c>
      <c r="Y1018">
        <f t="shared" si="127"/>
        <v>0</v>
      </c>
    </row>
    <row r="1019" spans="1:25" x14ac:dyDescent="0.3">
      <c r="A1019">
        <v>903</v>
      </c>
      <c r="B1019" s="2">
        <v>43512</v>
      </c>
      <c r="C1019" t="s">
        <v>52</v>
      </c>
      <c r="D1019" t="s">
        <v>55</v>
      </c>
      <c r="E1019">
        <v>58</v>
      </c>
      <c r="F1019">
        <v>59</v>
      </c>
      <c r="G1019">
        <v>0</v>
      </c>
      <c r="H1019">
        <v>1</v>
      </c>
      <c r="I1019">
        <v>4</v>
      </c>
      <c r="J1019">
        <v>3</v>
      </c>
      <c r="K1019" t="s">
        <v>32</v>
      </c>
      <c r="L1019">
        <v>15321</v>
      </c>
      <c r="M1019" s="3">
        <v>0.10625</v>
      </c>
      <c r="N1019">
        <v>1</v>
      </c>
      <c r="O1019">
        <v>0</v>
      </c>
      <c r="P1019">
        <v>2</v>
      </c>
      <c r="Q1019">
        <v>1</v>
      </c>
      <c r="R1019" s="5">
        <f t="shared" si="120"/>
        <v>0.82952313462034022</v>
      </c>
      <c r="S1019" s="1">
        <f t="shared" si="121"/>
        <v>1409.0930307383749</v>
      </c>
      <c r="T1019" s="1">
        <f t="shared" si="122"/>
        <v>1527.3532209754812</v>
      </c>
      <c r="U1019" s="5">
        <f t="shared" si="123"/>
        <v>0.82952313462034022</v>
      </c>
      <c r="V1019" s="6">
        <f t="shared" si="124"/>
        <v>0.3360916152756388</v>
      </c>
      <c r="W1019" s="6">
        <f t="shared" si="125"/>
        <v>0.49343151934470142</v>
      </c>
      <c r="X1019" s="6">
        <f t="shared" si="126"/>
        <v>0.24347466428282044</v>
      </c>
      <c r="Y1019">
        <f t="shared" si="127"/>
        <v>0</v>
      </c>
    </row>
    <row r="1020" spans="1:25" x14ac:dyDescent="0.3">
      <c r="A1020">
        <v>903</v>
      </c>
      <c r="B1020" s="2">
        <v>43512</v>
      </c>
      <c r="C1020" t="s">
        <v>55</v>
      </c>
      <c r="D1020" t="s">
        <v>52</v>
      </c>
      <c r="E1020">
        <v>59</v>
      </c>
      <c r="F1020">
        <v>58</v>
      </c>
      <c r="G1020">
        <v>1</v>
      </c>
      <c r="H1020">
        <v>0</v>
      </c>
      <c r="I1020">
        <v>3</v>
      </c>
      <c r="J1020">
        <v>4</v>
      </c>
      <c r="K1020" t="s">
        <v>32</v>
      </c>
      <c r="L1020">
        <v>15321</v>
      </c>
      <c r="M1020" s="3">
        <v>0.10625</v>
      </c>
      <c r="N1020">
        <v>0</v>
      </c>
      <c r="O1020">
        <v>1</v>
      </c>
      <c r="P1020">
        <v>1</v>
      </c>
      <c r="Q1020">
        <v>2</v>
      </c>
      <c r="R1020" s="5">
        <f t="shared" si="120"/>
        <v>0.17047686537965981</v>
      </c>
      <c r="S1020" s="1">
        <f t="shared" si="121"/>
        <v>1527.3532209754812</v>
      </c>
      <c r="T1020" s="1">
        <f t="shared" si="122"/>
        <v>1409.0930307383749</v>
      </c>
      <c r="U1020" s="5">
        <f t="shared" si="123"/>
        <v>0.17047686537965981</v>
      </c>
      <c r="V1020" s="6">
        <f t="shared" si="124"/>
        <v>0.6639083847243612</v>
      </c>
      <c r="W1020" s="6">
        <f t="shared" si="125"/>
        <v>-0.49343151934470142</v>
      </c>
      <c r="X1020" s="6">
        <f t="shared" si="126"/>
        <v>0.24347466428282044</v>
      </c>
      <c r="Y1020">
        <f t="shared" si="127"/>
        <v>0</v>
      </c>
    </row>
    <row r="1021" spans="1:25" x14ac:dyDescent="0.3">
      <c r="A1021">
        <v>904</v>
      </c>
      <c r="B1021" s="2">
        <v>43513</v>
      </c>
      <c r="C1021" t="s">
        <v>38</v>
      </c>
      <c r="D1021" t="s">
        <v>26</v>
      </c>
      <c r="E1021">
        <v>59</v>
      </c>
      <c r="F1021">
        <v>59</v>
      </c>
      <c r="G1021">
        <v>0</v>
      </c>
      <c r="H1021">
        <v>1</v>
      </c>
      <c r="I1021">
        <v>2</v>
      </c>
      <c r="J1021">
        <v>5</v>
      </c>
      <c r="K1021" t="s">
        <v>28</v>
      </c>
      <c r="L1021">
        <v>17495</v>
      </c>
      <c r="M1021" s="3">
        <v>0.10416666666666667</v>
      </c>
      <c r="N1021">
        <v>0</v>
      </c>
      <c r="O1021">
        <v>1</v>
      </c>
      <c r="P1021">
        <v>0</v>
      </c>
      <c r="Q1021">
        <v>2</v>
      </c>
      <c r="R1021" s="5">
        <f t="shared" si="120"/>
        <v>6.4346714977088597E-3</v>
      </c>
      <c r="S1021" s="1">
        <f t="shared" si="121"/>
        <v>1550.6034818239032</v>
      </c>
      <c r="T1021" s="1">
        <f t="shared" si="122"/>
        <v>1432.2615241728417</v>
      </c>
      <c r="U1021" s="5">
        <f t="shared" si="123"/>
        <v>6.4346714977088597E-3</v>
      </c>
      <c r="V1021" s="6">
        <f t="shared" si="124"/>
        <v>0.66401340382114438</v>
      </c>
      <c r="W1021" s="6">
        <f t="shared" si="125"/>
        <v>-0.65757873232343556</v>
      </c>
      <c r="X1021" s="6">
        <f t="shared" si="126"/>
        <v>0.43240978920409651</v>
      </c>
      <c r="Y1021">
        <f t="shared" si="127"/>
        <v>0</v>
      </c>
    </row>
    <row r="1022" spans="1:25" x14ac:dyDescent="0.3">
      <c r="A1022">
        <v>904</v>
      </c>
      <c r="B1022" s="2">
        <v>43513</v>
      </c>
      <c r="C1022" t="s">
        <v>26</v>
      </c>
      <c r="D1022" t="s">
        <v>38</v>
      </c>
      <c r="E1022">
        <v>59</v>
      </c>
      <c r="F1022">
        <v>59</v>
      </c>
      <c r="G1022">
        <v>1</v>
      </c>
      <c r="H1022">
        <v>0</v>
      </c>
      <c r="I1022">
        <v>5</v>
      </c>
      <c r="J1022">
        <v>2</v>
      </c>
      <c r="K1022" t="s">
        <v>28</v>
      </c>
      <c r="L1022">
        <v>17495</v>
      </c>
      <c r="M1022" s="3">
        <v>0.10416666666666667</v>
      </c>
      <c r="N1022">
        <v>1</v>
      </c>
      <c r="O1022">
        <v>0</v>
      </c>
      <c r="P1022">
        <v>2</v>
      </c>
      <c r="Q1022">
        <v>0</v>
      </c>
      <c r="R1022" s="5">
        <f t="shared" si="120"/>
        <v>0.99356532850229107</v>
      </c>
      <c r="S1022" s="1">
        <f t="shared" si="121"/>
        <v>1432.2615241728417</v>
      </c>
      <c r="T1022" s="1">
        <f t="shared" si="122"/>
        <v>1550.6034818239032</v>
      </c>
      <c r="U1022" s="5">
        <f t="shared" si="123"/>
        <v>0.99356532850229107</v>
      </c>
      <c r="V1022" s="6">
        <f t="shared" si="124"/>
        <v>0.33598659617885562</v>
      </c>
      <c r="W1022" s="6">
        <f t="shared" si="125"/>
        <v>0.65757873232343544</v>
      </c>
      <c r="X1022" s="6">
        <f t="shared" si="126"/>
        <v>0.43240978920409634</v>
      </c>
      <c r="Y1022">
        <f t="shared" si="127"/>
        <v>0</v>
      </c>
    </row>
    <row r="1023" spans="1:25" x14ac:dyDescent="0.3">
      <c r="A1023">
        <v>905</v>
      </c>
      <c r="B1023" s="2">
        <v>43513</v>
      </c>
      <c r="C1023" t="s">
        <v>53</v>
      </c>
      <c r="D1023" t="s">
        <v>44</v>
      </c>
      <c r="E1023">
        <v>59</v>
      </c>
      <c r="F1023">
        <v>60</v>
      </c>
      <c r="G1023">
        <v>0</v>
      </c>
      <c r="H1023">
        <v>1</v>
      </c>
      <c r="I1023">
        <v>3</v>
      </c>
      <c r="J1023">
        <v>1</v>
      </c>
      <c r="K1023" t="s">
        <v>28</v>
      </c>
      <c r="L1023">
        <v>19515</v>
      </c>
      <c r="M1023" s="3">
        <v>0.10694444444444444</v>
      </c>
      <c r="N1023">
        <v>1</v>
      </c>
      <c r="O1023">
        <v>0</v>
      </c>
      <c r="P1023">
        <v>2</v>
      </c>
      <c r="Q1023">
        <v>0</v>
      </c>
      <c r="R1023" s="5">
        <f t="shared" si="120"/>
        <v>0.99762970461518052</v>
      </c>
      <c r="S1023" s="1">
        <f t="shared" si="121"/>
        <v>1480.4899947589213</v>
      </c>
      <c r="T1023" s="1">
        <f t="shared" si="122"/>
        <v>1424.7127180847765</v>
      </c>
      <c r="U1023" s="5">
        <f t="shared" si="123"/>
        <v>0.99762970461518052</v>
      </c>
      <c r="V1023" s="6">
        <f t="shared" si="124"/>
        <v>0.57958738865098269</v>
      </c>
      <c r="W1023" s="6">
        <f t="shared" si="125"/>
        <v>0.41804231596419783</v>
      </c>
      <c r="X1023" s="6">
        <f t="shared" si="126"/>
        <v>0.1747593779367102</v>
      </c>
      <c r="Y1023">
        <f t="shared" si="127"/>
        <v>1</v>
      </c>
    </row>
    <row r="1024" spans="1:25" x14ac:dyDescent="0.3">
      <c r="A1024">
        <v>905</v>
      </c>
      <c r="B1024" s="2">
        <v>43513</v>
      </c>
      <c r="C1024" t="s">
        <v>44</v>
      </c>
      <c r="D1024" t="s">
        <v>53</v>
      </c>
      <c r="E1024">
        <v>60</v>
      </c>
      <c r="F1024">
        <v>59</v>
      </c>
      <c r="G1024">
        <v>1</v>
      </c>
      <c r="H1024">
        <v>0</v>
      </c>
      <c r="I1024">
        <v>1</v>
      </c>
      <c r="J1024">
        <v>3</v>
      </c>
      <c r="K1024" t="s">
        <v>28</v>
      </c>
      <c r="L1024">
        <v>19515</v>
      </c>
      <c r="M1024" s="3">
        <v>0.10694444444444444</v>
      </c>
      <c r="N1024">
        <v>0</v>
      </c>
      <c r="O1024">
        <v>1</v>
      </c>
      <c r="P1024">
        <v>0</v>
      </c>
      <c r="Q1024">
        <v>2</v>
      </c>
      <c r="R1024" s="5">
        <f t="shared" si="120"/>
        <v>2.3702953848195106E-3</v>
      </c>
      <c r="S1024" s="1">
        <f t="shared" si="121"/>
        <v>1424.7127180847765</v>
      </c>
      <c r="T1024" s="1">
        <f t="shared" si="122"/>
        <v>1480.4899947589213</v>
      </c>
      <c r="U1024" s="5">
        <f t="shared" si="123"/>
        <v>2.3702953848195106E-3</v>
      </c>
      <c r="V1024" s="6">
        <f t="shared" si="124"/>
        <v>0.42041261134901731</v>
      </c>
      <c r="W1024" s="6">
        <f t="shared" si="125"/>
        <v>-0.41804231596419777</v>
      </c>
      <c r="X1024" s="6">
        <f t="shared" si="126"/>
        <v>0.17475937793671018</v>
      </c>
      <c r="Y1024">
        <f t="shared" si="127"/>
        <v>1</v>
      </c>
    </row>
    <row r="1025" spans="1:25" x14ac:dyDescent="0.3">
      <c r="A1025">
        <v>906</v>
      </c>
      <c r="B1025" s="2">
        <v>43513</v>
      </c>
      <c r="C1025" t="s">
        <v>30</v>
      </c>
      <c r="D1025" t="s">
        <v>47</v>
      </c>
      <c r="E1025">
        <v>59</v>
      </c>
      <c r="F1025">
        <v>57</v>
      </c>
      <c r="G1025">
        <v>0</v>
      </c>
      <c r="H1025">
        <v>1</v>
      </c>
      <c r="I1025">
        <v>3</v>
      </c>
      <c r="J1025">
        <v>6</v>
      </c>
      <c r="K1025" t="s">
        <v>28</v>
      </c>
      <c r="L1025">
        <v>16212</v>
      </c>
      <c r="M1025" s="3">
        <v>0.10902777777777778</v>
      </c>
      <c r="N1025">
        <v>0</v>
      </c>
      <c r="O1025">
        <v>1</v>
      </c>
      <c r="P1025">
        <v>0</v>
      </c>
      <c r="Q1025">
        <v>2</v>
      </c>
      <c r="R1025" s="5">
        <f t="shared" si="120"/>
        <v>2.1619361991176894E-2</v>
      </c>
      <c r="S1025" s="1">
        <f t="shared" si="121"/>
        <v>1542.4883487921616</v>
      </c>
      <c r="T1025" s="1">
        <f t="shared" si="122"/>
        <v>1491.1107271345413</v>
      </c>
      <c r="U1025" s="5">
        <f t="shared" si="123"/>
        <v>2.1619361991176894E-2</v>
      </c>
      <c r="V1025" s="6">
        <f t="shared" si="124"/>
        <v>0.57340406470620853</v>
      </c>
      <c r="W1025" s="6">
        <f t="shared" si="125"/>
        <v>-0.55178470271503166</v>
      </c>
      <c r="X1025" s="6">
        <f t="shared" si="126"/>
        <v>0.30446635815031586</v>
      </c>
      <c r="Y1025">
        <f t="shared" si="127"/>
        <v>0</v>
      </c>
    </row>
    <row r="1026" spans="1:25" x14ac:dyDescent="0.3">
      <c r="A1026">
        <v>906</v>
      </c>
      <c r="B1026" s="2">
        <v>43513</v>
      </c>
      <c r="C1026" t="s">
        <v>47</v>
      </c>
      <c r="D1026" t="s">
        <v>30</v>
      </c>
      <c r="E1026">
        <v>57</v>
      </c>
      <c r="F1026">
        <v>59</v>
      </c>
      <c r="G1026">
        <v>1</v>
      </c>
      <c r="H1026">
        <v>0</v>
      </c>
      <c r="I1026">
        <v>6</v>
      </c>
      <c r="J1026">
        <v>3</v>
      </c>
      <c r="K1026" t="s">
        <v>28</v>
      </c>
      <c r="L1026">
        <v>16212</v>
      </c>
      <c r="M1026" s="3">
        <v>0.10902777777777778</v>
      </c>
      <c r="N1026">
        <v>1</v>
      </c>
      <c r="O1026">
        <v>0</v>
      </c>
      <c r="P1026">
        <v>2</v>
      </c>
      <c r="Q1026">
        <v>0</v>
      </c>
      <c r="R1026" s="5">
        <f t="shared" si="120"/>
        <v>0.97838063800882313</v>
      </c>
      <c r="S1026" s="1">
        <f t="shared" si="121"/>
        <v>1491.1107271345413</v>
      </c>
      <c r="T1026" s="1">
        <f t="shared" si="122"/>
        <v>1542.4883487921616</v>
      </c>
      <c r="U1026" s="5">
        <f t="shared" si="123"/>
        <v>0.97838063800882313</v>
      </c>
      <c r="V1026" s="6">
        <f t="shared" si="124"/>
        <v>0.42659593529379153</v>
      </c>
      <c r="W1026" s="6">
        <f t="shared" si="125"/>
        <v>0.55178470271503155</v>
      </c>
      <c r="X1026" s="6">
        <f t="shared" si="126"/>
        <v>0.30446635815031575</v>
      </c>
      <c r="Y1026">
        <f t="shared" si="127"/>
        <v>0</v>
      </c>
    </row>
    <row r="1027" spans="1:25" x14ac:dyDescent="0.3">
      <c r="A1027">
        <v>907</v>
      </c>
      <c r="B1027" s="2">
        <v>43513</v>
      </c>
      <c r="C1027" t="s">
        <v>56</v>
      </c>
      <c r="D1027" t="s">
        <v>46</v>
      </c>
      <c r="E1027">
        <v>58</v>
      </c>
      <c r="F1027">
        <v>59</v>
      </c>
      <c r="G1027">
        <v>0</v>
      </c>
      <c r="H1027">
        <v>1</v>
      </c>
      <c r="I1027">
        <v>4</v>
      </c>
      <c r="J1027">
        <v>0</v>
      </c>
      <c r="K1027" t="s">
        <v>28</v>
      </c>
      <c r="L1027">
        <v>19102</v>
      </c>
      <c r="M1027" s="3">
        <v>9.8611111111111108E-2</v>
      </c>
      <c r="N1027">
        <v>1</v>
      </c>
      <c r="O1027">
        <v>0</v>
      </c>
      <c r="P1027">
        <v>2</v>
      </c>
      <c r="Q1027">
        <v>0</v>
      </c>
      <c r="R1027" s="5">
        <f t="shared" si="120"/>
        <v>1</v>
      </c>
      <c r="S1027" s="1">
        <f t="shared" si="121"/>
        <v>1585.1132713782004</v>
      </c>
      <c r="T1027" s="1">
        <f t="shared" si="122"/>
        <v>1439.1687214959225</v>
      </c>
      <c r="U1027" s="5">
        <f t="shared" si="123"/>
        <v>1</v>
      </c>
      <c r="V1027" s="6">
        <f t="shared" si="124"/>
        <v>0.69849140751628147</v>
      </c>
      <c r="W1027" s="6">
        <f t="shared" si="125"/>
        <v>0.30150859248371853</v>
      </c>
      <c r="X1027" s="6">
        <f t="shared" si="126"/>
        <v>9.0907431341513051E-2</v>
      </c>
      <c r="Y1027">
        <f t="shared" si="127"/>
        <v>1</v>
      </c>
    </row>
    <row r="1028" spans="1:25" x14ac:dyDescent="0.3">
      <c r="A1028">
        <v>907</v>
      </c>
      <c r="B1028" s="2">
        <v>43513</v>
      </c>
      <c r="C1028" t="s">
        <v>46</v>
      </c>
      <c r="D1028" t="s">
        <v>56</v>
      </c>
      <c r="E1028">
        <v>59</v>
      </c>
      <c r="F1028">
        <v>58</v>
      </c>
      <c r="G1028">
        <v>1</v>
      </c>
      <c r="H1028">
        <v>0</v>
      </c>
      <c r="I1028">
        <v>0</v>
      </c>
      <c r="J1028">
        <v>4</v>
      </c>
      <c r="K1028" t="s">
        <v>28</v>
      </c>
      <c r="L1028">
        <v>19102</v>
      </c>
      <c r="M1028" s="3">
        <v>9.8611111111111108E-2</v>
      </c>
      <c r="N1028">
        <v>0</v>
      </c>
      <c r="O1028">
        <v>1</v>
      </c>
      <c r="P1028">
        <v>0</v>
      </c>
      <c r="Q1028">
        <v>2</v>
      </c>
      <c r="R1028" s="5">
        <f t="shared" ref="R1028:R1091" si="128">(I1028^5.5)/(I1028^5.5+J1028^5.5)</f>
        <v>0</v>
      </c>
      <c r="S1028" s="1">
        <f t="shared" ref="S1028:S1091" si="129">INDEX($AC$3:$AC$33,MATCH(C1028,$AB$3:$AB$33,0),1)</f>
        <v>1439.1687214959225</v>
      </c>
      <c r="T1028" s="1">
        <f t="shared" ref="T1028:T1091" si="130">INDEX($AC$3:$AC$33,MATCH(D1028,$AB$3:$AB$33,0),1)</f>
        <v>1585.1132713782004</v>
      </c>
      <c r="U1028" s="5">
        <f t="shared" ref="U1028:U1091" si="131">R1028</f>
        <v>0</v>
      </c>
      <c r="V1028" s="6">
        <f t="shared" ref="V1028:V1091" si="132">1/(1+10^(-($S1028-$T1028)/400))</f>
        <v>0.30150859248371847</v>
      </c>
      <c r="W1028" s="6">
        <f t="shared" ref="W1028:W1091" si="133">U1028-V1028</f>
        <v>-0.30150859248371847</v>
      </c>
      <c r="X1028" s="6">
        <f t="shared" ref="X1028:X1091" si="134">W1028^2</f>
        <v>9.0907431341513023E-2</v>
      </c>
      <c r="Y1028">
        <f t="shared" ref="Y1028:Y1091" si="135">IF((U1028-0.5)*(V1028-0.5)&gt;0,1,0)</f>
        <v>1</v>
      </c>
    </row>
    <row r="1029" spans="1:25" x14ac:dyDescent="0.3">
      <c r="A1029">
        <v>908</v>
      </c>
      <c r="B1029" s="2">
        <v>43513</v>
      </c>
      <c r="C1029" t="s">
        <v>34</v>
      </c>
      <c r="D1029" t="s">
        <v>50</v>
      </c>
      <c r="E1029">
        <v>58</v>
      </c>
      <c r="F1029">
        <v>59</v>
      </c>
      <c r="G1029">
        <v>0</v>
      </c>
      <c r="H1029">
        <v>1</v>
      </c>
      <c r="I1029">
        <v>1</v>
      </c>
      <c r="J1029">
        <v>4</v>
      </c>
      <c r="K1029" t="s">
        <v>28</v>
      </c>
      <c r="L1029">
        <v>16514</v>
      </c>
      <c r="M1029" s="3">
        <v>9.9999999999999992E-2</v>
      </c>
      <c r="N1029">
        <v>0</v>
      </c>
      <c r="O1029">
        <v>1</v>
      </c>
      <c r="P1029">
        <v>0</v>
      </c>
      <c r="Q1029">
        <v>2</v>
      </c>
      <c r="R1029" s="5">
        <f t="shared" si="128"/>
        <v>4.880429477794046E-4</v>
      </c>
      <c r="S1029" s="1">
        <f t="shared" si="129"/>
        <v>1358.4446269530943</v>
      </c>
      <c r="T1029" s="1">
        <f t="shared" si="130"/>
        <v>1417.9724317910595</v>
      </c>
      <c r="U1029" s="5">
        <f t="shared" si="131"/>
        <v>4.880429477794046E-4</v>
      </c>
      <c r="V1029" s="6">
        <f t="shared" si="132"/>
        <v>0.41516114781271679</v>
      </c>
      <c r="W1029" s="6">
        <f t="shared" si="133"/>
        <v>-0.41467310486493736</v>
      </c>
      <c r="X1029" s="6">
        <f t="shared" si="134"/>
        <v>0.17195378389832733</v>
      </c>
      <c r="Y1029">
        <f t="shared" si="135"/>
        <v>1</v>
      </c>
    </row>
    <row r="1030" spans="1:25" x14ac:dyDescent="0.3">
      <c r="A1030">
        <v>908</v>
      </c>
      <c r="B1030" s="2">
        <v>43513</v>
      </c>
      <c r="C1030" t="s">
        <v>50</v>
      </c>
      <c r="D1030" t="s">
        <v>34</v>
      </c>
      <c r="E1030">
        <v>59</v>
      </c>
      <c r="F1030">
        <v>58</v>
      </c>
      <c r="G1030">
        <v>1</v>
      </c>
      <c r="H1030">
        <v>0</v>
      </c>
      <c r="I1030">
        <v>4</v>
      </c>
      <c r="J1030">
        <v>1</v>
      </c>
      <c r="K1030" t="s">
        <v>28</v>
      </c>
      <c r="L1030">
        <v>16514</v>
      </c>
      <c r="M1030" s="3">
        <v>9.9999999999999992E-2</v>
      </c>
      <c r="N1030">
        <v>1</v>
      </c>
      <c r="O1030">
        <v>0</v>
      </c>
      <c r="P1030">
        <v>2</v>
      </c>
      <c r="Q1030">
        <v>0</v>
      </c>
      <c r="R1030" s="5">
        <f t="shared" si="128"/>
        <v>0.99951195705222062</v>
      </c>
      <c r="S1030" s="1">
        <f t="shared" si="129"/>
        <v>1417.9724317910595</v>
      </c>
      <c r="T1030" s="1">
        <f t="shared" si="130"/>
        <v>1358.4446269530943</v>
      </c>
      <c r="U1030" s="5">
        <f t="shared" si="131"/>
        <v>0.99951195705222062</v>
      </c>
      <c r="V1030" s="6">
        <f t="shared" si="132"/>
        <v>0.58483885218728326</v>
      </c>
      <c r="W1030" s="6">
        <f t="shared" si="133"/>
        <v>0.41467310486493736</v>
      </c>
      <c r="X1030" s="6">
        <f t="shared" si="134"/>
        <v>0.17195378389832733</v>
      </c>
      <c r="Y1030">
        <f t="shared" si="135"/>
        <v>1</v>
      </c>
    </row>
    <row r="1031" spans="1:25" x14ac:dyDescent="0.3">
      <c r="A1031">
        <v>909</v>
      </c>
      <c r="B1031" s="2">
        <v>43513</v>
      </c>
      <c r="C1031" t="s">
        <v>51</v>
      </c>
      <c r="D1031" t="s">
        <v>54</v>
      </c>
      <c r="E1031">
        <v>58</v>
      </c>
      <c r="F1031">
        <v>59</v>
      </c>
      <c r="G1031">
        <v>0</v>
      </c>
      <c r="H1031">
        <v>1</v>
      </c>
      <c r="I1031">
        <v>5</v>
      </c>
      <c r="J1031">
        <v>6</v>
      </c>
      <c r="K1031" t="s">
        <v>28</v>
      </c>
      <c r="L1031">
        <v>18646</v>
      </c>
      <c r="M1031" s="3">
        <v>0.10555555555555556</v>
      </c>
      <c r="N1031">
        <v>0</v>
      </c>
      <c r="O1031">
        <v>1</v>
      </c>
      <c r="P1031">
        <v>0</v>
      </c>
      <c r="Q1031">
        <v>2</v>
      </c>
      <c r="R1031" s="5">
        <f t="shared" si="128"/>
        <v>0.26839743730488858</v>
      </c>
      <c r="S1031" s="1">
        <f t="shared" si="129"/>
        <v>1402.7031351028113</v>
      </c>
      <c r="T1031" s="1">
        <f t="shared" si="130"/>
        <v>1572.0982118877007</v>
      </c>
      <c r="U1031" s="5">
        <f t="shared" si="131"/>
        <v>0.26839743730488858</v>
      </c>
      <c r="V1031" s="6">
        <f t="shared" si="132"/>
        <v>0.2738618613832185</v>
      </c>
      <c r="W1031" s="6">
        <f t="shared" si="133"/>
        <v>-5.4644240783299214E-3</v>
      </c>
      <c r="X1031" s="6">
        <f t="shared" si="134"/>
        <v>2.9859930507831811E-5</v>
      </c>
      <c r="Y1031">
        <f t="shared" si="135"/>
        <v>1</v>
      </c>
    </row>
    <row r="1032" spans="1:25" x14ac:dyDescent="0.3">
      <c r="A1032">
        <v>909</v>
      </c>
      <c r="B1032" s="2">
        <v>43513</v>
      </c>
      <c r="C1032" t="s">
        <v>54</v>
      </c>
      <c r="D1032" t="s">
        <v>51</v>
      </c>
      <c r="E1032">
        <v>59</v>
      </c>
      <c r="F1032">
        <v>58</v>
      </c>
      <c r="G1032">
        <v>1</v>
      </c>
      <c r="H1032">
        <v>0</v>
      </c>
      <c r="I1032">
        <v>6</v>
      </c>
      <c r="J1032">
        <v>5</v>
      </c>
      <c r="K1032" t="s">
        <v>28</v>
      </c>
      <c r="L1032">
        <v>18646</v>
      </c>
      <c r="M1032" s="3">
        <v>0.10555555555555556</v>
      </c>
      <c r="N1032">
        <v>1</v>
      </c>
      <c r="O1032">
        <v>0</v>
      </c>
      <c r="P1032">
        <v>2</v>
      </c>
      <c r="Q1032">
        <v>0</v>
      </c>
      <c r="R1032" s="5">
        <f t="shared" si="128"/>
        <v>0.73160256269511137</v>
      </c>
      <c r="S1032" s="1">
        <f t="shared" si="129"/>
        <v>1572.0982118877007</v>
      </c>
      <c r="T1032" s="1">
        <f t="shared" si="130"/>
        <v>1402.7031351028113</v>
      </c>
      <c r="U1032" s="5">
        <f t="shared" si="131"/>
        <v>0.73160256269511137</v>
      </c>
      <c r="V1032" s="6">
        <f t="shared" si="132"/>
        <v>0.72613813861678145</v>
      </c>
      <c r="W1032" s="6">
        <f t="shared" si="133"/>
        <v>5.4644240783299214E-3</v>
      </c>
      <c r="X1032" s="6">
        <f t="shared" si="134"/>
        <v>2.9859930507831811E-5</v>
      </c>
      <c r="Y1032">
        <f t="shared" si="135"/>
        <v>1</v>
      </c>
    </row>
    <row r="1033" spans="1:25" x14ac:dyDescent="0.3">
      <c r="A1033">
        <v>910</v>
      </c>
      <c r="B1033" s="2">
        <v>43514</v>
      </c>
      <c r="C1033" t="s">
        <v>57</v>
      </c>
      <c r="D1033" t="s">
        <v>41</v>
      </c>
      <c r="E1033">
        <v>60</v>
      </c>
      <c r="F1033">
        <v>58</v>
      </c>
      <c r="G1033">
        <v>0</v>
      </c>
      <c r="H1033">
        <v>1</v>
      </c>
      <c r="I1033">
        <v>5</v>
      </c>
      <c r="J1033">
        <v>1</v>
      </c>
      <c r="K1033" t="s">
        <v>28</v>
      </c>
      <c r="L1033">
        <v>16411</v>
      </c>
      <c r="M1033" s="3">
        <v>0.10486111111111111</v>
      </c>
      <c r="N1033">
        <v>1</v>
      </c>
      <c r="O1033">
        <v>0</v>
      </c>
      <c r="P1033">
        <v>2</v>
      </c>
      <c r="Q1033">
        <v>0</v>
      </c>
      <c r="R1033" s="5">
        <f t="shared" si="128"/>
        <v>0.99985691212650962</v>
      </c>
      <c r="S1033" s="1">
        <f t="shared" si="129"/>
        <v>1680.830959560245</v>
      </c>
      <c r="T1033" s="1">
        <f t="shared" si="130"/>
        <v>1543.3686674108387</v>
      </c>
      <c r="U1033" s="5">
        <f t="shared" si="131"/>
        <v>0.99985691212650962</v>
      </c>
      <c r="V1033" s="6">
        <f t="shared" si="132"/>
        <v>0.68810965973857596</v>
      </c>
      <c r="W1033" s="6">
        <f t="shared" si="133"/>
        <v>0.31174725238793366</v>
      </c>
      <c r="X1033" s="6">
        <f t="shared" si="134"/>
        <v>9.7186349371426006E-2</v>
      </c>
      <c r="Y1033">
        <f t="shared" si="135"/>
        <v>1</v>
      </c>
    </row>
    <row r="1034" spans="1:25" x14ac:dyDescent="0.3">
      <c r="A1034">
        <v>910</v>
      </c>
      <c r="B1034" s="2">
        <v>43514</v>
      </c>
      <c r="C1034" t="s">
        <v>41</v>
      </c>
      <c r="D1034" t="s">
        <v>57</v>
      </c>
      <c r="E1034">
        <v>58</v>
      </c>
      <c r="F1034">
        <v>60</v>
      </c>
      <c r="G1034">
        <v>1</v>
      </c>
      <c r="H1034">
        <v>0</v>
      </c>
      <c r="I1034">
        <v>1</v>
      </c>
      <c r="J1034">
        <v>5</v>
      </c>
      <c r="K1034" t="s">
        <v>28</v>
      </c>
      <c r="L1034">
        <v>16411</v>
      </c>
      <c r="M1034" s="3">
        <v>0.10486111111111111</v>
      </c>
      <c r="N1034">
        <v>0</v>
      </c>
      <c r="O1034">
        <v>1</v>
      </c>
      <c r="P1034">
        <v>0</v>
      </c>
      <c r="Q1034">
        <v>2</v>
      </c>
      <c r="R1034" s="5">
        <f t="shared" si="128"/>
        <v>1.4308787349042628E-4</v>
      </c>
      <c r="S1034" s="1">
        <f t="shared" si="129"/>
        <v>1543.3686674108387</v>
      </c>
      <c r="T1034" s="1">
        <f t="shared" si="130"/>
        <v>1680.830959560245</v>
      </c>
      <c r="U1034" s="5">
        <f t="shared" si="131"/>
        <v>1.4308787349042628E-4</v>
      </c>
      <c r="V1034" s="6">
        <f t="shared" si="132"/>
        <v>0.31189034026142398</v>
      </c>
      <c r="W1034" s="6">
        <f t="shared" si="133"/>
        <v>-0.31174725238793355</v>
      </c>
      <c r="X1034" s="6">
        <f t="shared" si="134"/>
        <v>9.7186349371425937E-2</v>
      </c>
      <c r="Y1034">
        <f t="shared" si="135"/>
        <v>1</v>
      </c>
    </row>
    <row r="1035" spans="1:25" x14ac:dyDescent="0.3">
      <c r="A1035">
        <v>911</v>
      </c>
      <c r="B1035" s="2">
        <v>43514</v>
      </c>
      <c r="C1035" t="s">
        <v>29</v>
      </c>
      <c r="D1035" t="s">
        <v>35</v>
      </c>
      <c r="E1035">
        <v>59</v>
      </c>
      <c r="F1035">
        <v>59</v>
      </c>
      <c r="G1035">
        <v>0</v>
      </c>
      <c r="H1035">
        <v>1</v>
      </c>
      <c r="I1035">
        <v>2</v>
      </c>
      <c r="J1035">
        <v>5</v>
      </c>
      <c r="K1035" t="s">
        <v>28</v>
      </c>
      <c r="L1035">
        <v>18985</v>
      </c>
      <c r="M1035" s="3">
        <v>0.10069444444444443</v>
      </c>
      <c r="N1035">
        <v>0</v>
      </c>
      <c r="O1035">
        <v>1</v>
      </c>
      <c r="P1035">
        <v>0</v>
      </c>
      <c r="Q1035">
        <v>2</v>
      </c>
      <c r="R1035" s="5">
        <f t="shared" si="128"/>
        <v>6.4346714977088597E-3</v>
      </c>
      <c r="S1035" s="1">
        <f t="shared" si="129"/>
        <v>1474.1070973236485</v>
      </c>
      <c r="T1035" s="1">
        <f t="shared" si="130"/>
        <v>1580.2241556241995</v>
      </c>
      <c r="U1035" s="5">
        <f t="shared" si="131"/>
        <v>6.4346714977088597E-3</v>
      </c>
      <c r="V1035" s="6">
        <f t="shared" si="132"/>
        <v>0.35186329808638034</v>
      </c>
      <c r="W1035" s="6">
        <f t="shared" si="133"/>
        <v>-0.34542862658867146</v>
      </c>
      <c r="X1035" s="6">
        <f t="shared" si="134"/>
        <v>0.11932093606693582</v>
      </c>
      <c r="Y1035">
        <f t="shared" si="135"/>
        <v>1</v>
      </c>
    </row>
    <row r="1036" spans="1:25" x14ac:dyDescent="0.3">
      <c r="A1036">
        <v>911</v>
      </c>
      <c r="B1036" s="2">
        <v>43514</v>
      </c>
      <c r="C1036" t="s">
        <v>35</v>
      </c>
      <c r="D1036" t="s">
        <v>29</v>
      </c>
      <c r="E1036">
        <v>59</v>
      </c>
      <c r="F1036">
        <v>59</v>
      </c>
      <c r="G1036">
        <v>1</v>
      </c>
      <c r="H1036">
        <v>0</v>
      </c>
      <c r="I1036">
        <v>5</v>
      </c>
      <c r="J1036">
        <v>2</v>
      </c>
      <c r="K1036" t="s">
        <v>28</v>
      </c>
      <c r="L1036">
        <v>18985</v>
      </c>
      <c r="M1036" s="3">
        <v>0.10069444444444443</v>
      </c>
      <c r="N1036">
        <v>1</v>
      </c>
      <c r="O1036">
        <v>0</v>
      </c>
      <c r="P1036">
        <v>2</v>
      </c>
      <c r="Q1036">
        <v>0</v>
      </c>
      <c r="R1036" s="5">
        <f t="shared" si="128"/>
        <v>0.99356532850229107</v>
      </c>
      <c r="S1036" s="1">
        <f t="shared" si="129"/>
        <v>1580.2241556241995</v>
      </c>
      <c r="T1036" s="1">
        <f t="shared" si="130"/>
        <v>1474.1070973236485</v>
      </c>
      <c r="U1036" s="5">
        <f t="shared" si="131"/>
        <v>0.99356532850229107</v>
      </c>
      <c r="V1036" s="6">
        <f t="shared" si="132"/>
        <v>0.64813670191361961</v>
      </c>
      <c r="W1036" s="6">
        <f t="shared" si="133"/>
        <v>0.34542862658867146</v>
      </c>
      <c r="X1036" s="6">
        <f t="shared" si="134"/>
        <v>0.11932093606693582</v>
      </c>
      <c r="Y1036">
        <f t="shared" si="135"/>
        <v>1</v>
      </c>
    </row>
    <row r="1037" spans="1:25" x14ac:dyDescent="0.3">
      <c r="A1037">
        <v>912</v>
      </c>
      <c r="B1037" s="2">
        <v>43514</v>
      </c>
      <c r="C1037" t="s">
        <v>52</v>
      </c>
      <c r="D1037" t="s">
        <v>39</v>
      </c>
      <c r="E1037">
        <v>59</v>
      </c>
      <c r="F1037">
        <v>60</v>
      </c>
      <c r="G1037">
        <v>0</v>
      </c>
      <c r="H1037">
        <v>1</v>
      </c>
      <c r="I1037">
        <v>7</v>
      </c>
      <c r="J1037">
        <v>8</v>
      </c>
      <c r="K1037" t="s">
        <v>28</v>
      </c>
      <c r="L1037">
        <v>21338</v>
      </c>
      <c r="M1037" s="3">
        <v>0.10625</v>
      </c>
      <c r="N1037">
        <v>0</v>
      </c>
      <c r="O1037">
        <v>1</v>
      </c>
      <c r="P1037">
        <v>0</v>
      </c>
      <c r="Q1037">
        <v>2</v>
      </c>
      <c r="R1037" s="5">
        <f t="shared" si="128"/>
        <v>0.32422495656192429</v>
      </c>
      <c r="S1037" s="1">
        <f t="shared" si="129"/>
        <v>1409.0930307383749</v>
      </c>
      <c r="T1037" s="1">
        <f t="shared" si="130"/>
        <v>1478.4365847959293</v>
      </c>
      <c r="U1037" s="5">
        <f t="shared" si="131"/>
        <v>0.32422495656192429</v>
      </c>
      <c r="V1037" s="6">
        <f t="shared" si="132"/>
        <v>0.40151091123451593</v>
      </c>
      <c r="W1037" s="6">
        <f t="shared" si="133"/>
        <v>-7.7285954672591639E-2</v>
      </c>
      <c r="X1037" s="6">
        <f t="shared" si="134"/>
        <v>5.9731187896538895E-3</v>
      </c>
      <c r="Y1037">
        <f t="shared" si="135"/>
        <v>1</v>
      </c>
    </row>
    <row r="1038" spans="1:25" x14ac:dyDescent="0.3">
      <c r="A1038">
        <v>912</v>
      </c>
      <c r="B1038" s="2">
        <v>43514</v>
      </c>
      <c r="C1038" t="s">
        <v>39</v>
      </c>
      <c r="D1038" t="s">
        <v>52</v>
      </c>
      <c r="E1038">
        <v>60</v>
      </c>
      <c r="F1038">
        <v>59</v>
      </c>
      <c r="G1038">
        <v>1</v>
      </c>
      <c r="H1038">
        <v>0</v>
      </c>
      <c r="I1038">
        <v>8</v>
      </c>
      <c r="J1038">
        <v>7</v>
      </c>
      <c r="K1038" t="s">
        <v>28</v>
      </c>
      <c r="L1038">
        <v>21338</v>
      </c>
      <c r="M1038" s="3">
        <v>0.10625</v>
      </c>
      <c r="N1038">
        <v>1</v>
      </c>
      <c r="O1038">
        <v>0</v>
      </c>
      <c r="P1038">
        <v>2</v>
      </c>
      <c r="Q1038">
        <v>0</v>
      </c>
      <c r="R1038" s="5">
        <f t="shared" si="128"/>
        <v>0.67577504343807571</v>
      </c>
      <c r="S1038" s="1">
        <f t="shared" si="129"/>
        <v>1478.4365847959293</v>
      </c>
      <c r="T1038" s="1">
        <f t="shared" si="130"/>
        <v>1409.0930307383749</v>
      </c>
      <c r="U1038" s="5">
        <f t="shared" si="131"/>
        <v>0.67577504343807571</v>
      </c>
      <c r="V1038" s="6">
        <f t="shared" si="132"/>
        <v>0.59848908876548412</v>
      </c>
      <c r="W1038" s="6">
        <f t="shared" si="133"/>
        <v>7.7285954672591584E-2</v>
      </c>
      <c r="X1038" s="6">
        <f t="shared" si="134"/>
        <v>5.9731187896538808E-3</v>
      </c>
      <c r="Y1038">
        <f t="shared" si="135"/>
        <v>1</v>
      </c>
    </row>
    <row r="1039" spans="1:25" x14ac:dyDescent="0.3">
      <c r="A1039">
        <v>913</v>
      </c>
      <c r="B1039" s="2">
        <v>43514</v>
      </c>
      <c r="C1039" t="s">
        <v>58</v>
      </c>
      <c r="D1039" t="s">
        <v>40</v>
      </c>
      <c r="E1039">
        <v>61</v>
      </c>
      <c r="F1039">
        <v>59</v>
      </c>
      <c r="G1039">
        <v>0</v>
      </c>
      <c r="H1039">
        <v>1</v>
      </c>
      <c r="I1039">
        <v>0</v>
      </c>
      <c r="J1039">
        <v>3</v>
      </c>
      <c r="K1039" t="s">
        <v>28</v>
      </c>
      <c r="L1039">
        <v>17808</v>
      </c>
      <c r="M1039" s="3">
        <v>9.8611111111111108E-2</v>
      </c>
      <c r="N1039">
        <v>0</v>
      </c>
      <c r="O1039">
        <v>1</v>
      </c>
      <c r="P1039">
        <v>0</v>
      </c>
      <c r="Q1039">
        <v>2</v>
      </c>
      <c r="R1039" s="5">
        <f t="shared" si="128"/>
        <v>0</v>
      </c>
      <c r="S1039" s="1">
        <f t="shared" si="129"/>
        <v>1515.877134421705</v>
      </c>
      <c r="T1039" s="1">
        <f t="shared" si="130"/>
        <v>1455.0546631461393</v>
      </c>
      <c r="U1039" s="5">
        <f t="shared" si="131"/>
        <v>0</v>
      </c>
      <c r="V1039" s="6">
        <f t="shared" si="132"/>
        <v>0.58664723341451464</v>
      </c>
      <c r="W1039" s="6">
        <f t="shared" si="133"/>
        <v>-0.58664723341451464</v>
      </c>
      <c r="X1039" s="6">
        <f t="shared" si="134"/>
        <v>0.344154976472904</v>
      </c>
      <c r="Y1039">
        <f t="shared" si="135"/>
        <v>0</v>
      </c>
    </row>
    <row r="1040" spans="1:25" x14ac:dyDescent="0.3">
      <c r="A1040">
        <v>913</v>
      </c>
      <c r="B1040" s="2">
        <v>43514</v>
      </c>
      <c r="C1040" t="s">
        <v>40</v>
      </c>
      <c r="D1040" t="s">
        <v>58</v>
      </c>
      <c r="E1040">
        <v>59</v>
      </c>
      <c r="F1040">
        <v>61</v>
      </c>
      <c r="G1040">
        <v>1</v>
      </c>
      <c r="H1040">
        <v>0</v>
      </c>
      <c r="I1040">
        <v>3</v>
      </c>
      <c r="J1040">
        <v>0</v>
      </c>
      <c r="K1040" t="s">
        <v>28</v>
      </c>
      <c r="L1040">
        <v>17808</v>
      </c>
      <c r="M1040" s="3">
        <v>9.8611111111111108E-2</v>
      </c>
      <c r="N1040">
        <v>1</v>
      </c>
      <c r="O1040">
        <v>0</v>
      </c>
      <c r="P1040">
        <v>2</v>
      </c>
      <c r="Q1040">
        <v>0</v>
      </c>
      <c r="R1040" s="5">
        <f t="shared" si="128"/>
        <v>1</v>
      </c>
      <c r="S1040" s="1">
        <f t="shared" si="129"/>
        <v>1455.0546631461393</v>
      </c>
      <c r="T1040" s="1">
        <f t="shared" si="130"/>
        <v>1515.877134421705</v>
      </c>
      <c r="U1040" s="5">
        <f t="shared" si="131"/>
        <v>1</v>
      </c>
      <c r="V1040" s="6">
        <f t="shared" si="132"/>
        <v>0.41335276658548531</v>
      </c>
      <c r="W1040" s="6">
        <f t="shared" si="133"/>
        <v>0.58664723341451475</v>
      </c>
      <c r="X1040" s="6">
        <f t="shared" si="134"/>
        <v>0.34415497647290416</v>
      </c>
      <c r="Y1040">
        <f t="shared" si="135"/>
        <v>0</v>
      </c>
    </row>
    <row r="1041" spans="1:25" x14ac:dyDescent="0.3">
      <c r="A1041">
        <v>914</v>
      </c>
      <c r="B1041" s="2">
        <v>43514</v>
      </c>
      <c r="C1041" t="s">
        <v>38</v>
      </c>
      <c r="D1041" t="s">
        <v>48</v>
      </c>
      <c r="E1041">
        <v>60</v>
      </c>
      <c r="F1041">
        <v>59</v>
      </c>
      <c r="G1041">
        <v>0</v>
      </c>
      <c r="H1041">
        <v>1</v>
      </c>
      <c r="I1041">
        <v>3</v>
      </c>
      <c r="J1041">
        <v>2</v>
      </c>
      <c r="K1041" t="s">
        <v>28</v>
      </c>
      <c r="L1041">
        <v>18230</v>
      </c>
      <c r="M1041" s="3">
        <v>9.5833333333333326E-2</v>
      </c>
      <c r="N1041">
        <v>1</v>
      </c>
      <c r="O1041">
        <v>0</v>
      </c>
      <c r="P1041">
        <v>2</v>
      </c>
      <c r="Q1041">
        <v>0</v>
      </c>
      <c r="R1041" s="5">
        <f t="shared" si="128"/>
        <v>0.90291645160805034</v>
      </c>
      <c r="S1041" s="1">
        <f t="shared" si="129"/>
        <v>1550.6034818239032</v>
      </c>
      <c r="T1041" s="1">
        <f t="shared" si="130"/>
        <v>1433.8457685504711</v>
      </c>
      <c r="U1041" s="5">
        <f t="shared" si="131"/>
        <v>0.90291645160805034</v>
      </c>
      <c r="V1041" s="6">
        <f t="shared" si="132"/>
        <v>0.66197578128534862</v>
      </c>
      <c r="W1041" s="6">
        <f t="shared" si="133"/>
        <v>0.24094067032270172</v>
      </c>
      <c r="X1041" s="6">
        <f t="shared" si="134"/>
        <v>5.8052406615552839E-2</v>
      </c>
      <c r="Y1041">
        <f t="shared" si="135"/>
        <v>1</v>
      </c>
    </row>
    <row r="1042" spans="1:25" x14ac:dyDescent="0.3">
      <c r="A1042">
        <v>914</v>
      </c>
      <c r="B1042" s="2">
        <v>43514</v>
      </c>
      <c r="C1042" t="s">
        <v>48</v>
      </c>
      <c r="D1042" t="s">
        <v>38</v>
      </c>
      <c r="E1042">
        <v>59</v>
      </c>
      <c r="F1042">
        <v>60</v>
      </c>
      <c r="G1042">
        <v>1</v>
      </c>
      <c r="H1042">
        <v>0</v>
      </c>
      <c r="I1042">
        <v>2</v>
      </c>
      <c r="J1042">
        <v>3</v>
      </c>
      <c r="K1042" t="s">
        <v>28</v>
      </c>
      <c r="L1042">
        <v>18230</v>
      </c>
      <c r="M1042" s="3">
        <v>9.5833333333333326E-2</v>
      </c>
      <c r="N1042">
        <v>0</v>
      </c>
      <c r="O1042">
        <v>1</v>
      </c>
      <c r="P1042">
        <v>0</v>
      </c>
      <c r="Q1042">
        <v>2</v>
      </c>
      <c r="R1042" s="5">
        <f t="shared" si="128"/>
        <v>9.7083548391949617E-2</v>
      </c>
      <c r="S1042" s="1">
        <f t="shared" si="129"/>
        <v>1433.8457685504711</v>
      </c>
      <c r="T1042" s="1">
        <f t="shared" si="130"/>
        <v>1550.6034818239032</v>
      </c>
      <c r="U1042" s="5">
        <f t="shared" si="131"/>
        <v>9.7083548391949617E-2</v>
      </c>
      <c r="V1042" s="6">
        <f t="shared" si="132"/>
        <v>0.33802421871465144</v>
      </c>
      <c r="W1042" s="6">
        <f t="shared" si="133"/>
        <v>-0.24094067032270183</v>
      </c>
      <c r="X1042" s="6">
        <f t="shared" si="134"/>
        <v>5.8052406615552894E-2</v>
      </c>
      <c r="Y1042">
        <f t="shared" si="135"/>
        <v>1</v>
      </c>
    </row>
    <row r="1043" spans="1:25" x14ac:dyDescent="0.3">
      <c r="A1043">
        <v>915</v>
      </c>
      <c r="B1043" s="2">
        <v>43514</v>
      </c>
      <c r="C1043" t="s">
        <v>33</v>
      </c>
      <c r="D1043" t="s">
        <v>27</v>
      </c>
      <c r="E1043">
        <v>60</v>
      </c>
      <c r="F1043">
        <v>60</v>
      </c>
      <c r="G1043">
        <v>0</v>
      </c>
      <c r="H1043">
        <v>1</v>
      </c>
      <c r="I1043">
        <v>6</v>
      </c>
      <c r="J1043">
        <v>5</v>
      </c>
      <c r="K1043" t="s">
        <v>32</v>
      </c>
      <c r="L1043">
        <v>17562</v>
      </c>
      <c r="M1043" s="3">
        <v>0.11319444444444444</v>
      </c>
      <c r="N1043">
        <v>1</v>
      </c>
      <c r="O1043">
        <v>0</v>
      </c>
      <c r="P1043">
        <v>2</v>
      </c>
      <c r="Q1043">
        <v>1</v>
      </c>
      <c r="R1043" s="5">
        <f t="shared" si="128"/>
        <v>0.73160256269511137</v>
      </c>
      <c r="S1043" s="1">
        <f t="shared" si="129"/>
        <v>1587.7042731445247</v>
      </c>
      <c r="T1043" s="1">
        <f t="shared" si="130"/>
        <v>1561.2501629461158</v>
      </c>
      <c r="U1043" s="5">
        <f t="shared" si="131"/>
        <v>0.73160256269511137</v>
      </c>
      <c r="V1043" s="6">
        <f t="shared" si="132"/>
        <v>0.53799712430477831</v>
      </c>
      <c r="W1043" s="6">
        <f t="shared" si="133"/>
        <v>0.19360543839033306</v>
      </c>
      <c r="X1043" s="6">
        <f t="shared" si="134"/>
        <v>3.7483065774313054E-2</v>
      </c>
      <c r="Y1043">
        <f t="shared" si="135"/>
        <v>1</v>
      </c>
    </row>
    <row r="1044" spans="1:25" x14ac:dyDescent="0.3">
      <c r="A1044">
        <v>915</v>
      </c>
      <c r="B1044" s="2">
        <v>43514</v>
      </c>
      <c r="C1044" t="s">
        <v>27</v>
      </c>
      <c r="D1044" t="s">
        <v>33</v>
      </c>
      <c r="E1044">
        <v>60</v>
      </c>
      <c r="F1044">
        <v>60</v>
      </c>
      <c r="G1044">
        <v>1</v>
      </c>
      <c r="H1044">
        <v>0</v>
      </c>
      <c r="I1044">
        <v>5</v>
      </c>
      <c r="J1044">
        <v>6</v>
      </c>
      <c r="K1044" t="s">
        <v>32</v>
      </c>
      <c r="L1044">
        <v>17562</v>
      </c>
      <c r="M1044" s="3">
        <v>0.11319444444444444</v>
      </c>
      <c r="N1044">
        <v>0</v>
      </c>
      <c r="O1044">
        <v>1</v>
      </c>
      <c r="P1044">
        <v>1</v>
      </c>
      <c r="Q1044">
        <v>2</v>
      </c>
      <c r="R1044" s="5">
        <f t="shared" si="128"/>
        <v>0.26839743730488858</v>
      </c>
      <c r="S1044" s="1">
        <f t="shared" si="129"/>
        <v>1561.2501629461158</v>
      </c>
      <c r="T1044" s="1">
        <f t="shared" si="130"/>
        <v>1587.7042731445247</v>
      </c>
      <c r="U1044" s="5">
        <f t="shared" si="131"/>
        <v>0.26839743730488858</v>
      </c>
      <c r="V1044" s="6">
        <f t="shared" si="132"/>
        <v>0.4620028756952218</v>
      </c>
      <c r="W1044" s="6">
        <f t="shared" si="133"/>
        <v>-0.19360543839033323</v>
      </c>
      <c r="X1044" s="6">
        <f t="shared" si="134"/>
        <v>3.7483065774313117E-2</v>
      </c>
      <c r="Y1044">
        <f t="shared" si="135"/>
        <v>1</v>
      </c>
    </row>
    <row r="1045" spans="1:25" x14ac:dyDescent="0.3">
      <c r="A1045">
        <v>916</v>
      </c>
      <c r="B1045" s="2">
        <v>43515</v>
      </c>
      <c r="C1045" t="s">
        <v>51</v>
      </c>
      <c r="D1045" t="s">
        <v>37</v>
      </c>
      <c r="E1045">
        <v>59</v>
      </c>
      <c r="F1045">
        <v>60</v>
      </c>
      <c r="G1045">
        <v>0</v>
      </c>
      <c r="H1045">
        <v>1</v>
      </c>
      <c r="I1045">
        <v>2</v>
      </c>
      <c r="J1045">
        <v>1</v>
      </c>
      <c r="K1045" t="s">
        <v>28</v>
      </c>
      <c r="L1045">
        <v>13343</v>
      </c>
      <c r="M1045" s="3">
        <v>0.10347222222222223</v>
      </c>
      <c r="N1045">
        <v>1</v>
      </c>
      <c r="O1045">
        <v>0</v>
      </c>
      <c r="P1045">
        <v>2</v>
      </c>
      <c r="Q1045">
        <v>0</v>
      </c>
      <c r="R1045" s="5">
        <f t="shared" si="128"/>
        <v>0.97838063800882313</v>
      </c>
      <c r="S1045" s="1">
        <f t="shared" si="129"/>
        <v>1402.7031351028113</v>
      </c>
      <c r="T1045" s="1">
        <f t="shared" si="130"/>
        <v>1560.2510306477714</v>
      </c>
      <c r="U1045" s="5">
        <f t="shared" si="131"/>
        <v>0.97838063800882313</v>
      </c>
      <c r="V1045" s="6">
        <f t="shared" si="132"/>
        <v>0.28763080281919634</v>
      </c>
      <c r="W1045" s="6">
        <f t="shared" si="133"/>
        <v>0.69074983518962685</v>
      </c>
      <c r="X1045" s="6">
        <f t="shared" si="134"/>
        <v>0.47713533481449666</v>
      </c>
      <c r="Y1045">
        <f t="shared" si="135"/>
        <v>0</v>
      </c>
    </row>
    <row r="1046" spans="1:25" x14ac:dyDescent="0.3">
      <c r="A1046">
        <v>916</v>
      </c>
      <c r="B1046" s="2">
        <v>43515</v>
      </c>
      <c r="C1046" t="s">
        <v>37</v>
      </c>
      <c r="D1046" t="s">
        <v>51</v>
      </c>
      <c r="E1046">
        <v>60</v>
      </c>
      <c r="F1046">
        <v>59</v>
      </c>
      <c r="G1046">
        <v>1</v>
      </c>
      <c r="H1046">
        <v>0</v>
      </c>
      <c r="I1046">
        <v>1</v>
      </c>
      <c r="J1046">
        <v>2</v>
      </c>
      <c r="K1046" t="s">
        <v>28</v>
      </c>
      <c r="L1046">
        <v>13343</v>
      </c>
      <c r="M1046" s="3">
        <v>0.10347222222222223</v>
      </c>
      <c r="N1046">
        <v>0</v>
      </c>
      <c r="O1046">
        <v>1</v>
      </c>
      <c r="P1046">
        <v>0</v>
      </c>
      <c r="Q1046">
        <v>2</v>
      </c>
      <c r="R1046" s="5">
        <f t="shared" si="128"/>
        <v>2.1619361991176863E-2</v>
      </c>
      <c r="S1046" s="1">
        <f t="shared" si="129"/>
        <v>1560.2510306477714</v>
      </c>
      <c r="T1046" s="1">
        <f t="shared" si="130"/>
        <v>1402.7031351028113</v>
      </c>
      <c r="U1046" s="5">
        <f t="shared" si="131"/>
        <v>2.1619361991176863E-2</v>
      </c>
      <c r="V1046" s="6">
        <f t="shared" si="132"/>
        <v>0.7123691971808036</v>
      </c>
      <c r="W1046" s="6">
        <f t="shared" si="133"/>
        <v>-0.69074983518962674</v>
      </c>
      <c r="X1046" s="6">
        <f t="shared" si="134"/>
        <v>0.47713533481449649</v>
      </c>
      <c r="Y1046">
        <f t="shared" si="135"/>
        <v>0</v>
      </c>
    </row>
    <row r="1047" spans="1:25" x14ac:dyDescent="0.3">
      <c r="A1047">
        <v>917</v>
      </c>
      <c r="B1047" s="2">
        <v>43515</v>
      </c>
      <c r="C1047" t="s">
        <v>49</v>
      </c>
      <c r="D1047" t="s">
        <v>42</v>
      </c>
      <c r="E1047">
        <v>62</v>
      </c>
      <c r="F1047">
        <v>59</v>
      </c>
      <c r="G1047">
        <v>0</v>
      </c>
      <c r="H1047">
        <v>1</v>
      </c>
      <c r="I1047">
        <v>5</v>
      </c>
      <c r="J1047">
        <v>3</v>
      </c>
      <c r="K1047" t="s">
        <v>28</v>
      </c>
      <c r="L1047">
        <v>17985</v>
      </c>
      <c r="M1047" s="3">
        <v>0.10972222222222222</v>
      </c>
      <c r="N1047">
        <v>1</v>
      </c>
      <c r="O1047">
        <v>0</v>
      </c>
      <c r="P1047">
        <v>2</v>
      </c>
      <c r="Q1047">
        <v>0</v>
      </c>
      <c r="R1047" s="5">
        <f t="shared" si="128"/>
        <v>0.94318922574328801</v>
      </c>
      <c r="S1047" s="1">
        <f t="shared" si="129"/>
        <v>1521.0901423572845</v>
      </c>
      <c r="T1047" s="1">
        <f t="shared" si="130"/>
        <v>1521.2600695930719</v>
      </c>
      <c r="U1047" s="5">
        <f t="shared" si="131"/>
        <v>0.94318922574328801</v>
      </c>
      <c r="V1047" s="6">
        <f t="shared" si="132"/>
        <v>0.4997554550694881</v>
      </c>
      <c r="W1047" s="6">
        <f t="shared" si="133"/>
        <v>0.44343377067379991</v>
      </c>
      <c r="X1047" s="6">
        <f t="shared" si="134"/>
        <v>0.19663350897398416</v>
      </c>
      <c r="Y1047">
        <f t="shared" si="135"/>
        <v>0</v>
      </c>
    </row>
    <row r="1048" spans="1:25" x14ac:dyDescent="0.3">
      <c r="A1048">
        <v>917</v>
      </c>
      <c r="B1048" s="2">
        <v>43515</v>
      </c>
      <c r="C1048" t="s">
        <v>42</v>
      </c>
      <c r="D1048" t="s">
        <v>49</v>
      </c>
      <c r="E1048">
        <v>59</v>
      </c>
      <c r="F1048">
        <v>62</v>
      </c>
      <c r="G1048">
        <v>1</v>
      </c>
      <c r="H1048">
        <v>0</v>
      </c>
      <c r="I1048">
        <v>3</v>
      </c>
      <c r="J1048">
        <v>5</v>
      </c>
      <c r="K1048" t="s">
        <v>28</v>
      </c>
      <c r="L1048">
        <v>17985</v>
      </c>
      <c r="M1048" s="3">
        <v>0.10972222222222222</v>
      </c>
      <c r="N1048">
        <v>0</v>
      </c>
      <c r="O1048">
        <v>1</v>
      </c>
      <c r="P1048">
        <v>0</v>
      </c>
      <c r="Q1048">
        <v>2</v>
      </c>
      <c r="R1048" s="5">
        <f t="shared" si="128"/>
        <v>5.6810774256711959E-2</v>
      </c>
      <c r="S1048" s="1">
        <f t="shared" si="129"/>
        <v>1521.2600695930719</v>
      </c>
      <c r="T1048" s="1">
        <f t="shared" si="130"/>
        <v>1521.0901423572845</v>
      </c>
      <c r="U1048" s="5">
        <f t="shared" si="131"/>
        <v>5.6810774256711959E-2</v>
      </c>
      <c r="V1048" s="6">
        <f t="shared" si="132"/>
        <v>0.50024454493051185</v>
      </c>
      <c r="W1048" s="6">
        <f t="shared" si="133"/>
        <v>-0.44343377067379991</v>
      </c>
      <c r="X1048" s="6">
        <f t="shared" si="134"/>
        <v>0.19663350897398416</v>
      </c>
      <c r="Y1048">
        <f t="shared" si="135"/>
        <v>0</v>
      </c>
    </row>
    <row r="1049" spans="1:25" x14ac:dyDescent="0.3">
      <c r="A1049">
        <v>918</v>
      </c>
      <c r="B1049" s="2">
        <v>43515</v>
      </c>
      <c r="C1049" t="s">
        <v>29</v>
      </c>
      <c r="D1049" t="s">
        <v>45</v>
      </c>
      <c r="E1049">
        <v>60</v>
      </c>
      <c r="F1049">
        <v>59</v>
      </c>
      <c r="G1049">
        <v>0</v>
      </c>
      <c r="H1049">
        <v>1</v>
      </c>
      <c r="I1049">
        <v>3</v>
      </c>
      <c r="J1049">
        <v>2</v>
      </c>
      <c r="K1049" t="s">
        <v>59</v>
      </c>
      <c r="L1049">
        <v>18347</v>
      </c>
      <c r="M1049" s="3">
        <v>0.11041666666666666</v>
      </c>
      <c r="N1049">
        <v>1</v>
      </c>
      <c r="O1049">
        <v>0</v>
      </c>
      <c r="P1049">
        <v>2</v>
      </c>
      <c r="Q1049">
        <v>1</v>
      </c>
      <c r="R1049" s="5">
        <f t="shared" si="128"/>
        <v>0.90291645160805034</v>
      </c>
      <c r="S1049" s="1">
        <f t="shared" si="129"/>
        <v>1474.1070973236485</v>
      </c>
      <c r="T1049" s="1">
        <f t="shared" si="130"/>
        <v>1438.287173113451</v>
      </c>
      <c r="U1049" s="5">
        <f t="shared" si="131"/>
        <v>0.90291645160805034</v>
      </c>
      <c r="V1049" s="6">
        <f t="shared" si="132"/>
        <v>0.55136714624804462</v>
      </c>
      <c r="W1049" s="6">
        <f t="shared" si="133"/>
        <v>0.35154930536000573</v>
      </c>
      <c r="X1049" s="6">
        <f t="shared" si="134"/>
        <v>0.12358691409910255</v>
      </c>
      <c r="Y1049">
        <f t="shared" si="135"/>
        <v>1</v>
      </c>
    </row>
    <row r="1050" spans="1:25" x14ac:dyDescent="0.3">
      <c r="A1050">
        <v>918</v>
      </c>
      <c r="B1050" s="2">
        <v>43515</v>
      </c>
      <c r="C1050" t="s">
        <v>45</v>
      </c>
      <c r="D1050" t="s">
        <v>29</v>
      </c>
      <c r="E1050">
        <v>59</v>
      </c>
      <c r="F1050">
        <v>60</v>
      </c>
      <c r="G1050">
        <v>1</v>
      </c>
      <c r="H1050">
        <v>0</v>
      </c>
      <c r="I1050">
        <v>2</v>
      </c>
      <c r="J1050">
        <v>3</v>
      </c>
      <c r="K1050" t="s">
        <v>59</v>
      </c>
      <c r="L1050">
        <v>18347</v>
      </c>
      <c r="M1050" s="3">
        <v>0.11041666666666666</v>
      </c>
      <c r="N1050">
        <v>0</v>
      </c>
      <c r="O1050">
        <v>1</v>
      </c>
      <c r="P1050">
        <v>1</v>
      </c>
      <c r="Q1050">
        <v>2</v>
      </c>
      <c r="R1050" s="5">
        <f t="shared" si="128"/>
        <v>9.7083548391949617E-2</v>
      </c>
      <c r="S1050" s="1">
        <f t="shared" si="129"/>
        <v>1438.287173113451</v>
      </c>
      <c r="T1050" s="1">
        <f t="shared" si="130"/>
        <v>1474.1070973236485</v>
      </c>
      <c r="U1050" s="5">
        <f t="shared" si="131"/>
        <v>9.7083548391949617E-2</v>
      </c>
      <c r="V1050" s="6">
        <f t="shared" si="132"/>
        <v>0.44863285375195533</v>
      </c>
      <c r="W1050" s="6">
        <f t="shared" si="133"/>
        <v>-0.35154930536000573</v>
      </c>
      <c r="X1050" s="6">
        <f t="shared" si="134"/>
        <v>0.12358691409910255</v>
      </c>
      <c r="Y1050">
        <f t="shared" si="135"/>
        <v>1</v>
      </c>
    </row>
    <row r="1051" spans="1:25" x14ac:dyDescent="0.3">
      <c r="A1051">
        <v>919</v>
      </c>
      <c r="B1051" s="2">
        <v>43515</v>
      </c>
      <c r="C1051" t="s">
        <v>34</v>
      </c>
      <c r="D1051" t="s">
        <v>47</v>
      </c>
      <c r="E1051">
        <v>59</v>
      </c>
      <c r="F1051">
        <v>58</v>
      </c>
      <c r="G1051">
        <v>0</v>
      </c>
      <c r="H1051">
        <v>1</v>
      </c>
      <c r="I1051">
        <v>2</v>
      </c>
      <c r="J1051">
        <v>4</v>
      </c>
      <c r="K1051" t="s">
        <v>28</v>
      </c>
      <c r="L1051">
        <v>10340</v>
      </c>
      <c r="M1051" s="3">
        <v>0.1111111111111111</v>
      </c>
      <c r="N1051">
        <v>0</v>
      </c>
      <c r="O1051">
        <v>1</v>
      </c>
      <c r="P1051">
        <v>0</v>
      </c>
      <c r="Q1051">
        <v>2</v>
      </c>
      <c r="R1051" s="5">
        <f t="shared" si="128"/>
        <v>2.1619361991176866E-2</v>
      </c>
      <c r="S1051" s="1">
        <f t="shared" si="129"/>
        <v>1358.4446269530943</v>
      </c>
      <c r="T1051" s="1">
        <f t="shared" si="130"/>
        <v>1491.1107271345413</v>
      </c>
      <c r="U1051" s="5">
        <f t="shared" si="131"/>
        <v>2.1619361991176866E-2</v>
      </c>
      <c r="V1051" s="6">
        <f t="shared" si="132"/>
        <v>0.31784621432549531</v>
      </c>
      <c r="W1051" s="6">
        <f t="shared" si="133"/>
        <v>-0.29622685233431845</v>
      </c>
      <c r="X1051" s="6">
        <f t="shared" si="134"/>
        <v>8.7750348043898099E-2</v>
      </c>
      <c r="Y1051">
        <f t="shared" si="135"/>
        <v>1</v>
      </c>
    </row>
    <row r="1052" spans="1:25" x14ac:dyDescent="0.3">
      <c r="A1052">
        <v>919</v>
      </c>
      <c r="B1052" s="2">
        <v>43515</v>
      </c>
      <c r="C1052" t="s">
        <v>47</v>
      </c>
      <c r="D1052" t="s">
        <v>34</v>
      </c>
      <c r="E1052">
        <v>58</v>
      </c>
      <c r="F1052">
        <v>59</v>
      </c>
      <c r="G1052">
        <v>1</v>
      </c>
      <c r="H1052">
        <v>0</v>
      </c>
      <c r="I1052">
        <v>4</v>
      </c>
      <c r="J1052">
        <v>2</v>
      </c>
      <c r="K1052" t="s">
        <v>28</v>
      </c>
      <c r="L1052">
        <v>10340</v>
      </c>
      <c r="M1052" s="3">
        <v>0.1111111111111111</v>
      </c>
      <c r="N1052">
        <v>1</v>
      </c>
      <c r="O1052">
        <v>0</v>
      </c>
      <c r="P1052">
        <v>2</v>
      </c>
      <c r="Q1052">
        <v>0</v>
      </c>
      <c r="R1052" s="5">
        <f t="shared" si="128"/>
        <v>0.97838063800882313</v>
      </c>
      <c r="S1052" s="1">
        <f t="shared" si="129"/>
        <v>1491.1107271345413</v>
      </c>
      <c r="T1052" s="1">
        <f t="shared" si="130"/>
        <v>1358.4446269530943</v>
      </c>
      <c r="U1052" s="5">
        <f t="shared" si="131"/>
        <v>0.97838063800882313</v>
      </c>
      <c r="V1052" s="6">
        <f t="shared" si="132"/>
        <v>0.68215378567450469</v>
      </c>
      <c r="W1052" s="6">
        <f t="shared" si="133"/>
        <v>0.29622685233431845</v>
      </c>
      <c r="X1052" s="6">
        <f t="shared" si="134"/>
        <v>8.7750348043898099E-2</v>
      </c>
      <c r="Y1052">
        <f t="shared" si="135"/>
        <v>1</v>
      </c>
    </row>
    <row r="1053" spans="1:25" x14ac:dyDescent="0.3">
      <c r="A1053">
        <v>920</v>
      </c>
      <c r="B1053" s="2">
        <v>43515</v>
      </c>
      <c r="C1053" t="s">
        <v>26</v>
      </c>
      <c r="D1053" t="s">
        <v>46</v>
      </c>
      <c r="E1053">
        <v>60</v>
      </c>
      <c r="F1053">
        <v>60</v>
      </c>
      <c r="G1053">
        <v>0</v>
      </c>
      <c r="H1053">
        <v>1</v>
      </c>
      <c r="I1053">
        <v>4</v>
      </c>
      <c r="J1053">
        <v>0</v>
      </c>
      <c r="K1053" t="s">
        <v>28</v>
      </c>
      <c r="L1053">
        <v>18533</v>
      </c>
      <c r="M1053" s="3">
        <v>0.10555555555555556</v>
      </c>
      <c r="N1053">
        <v>1</v>
      </c>
      <c r="O1053">
        <v>0</v>
      </c>
      <c r="P1053">
        <v>2</v>
      </c>
      <c r="Q1053">
        <v>0</v>
      </c>
      <c r="R1053" s="5">
        <f t="shared" si="128"/>
        <v>1</v>
      </c>
      <c r="S1053" s="1">
        <f t="shared" si="129"/>
        <v>1432.2615241728417</v>
      </c>
      <c r="T1053" s="1">
        <f t="shared" si="130"/>
        <v>1439.1687214959225</v>
      </c>
      <c r="U1053" s="5">
        <f t="shared" si="131"/>
        <v>1</v>
      </c>
      <c r="V1053" s="6">
        <f t="shared" si="132"/>
        <v>0.4900610533771585</v>
      </c>
      <c r="W1053" s="6">
        <f t="shared" si="133"/>
        <v>0.50993894662284145</v>
      </c>
      <c r="X1053" s="6">
        <f t="shared" si="134"/>
        <v>0.26003772928281316</v>
      </c>
      <c r="Y1053">
        <f t="shared" si="135"/>
        <v>0</v>
      </c>
    </row>
    <row r="1054" spans="1:25" x14ac:dyDescent="0.3">
      <c r="A1054">
        <v>920</v>
      </c>
      <c r="B1054" s="2">
        <v>43515</v>
      </c>
      <c r="C1054" t="s">
        <v>46</v>
      </c>
      <c r="D1054" t="s">
        <v>26</v>
      </c>
      <c r="E1054">
        <v>60</v>
      </c>
      <c r="F1054">
        <v>60</v>
      </c>
      <c r="G1054">
        <v>1</v>
      </c>
      <c r="H1054">
        <v>0</v>
      </c>
      <c r="I1054">
        <v>0</v>
      </c>
      <c r="J1054">
        <v>4</v>
      </c>
      <c r="K1054" t="s">
        <v>28</v>
      </c>
      <c r="L1054">
        <v>18533</v>
      </c>
      <c r="M1054" s="3">
        <v>0.10555555555555556</v>
      </c>
      <c r="N1054">
        <v>0</v>
      </c>
      <c r="O1054">
        <v>1</v>
      </c>
      <c r="P1054">
        <v>0</v>
      </c>
      <c r="Q1054">
        <v>2</v>
      </c>
      <c r="R1054" s="5">
        <f t="shared" si="128"/>
        <v>0</v>
      </c>
      <c r="S1054" s="1">
        <f t="shared" si="129"/>
        <v>1439.1687214959225</v>
      </c>
      <c r="T1054" s="1">
        <f t="shared" si="130"/>
        <v>1432.2615241728417</v>
      </c>
      <c r="U1054" s="5">
        <f t="shared" si="131"/>
        <v>0</v>
      </c>
      <c r="V1054" s="6">
        <f t="shared" si="132"/>
        <v>0.50993894662284145</v>
      </c>
      <c r="W1054" s="6">
        <f t="shared" si="133"/>
        <v>-0.50993894662284145</v>
      </c>
      <c r="X1054" s="6">
        <f t="shared" si="134"/>
        <v>0.26003772928281316</v>
      </c>
      <c r="Y1054">
        <f t="shared" si="135"/>
        <v>0</v>
      </c>
    </row>
    <row r="1055" spans="1:25" x14ac:dyDescent="0.3">
      <c r="A1055">
        <v>921</v>
      </c>
      <c r="B1055" s="2">
        <v>43515</v>
      </c>
      <c r="C1055" t="s">
        <v>41</v>
      </c>
      <c r="D1055" t="s">
        <v>30</v>
      </c>
      <c r="E1055">
        <v>59</v>
      </c>
      <c r="F1055">
        <v>60</v>
      </c>
      <c r="G1055">
        <v>0</v>
      </c>
      <c r="H1055">
        <v>1</v>
      </c>
      <c r="I1055">
        <v>2</v>
      </c>
      <c r="J1055">
        <v>3</v>
      </c>
      <c r="K1055" t="s">
        <v>28</v>
      </c>
      <c r="L1055">
        <v>20858</v>
      </c>
      <c r="M1055" s="3">
        <v>0.1013888888888889</v>
      </c>
      <c r="N1055">
        <v>0</v>
      </c>
      <c r="O1055">
        <v>1</v>
      </c>
      <c r="P1055">
        <v>0</v>
      </c>
      <c r="Q1055">
        <v>2</v>
      </c>
      <c r="R1055" s="5">
        <f t="shared" si="128"/>
        <v>9.7083548391949617E-2</v>
      </c>
      <c r="S1055" s="1">
        <f t="shared" si="129"/>
        <v>1543.3686674108387</v>
      </c>
      <c r="T1055" s="1">
        <f t="shared" si="130"/>
        <v>1542.4883487921616</v>
      </c>
      <c r="U1055" s="5">
        <f t="shared" si="131"/>
        <v>9.7083548391949617E-2</v>
      </c>
      <c r="V1055" s="6">
        <f t="shared" si="132"/>
        <v>0.50126687761918909</v>
      </c>
      <c r="W1055" s="6">
        <f t="shared" si="133"/>
        <v>-0.40418332922723949</v>
      </c>
      <c r="X1055" s="6">
        <f t="shared" si="134"/>
        <v>0.16336416362521505</v>
      </c>
      <c r="Y1055">
        <f t="shared" si="135"/>
        <v>0</v>
      </c>
    </row>
    <row r="1056" spans="1:25" x14ac:dyDescent="0.3">
      <c r="A1056">
        <v>921</v>
      </c>
      <c r="B1056" s="2">
        <v>43515</v>
      </c>
      <c r="C1056" t="s">
        <v>30</v>
      </c>
      <c r="D1056" t="s">
        <v>41</v>
      </c>
      <c r="E1056">
        <v>60</v>
      </c>
      <c r="F1056">
        <v>59</v>
      </c>
      <c r="G1056">
        <v>1</v>
      </c>
      <c r="H1056">
        <v>0</v>
      </c>
      <c r="I1056">
        <v>3</v>
      </c>
      <c r="J1056">
        <v>2</v>
      </c>
      <c r="K1056" t="s">
        <v>28</v>
      </c>
      <c r="L1056">
        <v>20858</v>
      </c>
      <c r="M1056" s="3">
        <v>0.1013888888888889</v>
      </c>
      <c r="N1056">
        <v>1</v>
      </c>
      <c r="O1056">
        <v>0</v>
      </c>
      <c r="P1056">
        <v>2</v>
      </c>
      <c r="Q1056">
        <v>0</v>
      </c>
      <c r="R1056" s="5">
        <f t="shared" si="128"/>
        <v>0.90291645160805034</v>
      </c>
      <c r="S1056" s="1">
        <f t="shared" si="129"/>
        <v>1542.4883487921616</v>
      </c>
      <c r="T1056" s="1">
        <f t="shared" si="130"/>
        <v>1543.3686674108387</v>
      </c>
      <c r="U1056" s="5">
        <f t="shared" si="131"/>
        <v>0.90291645160805034</v>
      </c>
      <c r="V1056" s="6">
        <f t="shared" si="132"/>
        <v>0.49873312238081097</v>
      </c>
      <c r="W1056" s="6">
        <f t="shared" si="133"/>
        <v>0.40418332922723937</v>
      </c>
      <c r="X1056" s="6">
        <f t="shared" si="134"/>
        <v>0.16336416362521497</v>
      </c>
      <c r="Y1056">
        <f t="shared" si="135"/>
        <v>0</v>
      </c>
    </row>
    <row r="1057" spans="1:25" x14ac:dyDescent="0.3">
      <c r="A1057">
        <v>922</v>
      </c>
      <c r="B1057" s="2">
        <v>43515</v>
      </c>
      <c r="C1057" t="s">
        <v>54</v>
      </c>
      <c r="D1057" t="s">
        <v>50</v>
      </c>
      <c r="E1057">
        <v>60</v>
      </c>
      <c r="F1057">
        <v>60</v>
      </c>
      <c r="G1057">
        <v>0</v>
      </c>
      <c r="H1057">
        <v>1</v>
      </c>
      <c r="I1057">
        <v>4</v>
      </c>
      <c r="J1057">
        <v>3</v>
      </c>
      <c r="K1057" t="s">
        <v>28</v>
      </c>
      <c r="L1057">
        <v>15824</v>
      </c>
      <c r="M1057" s="3">
        <v>9.9999999999999992E-2</v>
      </c>
      <c r="N1057">
        <v>1</v>
      </c>
      <c r="O1057">
        <v>0</v>
      </c>
      <c r="P1057">
        <v>2</v>
      </c>
      <c r="Q1057">
        <v>0</v>
      </c>
      <c r="R1057" s="5">
        <f t="shared" si="128"/>
        <v>0.82952313462034022</v>
      </c>
      <c r="S1057" s="1">
        <f t="shared" si="129"/>
        <v>1572.0982118877007</v>
      </c>
      <c r="T1057" s="1">
        <f t="shared" si="130"/>
        <v>1417.9724317910595</v>
      </c>
      <c r="U1057" s="5">
        <f t="shared" si="131"/>
        <v>0.82952313462034022</v>
      </c>
      <c r="V1057" s="6">
        <f t="shared" si="132"/>
        <v>0.70831600246559145</v>
      </c>
      <c r="W1057" s="6">
        <f t="shared" si="133"/>
        <v>0.12120713215474876</v>
      </c>
      <c r="X1057" s="6">
        <f t="shared" si="134"/>
        <v>1.4691168885178732E-2</v>
      </c>
      <c r="Y1057">
        <f t="shared" si="135"/>
        <v>1</v>
      </c>
    </row>
    <row r="1058" spans="1:25" x14ac:dyDescent="0.3">
      <c r="A1058">
        <v>922</v>
      </c>
      <c r="B1058" s="2">
        <v>43515</v>
      </c>
      <c r="C1058" t="s">
        <v>50</v>
      </c>
      <c r="D1058" t="s">
        <v>54</v>
      </c>
      <c r="E1058">
        <v>60</v>
      </c>
      <c r="F1058">
        <v>60</v>
      </c>
      <c r="G1058">
        <v>1</v>
      </c>
      <c r="H1058">
        <v>0</v>
      </c>
      <c r="I1058">
        <v>3</v>
      </c>
      <c r="J1058">
        <v>4</v>
      </c>
      <c r="K1058" t="s">
        <v>28</v>
      </c>
      <c r="L1058">
        <v>15824</v>
      </c>
      <c r="M1058" s="3">
        <v>9.9999999999999992E-2</v>
      </c>
      <c r="N1058">
        <v>0</v>
      </c>
      <c r="O1058">
        <v>1</v>
      </c>
      <c r="P1058">
        <v>0</v>
      </c>
      <c r="Q1058">
        <v>2</v>
      </c>
      <c r="R1058" s="5">
        <f t="shared" si="128"/>
        <v>0.17047686537965981</v>
      </c>
      <c r="S1058" s="1">
        <f t="shared" si="129"/>
        <v>1417.9724317910595</v>
      </c>
      <c r="T1058" s="1">
        <f t="shared" si="130"/>
        <v>1572.0982118877007</v>
      </c>
      <c r="U1058" s="5">
        <f t="shared" si="131"/>
        <v>0.17047686537965981</v>
      </c>
      <c r="V1058" s="6">
        <f t="shared" si="132"/>
        <v>0.29168399753440855</v>
      </c>
      <c r="W1058" s="6">
        <f t="shared" si="133"/>
        <v>-0.12120713215474874</v>
      </c>
      <c r="X1058" s="6">
        <f t="shared" si="134"/>
        <v>1.4691168885178725E-2</v>
      </c>
      <c r="Y1058">
        <f t="shared" si="135"/>
        <v>1</v>
      </c>
    </row>
    <row r="1059" spans="1:25" x14ac:dyDescent="0.3">
      <c r="A1059">
        <v>923</v>
      </c>
      <c r="B1059" s="2">
        <v>43515</v>
      </c>
      <c r="C1059" t="s">
        <v>57</v>
      </c>
      <c r="D1059" t="s">
        <v>53</v>
      </c>
      <c r="E1059">
        <v>61</v>
      </c>
      <c r="F1059">
        <v>60</v>
      </c>
      <c r="G1059">
        <v>0</v>
      </c>
      <c r="H1059">
        <v>1</v>
      </c>
      <c r="I1059">
        <v>5</v>
      </c>
      <c r="J1059">
        <v>2</v>
      </c>
      <c r="K1059" t="s">
        <v>28</v>
      </c>
      <c r="L1059">
        <v>18932</v>
      </c>
      <c r="M1059" s="3">
        <v>0.10555555555555556</v>
      </c>
      <c r="N1059">
        <v>1</v>
      </c>
      <c r="O1059">
        <v>0</v>
      </c>
      <c r="P1059">
        <v>2</v>
      </c>
      <c r="Q1059">
        <v>0</v>
      </c>
      <c r="R1059" s="5">
        <f t="shared" si="128"/>
        <v>0.99356532850229107</v>
      </c>
      <c r="S1059" s="1">
        <f t="shared" si="129"/>
        <v>1680.830959560245</v>
      </c>
      <c r="T1059" s="1">
        <f t="shared" si="130"/>
        <v>1480.4899947589213</v>
      </c>
      <c r="U1059" s="5">
        <f t="shared" si="131"/>
        <v>0.99356532850229107</v>
      </c>
      <c r="V1059" s="6">
        <f t="shared" si="132"/>
        <v>0.76010500795895408</v>
      </c>
      <c r="W1059" s="6">
        <f t="shared" si="133"/>
        <v>0.23346032054333699</v>
      </c>
      <c r="X1059" s="6">
        <f t="shared" si="134"/>
        <v>5.4503721268197657E-2</v>
      </c>
      <c r="Y1059">
        <f t="shared" si="135"/>
        <v>1</v>
      </c>
    </row>
    <row r="1060" spans="1:25" x14ac:dyDescent="0.3">
      <c r="A1060">
        <v>923</v>
      </c>
      <c r="B1060" s="2">
        <v>43515</v>
      </c>
      <c r="C1060" t="s">
        <v>53</v>
      </c>
      <c r="D1060" t="s">
        <v>57</v>
      </c>
      <c r="E1060">
        <v>60</v>
      </c>
      <c r="F1060">
        <v>61</v>
      </c>
      <c r="G1060">
        <v>1</v>
      </c>
      <c r="H1060">
        <v>0</v>
      </c>
      <c r="I1060">
        <v>2</v>
      </c>
      <c r="J1060">
        <v>5</v>
      </c>
      <c r="K1060" t="s">
        <v>28</v>
      </c>
      <c r="L1060">
        <v>18932</v>
      </c>
      <c r="M1060" s="3">
        <v>0.10555555555555556</v>
      </c>
      <c r="N1060">
        <v>0</v>
      </c>
      <c r="O1060">
        <v>1</v>
      </c>
      <c r="P1060">
        <v>0</v>
      </c>
      <c r="Q1060">
        <v>2</v>
      </c>
      <c r="R1060" s="5">
        <f t="shared" si="128"/>
        <v>6.4346714977088597E-3</v>
      </c>
      <c r="S1060" s="1">
        <f t="shared" si="129"/>
        <v>1480.4899947589213</v>
      </c>
      <c r="T1060" s="1">
        <f t="shared" si="130"/>
        <v>1680.830959560245</v>
      </c>
      <c r="U1060" s="5">
        <f t="shared" si="131"/>
        <v>6.4346714977088597E-3</v>
      </c>
      <c r="V1060" s="6">
        <f t="shared" si="132"/>
        <v>0.23989499204104597</v>
      </c>
      <c r="W1060" s="6">
        <f t="shared" si="133"/>
        <v>-0.23346032054333712</v>
      </c>
      <c r="X1060" s="6">
        <f t="shared" si="134"/>
        <v>5.4503721268197719E-2</v>
      </c>
      <c r="Y1060">
        <f t="shared" si="135"/>
        <v>1</v>
      </c>
    </row>
    <row r="1061" spans="1:25" x14ac:dyDescent="0.3">
      <c r="A1061">
        <v>924</v>
      </c>
      <c r="B1061" s="2">
        <v>43515</v>
      </c>
      <c r="C1061" t="s">
        <v>31</v>
      </c>
      <c r="D1061" t="s">
        <v>56</v>
      </c>
      <c r="E1061">
        <v>59</v>
      </c>
      <c r="F1061">
        <v>59</v>
      </c>
      <c r="G1061">
        <v>0</v>
      </c>
      <c r="H1061">
        <v>1</v>
      </c>
      <c r="I1061">
        <v>2</v>
      </c>
      <c r="J1061">
        <v>3</v>
      </c>
      <c r="K1061" t="s">
        <v>32</v>
      </c>
      <c r="L1061">
        <v>18598</v>
      </c>
      <c r="M1061" s="3">
        <v>0.10902777777777778</v>
      </c>
      <c r="N1061">
        <v>0</v>
      </c>
      <c r="O1061">
        <v>1</v>
      </c>
      <c r="P1061">
        <v>1</v>
      </c>
      <c r="Q1061">
        <v>2</v>
      </c>
      <c r="R1061" s="5">
        <f t="shared" si="128"/>
        <v>9.7083548391949617E-2</v>
      </c>
      <c r="S1061" s="1">
        <f t="shared" si="129"/>
        <v>1499.8738355836367</v>
      </c>
      <c r="T1061" s="1">
        <f t="shared" si="130"/>
        <v>1585.1132713782004</v>
      </c>
      <c r="U1061" s="5">
        <f t="shared" si="131"/>
        <v>9.7083548391949617E-2</v>
      </c>
      <c r="V1061" s="6">
        <f t="shared" si="132"/>
        <v>0.37973394704999919</v>
      </c>
      <c r="W1061" s="6">
        <f t="shared" si="133"/>
        <v>-0.28265039865804958</v>
      </c>
      <c r="X1061" s="6">
        <f t="shared" si="134"/>
        <v>7.9891247861554354E-2</v>
      </c>
      <c r="Y1061">
        <f t="shared" si="135"/>
        <v>1</v>
      </c>
    </row>
    <row r="1062" spans="1:25" x14ac:dyDescent="0.3">
      <c r="A1062">
        <v>924</v>
      </c>
      <c r="B1062" s="2">
        <v>43515</v>
      </c>
      <c r="C1062" t="s">
        <v>56</v>
      </c>
      <c r="D1062" t="s">
        <v>31</v>
      </c>
      <c r="E1062">
        <v>59</v>
      </c>
      <c r="F1062">
        <v>59</v>
      </c>
      <c r="G1062">
        <v>1</v>
      </c>
      <c r="H1062">
        <v>0</v>
      </c>
      <c r="I1062">
        <v>3</v>
      </c>
      <c r="J1062">
        <v>2</v>
      </c>
      <c r="K1062" t="s">
        <v>32</v>
      </c>
      <c r="L1062">
        <v>18598</v>
      </c>
      <c r="M1062" s="3">
        <v>0.10902777777777778</v>
      </c>
      <c r="N1062">
        <v>1</v>
      </c>
      <c r="O1062">
        <v>0</v>
      </c>
      <c r="P1062">
        <v>2</v>
      </c>
      <c r="Q1062">
        <v>1</v>
      </c>
      <c r="R1062" s="5">
        <f t="shared" si="128"/>
        <v>0.90291645160805034</v>
      </c>
      <c r="S1062" s="1">
        <f t="shared" si="129"/>
        <v>1585.1132713782004</v>
      </c>
      <c r="T1062" s="1">
        <f t="shared" si="130"/>
        <v>1499.8738355836367</v>
      </c>
      <c r="U1062" s="5">
        <f t="shared" si="131"/>
        <v>0.90291645160805034</v>
      </c>
      <c r="V1062" s="6">
        <f t="shared" si="132"/>
        <v>0.62026605295000081</v>
      </c>
      <c r="W1062" s="6">
        <f t="shared" si="133"/>
        <v>0.28265039865804953</v>
      </c>
      <c r="X1062" s="6">
        <f t="shared" si="134"/>
        <v>7.9891247861554326E-2</v>
      </c>
      <c r="Y1062">
        <f t="shared" si="135"/>
        <v>1</v>
      </c>
    </row>
    <row r="1063" spans="1:25" x14ac:dyDescent="0.3">
      <c r="A1063">
        <v>925</v>
      </c>
      <c r="B1063" s="2">
        <v>43516</v>
      </c>
      <c r="C1063" t="s">
        <v>43</v>
      </c>
      <c r="D1063" t="s">
        <v>35</v>
      </c>
      <c r="E1063">
        <v>59</v>
      </c>
      <c r="F1063">
        <v>60</v>
      </c>
      <c r="G1063">
        <v>0</v>
      </c>
      <c r="H1063">
        <v>1</v>
      </c>
      <c r="I1063">
        <v>2</v>
      </c>
      <c r="J1063">
        <v>4</v>
      </c>
      <c r="K1063" t="s">
        <v>28</v>
      </c>
      <c r="L1063">
        <v>18632</v>
      </c>
      <c r="M1063" s="3">
        <v>9.9999999999999992E-2</v>
      </c>
      <c r="N1063">
        <v>0</v>
      </c>
      <c r="O1063">
        <v>1</v>
      </c>
      <c r="P1063">
        <v>0</v>
      </c>
      <c r="Q1063">
        <v>2</v>
      </c>
      <c r="R1063" s="5">
        <f t="shared" si="128"/>
        <v>2.1619361991176866E-2</v>
      </c>
      <c r="S1063" s="1">
        <f t="shared" si="129"/>
        <v>1561.382042502067</v>
      </c>
      <c r="T1063" s="1">
        <f t="shared" si="130"/>
        <v>1580.2241556241995</v>
      </c>
      <c r="U1063" s="5">
        <f t="shared" si="131"/>
        <v>2.1619361991176866E-2</v>
      </c>
      <c r="V1063" s="6">
        <f t="shared" si="132"/>
        <v>0.47291057191981578</v>
      </c>
      <c r="W1063" s="6">
        <f t="shared" si="133"/>
        <v>-0.45129120992863891</v>
      </c>
      <c r="X1063" s="6">
        <f t="shared" si="134"/>
        <v>0.20366375615885485</v>
      </c>
      <c r="Y1063">
        <f t="shared" si="135"/>
        <v>1</v>
      </c>
    </row>
    <row r="1064" spans="1:25" x14ac:dyDescent="0.3">
      <c r="A1064">
        <v>925</v>
      </c>
      <c r="B1064" s="2">
        <v>43516</v>
      </c>
      <c r="C1064" t="s">
        <v>35</v>
      </c>
      <c r="D1064" t="s">
        <v>43</v>
      </c>
      <c r="E1064">
        <v>60</v>
      </c>
      <c r="F1064">
        <v>59</v>
      </c>
      <c r="G1064">
        <v>1</v>
      </c>
      <c r="H1064">
        <v>0</v>
      </c>
      <c r="I1064">
        <v>4</v>
      </c>
      <c r="J1064">
        <v>2</v>
      </c>
      <c r="K1064" t="s">
        <v>28</v>
      </c>
      <c r="L1064">
        <v>18632</v>
      </c>
      <c r="M1064" s="3">
        <v>9.9999999999999992E-2</v>
      </c>
      <c r="N1064">
        <v>1</v>
      </c>
      <c r="O1064">
        <v>0</v>
      </c>
      <c r="P1064">
        <v>2</v>
      </c>
      <c r="Q1064">
        <v>0</v>
      </c>
      <c r="R1064" s="5">
        <f t="shared" si="128"/>
        <v>0.97838063800882313</v>
      </c>
      <c r="S1064" s="1">
        <f t="shared" si="129"/>
        <v>1580.2241556241995</v>
      </c>
      <c r="T1064" s="1">
        <f t="shared" si="130"/>
        <v>1561.382042502067</v>
      </c>
      <c r="U1064" s="5">
        <f t="shared" si="131"/>
        <v>0.97838063800882313</v>
      </c>
      <c r="V1064" s="6">
        <f t="shared" si="132"/>
        <v>0.52708942808018433</v>
      </c>
      <c r="W1064" s="6">
        <f t="shared" si="133"/>
        <v>0.4512912099286388</v>
      </c>
      <c r="X1064" s="6">
        <f t="shared" si="134"/>
        <v>0.20366375615885474</v>
      </c>
      <c r="Y1064">
        <f t="shared" si="135"/>
        <v>1</v>
      </c>
    </row>
    <row r="1065" spans="1:25" x14ac:dyDescent="0.3">
      <c r="A1065">
        <v>926</v>
      </c>
      <c r="B1065" s="2">
        <v>43516</v>
      </c>
      <c r="C1065" t="s">
        <v>55</v>
      </c>
      <c r="D1065" t="s">
        <v>40</v>
      </c>
      <c r="E1065">
        <v>60</v>
      </c>
      <c r="F1065">
        <v>60</v>
      </c>
      <c r="G1065">
        <v>0</v>
      </c>
      <c r="H1065">
        <v>1</v>
      </c>
      <c r="I1065">
        <v>1</v>
      </c>
      <c r="J1065">
        <v>7</v>
      </c>
      <c r="K1065" t="s">
        <v>28</v>
      </c>
      <c r="L1065">
        <v>15021</v>
      </c>
      <c r="M1065" s="3">
        <v>0.10833333333333334</v>
      </c>
      <c r="N1065">
        <v>0</v>
      </c>
      <c r="O1065">
        <v>1</v>
      </c>
      <c r="P1065">
        <v>0</v>
      </c>
      <c r="Q1065">
        <v>2</v>
      </c>
      <c r="R1065" s="5">
        <f t="shared" si="128"/>
        <v>2.2488009361612416E-5</v>
      </c>
      <c r="S1065" s="1">
        <f t="shared" si="129"/>
        <v>1527.3532209754812</v>
      </c>
      <c r="T1065" s="1">
        <f t="shared" si="130"/>
        <v>1455.0546631461393</v>
      </c>
      <c r="U1065" s="5">
        <f t="shared" si="131"/>
        <v>2.2488009361612416E-5</v>
      </c>
      <c r="V1065" s="6">
        <f t="shared" si="132"/>
        <v>0.60256974388303186</v>
      </c>
      <c r="W1065" s="6">
        <f t="shared" si="133"/>
        <v>-0.6025472558736702</v>
      </c>
      <c r="X1065" s="6">
        <f t="shared" si="134"/>
        <v>0.36306319556089017</v>
      </c>
      <c r="Y1065">
        <f t="shared" si="135"/>
        <v>0</v>
      </c>
    </row>
    <row r="1066" spans="1:25" x14ac:dyDescent="0.3">
      <c r="A1066">
        <v>926</v>
      </c>
      <c r="B1066" s="2">
        <v>43516</v>
      </c>
      <c r="C1066" t="s">
        <v>40</v>
      </c>
      <c r="D1066" t="s">
        <v>55</v>
      </c>
      <c r="E1066">
        <v>60</v>
      </c>
      <c r="F1066">
        <v>60</v>
      </c>
      <c r="G1066">
        <v>1</v>
      </c>
      <c r="H1066">
        <v>0</v>
      </c>
      <c r="I1066">
        <v>7</v>
      </c>
      <c r="J1066">
        <v>1</v>
      </c>
      <c r="K1066" t="s">
        <v>28</v>
      </c>
      <c r="L1066">
        <v>15021</v>
      </c>
      <c r="M1066" s="3">
        <v>0.10833333333333334</v>
      </c>
      <c r="N1066">
        <v>1</v>
      </c>
      <c r="O1066">
        <v>0</v>
      </c>
      <c r="P1066">
        <v>2</v>
      </c>
      <c r="Q1066">
        <v>0</v>
      </c>
      <c r="R1066" s="5">
        <f t="shared" si="128"/>
        <v>0.99997751199063833</v>
      </c>
      <c r="S1066" s="1">
        <f t="shared" si="129"/>
        <v>1455.0546631461393</v>
      </c>
      <c r="T1066" s="1">
        <f t="shared" si="130"/>
        <v>1527.3532209754812</v>
      </c>
      <c r="U1066" s="5">
        <f t="shared" si="131"/>
        <v>0.99997751199063833</v>
      </c>
      <c r="V1066" s="6">
        <f t="shared" si="132"/>
        <v>0.39743025611696819</v>
      </c>
      <c r="W1066" s="6">
        <f t="shared" si="133"/>
        <v>0.6025472558736702</v>
      </c>
      <c r="X1066" s="6">
        <f t="shared" si="134"/>
        <v>0.36306319556089017</v>
      </c>
      <c r="Y1066">
        <f t="shared" si="135"/>
        <v>0</v>
      </c>
    </row>
    <row r="1067" spans="1:25" x14ac:dyDescent="0.3">
      <c r="A1067">
        <v>927</v>
      </c>
      <c r="B1067" s="2">
        <v>43516</v>
      </c>
      <c r="C1067" t="s">
        <v>39</v>
      </c>
      <c r="D1067" t="s">
        <v>44</v>
      </c>
      <c r="E1067">
        <v>61</v>
      </c>
      <c r="F1067">
        <v>61</v>
      </c>
      <c r="G1067">
        <v>0</v>
      </c>
      <c r="H1067">
        <v>1</v>
      </c>
      <c r="I1067">
        <v>5</v>
      </c>
      <c r="J1067">
        <v>4</v>
      </c>
      <c r="K1067" t="s">
        <v>32</v>
      </c>
      <c r="L1067">
        <v>18806</v>
      </c>
      <c r="M1067" s="3">
        <v>0.10972222222222222</v>
      </c>
      <c r="N1067">
        <v>1</v>
      </c>
      <c r="O1067">
        <v>0</v>
      </c>
      <c r="P1067">
        <v>2</v>
      </c>
      <c r="Q1067">
        <v>1</v>
      </c>
      <c r="R1067" s="5">
        <f t="shared" si="128"/>
        <v>0.77334382696030757</v>
      </c>
      <c r="S1067" s="1">
        <f t="shared" si="129"/>
        <v>1478.4365847959293</v>
      </c>
      <c r="T1067" s="1">
        <f t="shared" si="130"/>
        <v>1424.7127180847765</v>
      </c>
      <c r="U1067" s="5">
        <f t="shared" si="131"/>
        <v>0.77334382696030757</v>
      </c>
      <c r="V1067" s="6">
        <f t="shared" si="132"/>
        <v>0.57670448771403615</v>
      </c>
      <c r="W1067" s="6">
        <f t="shared" si="133"/>
        <v>0.19663933924627142</v>
      </c>
      <c r="X1067" s="6">
        <f t="shared" si="134"/>
        <v>3.8667029739210219E-2</v>
      </c>
      <c r="Y1067">
        <f t="shared" si="135"/>
        <v>1</v>
      </c>
    </row>
    <row r="1068" spans="1:25" x14ac:dyDescent="0.3">
      <c r="A1068">
        <v>927</v>
      </c>
      <c r="B1068" s="2">
        <v>43516</v>
      </c>
      <c r="C1068" t="s">
        <v>44</v>
      </c>
      <c r="D1068" t="s">
        <v>39</v>
      </c>
      <c r="E1068">
        <v>61</v>
      </c>
      <c r="F1068">
        <v>61</v>
      </c>
      <c r="G1068">
        <v>1</v>
      </c>
      <c r="H1068">
        <v>0</v>
      </c>
      <c r="I1068">
        <v>4</v>
      </c>
      <c r="J1068">
        <v>5</v>
      </c>
      <c r="K1068" t="s">
        <v>32</v>
      </c>
      <c r="L1068">
        <v>18806</v>
      </c>
      <c r="M1068" s="3">
        <v>0.10972222222222222</v>
      </c>
      <c r="N1068">
        <v>0</v>
      </c>
      <c r="O1068">
        <v>1</v>
      </c>
      <c r="P1068">
        <v>1</v>
      </c>
      <c r="Q1068">
        <v>2</v>
      </c>
      <c r="R1068" s="5">
        <f t="shared" si="128"/>
        <v>0.22665617303969246</v>
      </c>
      <c r="S1068" s="1">
        <f t="shared" si="129"/>
        <v>1424.7127180847765</v>
      </c>
      <c r="T1068" s="1">
        <f t="shared" si="130"/>
        <v>1478.4365847959293</v>
      </c>
      <c r="U1068" s="5">
        <f t="shared" si="131"/>
        <v>0.22665617303969246</v>
      </c>
      <c r="V1068" s="6">
        <f t="shared" si="132"/>
        <v>0.42329551228596385</v>
      </c>
      <c r="W1068" s="6">
        <f t="shared" si="133"/>
        <v>-0.19663933924627139</v>
      </c>
      <c r="X1068" s="6">
        <f t="shared" si="134"/>
        <v>3.8667029739210206E-2</v>
      </c>
      <c r="Y1068">
        <f t="shared" si="135"/>
        <v>1</v>
      </c>
    </row>
    <row r="1069" spans="1:25" x14ac:dyDescent="0.3">
      <c r="A1069">
        <v>928</v>
      </c>
      <c r="B1069" s="2">
        <v>43516</v>
      </c>
      <c r="C1069" t="s">
        <v>33</v>
      </c>
      <c r="D1069" t="s">
        <v>58</v>
      </c>
      <c r="E1069">
        <v>61</v>
      </c>
      <c r="F1069">
        <v>62</v>
      </c>
      <c r="G1069">
        <v>0</v>
      </c>
      <c r="H1069">
        <v>1</v>
      </c>
      <c r="I1069">
        <v>3</v>
      </c>
      <c r="J1069">
        <v>2</v>
      </c>
      <c r="K1069" t="s">
        <v>59</v>
      </c>
      <c r="L1069">
        <v>18222</v>
      </c>
      <c r="M1069" s="3">
        <v>0.10972222222222222</v>
      </c>
      <c r="N1069">
        <v>1</v>
      </c>
      <c r="O1069">
        <v>0</v>
      </c>
      <c r="P1069">
        <v>2</v>
      </c>
      <c r="Q1069">
        <v>1</v>
      </c>
      <c r="R1069" s="5">
        <f t="shared" si="128"/>
        <v>0.90291645160805034</v>
      </c>
      <c r="S1069" s="1">
        <f t="shared" si="129"/>
        <v>1587.7042731445247</v>
      </c>
      <c r="T1069" s="1">
        <f t="shared" si="130"/>
        <v>1515.877134421705</v>
      </c>
      <c r="U1069" s="5">
        <f t="shared" si="131"/>
        <v>0.90291645160805034</v>
      </c>
      <c r="V1069" s="6">
        <f t="shared" si="132"/>
        <v>0.60191968640423832</v>
      </c>
      <c r="W1069" s="6">
        <f t="shared" si="133"/>
        <v>0.30099676520381202</v>
      </c>
      <c r="X1069" s="6">
        <f t="shared" si="134"/>
        <v>9.0599052663158749E-2</v>
      </c>
      <c r="Y1069">
        <f t="shared" si="135"/>
        <v>1</v>
      </c>
    </row>
    <row r="1070" spans="1:25" x14ac:dyDescent="0.3">
      <c r="A1070">
        <v>928</v>
      </c>
      <c r="B1070" s="2">
        <v>43516</v>
      </c>
      <c r="C1070" t="s">
        <v>58</v>
      </c>
      <c r="D1070" t="s">
        <v>33</v>
      </c>
      <c r="E1070">
        <v>62</v>
      </c>
      <c r="F1070">
        <v>61</v>
      </c>
      <c r="G1070">
        <v>1</v>
      </c>
      <c r="H1070">
        <v>0</v>
      </c>
      <c r="I1070">
        <v>2</v>
      </c>
      <c r="J1070">
        <v>3</v>
      </c>
      <c r="K1070" t="s">
        <v>59</v>
      </c>
      <c r="L1070">
        <v>18222</v>
      </c>
      <c r="M1070" s="3">
        <v>0.10972222222222222</v>
      </c>
      <c r="N1070">
        <v>0</v>
      </c>
      <c r="O1070">
        <v>1</v>
      </c>
      <c r="P1070">
        <v>1</v>
      </c>
      <c r="Q1070">
        <v>2</v>
      </c>
      <c r="R1070" s="5">
        <f t="shared" si="128"/>
        <v>9.7083548391949617E-2</v>
      </c>
      <c r="S1070" s="1">
        <f t="shared" si="129"/>
        <v>1515.877134421705</v>
      </c>
      <c r="T1070" s="1">
        <f t="shared" si="130"/>
        <v>1587.7042731445247</v>
      </c>
      <c r="U1070" s="5">
        <f t="shared" si="131"/>
        <v>9.7083548391949617E-2</v>
      </c>
      <c r="V1070" s="6">
        <f t="shared" si="132"/>
        <v>0.39808031359576157</v>
      </c>
      <c r="W1070" s="6">
        <f t="shared" si="133"/>
        <v>-0.30099676520381197</v>
      </c>
      <c r="X1070" s="6">
        <f t="shared" si="134"/>
        <v>9.0599052663158708E-2</v>
      </c>
      <c r="Y1070">
        <f t="shared" si="135"/>
        <v>1</v>
      </c>
    </row>
    <row r="1071" spans="1:25" x14ac:dyDescent="0.3">
      <c r="A1071">
        <v>929</v>
      </c>
      <c r="B1071" s="2">
        <v>43517</v>
      </c>
      <c r="C1071" t="s">
        <v>56</v>
      </c>
      <c r="D1071" t="s">
        <v>42</v>
      </c>
      <c r="E1071">
        <v>60</v>
      </c>
      <c r="F1071">
        <v>60</v>
      </c>
      <c r="G1071">
        <v>0</v>
      </c>
      <c r="H1071">
        <v>1</v>
      </c>
      <c r="I1071">
        <v>2</v>
      </c>
      <c r="J1071">
        <v>5</v>
      </c>
      <c r="K1071" t="s">
        <v>28</v>
      </c>
      <c r="L1071">
        <v>17945</v>
      </c>
      <c r="M1071" s="3">
        <v>0.10625</v>
      </c>
      <c r="N1071">
        <v>0</v>
      </c>
      <c r="O1071">
        <v>1</v>
      </c>
      <c r="P1071">
        <v>0</v>
      </c>
      <c r="Q1071">
        <v>2</v>
      </c>
      <c r="R1071" s="5">
        <f t="shared" si="128"/>
        <v>6.4346714977088597E-3</v>
      </c>
      <c r="S1071" s="1">
        <f t="shared" si="129"/>
        <v>1585.1132713782004</v>
      </c>
      <c r="T1071" s="1">
        <f t="shared" si="130"/>
        <v>1521.2600695930719</v>
      </c>
      <c r="U1071" s="5">
        <f t="shared" si="131"/>
        <v>6.4346714977088597E-3</v>
      </c>
      <c r="V1071" s="6">
        <f t="shared" si="132"/>
        <v>0.59087133038777651</v>
      </c>
      <c r="W1071" s="6">
        <f t="shared" si="133"/>
        <v>-0.58443665889006768</v>
      </c>
      <c r="X1071" s="6">
        <f t="shared" si="134"/>
        <v>0.34156620825458534</v>
      </c>
      <c r="Y1071">
        <f t="shared" si="135"/>
        <v>0</v>
      </c>
    </row>
    <row r="1072" spans="1:25" x14ac:dyDescent="0.3">
      <c r="A1072">
        <v>929</v>
      </c>
      <c r="B1072" s="2">
        <v>43517</v>
      </c>
      <c r="C1072" t="s">
        <v>42</v>
      </c>
      <c r="D1072" t="s">
        <v>56</v>
      </c>
      <c r="E1072">
        <v>60</v>
      </c>
      <c r="F1072">
        <v>60</v>
      </c>
      <c r="G1072">
        <v>1</v>
      </c>
      <c r="H1072">
        <v>0</v>
      </c>
      <c r="I1072">
        <v>5</v>
      </c>
      <c r="J1072">
        <v>2</v>
      </c>
      <c r="K1072" t="s">
        <v>28</v>
      </c>
      <c r="L1072">
        <v>17945</v>
      </c>
      <c r="M1072" s="3">
        <v>0.10625</v>
      </c>
      <c r="N1072">
        <v>1</v>
      </c>
      <c r="O1072">
        <v>0</v>
      </c>
      <c r="P1072">
        <v>2</v>
      </c>
      <c r="Q1072">
        <v>0</v>
      </c>
      <c r="R1072" s="5">
        <f t="shared" si="128"/>
        <v>0.99356532850229107</v>
      </c>
      <c r="S1072" s="1">
        <f t="shared" si="129"/>
        <v>1521.2600695930719</v>
      </c>
      <c r="T1072" s="1">
        <f t="shared" si="130"/>
        <v>1585.1132713782004</v>
      </c>
      <c r="U1072" s="5">
        <f t="shared" si="131"/>
        <v>0.99356532850229107</v>
      </c>
      <c r="V1072" s="6">
        <f t="shared" si="132"/>
        <v>0.40912866961222349</v>
      </c>
      <c r="W1072" s="6">
        <f t="shared" si="133"/>
        <v>0.58443665889006757</v>
      </c>
      <c r="X1072" s="6">
        <f t="shared" si="134"/>
        <v>0.34156620825458522</v>
      </c>
      <c r="Y1072">
        <f t="shared" si="135"/>
        <v>0</v>
      </c>
    </row>
    <row r="1073" spans="1:25" x14ac:dyDescent="0.3">
      <c r="A1073">
        <v>930</v>
      </c>
      <c r="B1073" s="2">
        <v>43517</v>
      </c>
      <c r="C1073" t="s">
        <v>43</v>
      </c>
      <c r="D1073" t="s">
        <v>45</v>
      </c>
      <c r="E1073">
        <v>60</v>
      </c>
      <c r="F1073">
        <v>60</v>
      </c>
      <c r="G1073">
        <v>0</v>
      </c>
      <c r="H1073">
        <v>1</v>
      </c>
      <c r="I1073">
        <v>3</v>
      </c>
      <c r="J1073">
        <v>4</v>
      </c>
      <c r="K1073" t="s">
        <v>32</v>
      </c>
      <c r="L1073">
        <v>18347</v>
      </c>
      <c r="M1073" s="3">
        <v>0.10486111111111111</v>
      </c>
      <c r="N1073">
        <v>0</v>
      </c>
      <c r="O1073">
        <v>1</v>
      </c>
      <c r="P1073">
        <v>1</v>
      </c>
      <c r="Q1073">
        <v>2</v>
      </c>
      <c r="R1073" s="5">
        <f t="shared" si="128"/>
        <v>0.17047686537965981</v>
      </c>
      <c r="S1073" s="1">
        <f t="shared" si="129"/>
        <v>1561.382042502067</v>
      </c>
      <c r="T1073" s="1">
        <f t="shared" si="130"/>
        <v>1438.287173113451</v>
      </c>
      <c r="U1073" s="5">
        <f t="shared" si="131"/>
        <v>0.17047686537965981</v>
      </c>
      <c r="V1073" s="6">
        <f t="shared" si="132"/>
        <v>0.67008975383137481</v>
      </c>
      <c r="W1073" s="6">
        <f t="shared" si="133"/>
        <v>-0.49961288845171503</v>
      </c>
      <c r="X1073" s="6">
        <f t="shared" si="134"/>
        <v>0.24961303830706585</v>
      </c>
      <c r="Y1073">
        <f t="shared" si="135"/>
        <v>0</v>
      </c>
    </row>
    <row r="1074" spans="1:25" x14ac:dyDescent="0.3">
      <c r="A1074">
        <v>930</v>
      </c>
      <c r="B1074" s="2">
        <v>43517</v>
      </c>
      <c r="C1074" t="s">
        <v>45</v>
      </c>
      <c r="D1074" t="s">
        <v>43</v>
      </c>
      <c r="E1074">
        <v>60</v>
      </c>
      <c r="F1074">
        <v>60</v>
      </c>
      <c r="G1074">
        <v>1</v>
      </c>
      <c r="H1074">
        <v>0</v>
      </c>
      <c r="I1074">
        <v>4</v>
      </c>
      <c r="J1074">
        <v>3</v>
      </c>
      <c r="K1074" t="s">
        <v>32</v>
      </c>
      <c r="L1074">
        <v>18347</v>
      </c>
      <c r="M1074" s="3">
        <v>0.10486111111111111</v>
      </c>
      <c r="N1074">
        <v>1</v>
      </c>
      <c r="O1074">
        <v>0</v>
      </c>
      <c r="P1074">
        <v>2</v>
      </c>
      <c r="Q1074">
        <v>1</v>
      </c>
      <c r="R1074" s="5">
        <f t="shared" si="128"/>
        <v>0.82952313462034022</v>
      </c>
      <c r="S1074" s="1">
        <f t="shared" si="129"/>
        <v>1438.287173113451</v>
      </c>
      <c r="T1074" s="1">
        <f t="shared" si="130"/>
        <v>1561.382042502067</v>
      </c>
      <c r="U1074" s="5">
        <f t="shared" si="131"/>
        <v>0.82952313462034022</v>
      </c>
      <c r="V1074" s="6">
        <f t="shared" si="132"/>
        <v>0.32991024616862519</v>
      </c>
      <c r="W1074" s="6">
        <f t="shared" si="133"/>
        <v>0.49961288845171503</v>
      </c>
      <c r="X1074" s="6">
        <f t="shared" si="134"/>
        <v>0.24961303830706585</v>
      </c>
      <c r="Y1074">
        <f t="shared" si="135"/>
        <v>0</v>
      </c>
    </row>
    <row r="1075" spans="1:25" x14ac:dyDescent="0.3">
      <c r="A1075">
        <v>931</v>
      </c>
      <c r="B1075" s="2">
        <v>43517</v>
      </c>
      <c r="C1075" t="s">
        <v>37</v>
      </c>
      <c r="D1075" t="s">
        <v>47</v>
      </c>
      <c r="E1075">
        <v>61</v>
      </c>
      <c r="F1075">
        <v>59</v>
      </c>
      <c r="G1075">
        <v>0</v>
      </c>
      <c r="H1075">
        <v>1</v>
      </c>
      <c r="I1075">
        <v>4</v>
      </c>
      <c r="J1075">
        <v>3</v>
      </c>
      <c r="K1075" t="s">
        <v>28</v>
      </c>
      <c r="L1075">
        <v>10750</v>
      </c>
      <c r="M1075" s="3">
        <v>0.10972222222222222</v>
      </c>
      <c r="N1075">
        <v>1</v>
      </c>
      <c r="O1075">
        <v>0</v>
      </c>
      <c r="P1075">
        <v>2</v>
      </c>
      <c r="Q1075">
        <v>0</v>
      </c>
      <c r="R1075" s="5">
        <f t="shared" si="128"/>
        <v>0.82952313462034022</v>
      </c>
      <c r="S1075" s="1">
        <f t="shared" si="129"/>
        <v>1560.2510306477714</v>
      </c>
      <c r="T1075" s="1">
        <f t="shared" si="130"/>
        <v>1491.1107271345413</v>
      </c>
      <c r="U1075" s="5">
        <f t="shared" si="131"/>
        <v>0.82952313462034022</v>
      </c>
      <c r="V1075" s="6">
        <f t="shared" si="132"/>
        <v>0.59820790450830608</v>
      </c>
      <c r="W1075" s="6">
        <f t="shared" si="133"/>
        <v>0.23131523011203414</v>
      </c>
      <c r="X1075" s="6">
        <f t="shared" si="134"/>
        <v>5.350673568178331E-2</v>
      </c>
      <c r="Y1075">
        <f t="shared" si="135"/>
        <v>1</v>
      </c>
    </row>
    <row r="1076" spans="1:25" x14ac:dyDescent="0.3">
      <c r="A1076">
        <v>931</v>
      </c>
      <c r="B1076" s="2">
        <v>43517</v>
      </c>
      <c r="C1076" t="s">
        <v>47</v>
      </c>
      <c r="D1076" t="s">
        <v>37</v>
      </c>
      <c r="E1076">
        <v>59</v>
      </c>
      <c r="F1076">
        <v>61</v>
      </c>
      <c r="G1076">
        <v>1</v>
      </c>
      <c r="H1076">
        <v>0</v>
      </c>
      <c r="I1076">
        <v>3</v>
      </c>
      <c r="J1076">
        <v>4</v>
      </c>
      <c r="K1076" t="s">
        <v>28</v>
      </c>
      <c r="L1076">
        <v>10750</v>
      </c>
      <c r="M1076" s="3">
        <v>0.10972222222222222</v>
      </c>
      <c r="N1076">
        <v>0</v>
      </c>
      <c r="O1076">
        <v>1</v>
      </c>
      <c r="P1076">
        <v>0</v>
      </c>
      <c r="Q1076">
        <v>2</v>
      </c>
      <c r="R1076" s="5">
        <f t="shared" si="128"/>
        <v>0.17047686537965981</v>
      </c>
      <c r="S1076" s="1">
        <f t="shared" si="129"/>
        <v>1491.1107271345413</v>
      </c>
      <c r="T1076" s="1">
        <f t="shared" si="130"/>
        <v>1560.2510306477714</v>
      </c>
      <c r="U1076" s="5">
        <f t="shared" si="131"/>
        <v>0.17047686537965981</v>
      </c>
      <c r="V1076" s="6">
        <f t="shared" si="132"/>
        <v>0.40179209549169403</v>
      </c>
      <c r="W1076" s="6">
        <f t="shared" si="133"/>
        <v>-0.23131523011203423</v>
      </c>
      <c r="X1076" s="6">
        <f t="shared" si="134"/>
        <v>5.3506735681783345E-2</v>
      </c>
      <c r="Y1076">
        <f t="shared" si="135"/>
        <v>1</v>
      </c>
    </row>
    <row r="1077" spans="1:25" x14ac:dyDescent="0.3">
      <c r="A1077">
        <v>932</v>
      </c>
      <c r="B1077" s="2">
        <v>43517</v>
      </c>
      <c r="C1077" t="s">
        <v>53</v>
      </c>
      <c r="D1077" t="s">
        <v>30</v>
      </c>
      <c r="E1077">
        <v>61</v>
      </c>
      <c r="F1077">
        <v>61</v>
      </c>
      <c r="G1077">
        <v>0</v>
      </c>
      <c r="H1077">
        <v>1</v>
      </c>
      <c r="I1077">
        <v>1</v>
      </c>
      <c r="J1077">
        <v>5</v>
      </c>
      <c r="K1077" t="s">
        <v>28</v>
      </c>
      <c r="L1077">
        <v>21302</v>
      </c>
      <c r="M1077" s="3">
        <v>0.10555555555555556</v>
      </c>
      <c r="N1077">
        <v>0</v>
      </c>
      <c r="O1077">
        <v>1</v>
      </c>
      <c r="P1077">
        <v>0</v>
      </c>
      <c r="Q1077">
        <v>2</v>
      </c>
      <c r="R1077" s="5">
        <f t="shared" si="128"/>
        <v>1.4308787349042628E-4</v>
      </c>
      <c r="S1077" s="1">
        <f t="shared" si="129"/>
        <v>1480.4899947589213</v>
      </c>
      <c r="T1077" s="1">
        <f t="shared" si="130"/>
        <v>1542.4883487921616</v>
      </c>
      <c r="U1077" s="5">
        <f t="shared" si="131"/>
        <v>1.4308787349042628E-4</v>
      </c>
      <c r="V1077" s="6">
        <f t="shared" si="132"/>
        <v>0.4117123230169995</v>
      </c>
      <c r="W1077" s="6">
        <f t="shared" si="133"/>
        <v>-0.41156923514350907</v>
      </c>
      <c r="X1077" s="6">
        <f t="shared" si="134"/>
        <v>0.16938923531661307</v>
      </c>
      <c r="Y1077">
        <f t="shared" si="135"/>
        <v>1</v>
      </c>
    </row>
    <row r="1078" spans="1:25" x14ac:dyDescent="0.3">
      <c r="A1078">
        <v>932</v>
      </c>
      <c r="B1078" s="2">
        <v>43517</v>
      </c>
      <c r="C1078" t="s">
        <v>30</v>
      </c>
      <c r="D1078" t="s">
        <v>53</v>
      </c>
      <c r="E1078">
        <v>61</v>
      </c>
      <c r="F1078">
        <v>61</v>
      </c>
      <c r="G1078">
        <v>1</v>
      </c>
      <c r="H1078">
        <v>0</v>
      </c>
      <c r="I1078">
        <v>5</v>
      </c>
      <c r="J1078">
        <v>1</v>
      </c>
      <c r="K1078" t="s">
        <v>28</v>
      </c>
      <c r="L1078">
        <v>21302</v>
      </c>
      <c r="M1078" s="3">
        <v>0.10555555555555556</v>
      </c>
      <c r="N1078">
        <v>1</v>
      </c>
      <c r="O1078">
        <v>0</v>
      </c>
      <c r="P1078">
        <v>2</v>
      </c>
      <c r="Q1078">
        <v>0</v>
      </c>
      <c r="R1078" s="5">
        <f t="shared" si="128"/>
        <v>0.99985691212650962</v>
      </c>
      <c r="S1078" s="1">
        <f t="shared" si="129"/>
        <v>1542.4883487921616</v>
      </c>
      <c r="T1078" s="1">
        <f t="shared" si="130"/>
        <v>1480.4899947589213</v>
      </c>
      <c r="U1078" s="5">
        <f t="shared" si="131"/>
        <v>0.99985691212650962</v>
      </c>
      <c r="V1078" s="6">
        <f t="shared" si="132"/>
        <v>0.58828767698300044</v>
      </c>
      <c r="W1078" s="6">
        <f t="shared" si="133"/>
        <v>0.41156923514350918</v>
      </c>
      <c r="X1078" s="6">
        <f t="shared" si="134"/>
        <v>0.16938923531661315</v>
      </c>
      <c r="Y1078">
        <f t="shared" si="135"/>
        <v>1</v>
      </c>
    </row>
    <row r="1079" spans="1:25" x14ac:dyDescent="0.3">
      <c r="A1079">
        <v>933</v>
      </c>
      <c r="B1079" s="2">
        <v>43517</v>
      </c>
      <c r="C1079" t="s">
        <v>52</v>
      </c>
      <c r="D1079" t="s">
        <v>50</v>
      </c>
      <c r="E1079">
        <v>60</v>
      </c>
      <c r="F1079">
        <v>61</v>
      </c>
      <c r="G1079">
        <v>0</v>
      </c>
      <c r="H1079">
        <v>1</v>
      </c>
      <c r="I1079">
        <v>0</v>
      </c>
      <c r="J1079">
        <v>4</v>
      </c>
      <c r="K1079" t="s">
        <v>28</v>
      </c>
      <c r="L1079">
        <v>12964</v>
      </c>
      <c r="M1079" s="3">
        <v>9.2361111111111116E-2</v>
      </c>
      <c r="N1079">
        <v>0</v>
      </c>
      <c r="O1079">
        <v>1</v>
      </c>
      <c r="P1079">
        <v>0</v>
      </c>
      <c r="Q1079">
        <v>2</v>
      </c>
      <c r="R1079" s="5">
        <f t="shared" si="128"/>
        <v>0</v>
      </c>
      <c r="S1079" s="1">
        <f t="shared" si="129"/>
        <v>1409.0930307383749</v>
      </c>
      <c r="T1079" s="1">
        <f t="shared" si="130"/>
        <v>1417.9724317910595</v>
      </c>
      <c r="U1079" s="5">
        <f t="shared" si="131"/>
        <v>0</v>
      </c>
      <c r="V1079" s="6">
        <f t="shared" si="132"/>
        <v>0.48722429608816875</v>
      </c>
      <c r="W1079" s="6">
        <f t="shared" si="133"/>
        <v>-0.48722429608816875</v>
      </c>
      <c r="X1079" s="6">
        <f t="shared" si="134"/>
        <v>0.23738751469861152</v>
      </c>
      <c r="Y1079">
        <f t="shared" si="135"/>
        <v>1</v>
      </c>
    </row>
    <row r="1080" spans="1:25" x14ac:dyDescent="0.3">
      <c r="A1080">
        <v>933</v>
      </c>
      <c r="B1080" s="2">
        <v>43517</v>
      </c>
      <c r="C1080" t="s">
        <v>50</v>
      </c>
      <c r="D1080" t="s">
        <v>52</v>
      </c>
      <c r="E1080">
        <v>61</v>
      </c>
      <c r="F1080">
        <v>60</v>
      </c>
      <c r="G1080">
        <v>1</v>
      </c>
      <c r="H1080">
        <v>0</v>
      </c>
      <c r="I1080">
        <v>4</v>
      </c>
      <c r="J1080">
        <v>0</v>
      </c>
      <c r="K1080" t="s">
        <v>28</v>
      </c>
      <c r="L1080">
        <v>12964</v>
      </c>
      <c r="M1080" s="3">
        <v>9.2361111111111116E-2</v>
      </c>
      <c r="N1080">
        <v>1</v>
      </c>
      <c r="O1080">
        <v>0</v>
      </c>
      <c r="P1080">
        <v>2</v>
      </c>
      <c r="Q1080">
        <v>0</v>
      </c>
      <c r="R1080" s="5">
        <f t="shared" si="128"/>
        <v>1</v>
      </c>
      <c r="S1080" s="1">
        <f t="shared" si="129"/>
        <v>1417.9724317910595</v>
      </c>
      <c r="T1080" s="1">
        <f t="shared" si="130"/>
        <v>1409.0930307383749</v>
      </c>
      <c r="U1080" s="5">
        <f t="shared" si="131"/>
        <v>1</v>
      </c>
      <c r="V1080" s="6">
        <f t="shared" si="132"/>
        <v>0.51277570391183136</v>
      </c>
      <c r="W1080" s="6">
        <f t="shared" si="133"/>
        <v>0.48722429608816864</v>
      </c>
      <c r="X1080" s="6">
        <f t="shared" si="134"/>
        <v>0.23738751469861141</v>
      </c>
      <c r="Y1080">
        <f t="shared" si="135"/>
        <v>1</v>
      </c>
    </row>
    <row r="1081" spans="1:25" x14ac:dyDescent="0.3">
      <c r="A1081">
        <v>934</v>
      </c>
      <c r="B1081" s="2">
        <v>43517</v>
      </c>
      <c r="C1081" t="s">
        <v>48</v>
      </c>
      <c r="D1081" t="s">
        <v>49</v>
      </c>
      <c r="E1081">
        <v>60</v>
      </c>
      <c r="F1081">
        <v>63</v>
      </c>
      <c r="G1081">
        <v>0</v>
      </c>
      <c r="H1081">
        <v>1</v>
      </c>
      <c r="I1081">
        <v>1</v>
      </c>
      <c r="J1081">
        <v>2</v>
      </c>
      <c r="K1081" t="s">
        <v>28</v>
      </c>
      <c r="L1081">
        <v>17510</v>
      </c>
      <c r="M1081" s="3">
        <v>9.930555555555555E-2</v>
      </c>
      <c r="N1081">
        <v>0</v>
      </c>
      <c r="O1081">
        <v>1</v>
      </c>
      <c r="P1081">
        <v>0</v>
      </c>
      <c r="Q1081">
        <v>2</v>
      </c>
      <c r="R1081" s="5">
        <f t="shared" si="128"/>
        <v>2.1619361991176863E-2</v>
      </c>
      <c r="S1081" s="1">
        <f t="shared" si="129"/>
        <v>1433.8457685504711</v>
      </c>
      <c r="T1081" s="1">
        <f t="shared" si="130"/>
        <v>1521.0901423572845</v>
      </c>
      <c r="U1081" s="5">
        <f t="shared" si="131"/>
        <v>2.1619361991176863E-2</v>
      </c>
      <c r="V1081" s="6">
        <f t="shared" si="132"/>
        <v>0.37701934062524417</v>
      </c>
      <c r="W1081" s="6">
        <f t="shared" si="133"/>
        <v>-0.3553999786340673</v>
      </c>
      <c r="X1081" s="6">
        <f t="shared" si="134"/>
        <v>0.12630914481309549</v>
      </c>
      <c r="Y1081">
        <f t="shared" si="135"/>
        <v>1</v>
      </c>
    </row>
    <row r="1082" spans="1:25" x14ac:dyDescent="0.3">
      <c r="A1082">
        <v>934</v>
      </c>
      <c r="B1082" s="2">
        <v>43517</v>
      </c>
      <c r="C1082" t="s">
        <v>49</v>
      </c>
      <c r="D1082" t="s">
        <v>48</v>
      </c>
      <c r="E1082">
        <v>63</v>
      </c>
      <c r="F1082">
        <v>60</v>
      </c>
      <c r="G1082">
        <v>1</v>
      </c>
      <c r="H1082">
        <v>0</v>
      </c>
      <c r="I1082">
        <v>2</v>
      </c>
      <c r="J1082">
        <v>1</v>
      </c>
      <c r="K1082" t="s">
        <v>28</v>
      </c>
      <c r="L1082">
        <v>17510</v>
      </c>
      <c r="M1082" s="3">
        <v>9.930555555555555E-2</v>
      </c>
      <c r="N1082">
        <v>1</v>
      </c>
      <c r="O1082">
        <v>0</v>
      </c>
      <c r="P1082">
        <v>2</v>
      </c>
      <c r="Q1082">
        <v>0</v>
      </c>
      <c r="R1082" s="5">
        <f t="shared" si="128"/>
        <v>0.97838063800882313</v>
      </c>
      <c r="S1082" s="1">
        <f t="shared" si="129"/>
        <v>1521.0901423572845</v>
      </c>
      <c r="T1082" s="1">
        <f t="shared" si="130"/>
        <v>1433.8457685504711</v>
      </c>
      <c r="U1082" s="5">
        <f t="shared" si="131"/>
        <v>0.97838063800882313</v>
      </c>
      <c r="V1082" s="6">
        <f t="shared" si="132"/>
        <v>0.62298065937475589</v>
      </c>
      <c r="W1082" s="6">
        <f t="shared" si="133"/>
        <v>0.35539997863406725</v>
      </c>
      <c r="X1082" s="6">
        <f t="shared" si="134"/>
        <v>0.12630914481309546</v>
      </c>
      <c r="Y1082">
        <f t="shared" si="135"/>
        <v>1</v>
      </c>
    </row>
    <row r="1083" spans="1:25" x14ac:dyDescent="0.3">
      <c r="A1083">
        <v>935</v>
      </c>
      <c r="B1083" s="2">
        <v>43517</v>
      </c>
      <c r="C1083" t="s">
        <v>46</v>
      </c>
      <c r="D1083" t="s">
        <v>51</v>
      </c>
      <c r="E1083">
        <v>61</v>
      </c>
      <c r="F1083">
        <v>60</v>
      </c>
      <c r="G1083">
        <v>0</v>
      </c>
      <c r="H1083">
        <v>1</v>
      </c>
      <c r="I1083">
        <v>4</v>
      </c>
      <c r="J1083">
        <v>1</v>
      </c>
      <c r="K1083" t="s">
        <v>28</v>
      </c>
      <c r="L1083">
        <v>17271</v>
      </c>
      <c r="M1083" s="3">
        <v>0.10347222222222223</v>
      </c>
      <c r="N1083">
        <v>1</v>
      </c>
      <c r="O1083">
        <v>0</v>
      </c>
      <c r="P1083">
        <v>2</v>
      </c>
      <c r="Q1083">
        <v>0</v>
      </c>
      <c r="R1083" s="5">
        <f t="shared" si="128"/>
        <v>0.99951195705222062</v>
      </c>
      <c r="S1083" s="1">
        <f t="shared" si="129"/>
        <v>1439.1687214959225</v>
      </c>
      <c r="T1083" s="1">
        <f t="shared" si="130"/>
        <v>1402.7031351028113</v>
      </c>
      <c r="U1083" s="5">
        <f t="shared" si="131"/>
        <v>0.99951195705222062</v>
      </c>
      <c r="V1083" s="6">
        <f t="shared" si="132"/>
        <v>0.55228634536779531</v>
      </c>
      <c r="W1083" s="6">
        <f t="shared" si="133"/>
        <v>0.44722561168442532</v>
      </c>
      <c r="X1083" s="6">
        <f t="shared" si="134"/>
        <v>0.20001074774650837</v>
      </c>
      <c r="Y1083">
        <f t="shared" si="135"/>
        <v>1</v>
      </c>
    </row>
    <row r="1084" spans="1:25" x14ac:dyDescent="0.3">
      <c r="A1084">
        <v>935</v>
      </c>
      <c r="B1084" s="2">
        <v>43517</v>
      </c>
      <c r="C1084" t="s">
        <v>51</v>
      </c>
      <c r="D1084" t="s">
        <v>46</v>
      </c>
      <c r="E1084">
        <v>60</v>
      </c>
      <c r="F1084">
        <v>61</v>
      </c>
      <c r="G1084">
        <v>1</v>
      </c>
      <c r="H1084">
        <v>0</v>
      </c>
      <c r="I1084">
        <v>1</v>
      </c>
      <c r="J1084">
        <v>4</v>
      </c>
      <c r="K1084" t="s">
        <v>28</v>
      </c>
      <c r="L1084">
        <v>17271</v>
      </c>
      <c r="M1084" s="3">
        <v>0.10347222222222223</v>
      </c>
      <c r="N1084">
        <v>0</v>
      </c>
      <c r="O1084">
        <v>1</v>
      </c>
      <c r="P1084">
        <v>0</v>
      </c>
      <c r="Q1084">
        <v>2</v>
      </c>
      <c r="R1084" s="5">
        <f t="shared" si="128"/>
        <v>4.880429477794046E-4</v>
      </c>
      <c r="S1084" s="1">
        <f t="shared" si="129"/>
        <v>1402.7031351028113</v>
      </c>
      <c r="T1084" s="1">
        <f t="shared" si="130"/>
        <v>1439.1687214959225</v>
      </c>
      <c r="U1084" s="5">
        <f t="shared" si="131"/>
        <v>4.880429477794046E-4</v>
      </c>
      <c r="V1084" s="6">
        <f t="shared" si="132"/>
        <v>0.44771365463220469</v>
      </c>
      <c r="W1084" s="6">
        <f t="shared" si="133"/>
        <v>-0.44722561168442532</v>
      </c>
      <c r="X1084" s="6">
        <f t="shared" si="134"/>
        <v>0.20001074774650837</v>
      </c>
      <c r="Y1084">
        <f t="shared" si="135"/>
        <v>1</v>
      </c>
    </row>
    <row r="1085" spans="1:25" x14ac:dyDescent="0.3">
      <c r="A1085">
        <v>936</v>
      </c>
      <c r="B1085" s="2">
        <v>43517</v>
      </c>
      <c r="C1085" t="s">
        <v>27</v>
      </c>
      <c r="D1085" t="s">
        <v>54</v>
      </c>
      <c r="E1085">
        <v>61</v>
      </c>
      <c r="F1085">
        <v>61</v>
      </c>
      <c r="G1085">
        <v>0</v>
      </c>
      <c r="H1085">
        <v>1</v>
      </c>
      <c r="I1085">
        <v>4</v>
      </c>
      <c r="J1085">
        <v>0</v>
      </c>
      <c r="K1085" t="s">
        <v>28</v>
      </c>
      <c r="L1085">
        <v>18362</v>
      </c>
      <c r="M1085" s="3">
        <v>0.10833333333333334</v>
      </c>
      <c r="N1085">
        <v>1</v>
      </c>
      <c r="O1085">
        <v>0</v>
      </c>
      <c r="P1085">
        <v>2</v>
      </c>
      <c r="Q1085">
        <v>0</v>
      </c>
      <c r="R1085" s="5">
        <f t="shared" si="128"/>
        <v>1</v>
      </c>
      <c r="S1085" s="1">
        <f t="shared" si="129"/>
        <v>1561.2501629461158</v>
      </c>
      <c r="T1085" s="1">
        <f t="shared" si="130"/>
        <v>1572.0982118877007</v>
      </c>
      <c r="U1085" s="5">
        <f t="shared" si="131"/>
        <v>1</v>
      </c>
      <c r="V1085" s="6">
        <f t="shared" si="132"/>
        <v>0.48439347384509529</v>
      </c>
      <c r="W1085" s="6">
        <f t="shared" si="133"/>
        <v>0.51560652615490477</v>
      </c>
      <c r="X1085" s="6">
        <f t="shared" si="134"/>
        <v>0.26585008981352848</v>
      </c>
      <c r="Y1085">
        <f t="shared" si="135"/>
        <v>0</v>
      </c>
    </row>
    <row r="1086" spans="1:25" x14ac:dyDescent="0.3">
      <c r="A1086">
        <v>936</v>
      </c>
      <c r="B1086" s="2">
        <v>43517</v>
      </c>
      <c r="C1086" t="s">
        <v>54</v>
      </c>
      <c r="D1086" t="s">
        <v>27</v>
      </c>
      <c r="E1086">
        <v>61</v>
      </c>
      <c r="F1086">
        <v>61</v>
      </c>
      <c r="G1086">
        <v>1</v>
      </c>
      <c r="H1086">
        <v>0</v>
      </c>
      <c r="I1086">
        <v>0</v>
      </c>
      <c r="J1086">
        <v>4</v>
      </c>
      <c r="K1086" t="s">
        <v>28</v>
      </c>
      <c r="L1086">
        <v>18362</v>
      </c>
      <c r="M1086" s="3">
        <v>0.10833333333333334</v>
      </c>
      <c r="N1086">
        <v>0</v>
      </c>
      <c r="O1086">
        <v>1</v>
      </c>
      <c r="P1086">
        <v>0</v>
      </c>
      <c r="Q1086">
        <v>2</v>
      </c>
      <c r="R1086" s="5">
        <f t="shared" si="128"/>
        <v>0</v>
      </c>
      <c r="S1086" s="1">
        <f t="shared" si="129"/>
        <v>1572.0982118877007</v>
      </c>
      <c r="T1086" s="1">
        <f t="shared" si="130"/>
        <v>1561.2501629461158</v>
      </c>
      <c r="U1086" s="5">
        <f t="shared" si="131"/>
        <v>0</v>
      </c>
      <c r="V1086" s="6">
        <f t="shared" si="132"/>
        <v>0.51560652615490465</v>
      </c>
      <c r="W1086" s="6">
        <f t="shared" si="133"/>
        <v>-0.51560652615490465</v>
      </c>
      <c r="X1086" s="6">
        <f t="shared" si="134"/>
        <v>0.26585008981352837</v>
      </c>
      <c r="Y1086">
        <f t="shared" si="135"/>
        <v>0</v>
      </c>
    </row>
    <row r="1087" spans="1:25" x14ac:dyDescent="0.3">
      <c r="A1087">
        <v>937</v>
      </c>
      <c r="B1087" s="2">
        <v>43517</v>
      </c>
      <c r="C1087" t="s">
        <v>34</v>
      </c>
      <c r="D1087" t="s">
        <v>57</v>
      </c>
      <c r="E1087">
        <v>60</v>
      </c>
      <c r="F1087">
        <v>62</v>
      </c>
      <c r="G1087">
        <v>0</v>
      </c>
      <c r="H1087">
        <v>1</v>
      </c>
      <c r="I1087">
        <v>1</v>
      </c>
      <c r="J1087">
        <v>2</v>
      </c>
      <c r="K1087" t="s">
        <v>59</v>
      </c>
      <c r="L1087">
        <v>19092</v>
      </c>
      <c r="M1087" s="3">
        <v>0.11666666666666665</v>
      </c>
      <c r="N1087">
        <v>0</v>
      </c>
      <c r="O1087">
        <v>1</v>
      </c>
      <c r="P1087">
        <v>1</v>
      </c>
      <c r="Q1087">
        <v>2</v>
      </c>
      <c r="R1087" s="5">
        <f t="shared" si="128"/>
        <v>2.1619361991176863E-2</v>
      </c>
      <c r="S1087" s="1">
        <f t="shared" si="129"/>
        <v>1358.4446269530943</v>
      </c>
      <c r="T1087" s="1">
        <f t="shared" si="130"/>
        <v>1680.830959560245</v>
      </c>
      <c r="U1087" s="5">
        <f t="shared" si="131"/>
        <v>2.1619361991176863E-2</v>
      </c>
      <c r="V1087" s="6">
        <f t="shared" si="132"/>
        <v>0.13519277369937227</v>
      </c>
      <c r="W1087" s="6">
        <f t="shared" si="133"/>
        <v>-0.1135734117081954</v>
      </c>
      <c r="X1087" s="6">
        <f t="shared" si="134"/>
        <v>1.2898919847039256E-2</v>
      </c>
      <c r="Y1087">
        <f t="shared" si="135"/>
        <v>1</v>
      </c>
    </row>
    <row r="1088" spans="1:25" x14ac:dyDescent="0.3">
      <c r="A1088">
        <v>937</v>
      </c>
      <c r="B1088" s="2">
        <v>43517</v>
      </c>
      <c r="C1088" t="s">
        <v>57</v>
      </c>
      <c r="D1088" t="s">
        <v>34</v>
      </c>
      <c r="E1088">
        <v>62</v>
      </c>
      <c r="F1088">
        <v>60</v>
      </c>
      <c r="G1088">
        <v>1</v>
      </c>
      <c r="H1088">
        <v>0</v>
      </c>
      <c r="I1088">
        <v>2</v>
      </c>
      <c r="J1088">
        <v>1</v>
      </c>
      <c r="K1088" t="s">
        <v>59</v>
      </c>
      <c r="L1088">
        <v>19092</v>
      </c>
      <c r="M1088" s="3">
        <v>0.11666666666666665</v>
      </c>
      <c r="N1088">
        <v>1</v>
      </c>
      <c r="O1088">
        <v>0</v>
      </c>
      <c r="P1088">
        <v>2</v>
      </c>
      <c r="Q1088">
        <v>1</v>
      </c>
      <c r="R1088" s="5">
        <f t="shared" si="128"/>
        <v>0.97838063800882313</v>
      </c>
      <c r="S1088" s="1">
        <f t="shared" si="129"/>
        <v>1680.830959560245</v>
      </c>
      <c r="T1088" s="1">
        <f t="shared" si="130"/>
        <v>1358.4446269530943</v>
      </c>
      <c r="U1088" s="5">
        <f t="shared" si="131"/>
        <v>0.97838063800882313</v>
      </c>
      <c r="V1088" s="6">
        <f t="shared" si="132"/>
        <v>0.86480722630062767</v>
      </c>
      <c r="W1088" s="6">
        <f t="shared" si="133"/>
        <v>0.11357341170819546</v>
      </c>
      <c r="X1088" s="6">
        <f t="shared" si="134"/>
        <v>1.289891984703927E-2</v>
      </c>
      <c r="Y1088">
        <f t="shared" si="135"/>
        <v>1</v>
      </c>
    </row>
    <row r="1089" spans="1:25" x14ac:dyDescent="0.3">
      <c r="A1089">
        <v>938</v>
      </c>
      <c r="B1089" s="2">
        <v>43517</v>
      </c>
      <c r="C1089" t="s">
        <v>38</v>
      </c>
      <c r="D1089" t="s">
        <v>31</v>
      </c>
      <c r="E1089">
        <v>61</v>
      </c>
      <c r="F1089">
        <v>60</v>
      </c>
      <c r="G1089">
        <v>0</v>
      </c>
      <c r="H1089">
        <v>1</v>
      </c>
      <c r="I1089">
        <v>3</v>
      </c>
      <c r="J1089">
        <v>2</v>
      </c>
      <c r="K1089" t="s">
        <v>28</v>
      </c>
      <c r="L1089">
        <v>19378</v>
      </c>
      <c r="M1089" s="3">
        <v>0.10069444444444443</v>
      </c>
      <c r="N1089">
        <v>1</v>
      </c>
      <c r="O1089">
        <v>0</v>
      </c>
      <c r="P1089">
        <v>2</v>
      </c>
      <c r="Q1089">
        <v>0</v>
      </c>
      <c r="R1089" s="5">
        <f t="shared" si="128"/>
        <v>0.90291645160805034</v>
      </c>
      <c r="S1089" s="1">
        <f t="shared" si="129"/>
        <v>1550.6034818239032</v>
      </c>
      <c r="T1089" s="1">
        <f t="shared" si="130"/>
        <v>1499.8738355836367</v>
      </c>
      <c r="U1089" s="5">
        <f t="shared" si="131"/>
        <v>0.90291645160805034</v>
      </c>
      <c r="V1089" s="6">
        <f t="shared" si="132"/>
        <v>0.57249140236577334</v>
      </c>
      <c r="W1089" s="6">
        <f t="shared" si="133"/>
        <v>0.330425049242277</v>
      </c>
      <c r="X1089" s="6">
        <f t="shared" si="134"/>
        <v>0.10918071316676119</v>
      </c>
      <c r="Y1089">
        <f t="shared" si="135"/>
        <v>1</v>
      </c>
    </row>
    <row r="1090" spans="1:25" x14ac:dyDescent="0.3">
      <c r="A1090">
        <v>938</v>
      </c>
      <c r="B1090" s="2">
        <v>43517</v>
      </c>
      <c r="C1090" t="s">
        <v>31</v>
      </c>
      <c r="D1090" t="s">
        <v>38</v>
      </c>
      <c r="E1090">
        <v>60</v>
      </c>
      <c r="F1090">
        <v>61</v>
      </c>
      <c r="G1090">
        <v>1</v>
      </c>
      <c r="H1090">
        <v>0</v>
      </c>
      <c r="I1090">
        <v>2</v>
      </c>
      <c r="J1090">
        <v>3</v>
      </c>
      <c r="K1090" t="s">
        <v>28</v>
      </c>
      <c r="L1090">
        <v>19378</v>
      </c>
      <c r="M1090" s="3">
        <v>0.10069444444444443</v>
      </c>
      <c r="N1090">
        <v>0</v>
      </c>
      <c r="O1090">
        <v>1</v>
      </c>
      <c r="P1090">
        <v>0</v>
      </c>
      <c r="Q1090">
        <v>2</v>
      </c>
      <c r="R1090" s="5">
        <f t="shared" si="128"/>
        <v>9.7083548391949617E-2</v>
      </c>
      <c r="S1090" s="1">
        <f t="shared" si="129"/>
        <v>1499.8738355836367</v>
      </c>
      <c r="T1090" s="1">
        <f t="shared" si="130"/>
        <v>1550.6034818239032</v>
      </c>
      <c r="U1090" s="5">
        <f t="shared" si="131"/>
        <v>9.7083548391949617E-2</v>
      </c>
      <c r="V1090" s="6">
        <f t="shared" si="132"/>
        <v>0.42750859763422666</v>
      </c>
      <c r="W1090" s="6">
        <f t="shared" si="133"/>
        <v>-0.33042504924227706</v>
      </c>
      <c r="X1090" s="6">
        <f t="shared" si="134"/>
        <v>0.10918071316676121</v>
      </c>
      <c r="Y1090">
        <f t="shared" si="135"/>
        <v>1</v>
      </c>
    </row>
    <row r="1091" spans="1:25" x14ac:dyDescent="0.3">
      <c r="A1091">
        <v>939</v>
      </c>
      <c r="B1091" s="2">
        <v>43517</v>
      </c>
      <c r="C1091" t="s">
        <v>29</v>
      </c>
      <c r="D1091" t="s">
        <v>36</v>
      </c>
      <c r="E1091">
        <v>61</v>
      </c>
      <c r="F1091">
        <v>61</v>
      </c>
      <c r="G1091">
        <v>0</v>
      </c>
      <c r="H1091">
        <v>1</v>
      </c>
      <c r="I1091">
        <v>3</v>
      </c>
      <c r="J1091">
        <v>2</v>
      </c>
      <c r="K1091" t="s">
        <v>32</v>
      </c>
      <c r="L1091">
        <v>18568</v>
      </c>
      <c r="M1091" s="3">
        <v>0.10555555555555556</v>
      </c>
      <c r="N1091">
        <v>1</v>
      </c>
      <c r="O1091">
        <v>0</v>
      </c>
      <c r="P1091">
        <v>2</v>
      </c>
      <c r="Q1091">
        <v>1</v>
      </c>
      <c r="R1091" s="5">
        <f t="shared" si="128"/>
        <v>0.90291645160805034</v>
      </c>
      <c r="S1091" s="1">
        <f t="shared" si="129"/>
        <v>1474.1070973236485</v>
      </c>
      <c r="T1091" s="1">
        <f t="shared" si="130"/>
        <v>1453.5427941909602</v>
      </c>
      <c r="U1091" s="5">
        <f t="shared" si="131"/>
        <v>0.90291645160805034</v>
      </c>
      <c r="V1091" s="6">
        <f t="shared" si="132"/>
        <v>0.52955989997986941</v>
      </c>
      <c r="W1091" s="6">
        <f t="shared" si="133"/>
        <v>0.37335655162818093</v>
      </c>
      <c r="X1091" s="6">
        <f t="shared" si="134"/>
        <v>0.13939511464368654</v>
      </c>
      <c r="Y1091">
        <f t="shared" si="135"/>
        <v>1</v>
      </c>
    </row>
    <row r="1092" spans="1:25" x14ac:dyDescent="0.3">
      <c r="A1092">
        <v>939</v>
      </c>
      <c r="B1092" s="2">
        <v>43517</v>
      </c>
      <c r="C1092" t="s">
        <v>36</v>
      </c>
      <c r="D1092" t="s">
        <v>29</v>
      </c>
      <c r="E1092">
        <v>61</v>
      </c>
      <c r="F1092">
        <v>61</v>
      </c>
      <c r="G1092">
        <v>1</v>
      </c>
      <c r="H1092">
        <v>0</v>
      </c>
      <c r="I1092">
        <v>2</v>
      </c>
      <c r="J1092">
        <v>3</v>
      </c>
      <c r="K1092" t="s">
        <v>32</v>
      </c>
      <c r="L1092">
        <v>18568</v>
      </c>
      <c r="M1092" s="3">
        <v>0.10555555555555556</v>
      </c>
      <c r="N1092">
        <v>0</v>
      </c>
      <c r="O1092">
        <v>1</v>
      </c>
      <c r="P1092">
        <v>1</v>
      </c>
      <c r="Q1092">
        <v>2</v>
      </c>
      <c r="R1092" s="5">
        <f t="shared" ref="R1092:R1155" si="136">(I1092^5.5)/(I1092^5.5+J1092^5.5)</f>
        <v>9.7083548391949617E-2</v>
      </c>
      <c r="S1092" s="1">
        <f t="shared" ref="S1092:S1155" si="137">INDEX($AC$3:$AC$33,MATCH(C1092,$AB$3:$AB$33,0),1)</f>
        <v>1453.5427941909602</v>
      </c>
      <c r="T1092" s="1">
        <f t="shared" ref="T1092:T1155" si="138">INDEX($AC$3:$AC$33,MATCH(D1092,$AB$3:$AB$33,0),1)</f>
        <v>1474.1070973236485</v>
      </c>
      <c r="U1092" s="5">
        <f t="shared" ref="U1092:U1155" si="139">R1092</f>
        <v>9.7083548391949617E-2</v>
      </c>
      <c r="V1092" s="6">
        <f t="shared" ref="V1092:V1155" si="140">1/(1+10^(-($S1092-$T1092)/400))</f>
        <v>0.47044010002013059</v>
      </c>
      <c r="W1092" s="6">
        <f t="shared" ref="W1092:W1155" si="141">U1092-V1092</f>
        <v>-0.37335655162818099</v>
      </c>
      <c r="X1092" s="6">
        <f t="shared" ref="X1092:X1155" si="142">W1092^2</f>
        <v>0.13939511464368656</v>
      </c>
      <c r="Y1092">
        <f t="shared" ref="Y1092:Y1155" si="143">IF((U1092-0.5)*(V1092-0.5)&gt;0,1,0)</f>
        <v>1</v>
      </c>
    </row>
    <row r="1093" spans="1:25" x14ac:dyDescent="0.3">
      <c r="A1093">
        <v>940</v>
      </c>
      <c r="B1093" s="2">
        <v>43518</v>
      </c>
      <c r="C1093" t="s">
        <v>26</v>
      </c>
      <c r="D1093" t="s">
        <v>35</v>
      </c>
      <c r="E1093">
        <v>61</v>
      </c>
      <c r="F1093">
        <v>61</v>
      </c>
      <c r="G1093">
        <v>0</v>
      </c>
      <c r="H1093">
        <v>1</v>
      </c>
      <c r="I1093">
        <v>1</v>
      </c>
      <c r="J1093">
        <v>2</v>
      </c>
      <c r="K1093" t="s">
        <v>28</v>
      </c>
      <c r="L1093">
        <v>18960</v>
      </c>
      <c r="M1093" s="3">
        <v>9.6527777777777768E-2</v>
      </c>
      <c r="N1093">
        <v>0</v>
      </c>
      <c r="O1093">
        <v>1</v>
      </c>
      <c r="P1093">
        <v>0</v>
      </c>
      <c r="Q1093">
        <v>2</v>
      </c>
      <c r="R1093" s="5">
        <f t="shared" si="136"/>
        <v>2.1619361991176863E-2</v>
      </c>
      <c r="S1093" s="1">
        <f t="shared" si="137"/>
        <v>1432.2615241728417</v>
      </c>
      <c r="T1093" s="1">
        <f t="shared" si="138"/>
        <v>1580.2241556241995</v>
      </c>
      <c r="U1093" s="5">
        <f t="shared" si="139"/>
        <v>2.1619361991176863E-2</v>
      </c>
      <c r="V1093" s="6">
        <f t="shared" si="140"/>
        <v>0.29906769227216579</v>
      </c>
      <c r="W1093" s="6">
        <f t="shared" si="141"/>
        <v>-0.27744833028098892</v>
      </c>
      <c r="X1093" s="6">
        <f t="shared" si="142"/>
        <v>7.6977575975708715E-2</v>
      </c>
      <c r="Y1093">
        <f t="shared" si="143"/>
        <v>1</v>
      </c>
    </row>
    <row r="1094" spans="1:25" x14ac:dyDescent="0.3">
      <c r="A1094">
        <v>940</v>
      </c>
      <c r="B1094" s="2">
        <v>43518</v>
      </c>
      <c r="C1094" t="s">
        <v>35</v>
      </c>
      <c r="D1094" t="s">
        <v>26</v>
      </c>
      <c r="E1094">
        <v>61</v>
      </c>
      <c r="F1094">
        <v>61</v>
      </c>
      <c r="G1094">
        <v>1</v>
      </c>
      <c r="H1094">
        <v>0</v>
      </c>
      <c r="I1094">
        <v>2</v>
      </c>
      <c r="J1094">
        <v>1</v>
      </c>
      <c r="K1094" t="s">
        <v>28</v>
      </c>
      <c r="L1094">
        <v>18960</v>
      </c>
      <c r="M1094" s="3">
        <v>9.6527777777777768E-2</v>
      </c>
      <c r="N1094">
        <v>1</v>
      </c>
      <c r="O1094">
        <v>0</v>
      </c>
      <c r="P1094">
        <v>2</v>
      </c>
      <c r="Q1094">
        <v>0</v>
      </c>
      <c r="R1094" s="5">
        <f t="shared" si="136"/>
        <v>0.97838063800882313</v>
      </c>
      <c r="S1094" s="1">
        <f t="shared" si="137"/>
        <v>1580.2241556241995</v>
      </c>
      <c r="T1094" s="1">
        <f t="shared" si="138"/>
        <v>1432.2615241728417</v>
      </c>
      <c r="U1094" s="5">
        <f t="shared" si="139"/>
        <v>0.97838063800882313</v>
      </c>
      <c r="V1094" s="6">
        <f t="shared" si="140"/>
        <v>0.70093230772783421</v>
      </c>
      <c r="W1094" s="6">
        <f t="shared" si="141"/>
        <v>0.27744833028098892</v>
      </c>
      <c r="X1094" s="6">
        <f t="shared" si="142"/>
        <v>7.6977575975708715E-2</v>
      </c>
      <c r="Y1094">
        <f t="shared" si="143"/>
        <v>1</v>
      </c>
    </row>
    <row r="1095" spans="1:25" x14ac:dyDescent="0.3">
      <c r="A1095">
        <v>941</v>
      </c>
      <c r="B1095" s="2">
        <v>43518</v>
      </c>
      <c r="C1095" t="s">
        <v>40</v>
      </c>
      <c r="D1095" t="s">
        <v>39</v>
      </c>
      <c r="E1095">
        <v>61</v>
      </c>
      <c r="F1095">
        <v>62</v>
      </c>
      <c r="G1095">
        <v>0</v>
      </c>
      <c r="H1095">
        <v>1</v>
      </c>
      <c r="I1095">
        <v>5</v>
      </c>
      <c r="J1095">
        <v>3</v>
      </c>
      <c r="K1095" t="s">
        <v>28</v>
      </c>
      <c r="L1095">
        <v>21653</v>
      </c>
      <c r="M1095" s="3">
        <v>0.10208333333333335</v>
      </c>
      <c r="N1095">
        <v>1</v>
      </c>
      <c r="O1095">
        <v>0</v>
      </c>
      <c r="P1095">
        <v>2</v>
      </c>
      <c r="Q1095">
        <v>0</v>
      </c>
      <c r="R1095" s="5">
        <f t="shared" si="136"/>
        <v>0.94318922574328801</v>
      </c>
      <c r="S1095" s="1">
        <f t="shared" si="137"/>
        <v>1455.0546631461393</v>
      </c>
      <c r="T1095" s="1">
        <f t="shared" si="138"/>
        <v>1478.4365847959293</v>
      </c>
      <c r="U1095" s="5">
        <f t="shared" si="139"/>
        <v>0.94318922574328801</v>
      </c>
      <c r="V1095" s="6">
        <f t="shared" si="140"/>
        <v>0.46640141830991477</v>
      </c>
      <c r="W1095" s="6">
        <f t="shared" si="141"/>
        <v>0.47678780743337323</v>
      </c>
      <c r="X1095" s="6">
        <f t="shared" si="142"/>
        <v>0.22732661331712339</v>
      </c>
      <c r="Y1095">
        <f t="shared" si="143"/>
        <v>0</v>
      </c>
    </row>
    <row r="1096" spans="1:25" x14ac:dyDescent="0.3">
      <c r="A1096">
        <v>941</v>
      </c>
      <c r="B1096" s="2">
        <v>43518</v>
      </c>
      <c r="C1096" t="s">
        <v>39</v>
      </c>
      <c r="D1096" t="s">
        <v>40</v>
      </c>
      <c r="E1096">
        <v>62</v>
      </c>
      <c r="F1096">
        <v>61</v>
      </c>
      <c r="G1096">
        <v>1</v>
      </c>
      <c r="H1096">
        <v>0</v>
      </c>
      <c r="I1096">
        <v>3</v>
      </c>
      <c r="J1096">
        <v>5</v>
      </c>
      <c r="K1096" t="s">
        <v>28</v>
      </c>
      <c r="L1096">
        <v>21653</v>
      </c>
      <c r="M1096" s="3">
        <v>0.10208333333333335</v>
      </c>
      <c r="N1096">
        <v>0</v>
      </c>
      <c r="O1096">
        <v>1</v>
      </c>
      <c r="P1096">
        <v>0</v>
      </c>
      <c r="Q1096">
        <v>2</v>
      </c>
      <c r="R1096" s="5">
        <f t="shared" si="136"/>
        <v>5.6810774256711959E-2</v>
      </c>
      <c r="S1096" s="1">
        <f t="shared" si="137"/>
        <v>1478.4365847959293</v>
      </c>
      <c r="T1096" s="1">
        <f t="shared" si="138"/>
        <v>1455.0546631461393</v>
      </c>
      <c r="U1096" s="5">
        <f t="shared" si="139"/>
        <v>5.6810774256711959E-2</v>
      </c>
      <c r="V1096" s="6">
        <f t="shared" si="140"/>
        <v>0.53359858169008534</v>
      </c>
      <c r="W1096" s="6">
        <f t="shared" si="141"/>
        <v>-0.4767878074333734</v>
      </c>
      <c r="X1096" s="6">
        <f t="shared" si="142"/>
        <v>0.22732661331712356</v>
      </c>
      <c r="Y1096">
        <f t="shared" si="143"/>
        <v>0</v>
      </c>
    </row>
    <row r="1097" spans="1:25" x14ac:dyDescent="0.3">
      <c r="A1097">
        <v>942</v>
      </c>
      <c r="B1097" s="2">
        <v>43518</v>
      </c>
      <c r="C1097" t="s">
        <v>46</v>
      </c>
      <c r="D1097" t="s">
        <v>44</v>
      </c>
      <c r="E1097">
        <v>62</v>
      </c>
      <c r="F1097">
        <v>62</v>
      </c>
      <c r="G1097">
        <v>0</v>
      </c>
      <c r="H1097">
        <v>1</v>
      </c>
      <c r="I1097">
        <v>3</v>
      </c>
      <c r="J1097">
        <v>2</v>
      </c>
      <c r="K1097" t="s">
        <v>28</v>
      </c>
      <c r="L1097">
        <v>19515</v>
      </c>
      <c r="M1097" s="3">
        <v>0.10416666666666667</v>
      </c>
      <c r="N1097">
        <v>1</v>
      </c>
      <c r="O1097">
        <v>0</v>
      </c>
      <c r="P1097">
        <v>2</v>
      </c>
      <c r="Q1097">
        <v>0</v>
      </c>
      <c r="R1097" s="5">
        <f t="shared" si="136"/>
        <v>0.90291645160805034</v>
      </c>
      <c r="S1097" s="1">
        <f t="shared" si="137"/>
        <v>1439.1687214959225</v>
      </c>
      <c r="T1097" s="1">
        <f t="shared" si="138"/>
        <v>1424.7127180847765</v>
      </c>
      <c r="U1097" s="5">
        <f t="shared" si="139"/>
        <v>0.90291645160805034</v>
      </c>
      <c r="V1097" s="6">
        <f t="shared" si="140"/>
        <v>0.52079186429915536</v>
      </c>
      <c r="W1097" s="6">
        <f t="shared" si="141"/>
        <v>0.38212458730889498</v>
      </c>
      <c r="X1097" s="6">
        <f t="shared" si="142"/>
        <v>0.1460192002259933</v>
      </c>
      <c r="Y1097">
        <f t="shared" si="143"/>
        <v>1</v>
      </c>
    </row>
    <row r="1098" spans="1:25" x14ac:dyDescent="0.3">
      <c r="A1098">
        <v>942</v>
      </c>
      <c r="B1098" s="2">
        <v>43518</v>
      </c>
      <c r="C1098" t="s">
        <v>44</v>
      </c>
      <c r="D1098" t="s">
        <v>46</v>
      </c>
      <c r="E1098">
        <v>62</v>
      </c>
      <c r="F1098">
        <v>62</v>
      </c>
      <c r="G1098">
        <v>1</v>
      </c>
      <c r="H1098">
        <v>0</v>
      </c>
      <c r="I1098">
        <v>2</v>
      </c>
      <c r="J1098">
        <v>3</v>
      </c>
      <c r="K1098" t="s">
        <v>28</v>
      </c>
      <c r="L1098">
        <v>19515</v>
      </c>
      <c r="M1098" s="3">
        <v>0.10416666666666667</v>
      </c>
      <c r="N1098">
        <v>0</v>
      </c>
      <c r="O1098">
        <v>1</v>
      </c>
      <c r="P1098">
        <v>0</v>
      </c>
      <c r="Q1098">
        <v>2</v>
      </c>
      <c r="R1098" s="5">
        <f t="shared" si="136"/>
        <v>9.7083548391949617E-2</v>
      </c>
      <c r="S1098" s="1">
        <f t="shared" si="137"/>
        <v>1424.7127180847765</v>
      </c>
      <c r="T1098" s="1">
        <f t="shared" si="138"/>
        <v>1439.1687214959225</v>
      </c>
      <c r="U1098" s="5">
        <f t="shared" si="139"/>
        <v>9.7083548391949617E-2</v>
      </c>
      <c r="V1098" s="6">
        <f t="shared" si="140"/>
        <v>0.4792081357008447</v>
      </c>
      <c r="W1098" s="6">
        <f t="shared" si="141"/>
        <v>-0.38212458730889509</v>
      </c>
      <c r="X1098" s="6">
        <f t="shared" si="142"/>
        <v>0.14601920022599338</v>
      </c>
      <c r="Y1098">
        <f t="shared" si="143"/>
        <v>1</v>
      </c>
    </row>
    <row r="1099" spans="1:25" x14ac:dyDescent="0.3">
      <c r="A1099">
        <v>943</v>
      </c>
      <c r="B1099" s="2">
        <v>43518</v>
      </c>
      <c r="C1099" t="s">
        <v>41</v>
      </c>
      <c r="D1099" t="s">
        <v>52</v>
      </c>
      <c r="E1099">
        <v>60</v>
      </c>
      <c r="F1099">
        <v>61</v>
      </c>
      <c r="G1099">
        <v>0</v>
      </c>
      <c r="H1099">
        <v>1</v>
      </c>
      <c r="I1099">
        <v>3</v>
      </c>
      <c r="J1099">
        <v>0</v>
      </c>
      <c r="K1099" t="s">
        <v>28</v>
      </c>
      <c r="L1099">
        <v>13918</v>
      </c>
      <c r="M1099" s="3">
        <v>9.7222222222222224E-2</v>
      </c>
      <c r="N1099">
        <v>1</v>
      </c>
      <c r="O1099">
        <v>0</v>
      </c>
      <c r="P1099">
        <v>2</v>
      </c>
      <c r="Q1099">
        <v>0</v>
      </c>
      <c r="R1099" s="5">
        <f t="shared" si="136"/>
        <v>1</v>
      </c>
      <c r="S1099" s="1">
        <f t="shared" si="137"/>
        <v>1543.3686674108387</v>
      </c>
      <c r="T1099" s="1">
        <f t="shared" si="138"/>
        <v>1409.0930307383749</v>
      </c>
      <c r="U1099" s="5">
        <f t="shared" si="139"/>
        <v>1</v>
      </c>
      <c r="V1099" s="6">
        <f t="shared" si="140"/>
        <v>0.68415927530076182</v>
      </c>
      <c r="W1099" s="6">
        <f t="shared" si="141"/>
        <v>0.31584072469923818</v>
      </c>
      <c r="X1099" s="6">
        <f t="shared" si="142"/>
        <v>9.9755363378539963E-2</v>
      </c>
      <c r="Y1099">
        <f t="shared" si="143"/>
        <v>1</v>
      </c>
    </row>
    <row r="1100" spans="1:25" x14ac:dyDescent="0.3">
      <c r="A1100">
        <v>943</v>
      </c>
      <c r="B1100" s="2">
        <v>43518</v>
      </c>
      <c r="C1100" t="s">
        <v>52</v>
      </c>
      <c r="D1100" t="s">
        <v>41</v>
      </c>
      <c r="E1100">
        <v>61</v>
      </c>
      <c r="F1100">
        <v>60</v>
      </c>
      <c r="G1100">
        <v>1</v>
      </c>
      <c r="H1100">
        <v>0</v>
      </c>
      <c r="I1100">
        <v>0</v>
      </c>
      <c r="J1100">
        <v>3</v>
      </c>
      <c r="K1100" t="s">
        <v>28</v>
      </c>
      <c r="L1100">
        <v>13918</v>
      </c>
      <c r="M1100" s="3">
        <v>9.7222222222222224E-2</v>
      </c>
      <c r="N1100">
        <v>0</v>
      </c>
      <c r="O1100">
        <v>1</v>
      </c>
      <c r="P1100">
        <v>0</v>
      </c>
      <c r="Q1100">
        <v>2</v>
      </c>
      <c r="R1100" s="5">
        <f t="shared" si="136"/>
        <v>0</v>
      </c>
      <c r="S1100" s="1">
        <f t="shared" si="137"/>
        <v>1409.0930307383749</v>
      </c>
      <c r="T1100" s="1">
        <f t="shared" si="138"/>
        <v>1543.3686674108387</v>
      </c>
      <c r="U1100" s="5">
        <f t="shared" si="139"/>
        <v>0</v>
      </c>
      <c r="V1100" s="6">
        <f t="shared" si="140"/>
        <v>0.31584072469923824</v>
      </c>
      <c r="W1100" s="6">
        <f t="shared" si="141"/>
        <v>-0.31584072469923824</v>
      </c>
      <c r="X1100" s="6">
        <f t="shared" si="142"/>
        <v>9.9755363378540005E-2</v>
      </c>
      <c r="Y1100">
        <f t="shared" si="143"/>
        <v>1</v>
      </c>
    </row>
    <row r="1101" spans="1:25" x14ac:dyDescent="0.3">
      <c r="A1101">
        <v>944</v>
      </c>
      <c r="B1101" s="2">
        <v>43518</v>
      </c>
      <c r="C1101" t="s">
        <v>55</v>
      </c>
      <c r="D1101" t="s">
        <v>58</v>
      </c>
      <c r="E1101">
        <v>61</v>
      </c>
      <c r="F1101">
        <v>63</v>
      </c>
      <c r="G1101">
        <v>0</v>
      </c>
      <c r="H1101">
        <v>1</v>
      </c>
      <c r="I1101">
        <v>6</v>
      </c>
      <c r="J1101">
        <v>3</v>
      </c>
      <c r="K1101" t="s">
        <v>28</v>
      </c>
      <c r="L1101">
        <v>18280</v>
      </c>
      <c r="M1101" s="3">
        <v>0.1076388888888889</v>
      </c>
      <c r="N1101">
        <v>1</v>
      </c>
      <c r="O1101">
        <v>0</v>
      </c>
      <c r="P1101">
        <v>2</v>
      </c>
      <c r="Q1101">
        <v>0</v>
      </c>
      <c r="R1101" s="5">
        <f t="shared" si="136"/>
        <v>0.97838063800882313</v>
      </c>
      <c r="S1101" s="1">
        <f t="shared" si="137"/>
        <v>1527.3532209754812</v>
      </c>
      <c r="T1101" s="1">
        <f t="shared" si="138"/>
        <v>1515.877134421705</v>
      </c>
      <c r="U1101" s="5">
        <f t="shared" si="139"/>
        <v>0.97838063800882313</v>
      </c>
      <c r="V1101" s="6">
        <f t="shared" si="140"/>
        <v>0.51650941245660953</v>
      </c>
      <c r="W1101" s="6">
        <f t="shared" si="141"/>
        <v>0.4618712255522136</v>
      </c>
      <c r="X1101" s="6">
        <f t="shared" si="142"/>
        <v>0.21332502899310377</v>
      </c>
      <c r="Y1101">
        <f t="shared" si="143"/>
        <v>1</v>
      </c>
    </row>
    <row r="1102" spans="1:25" x14ac:dyDescent="0.3">
      <c r="A1102">
        <v>944</v>
      </c>
      <c r="B1102" s="2">
        <v>43518</v>
      </c>
      <c r="C1102" t="s">
        <v>58</v>
      </c>
      <c r="D1102" t="s">
        <v>55</v>
      </c>
      <c r="E1102">
        <v>63</v>
      </c>
      <c r="F1102">
        <v>61</v>
      </c>
      <c r="G1102">
        <v>1</v>
      </c>
      <c r="H1102">
        <v>0</v>
      </c>
      <c r="I1102">
        <v>3</v>
      </c>
      <c r="J1102">
        <v>6</v>
      </c>
      <c r="K1102" t="s">
        <v>28</v>
      </c>
      <c r="L1102">
        <v>18280</v>
      </c>
      <c r="M1102" s="3">
        <v>0.1076388888888889</v>
      </c>
      <c r="N1102">
        <v>0</v>
      </c>
      <c r="O1102">
        <v>1</v>
      </c>
      <c r="P1102">
        <v>0</v>
      </c>
      <c r="Q1102">
        <v>2</v>
      </c>
      <c r="R1102" s="5">
        <f t="shared" si="136"/>
        <v>2.1619361991176894E-2</v>
      </c>
      <c r="S1102" s="1">
        <f t="shared" si="137"/>
        <v>1515.877134421705</v>
      </c>
      <c r="T1102" s="1">
        <f t="shared" si="138"/>
        <v>1527.3532209754812</v>
      </c>
      <c r="U1102" s="5">
        <f t="shared" si="139"/>
        <v>2.1619361991176894E-2</v>
      </c>
      <c r="V1102" s="6">
        <f t="shared" si="140"/>
        <v>0.48349058754339047</v>
      </c>
      <c r="W1102" s="6">
        <f t="shared" si="141"/>
        <v>-0.4618712255522136</v>
      </c>
      <c r="X1102" s="6">
        <f t="shared" si="142"/>
        <v>0.21332502899310377</v>
      </c>
      <c r="Y1102">
        <f t="shared" si="143"/>
        <v>1</v>
      </c>
    </row>
    <row r="1103" spans="1:25" x14ac:dyDescent="0.3">
      <c r="A1103">
        <v>945</v>
      </c>
      <c r="B1103" s="2">
        <v>43519</v>
      </c>
      <c r="C1103" t="s">
        <v>38</v>
      </c>
      <c r="D1103" t="s">
        <v>34</v>
      </c>
      <c r="E1103">
        <v>62</v>
      </c>
      <c r="F1103">
        <v>61</v>
      </c>
      <c r="G1103">
        <v>0</v>
      </c>
      <c r="H1103">
        <v>1</v>
      </c>
      <c r="I1103">
        <v>2</v>
      </c>
      <c r="J1103">
        <v>5</v>
      </c>
      <c r="K1103" t="s">
        <v>28</v>
      </c>
      <c r="L1103">
        <v>19070</v>
      </c>
      <c r="M1103" s="3">
        <v>0.10416666666666667</v>
      </c>
      <c r="N1103">
        <v>0</v>
      </c>
      <c r="O1103">
        <v>1</v>
      </c>
      <c r="P1103">
        <v>0</v>
      </c>
      <c r="Q1103">
        <v>2</v>
      </c>
      <c r="R1103" s="5">
        <f t="shared" si="136"/>
        <v>6.4346714977088597E-3</v>
      </c>
      <c r="S1103" s="1">
        <f t="shared" si="137"/>
        <v>1550.6034818239032</v>
      </c>
      <c r="T1103" s="1">
        <f t="shared" si="138"/>
        <v>1358.4446269530943</v>
      </c>
      <c r="U1103" s="5">
        <f t="shared" si="139"/>
        <v>6.4346714977088597E-3</v>
      </c>
      <c r="V1103" s="6">
        <f t="shared" si="140"/>
        <v>0.75141164344700806</v>
      </c>
      <c r="W1103" s="6">
        <f t="shared" si="141"/>
        <v>-0.74497697194929924</v>
      </c>
      <c r="X1103" s="6">
        <f t="shared" si="142"/>
        <v>0.554990688734747</v>
      </c>
      <c r="Y1103">
        <f t="shared" si="143"/>
        <v>0</v>
      </c>
    </row>
    <row r="1104" spans="1:25" x14ac:dyDescent="0.3">
      <c r="A1104">
        <v>945</v>
      </c>
      <c r="B1104" s="2">
        <v>43519</v>
      </c>
      <c r="C1104" t="s">
        <v>34</v>
      </c>
      <c r="D1104" t="s">
        <v>38</v>
      </c>
      <c r="E1104">
        <v>61</v>
      </c>
      <c r="F1104">
        <v>62</v>
      </c>
      <c r="G1104">
        <v>1</v>
      </c>
      <c r="H1104">
        <v>0</v>
      </c>
      <c r="I1104">
        <v>5</v>
      </c>
      <c r="J1104">
        <v>2</v>
      </c>
      <c r="K1104" t="s">
        <v>28</v>
      </c>
      <c r="L1104">
        <v>19070</v>
      </c>
      <c r="M1104" s="3">
        <v>0.10416666666666667</v>
      </c>
      <c r="N1104">
        <v>1</v>
      </c>
      <c r="O1104">
        <v>0</v>
      </c>
      <c r="P1104">
        <v>2</v>
      </c>
      <c r="Q1104">
        <v>0</v>
      </c>
      <c r="R1104" s="5">
        <f t="shared" si="136"/>
        <v>0.99356532850229107</v>
      </c>
      <c r="S1104" s="1">
        <f t="shared" si="137"/>
        <v>1358.4446269530943</v>
      </c>
      <c r="T1104" s="1">
        <f t="shared" si="138"/>
        <v>1550.6034818239032</v>
      </c>
      <c r="U1104" s="5">
        <f t="shared" si="139"/>
        <v>0.99356532850229107</v>
      </c>
      <c r="V1104" s="6">
        <f t="shared" si="140"/>
        <v>0.24858835655299194</v>
      </c>
      <c r="W1104" s="6">
        <f t="shared" si="141"/>
        <v>0.74497697194929913</v>
      </c>
      <c r="X1104" s="6">
        <f t="shared" si="142"/>
        <v>0.55499068873474677</v>
      </c>
      <c r="Y1104">
        <f t="shared" si="143"/>
        <v>0</v>
      </c>
    </row>
    <row r="1105" spans="1:25" x14ac:dyDescent="0.3">
      <c r="A1105">
        <v>946</v>
      </c>
      <c r="B1105" s="2">
        <v>43519</v>
      </c>
      <c r="C1105" t="s">
        <v>27</v>
      </c>
      <c r="D1105" t="s">
        <v>41</v>
      </c>
      <c r="E1105">
        <v>62</v>
      </c>
      <c r="F1105">
        <v>61</v>
      </c>
      <c r="G1105">
        <v>0</v>
      </c>
      <c r="H1105">
        <v>1</v>
      </c>
      <c r="I1105">
        <v>0</v>
      </c>
      <c r="J1105">
        <v>4</v>
      </c>
      <c r="K1105" t="s">
        <v>28</v>
      </c>
      <c r="L1105">
        <v>19025</v>
      </c>
      <c r="M1105" s="3">
        <v>9.7916666666666666E-2</v>
      </c>
      <c r="N1105">
        <v>0</v>
      </c>
      <c r="O1105">
        <v>1</v>
      </c>
      <c r="P1105">
        <v>0</v>
      </c>
      <c r="Q1105">
        <v>2</v>
      </c>
      <c r="R1105" s="5">
        <f t="shared" si="136"/>
        <v>0</v>
      </c>
      <c r="S1105" s="1">
        <f t="shared" si="137"/>
        <v>1561.2501629461158</v>
      </c>
      <c r="T1105" s="1">
        <f t="shared" si="138"/>
        <v>1543.3686674108387</v>
      </c>
      <c r="U1105" s="5">
        <f t="shared" si="139"/>
        <v>0</v>
      </c>
      <c r="V1105" s="6">
        <f t="shared" si="140"/>
        <v>0.52571084319169703</v>
      </c>
      <c r="W1105" s="6">
        <f t="shared" si="141"/>
        <v>-0.52571084319169703</v>
      </c>
      <c r="X1105" s="6">
        <f t="shared" si="142"/>
        <v>0.27637189064932505</v>
      </c>
      <c r="Y1105">
        <f t="shared" si="143"/>
        <v>0</v>
      </c>
    </row>
    <row r="1106" spans="1:25" x14ac:dyDescent="0.3">
      <c r="A1106">
        <v>946</v>
      </c>
      <c r="B1106" s="2">
        <v>43519</v>
      </c>
      <c r="C1106" t="s">
        <v>41</v>
      </c>
      <c r="D1106" t="s">
        <v>27</v>
      </c>
      <c r="E1106">
        <v>61</v>
      </c>
      <c r="F1106">
        <v>62</v>
      </c>
      <c r="G1106">
        <v>1</v>
      </c>
      <c r="H1106">
        <v>0</v>
      </c>
      <c r="I1106">
        <v>4</v>
      </c>
      <c r="J1106">
        <v>0</v>
      </c>
      <c r="K1106" t="s">
        <v>28</v>
      </c>
      <c r="L1106">
        <v>19025</v>
      </c>
      <c r="M1106" s="3">
        <v>9.7916666666666666E-2</v>
      </c>
      <c r="N1106">
        <v>1</v>
      </c>
      <c r="O1106">
        <v>0</v>
      </c>
      <c r="P1106">
        <v>2</v>
      </c>
      <c r="Q1106">
        <v>0</v>
      </c>
      <c r="R1106" s="5">
        <f t="shared" si="136"/>
        <v>1</v>
      </c>
      <c r="S1106" s="1">
        <f t="shared" si="137"/>
        <v>1543.3686674108387</v>
      </c>
      <c r="T1106" s="1">
        <f t="shared" si="138"/>
        <v>1561.2501629461158</v>
      </c>
      <c r="U1106" s="5">
        <f t="shared" si="139"/>
        <v>1</v>
      </c>
      <c r="V1106" s="6">
        <f t="shared" si="140"/>
        <v>0.47428915680830291</v>
      </c>
      <c r="W1106" s="6">
        <f t="shared" si="141"/>
        <v>0.52571084319169703</v>
      </c>
      <c r="X1106" s="6">
        <f t="shared" si="142"/>
        <v>0.27637189064932505</v>
      </c>
      <c r="Y1106">
        <f t="shared" si="143"/>
        <v>0</v>
      </c>
    </row>
    <row r="1107" spans="1:25" x14ac:dyDescent="0.3">
      <c r="A1107">
        <v>947</v>
      </c>
      <c r="B1107" s="2">
        <v>43519</v>
      </c>
      <c r="C1107" t="s">
        <v>37</v>
      </c>
      <c r="D1107" t="s">
        <v>42</v>
      </c>
      <c r="E1107">
        <v>62</v>
      </c>
      <c r="F1107">
        <v>61</v>
      </c>
      <c r="G1107">
        <v>0</v>
      </c>
      <c r="H1107">
        <v>1</v>
      </c>
      <c r="I1107">
        <v>3</v>
      </c>
      <c r="J1107">
        <v>0</v>
      </c>
      <c r="K1107" t="s">
        <v>28</v>
      </c>
      <c r="L1107">
        <v>18532</v>
      </c>
      <c r="M1107" s="3">
        <v>0.10347222222222223</v>
      </c>
      <c r="N1107">
        <v>1</v>
      </c>
      <c r="O1107">
        <v>0</v>
      </c>
      <c r="P1107">
        <v>2</v>
      </c>
      <c r="Q1107">
        <v>0</v>
      </c>
      <c r="R1107" s="5">
        <f t="shared" si="136"/>
        <v>1</v>
      </c>
      <c r="S1107" s="1">
        <f t="shared" si="137"/>
        <v>1560.2510306477714</v>
      </c>
      <c r="T1107" s="1">
        <f t="shared" si="138"/>
        <v>1521.2600695930719</v>
      </c>
      <c r="U1107" s="5">
        <f t="shared" si="139"/>
        <v>1</v>
      </c>
      <c r="V1107" s="6">
        <f t="shared" si="140"/>
        <v>0.55587811553019462</v>
      </c>
      <c r="W1107" s="6">
        <f t="shared" si="141"/>
        <v>0.44412188446980538</v>
      </c>
      <c r="X1107" s="6">
        <f t="shared" si="142"/>
        <v>0.19724424826501116</v>
      </c>
      <c r="Y1107">
        <f t="shared" si="143"/>
        <v>1</v>
      </c>
    </row>
    <row r="1108" spans="1:25" x14ac:dyDescent="0.3">
      <c r="A1108">
        <v>947</v>
      </c>
      <c r="B1108" s="2">
        <v>43519</v>
      </c>
      <c r="C1108" t="s">
        <v>42</v>
      </c>
      <c r="D1108" t="s">
        <v>37</v>
      </c>
      <c r="E1108">
        <v>61</v>
      </c>
      <c r="F1108">
        <v>62</v>
      </c>
      <c r="G1108">
        <v>1</v>
      </c>
      <c r="H1108">
        <v>0</v>
      </c>
      <c r="I1108">
        <v>0</v>
      </c>
      <c r="J1108">
        <v>3</v>
      </c>
      <c r="K1108" t="s">
        <v>28</v>
      </c>
      <c r="L1108">
        <v>18532</v>
      </c>
      <c r="M1108" s="3">
        <v>0.10347222222222223</v>
      </c>
      <c r="N1108">
        <v>0</v>
      </c>
      <c r="O1108">
        <v>1</v>
      </c>
      <c r="P1108">
        <v>0</v>
      </c>
      <c r="Q1108">
        <v>2</v>
      </c>
      <c r="R1108" s="5">
        <f t="shared" si="136"/>
        <v>0</v>
      </c>
      <c r="S1108" s="1">
        <f t="shared" si="137"/>
        <v>1521.2600695930719</v>
      </c>
      <c r="T1108" s="1">
        <f t="shared" si="138"/>
        <v>1560.2510306477714</v>
      </c>
      <c r="U1108" s="5">
        <f t="shared" si="139"/>
        <v>0</v>
      </c>
      <c r="V1108" s="6">
        <f t="shared" si="140"/>
        <v>0.44412188446980538</v>
      </c>
      <c r="W1108" s="6">
        <f t="shared" si="141"/>
        <v>-0.44412188446980538</v>
      </c>
      <c r="X1108" s="6">
        <f t="shared" si="142"/>
        <v>0.19724424826501116</v>
      </c>
      <c r="Y1108">
        <f t="shared" si="143"/>
        <v>1</v>
      </c>
    </row>
    <row r="1109" spans="1:25" x14ac:dyDescent="0.3">
      <c r="A1109">
        <v>948</v>
      </c>
      <c r="B1109" s="2">
        <v>43519</v>
      </c>
      <c r="C1109" t="s">
        <v>26</v>
      </c>
      <c r="D1109" t="s">
        <v>45</v>
      </c>
      <c r="E1109">
        <v>62</v>
      </c>
      <c r="F1109">
        <v>61</v>
      </c>
      <c r="G1109">
        <v>0</v>
      </c>
      <c r="H1109">
        <v>1</v>
      </c>
      <c r="I1109">
        <v>1</v>
      </c>
      <c r="J1109">
        <v>2</v>
      </c>
      <c r="K1109" t="s">
        <v>28</v>
      </c>
      <c r="L1109">
        <v>18347</v>
      </c>
      <c r="M1109" s="3">
        <v>0.10486111111111111</v>
      </c>
      <c r="N1109">
        <v>0</v>
      </c>
      <c r="O1109">
        <v>1</v>
      </c>
      <c r="P1109">
        <v>0</v>
      </c>
      <c r="Q1109">
        <v>2</v>
      </c>
      <c r="R1109" s="5">
        <f t="shared" si="136"/>
        <v>2.1619361991176863E-2</v>
      </c>
      <c r="S1109" s="1">
        <f t="shared" si="137"/>
        <v>1432.2615241728417</v>
      </c>
      <c r="T1109" s="1">
        <f t="shared" si="138"/>
        <v>1438.287173113451</v>
      </c>
      <c r="U1109" s="5">
        <f t="shared" si="139"/>
        <v>2.1619361991176863E-2</v>
      </c>
      <c r="V1109" s="6">
        <f t="shared" si="140"/>
        <v>0.49132926343941874</v>
      </c>
      <c r="W1109" s="6">
        <f t="shared" si="141"/>
        <v>-0.46970990144824187</v>
      </c>
      <c r="X1109" s="6">
        <f t="shared" si="142"/>
        <v>0.2206273915185171</v>
      </c>
      <c r="Y1109">
        <f t="shared" si="143"/>
        <v>1</v>
      </c>
    </row>
    <row r="1110" spans="1:25" x14ac:dyDescent="0.3">
      <c r="A1110">
        <v>948</v>
      </c>
      <c r="B1110" s="2">
        <v>43519</v>
      </c>
      <c r="C1110" t="s">
        <v>45</v>
      </c>
      <c r="D1110" t="s">
        <v>26</v>
      </c>
      <c r="E1110">
        <v>61</v>
      </c>
      <c r="F1110">
        <v>62</v>
      </c>
      <c r="G1110">
        <v>1</v>
      </c>
      <c r="H1110">
        <v>0</v>
      </c>
      <c r="I1110">
        <v>2</v>
      </c>
      <c r="J1110">
        <v>1</v>
      </c>
      <c r="K1110" t="s">
        <v>28</v>
      </c>
      <c r="L1110">
        <v>18347</v>
      </c>
      <c r="M1110" s="3">
        <v>0.10486111111111111</v>
      </c>
      <c r="N1110">
        <v>1</v>
      </c>
      <c r="O1110">
        <v>0</v>
      </c>
      <c r="P1110">
        <v>2</v>
      </c>
      <c r="Q1110">
        <v>0</v>
      </c>
      <c r="R1110" s="5">
        <f t="shared" si="136"/>
        <v>0.97838063800882313</v>
      </c>
      <c r="S1110" s="1">
        <f t="shared" si="137"/>
        <v>1438.287173113451</v>
      </c>
      <c r="T1110" s="1">
        <f t="shared" si="138"/>
        <v>1432.2615241728417</v>
      </c>
      <c r="U1110" s="5">
        <f t="shared" si="139"/>
        <v>0.97838063800882313</v>
      </c>
      <c r="V1110" s="6">
        <f t="shared" si="140"/>
        <v>0.50867073656058126</v>
      </c>
      <c r="W1110" s="6">
        <f t="shared" si="141"/>
        <v>0.46970990144824187</v>
      </c>
      <c r="X1110" s="6">
        <f t="shared" si="142"/>
        <v>0.2206273915185171</v>
      </c>
      <c r="Y1110">
        <f t="shared" si="143"/>
        <v>1</v>
      </c>
    </row>
    <row r="1111" spans="1:25" x14ac:dyDescent="0.3">
      <c r="A1111">
        <v>949</v>
      </c>
      <c r="B1111" s="2">
        <v>43519</v>
      </c>
      <c r="C1111" t="s">
        <v>48</v>
      </c>
      <c r="D1111" t="s">
        <v>47</v>
      </c>
      <c r="E1111">
        <v>61</v>
      </c>
      <c r="F1111">
        <v>60</v>
      </c>
      <c r="G1111">
        <v>0</v>
      </c>
      <c r="H1111">
        <v>1</v>
      </c>
      <c r="I1111">
        <v>1</v>
      </c>
      <c r="J1111">
        <v>6</v>
      </c>
      <c r="K1111" t="s">
        <v>28</v>
      </c>
      <c r="L1111">
        <v>14290</v>
      </c>
      <c r="M1111" s="3">
        <v>9.8611111111111108E-2</v>
      </c>
      <c r="N1111">
        <v>0</v>
      </c>
      <c r="O1111">
        <v>1</v>
      </c>
      <c r="P1111">
        <v>0</v>
      </c>
      <c r="Q1111">
        <v>2</v>
      </c>
      <c r="R1111" s="5">
        <f t="shared" si="136"/>
        <v>5.2498309943232617E-5</v>
      </c>
      <c r="S1111" s="1">
        <f t="shared" si="137"/>
        <v>1433.8457685504711</v>
      </c>
      <c r="T1111" s="1">
        <f t="shared" si="138"/>
        <v>1491.1107271345413</v>
      </c>
      <c r="U1111" s="5">
        <f t="shared" si="139"/>
        <v>5.2498309943232617E-5</v>
      </c>
      <c r="V1111" s="6">
        <f t="shared" si="140"/>
        <v>0.4183273433024301</v>
      </c>
      <c r="W1111" s="6">
        <f t="shared" si="141"/>
        <v>-0.41827484499248685</v>
      </c>
      <c r="X1111" s="6">
        <f t="shared" si="142"/>
        <v>0.1749538459534889</v>
      </c>
      <c r="Y1111">
        <f t="shared" si="143"/>
        <v>1</v>
      </c>
    </row>
    <row r="1112" spans="1:25" x14ac:dyDescent="0.3">
      <c r="A1112">
        <v>949</v>
      </c>
      <c r="B1112" s="2">
        <v>43519</v>
      </c>
      <c r="C1112" t="s">
        <v>47</v>
      </c>
      <c r="D1112" t="s">
        <v>48</v>
      </c>
      <c r="E1112">
        <v>60</v>
      </c>
      <c r="F1112">
        <v>61</v>
      </c>
      <c r="G1112">
        <v>1</v>
      </c>
      <c r="H1112">
        <v>0</v>
      </c>
      <c r="I1112">
        <v>6</v>
      </c>
      <c r="J1112">
        <v>1</v>
      </c>
      <c r="K1112" t="s">
        <v>28</v>
      </c>
      <c r="L1112">
        <v>14290</v>
      </c>
      <c r="M1112" s="3">
        <v>9.8611111111111108E-2</v>
      </c>
      <c r="N1112">
        <v>1</v>
      </c>
      <c r="O1112">
        <v>0</v>
      </c>
      <c r="P1112">
        <v>2</v>
      </c>
      <c r="Q1112">
        <v>0</v>
      </c>
      <c r="R1112" s="5">
        <f t="shared" si="136"/>
        <v>0.99994750169005675</v>
      </c>
      <c r="S1112" s="1">
        <f t="shared" si="137"/>
        <v>1491.1107271345413</v>
      </c>
      <c r="T1112" s="1">
        <f t="shared" si="138"/>
        <v>1433.8457685504711</v>
      </c>
      <c r="U1112" s="5">
        <f t="shared" si="139"/>
        <v>0.99994750169005675</v>
      </c>
      <c r="V1112" s="6">
        <f t="shared" si="140"/>
        <v>0.58167265669756996</v>
      </c>
      <c r="W1112" s="6">
        <f t="shared" si="141"/>
        <v>0.41827484499248679</v>
      </c>
      <c r="X1112" s="6">
        <f t="shared" si="142"/>
        <v>0.17495384595348887</v>
      </c>
      <c r="Y1112">
        <f t="shared" si="143"/>
        <v>1</v>
      </c>
    </row>
    <row r="1113" spans="1:25" x14ac:dyDescent="0.3">
      <c r="A1113">
        <v>950</v>
      </c>
      <c r="B1113" s="2">
        <v>43519</v>
      </c>
      <c r="C1113" t="s">
        <v>40</v>
      </c>
      <c r="D1113" t="s">
        <v>49</v>
      </c>
      <c r="E1113">
        <v>62</v>
      </c>
      <c r="F1113">
        <v>64</v>
      </c>
      <c r="G1113">
        <v>0</v>
      </c>
      <c r="H1113">
        <v>1</v>
      </c>
      <c r="I1113">
        <v>5</v>
      </c>
      <c r="J1113">
        <v>0</v>
      </c>
      <c r="K1113" t="s">
        <v>28</v>
      </c>
      <c r="L1113">
        <v>17760</v>
      </c>
      <c r="M1113" s="3">
        <v>0.10625</v>
      </c>
      <c r="N1113">
        <v>1</v>
      </c>
      <c r="O1113">
        <v>0</v>
      </c>
      <c r="P1113">
        <v>2</v>
      </c>
      <c r="Q1113">
        <v>0</v>
      </c>
      <c r="R1113" s="5">
        <f t="shared" si="136"/>
        <v>1</v>
      </c>
      <c r="S1113" s="1">
        <f t="shared" si="137"/>
        <v>1455.0546631461393</v>
      </c>
      <c r="T1113" s="1">
        <f t="shared" si="138"/>
        <v>1521.0901423572845</v>
      </c>
      <c r="U1113" s="5">
        <f t="shared" si="139"/>
        <v>1</v>
      </c>
      <c r="V1113" s="6">
        <f t="shared" si="140"/>
        <v>0.40609535608895991</v>
      </c>
      <c r="W1113" s="6">
        <f t="shared" si="141"/>
        <v>0.59390464391104003</v>
      </c>
      <c r="X1113" s="6">
        <f t="shared" si="142"/>
        <v>0.35272272605909927</v>
      </c>
      <c r="Y1113">
        <f t="shared" si="143"/>
        <v>0</v>
      </c>
    </row>
    <row r="1114" spans="1:25" x14ac:dyDescent="0.3">
      <c r="A1114">
        <v>950</v>
      </c>
      <c r="B1114" s="2">
        <v>43519</v>
      </c>
      <c r="C1114" t="s">
        <v>49</v>
      </c>
      <c r="D1114" t="s">
        <v>40</v>
      </c>
      <c r="E1114">
        <v>64</v>
      </c>
      <c r="F1114">
        <v>62</v>
      </c>
      <c r="G1114">
        <v>1</v>
      </c>
      <c r="H1114">
        <v>0</v>
      </c>
      <c r="I1114">
        <v>0</v>
      </c>
      <c r="J1114">
        <v>5</v>
      </c>
      <c r="K1114" t="s">
        <v>28</v>
      </c>
      <c r="L1114">
        <v>17760</v>
      </c>
      <c r="M1114" s="3">
        <v>0.10625</v>
      </c>
      <c r="N1114">
        <v>0</v>
      </c>
      <c r="O1114">
        <v>1</v>
      </c>
      <c r="P1114">
        <v>0</v>
      </c>
      <c r="Q1114">
        <v>2</v>
      </c>
      <c r="R1114" s="5">
        <f t="shared" si="136"/>
        <v>0</v>
      </c>
      <c r="S1114" s="1">
        <f t="shared" si="137"/>
        <v>1521.0901423572845</v>
      </c>
      <c r="T1114" s="1">
        <f t="shared" si="138"/>
        <v>1455.0546631461393</v>
      </c>
      <c r="U1114" s="5">
        <f t="shared" si="139"/>
        <v>0</v>
      </c>
      <c r="V1114" s="6">
        <f t="shared" si="140"/>
        <v>0.59390464391104014</v>
      </c>
      <c r="W1114" s="6">
        <f t="shared" si="141"/>
        <v>-0.59390464391104014</v>
      </c>
      <c r="X1114" s="6">
        <f t="shared" si="142"/>
        <v>0.35272272605909938</v>
      </c>
      <c r="Y1114">
        <f t="shared" si="143"/>
        <v>0</v>
      </c>
    </row>
    <row r="1115" spans="1:25" x14ac:dyDescent="0.3">
      <c r="A1115">
        <v>951</v>
      </c>
      <c r="B1115" s="2">
        <v>43519</v>
      </c>
      <c r="C1115" t="s">
        <v>50</v>
      </c>
      <c r="D1115" t="s">
        <v>51</v>
      </c>
      <c r="E1115">
        <v>62</v>
      </c>
      <c r="F1115">
        <v>61</v>
      </c>
      <c r="G1115">
        <v>0</v>
      </c>
      <c r="H1115">
        <v>1</v>
      </c>
      <c r="I1115">
        <v>2</v>
      </c>
      <c r="J1115">
        <v>5</v>
      </c>
      <c r="K1115" t="s">
        <v>28</v>
      </c>
      <c r="L1115">
        <v>17371</v>
      </c>
      <c r="M1115" s="3">
        <v>0.10486111111111111</v>
      </c>
      <c r="N1115">
        <v>0</v>
      </c>
      <c r="O1115">
        <v>1</v>
      </c>
      <c r="P1115">
        <v>0</v>
      </c>
      <c r="Q1115">
        <v>2</v>
      </c>
      <c r="R1115" s="5">
        <f t="shared" si="136"/>
        <v>6.4346714977088597E-3</v>
      </c>
      <c r="S1115" s="1">
        <f t="shared" si="137"/>
        <v>1417.9724317910595</v>
      </c>
      <c r="T1115" s="1">
        <f t="shared" si="138"/>
        <v>1402.7031351028113</v>
      </c>
      <c r="U1115" s="5">
        <f t="shared" si="139"/>
        <v>6.4346714977088597E-3</v>
      </c>
      <c r="V1115" s="6">
        <f t="shared" si="140"/>
        <v>0.52196014765008392</v>
      </c>
      <c r="W1115" s="6">
        <f t="shared" si="141"/>
        <v>-0.5155254761523751</v>
      </c>
      <c r="X1115" s="6">
        <f t="shared" si="142"/>
        <v>0.26576651656213307</v>
      </c>
      <c r="Y1115">
        <f t="shared" si="143"/>
        <v>0</v>
      </c>
    </row>
    <row r="1116" spans="1:25" x14ac:dyDescent="0.3">
      <c r="A1116">
        <v>951</v>
      </c>
      <c r="B1116" s="2">
        <v>43519</v>
      </c>
      <c r="C1116" t="s">
        <v>51</v>
      </c>
      <c r="D1116" t="s">
        <v>50</v>
      </c>
      <c r="E1116">
        <v>61</v>
      </c>
      <c r="F1116">
        <v>62</v>
      </c>
      <c r="G1116">
        <v>1</v>
      </c>
      <c r="H1116">
        <v>0</v>
      </c>
      <c r="I1116">
        <v>5</v>
      </c>
      <c r="J1116">
        <v>2</v>
      </c>
      <c r="K1116" t="s">
        <v>28</v>
      </c>
      <c r="L1116">
        <v>17371</v>
      </c>
      <c r="M1116" s="3">
        <v>0.10486111111111111</v>
      </c>
      <c r="N1116">
        <v>1</v>
      </c>
      <c r="O1116">
        <v>0</v>
      </c>
      <c r="P1116">
        <v>2</v>
      </c>
      <c r="Q1116">
        <v>0</v>
      </c>
      <c r="R1116" s="5">
        <f t="shared" si="136"/>
        <v>0.99356532850229107</v>
      </c>
      <c r="S1116" s="1">
        <f t="shared" si="137"/>
        <v>1402.7031351028113</v>
      </c>
      <c r="T1116" s="1">
        <f t="shared" si="138"/>
        <v>1417.9724317910595</v>
      </c>
      <c r="U1116" s="5">
        <f t="shared" si="139"/>
        <v>0.99356532850229107</v>
      </c>
      <c r="V1116" s="6">
        <f t="shared" si="140"/>
        <v>0.47803985234991603</v>
      </c>
      <c r="W1116" s="6">
        <f t="shared" si="141"/>
        <v>0.5155254761523751</v>
      </c>
      <c r="X1116" s="6">
        <f t="shared" si="142"/>
        <v>0.26576651656213307</v>
      </c>
      <c r="Y1116">
        <f t="shared" si="143"/>
        <v>0</v>
      </c>
    </row>
    <row r="1117" spans="1:25" x14ac:dyDescent="0.3">
      <c r="A1117">
        <v>952</v>
      </c>
      <c r="B1117" s="2">
        <v>43519</v>
      </c>
      <c r="C1117" t="s">
        <v>54</v>
      </c>
      <c r="D1117" t="s">
        <v>53</v>
      </c>
      <c r="E1117">
        <v>62</v>
      </c>
      <c r="F1117">
        <v>62</v>
      </c>
      <c r="G1117">
        <v>0</v>
      </c>
      <c r="H1117">
        <v>1</v>
      </c>
      <c r="I1117">
        <v>3</v>
      </c>
      <c r="J1117">
        <v>4</v>
      </c>
      <c r="K1117" t="s">
        <v>32</v>
      </c>
      <c r="L1117">
        <v>69620</v>
      </c>
      <c r="M1117" s="3">
        <v>0.12083333333333333</v>
      </c>
      <c r="N1117">
        <v>0</v>
      </c>
      <c r="O1117">
        <v>1</v>
      </c>
      <c r="P1117">
        <v>1</v>
      </c>
      <c r="Q1117">
        <v>2</v>
      </c>
      <c r="R1117" s="5">
        <f t="shared" si="136"/>
        <v>0.17047686537965981</v>
      </c>
      <c r="S1117" s="1">
        <f t="shared" si="137"/>
        <v>1572.0982118877007</v>
      </c>
      <c r="T1117" s="1">
        <f t="shared" si="138"/>
        <v>1480.4899947589213</v>
      </c>
      <c r="U1117" s="5">
        <f t="shared" si="139"/>
        <v>0.17047686537965981</v>
      </c>
      <c r="V1117" s="6">
        <f t="shared" si="140"/>
        <v>0.62886232960622279</v>
      </c>
      <c r="W1117" s="6">
        <f t="shared" si="141"/>
        <v>-0.45838546422656301</v>
      </c>
      <c r="X1117" s="6">
        <f t="shared" si="142"/>
        <v>0.21011723381420166</v>
      </c>
      <c r="Y1117">
        <f t="shared" si="143"/>
        <v>0</v>
      </c>
    </row>
    <row r="1118" spans="1:25" x14ac:dyDescent="0.3">
      <c r="A1118">
        <v>952</v>
      </c>
      <c r="B1118" s="2">
        <v>43519</v>
      </c>
      <c r="C1118" t="s">
        <v>53</v>
      </c>
      <c r="D1118" t="s">
        <v>54</v>
      </c>
      <c r="E1118">
        <v>62</v>
      </c>
      <c r="F1118">
        <v>62</v>
      </c>
      <c r="G1118">
        <v>1</v>
      </c>
      <c r="H1118">
        <v>0</v>
      </c>
      <c r="I1118">
        <v>4</v>
      </c>
      <c r="J1118">
        <v>3</v>
      </c>
      <c r="K1118" t="s">
        <v>32</v>
      </c>
      <c r="L1118">
        <v>69620</v>
      </c>
      <c r="M1118" s="3">
        <v>0.12083333333333333</v>
      </c>
      <c r="N1118">
        <v>1</v>
      </c>
      <c r="O1118">
        <v>0</v>
      </c>
      <c r="P1118">
        <v>2</v>
      </c>
      <c r="Q1118">
        <v>1</v>
      </c>
      <c r="R1118" s="5">
        <f t="shared" si="136"/>
        <v>0.82952313462034022</v>
      </c>
      <c r="S1118" s="1">
        <f t="shared" si="137"/>
        <v>1480.4899947589213</v>
      </c>
      <c r="T1118" s="1">
        <f t="shared" si="138"/>
        <v>1572.0982118877007</v>
      </c>
      <c r="U1118" s="5">
        <f t="shared" si="139"/>
        <v>0.82952313462034022</v>
      </c>
      <c r="V1118" s="6">
        <f t="shared" si="140"/>
        <v>0.37113767039377721</v>
      </c>
      <c r="W1118" s="6">
        <f t="shared" si="141"/>
        <v>0.45838546422656301</v>
      </c>
      <c r="X1118" s="6">
        <f t="shared" si="142"/>
        <v>0.21011723381420166</v>
      </c>
      <c r="Y1118">
        <f t="shared" si="143"/>
        <v>0</v>
      </c>
    </row>
    <row r="1119" spans="1:25" x14ac:dyDescent="0.3">
      <c r="A1119">
        <v>953</v>
      </c>
      <c r="B1119" s="2">
        <v>43519</v>
      </c>
      <c r="C1119" t="s">
        <v>33</v>
      </c>
      <c r="D1119" t="s">
        <v>56</v>
      </c>
      <c r="E1119">
        <v>62</v>
      </c>
      <c r="F1119">
        <v>61</v>
      </c>
      <c r="G1119">
        <v>0</v>
      </c>
      <c r="H1119">
        <v>1</v>
      </c>
      <c r="I1119">
        <v>1</v>
      </c>
      <c r="J1119">
        <v>2</v>
      </c>
      <c r="K1119" t="s">
        <v>59</v>
      </c>
      <c r="L1119">
        <v>18425</v>
      </c>
      <c r="M1119" s="3">
        <v>0.11041666666666666</v>
      </c>
      <c r="N1119">
        <v>0</v>
      </c>
      <c r="O1119">
        <v>1</v>
      </c>
      <c r="P1119">
        <v>1</v>
      </c>
      <c r="Q1119">
        <v>2</v>
      </c>
      <c r="R1119" s="5">
        <f t="shared" si="136"/>
        <v>2.1619361991176863E-2</v>
      </c>
      <c r="S1119" s="1">
        <f t="shared" si="137"/>
        <v>1587.7042731445247</v>
      </c>
      <c r="T1119" s="1">
        <f t="shared" si="138"/>
        <v>1585.1132713782004</v>
      </c>
      <c r="U1119" s="5">
        <f t="shared" si="139"/>
        <v>2.1619361991176863E-2</v>
      </c>
      <c r="V1119" s="6">
        <f t="shared" si="140"/>
        <v>0.50372868215443078</v>
      </c>
      <c r="W1119" s="6">
        <f t="shared" si="141"/>
        <v>-0.48210932016325392</v>
      </c>
      <c r="X1119" s="6">
        <f t="shared" si="142"/>
        <v>0.23242939658827488</v>
      </c>
      <c r="Y1119">
        <f t="shared" si="143"/>
        <v>0</v>
      </c>
    </row>
    <row r="1120" spans="1:25" x14ac:dyDescent="0.3">
      <c r="A1120">
        <v>953</v>
      </c>
      <c r="B1120" s="2">
        <v>43519</v>
      </c>
      <c r="C1120" t="s">
        <v>56</v>
      </c>
      <c r="D1120" t="s">
        <v>33</v>
      </c>
      <c r="E1120">
        <v>61</v>
      </c>
      <c r="F1120">
        <v>62</v>
      </c>
      <c r="G1120">
        <v>1</v>
      </c>
      <c r="H1120">
        <v>0</v>
      </c>
      <c r="I1120">
        <v>2</v>
      </c>
      <c r="J1120">
        <v>1</v>
      </c>
      <c r="K1120" t="s">
        <v>59</v>
      </c>
      <c r="L1120">
        <v>18425</v>
      </c>
      <c r="M1120" s="3">
        <v>0.11041666666666666</v>
      </c>
      <c r="N1120">
        <v>1</v>
      </c>
      <c r="O1120">
        <v>0</v>
      </c>
      <c r="P1120">
        <v>2</v>
      </c>
      <c r="Q1120">
        <v>1</v>
      </c>
      <c r="R1120" s="5">
        <f t="shared" si="136"/>
        <v>0.97838063800882313</v>
      </c>
      <c r="S1120" s="1">
        <f t="shared" si="137"/>
        <v>1585.1132713782004</v>
      </c>
      <c r="T1120" s="1">
        <f t="shared" si="138"/>
        <v>1587.7042731445247</v>
      </c>
      <c r="U1120" s="5">
        <f t="shared" si="139"/>
        <v>0.97838063800882313</v>
      </c>
      <c r="V1120" s="6">
        <f t="shared" si="140"/>
        <v>0.49627131784556922</v>
      </c>
      <c r="W1120" s="6">
        <f t="shared" si="141"/>
        <v>0.48210932016325392</v>
      </c>
      <c r="X1120" s="6">
        <f t="shared" si="142"/>
        <v>0.23242939658827488</v>
      </c>
      <c r="Y1120">
        <f t="shared" si="143"/>
        <v>0</v>
      </c>
    </row>
    <row r="1121" spans="1:25" x14ac:dyDescent="0.3">
      <c r="A1121">
        <v>954</v>
      </c>
      <c r="B1121" s="2">
        <v>43519</v>
      </c>
      <c r="C1121" t="s">
        <v>30</v>
      </c>
      <c r="D1121" t="s">
        <v>31</v>
      </c>
      <c r="E1121">
        <v>62</v>
      </c>
      <c r="F1121">
        <v>61</v>
      </c>
      <c r="G1121">
        <v>0</v>
      </c>
      <c r="H1121">
        <v>1</v>
      </c>
      <c r="I1121">
        <v>3</v>
      </c>
      <c r="J1121">
        <v>6</v>
      </c>
      <c r="K1121" t="s">
        <v>28</v>
      </c>
      <c r="L1121">
        <v>19506</v>
      </c>
      <c r="M1121" s="3">
        <v>0.11041666666666666</v>
      </c>
      <c r="N1121">
        <v>0</v>
      </c>
      <c r="O1121">
        <v>1</v>
      </c>
      <c r="P1121">
        <v>0</v>
      </c>
      <c r="Q1121">
        <v>2</v>
      </c>
      <c r="R1121" s="5">
        <f t="shared" si="136"/>
        <v>2.1619361991176894E-2</v>
      </c>
      <c r="S1121" s="1">
        <f t="shared" si="137"/>
        <v>1542.4883487921616</v>
      </c>
      <c r="T1121" s="1">
        <f t="shared" si="138"/>
        <v>1499.8738355836367</v>
      </c>
      <c r="U1121" s="5">
        <f t="shared" si="139"/>
        <v>2.1619361991176894E-2</v>
      </c>
      <c r="V1121" s="6">
        <f t="shared" si="140"/>
        <v>0.56102151597635808</v>
      </c>
      <c r="W1121" s="6">
        <f t="shared" si="141"/>
        <v>-0.53940215398518121</v>
      </c>
      <c r="X1121" s="6">
        <f t="shared" si="142"/>
        <v>0.29095468372385314</v>
      </c>
      <c r="Y1121">
        <f t="shared" si="143"/>
        <v>0</v>
      </c>
    </row>
    <row r="1122" spans="1:25" x14ac:dyDescent="0.3">
      <c r="A1122">
        <v>954</v>
      </c>
      <c r="B1122" s="2">
        <v>43519</v>
      </c>
      <c r="C1122" t="s">
        <v>31</v>
      </c>
      <c r="D1122" t="s">
        <v>30</v>
      </c>
      <c r="E1122">
        <v>61</v>
      </c>
      <c r="F1122">
        <v>62</v>
      </c>
      <c r="G1122">
        <v>1</v>
      </c>
      <c r="H1122">
        <v>0</v>
      </c>
      <c r="I1122">
        <v>6</v>
      </c>
      <c r="J1122">
        <v>3</v>
      </c>
      <c r="K1122" t="s">
        <v>28</v>
      </c>
      <c r="L1122">
        <v>19506</v>
      </c>
      <c r="M1122" s="3">
        <v>0.11041666666666666</v>
      </c>
      <c r="N1122">
        <v>1</v>
      </c>
      <c r="O1122">
        <v>0</v>
      </c>
      <c r="P1122">
        <v>2</v>
      </c>
      <c r="Q1122">
        <v>0</v>
      </c>
      <c r="R1122" s="5">
        <f t="shared" si="136"/>
        <v>0.97838063800882313</v>
      </c>
      <c r="S1122" s="1">
        <f t="shared" si="137"/>
        <v>1499.8738355836367</v>
      </c>
      <c r="T1122" s="1">
        <f t="shared" si="138"/>
        <v>1542.4883487921616</v>
      </c>
      <c r="U1122" s="5">
        <f t="shared" si="139"/>
        <v>0.97838063800882313</v>
      </c>
      <c r="V1122" s="6">
        <f t="shared" si="140"/>
        <v>0.43897848402364192</v>
      </c>
      <c r="W1122" s="6">
        <f t="shared" si="141"/>
        <v>0.53940215398518121</v>
      </c>
      <c r="X1122" s="6">
        <f t="shared" si="142"/>
        <v>0.29095468372385314</v>
      </c>
      <c r="Y1122">
        <f t="shared" si="143"/>
        <v>0</v>
      </c>
    </row>
    <row r="1123" spans="1:25" x14ac:dyDescent="0.3">
      <c r="A1123">
        <v>955</v>
      </c>
      <c r="B1123" s="2">
        <v>43519</v>
      </c>
      <c r="C1123" t="s">
        <v>43</v>
      </c>
      <c r="D1123" t="s">
        <v>36</v>
      </c>
      <c r="E1123">
        <v>61</v>
      </c>
      <c r="F1123">
        <v>62</v>
      </c>
      <c r="G1123">
        <v>0</v>
      </c>
      <c r="H1123">
        <v>1</v>
      </c>
      <c r="I1123">
        <v>4</v>
      </c>
      <c r="J1123">
        <v>0</v>
      </c>
      <c r="K1123" t="s">
        <v>28</v>
      </c>
      <c r="L1123">
        <v>18871</v>
      </c>
      <c r="M1123" s="3">
        <v>9.8611111111111108E-2</v>
      </c>
      <c r="N1123">
        <v>1</v>
      </c>
      <c r="O1123">
        <v>0</v>
      </c>
      <c r="P1123">
        <v>2</v>
      </c>
      <c r="Q1123">
        <v>0</v>
      </c>
      <c r="R1123" s="5">
        <f t="shared" si="136"/>
        <v>1</v>
      </c>
      <c r="S1123" s="1">
        <f t="shared" si="137"/>
        <v>1561.382042502067</v>
      </c>
      <c r="T1123" s="1">
        <f t="shared" si="138"/>
        <v>1453.5427941909602</v>
      </c>
      <c r="U1123" s="5">
        <f t="shared" si="139"/>
        <v>1</v>
      </c>
      <c r="V1123" s="6">
        <f t="shared" si="140"/>
        <v>0.65039424716580807</v>
      </c>
      <c r="W1123" s="6">
        <f t="shared" si="141"/>
        <v>0.34960575283419193</v>
      </c>
      <c r="X1123" s="6">
        <f t="shared" si="142"/>
        <v>0.1222241824147621</v>
      </c>
      <c r="Y1123">
        <f t="shared" si="143"/>
        <v>1</v>
      </c>
    </row>
    <row r="1124" spans="1:25" x14ac:dyDescent="0.3">
      <c r="A1124">
        <v>955</v>
      </c>
      <c r="B1124" s="2">
        <v>43519</v>
      </c>
      <c r="C1124" t="s">
        <v>36</v>
      </c>
      <c r="D1124" t="s">
        <v>43</v>
      </c>
      <c r="E1124">
        <v>62</v>
      </c>
      <c r="F1124">
        <v>61</v>
      </c>
      <c r="G1124">
        <v>1</v>
      </c>
      <c r="H1124">
        <v>0</v>
      </c>
      <c r="I1124">
        <v>0</v>
      </c>
      <c r="J1124">
        <v>4</v>
      </c>
      <c r="K1124" t="s">
        <v>28</v>
      </c>
      <c r="L1124">
        <v>18871</v>
      </c>
      <c r="M1124" s="3">
        <v>9.8611111111111108E-2</v>
      </c>
      <c r="N1124">
        <v>0</v>
      </c>
      <c r="O1124">
        <v>1</v>
      </c>
      <c r="P1124">
        <v>0</v>
      </c>
      <c r="Q1124">
        <v>2</v>
      </c>
      <c r="R1124" s="5">
        <f t="shared" si="136"/>
        <v>0</v>
      </c>
      <c r="S1124" s="1">
        <f t="shared" si="137"/>
        <v>1453.5427941909602</v>
      </c>
      <c r="T1124" s="1">
        <f t="shared" si="138"/>
        <v>1561.382042502067</v>
      </c>
      <c r="U1124" s="5">
        <f t="shared" si="139"/>
        <v>0</v>
      </c>
      <c r="V1124" s="6">
        <f t="shared" si="140"/>
        <v>0.34960575283419193</v>
      </c>
      <c r="W1124" s="6">
        <f t="shared" si="141"/>
        <v>-0.34960575283419193</v>
      </c>
      <c r="X1124" s="6">
        <f t="shared" si="142"/>
        <v>0.1222241824147621</v>
      </c>
      <c r="Y1124">
        <f t="shared" si="143"/>
        <v>1</v>
      </c>
    </row>
    <row r="1125" spans="1:25" x14ac:dyDescent="0.3">
      <c r="A1125">
        <v>956</v>
      </c>
      <c r="B1125" s="2">
        <v>43520</v>
      </c>
      <c r="C1125" t="s">
        <v>55</v>
      </c>
      <c r="D1125" t="s">
        <v>29</v>
      </c>
      <c r="E1125">
        <v>62</v>
      </c>
      <c r="F1125">
        <v>62</v>
      </c>
      <c r="G1125">
        <v>0</v>
      </c>
      <c r="H1125">
        <v>1</v>
      </c>
      <c r="I1125">
        <v>1</v>
      </c>
      <c r="J1125">
        <v>4</v>
      </c>
      <c r="K1125" t="s">
        <v>28</v>
      </c>
      <c r="L1125">
        <v>17125</v>
      </c>
      <c r="M1125" s="3">
        <v>0.10277777777777779</v>
      </c>
      <c r="N1125">
        <v>0</v>
      </c>
      <c r="O1125">
        <v>1</v>
      </c>
      <c r="P1125">
        <v>0</v>
      </c>
      <c r="Q1125">
        <v>2</v>
      </c>
      <c r="R1125" s="5">
        <f t="shared" si="136"/>
        <v>4.880429477794046E-4</v>
      </c>
      <c r="S1125" s="1">
        <f t="shared" si="137"/>
        <v>1527.3532209754812</v>
      </c>
      <c r="T1125" s="1">
        <f t="shared" si="138"/>
        <v>1474.1070973236485</v>
      </c>
      <c r="U1125" s="5">
        <f t="shared" si="139"/>
        <v>4.880429477794046E-4</v>
      </c>
      <c r="V1125" s="6">
        <f t="shared" si="140"/>
        <v>0.5760329994490343</v>
      </c>
      <c r="W1125" s="6">
        <f t="shared" si="141"/>
        <v>-0.57554495650125492</v>
      </c>
      <c r="X1125" s="6">
        <f t="shared" si="142"/>
        <v>0.3312519969540314</v>
      </c>
      <c r="Y1125">
        <f t="shared" si="143"/>
        <v>0</v>
      </c>
    </row>
    <row r="1126" spans="1:25" x14ac:dyDescent="0.3">
      <c r="A1126">
        <v>956</v>
      </c>
      <c r="B1126" s="2">
        <v>43520</v>
      </c>
      <c r="C1126" t="s">
        <v>29</v>
      </c>
      <c r="D1126" t="s">
        <v>55</v>
      </c>
      <c r="E1126">
        <v>62</v>
      </c>
      <c r="F1126">
        <v>62</v>
      </c>
      <c r="G1126">
        <v>1</v>
      </c>
      <c r="H1126">
        <v>0</v>
      </c>
      <c r="I1126">
        <v>4</v>
      </c>
      <c r="J1126">
        <v>1</v>
      </c>
      <c r="K1126" t="s">
        <v>28</v>
      </c>
      <c r="L1126">
        <v>17125</v>
      </c>
      <c r="M1126" s="3">
        <v>0.10277777777777779</v>
      </c>
      <c r="N1126">
        <v>1</v>
      </c>
      <c r="O1126">
        <v>0</v>
      </c>
      <c r="P1126">
        <v>2</v>
      </c>
      <c r="Q1126">
        <v>0</v>
      </c>
      <c r="R1126" s="5">
        <f t="shared" si="136"/>
        <v>0.99951195705222062</v>
      </c>
      <c r="S1126" s="1">
        <f t="shared" si="137"/>
        <v>1474.1070973236485</v>
      </c>
      <c r="T1126" s="1">
        <f t="shared" si="138"/>
        <v>1527.3532209754812</v>
      </c>
      <c r="U1126" s="5">
        <f t="shared" si="139"/>
        <v>0.99951195705222062</v>
      </c>
      <c r="V1126" s="6">
        <f t="shared" si="140"/>
        <v>0.42396700055096576</v>
      </c>
      <c r="W1126" s="6">
        <f t="shared" si="141"/>
        <v>0.57554495650125492</v>
      </c>
      <c r="X1126" s="6">
        <f t="shared" si="142"/>
        <v>0.3312519969540314</v>
      </c>
      <c r="Y1126">
        <f t="shared" si="143"/>
        <v>0</v>
      </c>
    </row>
    <row r="1127" spans="1:25" x14ac:dyDescent="0.3">
      <c r="A1127">
        <v>957</v>
      </c>
      <c r="B1127" s="2">
        <v>43520</v>
      </c>
      <c r="C1127" t="s">
        <v>42</v>
      </c>
      <c r="D1127" t="s">
        <v>39</v>
      </c>
      <c r="E1127">
        <v>62</v>
      </c>
      <c r="F1127">
        <v>63</v>
      </c>
      <c r="G1127">
        <v>0</v>
      </c>
      <c r="H1127">
        <v>1</v>
      </c>
      <c r="I1127">
        <v>4</v>
      </c>
      <c r="J1127">
        <v>3</v>
      </c>
      <c r="K1127" t="s">
        <v>28</v>
      </c>
      <c r="L1127">
        <v>21474</v>
      </c>
      <c r="M1127" s="3">
        <v>0.10555555555555556</v>
      </c>
      <c r="N1127">
        <v>1</v>
      </c>
      <c r="O1127">
        <v>0</v>
      </c>
      <c r="P1127">
        <v>2</v>
      </c>
      <c r="Q1127">
        <v>0</v>
      </c>
      <c r="R1127" s="5">
        <f t="shared" si="136"/>
        <v>0.82952313462034022</v>
      </c>
      <c r="S1127" s="1">
        <f t="shared" si="137"/>
        <v>1521.2600695930719</v>
      </c>
      <c r="T1127" s="1">
        <f t="shared" si="138"/>
        <v>1478.4365847959293</v>
      </c>
      <c r="U1127" s="5">
        <f t="shared" si="139"/>
        <v>0.82952313462034022</v>
      </c>
      <c r="V1127" s="6">
        <f t="shared" si="140"/>
        <v>0.56131774919874244</v>
      </c>
      <c r="W1127" s="6">
        <f t="shared" si="141"/>
        <v>0.26820538542159778</v>
      </c>
      <c r="X1127" s="6">
        <f t="shared" si="142"/>
        <v>7.1934128769147815E-2</v>
      </c>
      <c r="Y1127">
        <f t="shared" si="143"/>
        <v>1</v>
      </c>
    </row>
    <row r="1128" spans="1:25" x14ac:dyDescent="0.3">
      <c r="A1128">
        <v>957</v>
      </c>
      <c r="B1128" s="2">
        <v>43520</v>
      </c>
      <c r="C1128" t="s">
        <v>39</v>
      </c>
      <c r="D1128" t="s">
        <v>42</v>
      </c>
      <c r="E1128">
        <v>63</v>
      </c>
      <c r="F1128">
        <v>62</v>
      </c>
      <c r="G1128">
        <v>1</v>
      </c>
      <c r="H1128">
        <v>0</v>
      </c>
      <c r="I1128">
        <v>3</v>
      </c>
      <c r="J1128">
        <v>4</v>
      </c>
      <c r="K1128" t="s">
        <v>28</v>
      </c>
      <c r="L1128">
        <v>21474</v>
      </c>
      <c r="M1128" s="3">
        <v>0.10555555555555556</v>
      </c>
      <c r="N1128">
        <v>0</v>
      </c>
      <c r="O1128">
        <v>1</v>
      </c>
      <c r="P1128">
        <v>0</v>
      </c>
      <c r="Q1128">
        <v>2</v>
      </c>
      <c r="R1128" s="5">
        <f t="shared" si="136"/>
        <v>0.17047686537965981</v>
      </c>
      <c r="S1128" s="1">
        <f t="shared" si="137"/>
        <v>1478.4365847959293</v>
      </c>
      <c r="T1128" s="1">
        <f t="shared" si="138"/>
        <v>1521.2600695930719</v>
      </c>
      <c r="U1128" s="5">
        <f t="shared" si="139"/>
        <v>0.17047686537965981</v>
      </c>
      <c r="V1128" s="6">
        <f t="shared" si="140"/>
        <v>0.43868225080125745</v>
      </c>
      <c r="W1128" s="6">
        <f t="shared" si="141"/>
        <v>-0.26820538542159766</v>
      </c>
      <c r="X1128" s="6">
        <f t="shared" si="142"/>
        <v>7.1934128769147759E-2</v>
      </c>
      <c r="Y1128">
        <f t="shared" si="143"/>
        <v>1</v>
      </c>
    </row>
    <row r="1129" spans="1:25" x14ac:dyDescent="0.3">
      <c r="A1129">
        <v>958</v>
      </c>
      <c r="B1129" s="2">
        <v>43520</v>
      </c>
      <c r="C1129" t="s">
        <v>27</v>
      </c>
      <c r="D1129" t="s">
        <v>44</v>
      </c>
      <c r="E1129">
        <v>63</v>
      </c>
      <c r="F1129">
        <v>63</v>
      </c>
      <c r="G1129">
        <v>0</v>
      </c>
      <c r="H1129">
        <v>1</v>
      </c>
      <c r="I1129">
        <v>5</v>
      </c>
      <c r="J1129">
        <v>3</v>
      </c>
      <c r="K1129" t="s">
        <v>28</v>
      </c>
      <c r="L1129">
        <v>19515</v>
      </c>
      <c r="M1129" s="3">
        <v>0.10555555555555556</v>
      </c>
      <c r="N1129">
        <v>1</v>
      </c>
      <c r="O1129">
        <v>0</v>
      </c>
      <c r="P1129">
        <v>2</v>
      </c>
      <c r="Q1129">
        <v>0</v>
      </c>
      <c r="R1129" s="5">
        <f t="shared" si="136"/>
        <v>0.94318922574328801</v>
      </c>
      <c r="S1129" s="1">
        <f t="shared" si="137"/>
        <v>1561.2501629461158</v>
      </c>
      <c r="T1129" s="1">
        <f t="shared" si="138"/>
        <v>1424.7127180847765</v>
      </c>
      <c r="U1129" s="5">
        <f t="shared" si="139"/>
        <v>0.94318922574328801</v>
      </c>
      <c r="V1129" s="6">
        <f t="shared" si="140"/>
        <v>0.68696594050015358</v>
      </c>
      <c r="W1129" s="6">
        <f t="shared" si="141"/>
        <v>0.25622328524313442</v>
      </c>
      <c r="X1129" s="6">
        <f t="shared" si="142"/>
        <v>6.5650371900784626E-2</v>
      </c>
      <c r="Y1129">
        <f t="shared" si="143"/>
        <v>1</v>
      </c>
    </row>
    <row r="1130" spans="1:25" x14ac:dyDescent="0.3">
      <c r="A1130">
        <v>958</v>
      </c>
      <c r="B1130" s="2">
        <v>43520</v>
      </c>
      <c r="C1130" t="s">
        <v>44</v>
      </c>
      <c r="D1130" t="s">
        <v>27</v>
      </c>
      <c r="E1130">
        <v>63</v>
      </c>
      <c r="F1130">
        <v>63</v>
      </c>
      <c r="G1130">
        <v>1</v>
      </c>
      <c r="H1130">
        <v>0</v>
      </c>
      <c r="I1130">
        <v>3</v>
      </c>
      <c r="J1130">
        <v>5</v>
      </c>
      <c r="K1130" t="s">
        <v>28</v>
      </c>
      <c r="L1130">
        <v>19515</v>
      </c>
      <c r="M1130" s="3">
        <v>0.10555555555555556</v>
      </c>
      <c r="N1130">
        <v>0</v>
      </c>
      <c r="O1130">
        <v>1</v>
      </c>
      <c r="P1130">
        <v>0</v>
      </c>
      <c r="Q1130">
        <v>2</v>
      </c>
      <c r="R1130" s="5">
        <f t="shared" si="136"/>
        <v>5.6810774256711959E-2</v>
      </c>
      <c r="S1130" s="1">
        <f t="shared" si="137"/>
        <v>1424.7127180847765</v>
      </c>
      <c r="T1130" s="1">
        <f t="shared" si="138"/>
        <v>1561.2501629461158</v>
      </c>
      <c r="U1130" s="5">
        <f t="shared" si="139"/>
        <v>5.6810774256711959E-2</v>
      </c>
      <c r="V1130" s="6">
        <f t="shared" si="140"/>
        <v>0.31303405949984642</v>
      </c>
      <c r="W1130" s="6">
        <f t="shared" si="141"/>
        <v>-0.25622328524313448</v>
      </c>
      <c r="X1130" s="6">
        <f t="shared" si="142"/>
        <v>6.5650371900784654E-2</v>
      </c>
      <c r="Y1130">
        <f t="shared" si="143"/>
        <v>1</v>
      </c>
    </row>
    <row r="1131" spans="1:25" x14ac:dyDescent="0.3">
      <c r="A1131">
        <v>959</v>
      </c>
      <c r="B1131" s="2">
        <v>43520</v>
      </c>
      <c r="C1131" t="s">
        <v>56</v>
      </c>
      <c r="D1131" t="s">
        <v>46</v>
      </c>
      <c r="E1131">
        <v>62</v>
      </c>
      <c r="F1131">
        <v>63</v>
      </c>
      <c r="G1131">
        <v>0</v>
      </c>
      <c r="H1131">
        <v>1</v>
      </c>
      <c r="I1131">
        <v>1</v>
      </c>
      <c r="J1131">
        <v>2</v>
      </c>
      <c r="K1131" t="s">
        <v>32</v>
      </c>
      <c r="L1131">
        <v>18645</v>
      </c>
      <c r="M1131" s="3">
        <v>0.10486111111111111</v>
      </c>
      <c r="N1131">
        <v>0</v>
      </c>
      <c r="O1131">
        <v>1</v>
      </c>
      <c r="P1131">
        <v>1</v>
      </c>
      <c r="Q1131">
        <v>2</v>
      </c>
      <c r="R1131" s="5">
        <f t="shared" si="136"/>
        <v>2.1619361991176863E-2</v>
      </c>
      <c r="S1131" s="1">
        <f t="shared" si="137"/>
        <v>1585.1132713782004</v>
      </c>
      <c r="T1131" s="1">
        <f t="shared" si="138"/>
        <v>1439.1687214959225</v>
      </c>
      <c r="U1131" s="5">
        <f t="shared" si="139"/>
        <v>2.1619361991176863E-2</v>
      </c>
      <c r="V1131" s="6">
        <f t="shared" si="140"/>
        <v>0.69849140751628147</v>
      </c>
      <c r="W1131" s="6">
        <f t="shared" si="141"/>
        <v>-0.6768720455251046</v>
      </c>
      <c r="X1131" s="6">
        <f t="shared" si="142"/>
        <v>0.45815576601333929</v>
      </c>
      <c r="Y1131">
        <f t="shared" si="143"/>
        <v>0</v>
      </c>
    </row>
    <row r="1132" spans="1:25" x14ac:dyDescent="0.3">
      <c r="A1132">
        <v>959</v>
      </c>
      <c r="B1132" s="2">
        <v>43520</v>
      </c>
      <c r="C1132" t="s">
        <v>46</v>
      </c>
      <c r="D1132" t="s">
        <v>56</v>
      </c>
      <c r="E1132">
        <v>63</v>
      </c>
      <c r="F1132">
        <v>62</v>
      </c>
      <c r="G1132">
        <v>1</v>
      </c>
      <c r="H1132">
        <v>0</v>
      </c>
      <c r="I1132">
        <v>2</v>
      </c>
      <c r="J1132">
        <v>1</v>
      </c>
      <c r="K1132" t="s">
        <v>32</v>
      </c>
      <c r="L1132">
        <v>18645</v>
      </c>
      <c r="M1132" s="3">
        <v>0.10486111111111111</v>
      </c>
      <c r="N1132">
        <v>1</v>
      </c>
      <c r="O1132">
        <v>0</v>
      </c>
      <c r="P1132">
        <v>2</v>
      </c>
      <c r="Q1132">
        <v>1</v>
      </c>
      <c r="R1132" s="5">
        <f t="shared" si="136"/>
        <v>0.97838063800882313</v>
      </c>
      <c r="S1132" s="1">
        <f t="shared" si="137"/>
        <v>1439.1687214959225</v>
      </c>
      <c r="T1132" s="1">
        <f t="shared" si="138"/>
        <v>1585.1132713782004</v>
      </c>
      <c r="U1132" s="5">
        <f t="shared" si="139"/>
        <v>0.97838063800882313</v>
      </c>
      <c r="V1132" s="6">
        <f t="shared" si="140"/>
        <v>0.30150859248371847</v>
      </c>
      <c r="W1132" s="6">
        <f t="shared" si="141"/>
        <v>0.67687204552510472</v>
      </c>
      <c r="X1132" s="6">
        <f t="shared" si="142"/>
        <v>0.4581557660133394</v>
      </c>
      <c r="Y1132">
        <f t="shared" si="143"/>
        <v>0</v>
      </c>
    </row>
    <row r="1133" spans="1:25" x14ac:dyDescent="0.3">
      <c r="A1133">
        <v>960</v>
      </c>
      <c r="B1133" s="2">
        <v>43520</v>
      </c>
      <c r="C1133" t="s">
        <v>35</v>
      </c>
      <c r="D1133" t="s">
        <v>52</v>
      </c>
      <c r="E1133">
        <v>62</v>
      </c>
      <c r="F1133">
        <v>62</v>
      </c>
      <c r="G1133">
        <v>0</v>
      </c>
      <c r="H1133">
        <v>1</v>
      </c>
      <c r="I1133">
        <v>2</v>
      </c>
      <c r="J1133">
        <v>1</v>
      </c>
      <c r="K1133" t="s">
        <v>28</v>
      </c>
      <c r="L1133">
        <v>13160</v>
      </c>
      <c r="M1133" s="3">
        <v>9.9999999999999992E-2</v>
      </c>
      <c r="N1133">
        <v>1</v>
      </c>
      <c r="O1133">
        <v>0</v>
      </c>
      <c r="P1133">
        <v>2</v>
      </c>
      <c r="Q1133">
        <v>0</v>
      </c>
      <c r="R1133" s="5">
        <f t="shared" si="136"/>
        <v>0.97838063800882313</v>
      </c>
      <c r="S1133" s="1">
        <f t="shared" si="137"/>
        <v>1580.2241556241995</v>
      </c>
      <c r="T1133" s="1">
        <f t="shared" si="138"/>
        <v>1409.0930307383749</v>
      </c>
      <c r="U1133" s="5">
        <f t="shared" si="139"/>
        <v>0.97838063800882313</v>
      </c>
      <c r="V1133" s="6">
        <f t="shared" si="140"/>
        <v>0.72812096317437025</v>
      </c>
      <c r="W1133" s="6">
        <f t="shared" si="141"/>
        <v>0.25025967483445288</v>
      </c>
      <c r="X1133" s="6">
        <f t="shared" si="142"/>
        <v>6.2629904848246085E-2</v>
      </c>
      <c r="Y1133">
        <f t="shared" si="143"/>
        <v>1</v>
      </c>
    </row>
    <row r="1134" spans="1:25" x14ac:dyDescent="0.3">
      <c r="A1134">
        <v>960</v>
      </c>
      <c r="B1134" s="2">
        <v>43520</v>
      </c>
      <c r="C1134" t="s">
        <v>52</v>
      </c>
      <c r="D1134" t="s">
        <v>35</v>
      </c>
      <c r="E1134">
        <v>62</v>
      </c>
      <c r="F1134">
        <v>62</v>
      </c>
      <c r="G1134">
        <v>1</v>
      </c>
      <c r="H1134">
        <v>0</v>
      </c>
      <c r="I1134">
        <v>1</v>
      </c>
      <c r="J1134">
        <v>2</v>
      </c>
      <c r="K1134" t="s">
        <v>28</v>
      </c>
      <c r="L1134">
        <v>13160</v>
      </c>
      <c r="M1134" s="3">
        <v>9.9999999999999992E-2</v>
      </c>
      <c r="N1134">
        <v>0</v>
      </c>
      <c r="O1134">
        <v>1</v>
      </c>
      <c r="P1134">
        <v>0</v>
      </c>
      <c r="Q1134">
        <v>2</v>
      </c>
      <c r="R1134" s="5">
        <f t="shared" si="136"/>
        <v>2.1619361991176863E-2</v>
      </c>
      <c r="S1134" s="1">
        <f t="shared" si="137"/>
        <v>1409.0930307383749</v>
      </c>
      <c r="T1134" s="1">
        <f t="shared" si="138"/>
        <v>1580.2241556241995</v>
      </c>
      <c r="U1134" s="5">
        <f t="shared" si="139"/>
        <v>2.1619361991176863E-2</v>
      </c>
      <c r="V1134" s="6">
        <f t="shared" si="140"/>
        <v>0.27187903682562975</v>
      </c>
      <c r="W1134" s="6">
        <f t="shared" si="141"/>
        <v>-0.25025967483445288</v>
      </c>
      <c r="X1134" s="6">
        <f t="shared" si="142"/>
        <v>6.2629904848246085E-2</v>
      </c>
      <c r="Y1134">
        <f t="shared" si="143"/>
        <v>1</v>
      </c>
    </row>
    <row r="1135" spans="1:25" x14ac:dyDescent="0.3">
      <c r="A1135">
        <v>961</v>
      </c>
      <c r="B1135" s="2">
        <v>43520</v>
      </c>
      <c r="C1135" t="s">
        <v>51</v>
      </c>
      <c r="D1135" t="s">
        <v>38</v>
      </c>
      <c r="E1135">
        <v>62</v>
      </c>
      <c r="F1135">
        <v>63</v>
      </c>
      <c r="G1135">
        <v>0</v>
      </c>
      <c r="H1135">
        <v>1</v>
      </c>
      <c r="I1135">
        <v>5</v>
      </c>
      <c r="J1135">
        <v>6</v>
      </c>
      <c r="K1135" t="s">
        <v>32</v>
      </c>
      <c r="L1135">
        <v>18506</v>
      </c>
      <c r="M1135" s="3">
        <v>0.1111111111111111</v>
      </c>
      <c r="N1135">
        <v>0</v>
      </c>
      <c r="O1135">
        <v>1</v>
      </c>
      <c r="P1135">
        <v>1</v>
      </c>
      <c r="Q1135">
        <v>2</v>
      </c>
      <c r="R1135" s="5">
        <f t="shared" si="136"/>
        <v>0.26839743730488858</v>
      </c>
      <c r="S1135" s="1">
        <f t="shared" si="137"/>
        <v>1402.7031351028113</v>
      </c>
      <c r="T1135" s="1">
        <f t="shared" si="138"/>
        <v>1550.6034818239032</v>
      </c>
      <c r="U1135" s="5">
        <f t="shared" si="139"/>
        <v>0.26839743730488858</v>
      </c>
      <c r="V1135" s="6">
        <f t="shared" si="140"/>
        <v>0.29914285701001048</v>
      </c>
      <c r="W1135" s="6">
        <f t="shared" si="141"/>
        <v>-3.0745419705121901E-2</v>
      </c>
      <c r="X1135" s="6">
        <f t="shared" si="142"/>
        <v>9.4528083284409811E-4</v>
      </c>
      <c r="Y1135">
        <f t="shared" si="143"/>
        <v>1</v>
      </c>
    </row>
    <row r="1136" spans="1:25" x14ac:dyDescent="0.3">
      <c r="A1136">
        <v>961</v>
      </c>
      <c r="B1136" s="2">
        <v>43520</v>
      </c>
      <c r="C1136" t="s">
        <v>38</v>
      </c>
      <c r="D1136" t="s">
        <v>51</v>
      </c>
      <c r="E1136">
        <v>63</v>
      </c>
      <c r="F1136">
        <v>62</v>
      </c>
      <c r="G1136">
        <v>1</v>
      </c>
      <c r="H1136">
        <v>0</v>
      </c>
      <c r="I1136">
        <v>6</v>
      </c>
      <c r="J1136">
        <v>5</v>
      </c>
      <c r="K1136" t="s">
        <v>32</v>
      </c>
      <c r="L1136">
        <v>18506</v>
      </c>
      <c r="M1136" s="3">
        <v>0.1111111111111111</v>
      </c>
      <c r="N1136">
        <v>1</v>
      </c>
      <c r="O1136">
        <v>0</v>
      </c>
      <c r="P1136">
        <v>2</v>
      </c>
      <c r="Q1136">
        <v>1</v>
      </c>
      <c r="R1136" s="5">
        <f t="shared" si="136"/>
        <v>0.73160256269511137</v>
      </c>
      <c r="S1136" s="1">
        <f t="shared" si="137"/>
        <v>1550.6034818239032</v>
      </c>
      <c r="T1136" s="1">
        <f t="shared" si="138"/>
        <v>1402.7031351028113</v>
      </c>
      <c r="U1136" s="5">
        <f t="shared" si="139"/>
        <v>0.73160256269511137</v>
      </c>
      <c r="V1136" s="6">
        <f t="shared" si="140"/>
        <v>0.70085714298998958</v>
      </c>
      <c r="W1136" s="6">
        <f t="shared" si="141"/>
        <v>3.074541970512179E-2</v>
      </c>
      <c r="X1136" s="6">
        <f t="shared" si="142"/>
        <v>9.4528083284409127E-4</v>
      </c>
      <c r="Y1136">
        <f t="shared" si="143"/>
        <v>1</v>
      </c>
    </row>
    <row r="1137" spans="1:25" x14ac:dyDescent="0.3">
      <c r="A1137">
        <v>962</v>
      </c>
      <c r="B1137" s="2">
        <v>43521</v>
      </c>
      <c r="C1137" t="s">
        <v>47</v>
      </c>
      <c r="D1137" t="s">
        <v>40</v>
      </c>
      <c r="E1137">
        <v>61</v>
      </c>
      <c r="F1137">
        <v>63</v>
      </c>
      <c r="G1137">
        <v>0</v>
      </c>
      <c r="H1137">
        <v>1</v>
      </c>
      <c r="I1137">
        <v>4</v>
      </c>
      <c r="J1137">
        <v>3</v>
      </c>
      <c r="K1137" t="s">
        <v>32</v>
      </c>
      <c r="L1137">
        <v>14338</v>
      </c>
      <c r="M1137" s="3">
        <v>0.11180555555555556</v>
      </c>
      <c r="N1137">
        <v>1</v>
      </c>
      <c r="O1137">
        <v>0</v>
      </c>
      <c r="P1137">
        <v>2</v>
      </c>
      <c r="Q1137">
        <v>1</v>
      </c>
      <c r="R1137" s="5">
        <f t="shared" si="136"/>
        <v>0.82952313462034022</v>
      </c>
      <c r="S1137" s="1">
        <f t="shared" si="137"/>
        <v>1491.1107271345413</v>
      </c>
      <c r="T1137" s="1">
        <f t="shared" si="138"/>
        <v>1455.0546631461393</v>
      </c>
      <c r="U1137" s="5">
        <f t="shared" si="139"/>
        <v>0.82952313462034022</v>
      </c>
      <c r="V1137" s="6">
        <f t="shared" si="140"/>
        <v>0.55170336847225554</v>
      </c>
      <c r="W1137" s="6">
        <f t="shared" si="141"/>
        <v>0.27781976614808468</v>
      </c>
      <c r="X1137" s="6">
        <f t="shared" si="142"/>
        <v>7.7183822462576462E-2</v>
      </c>
      <c r="Y1137">
        <f t="shared" si="143"/>
        <v>1</v>
      </c>
    </row>
    <row r="1138" spans="1:25" x14ac:dyDescent="0.3">
      <c r="A1138">
        <v>962</v>
      </c>
      <c r="B1138" s="2">
        <v>43521</v>
      </c>
      <c r="C1138" t="s">
        <v>40</v>
      </c>
      <c r="D1138" t="s">
        <v>47</v>
      </c>
      <c r="E1138">
        <v>63</v>
      </c>
      <c r="F1138">
        <v>61</v>
      </c>
      <c r="G1138">
        <v>1</v>
      </c>
      <c r="H1138">
        <v>0</v>
      </c>
      <c r="I1138">
        <v>3</v>
      </c>
      <c r="J1138">
        <v>4</v>
      </c>
      <c r="K1138" t="s">
        <v>32</v>
      </c>
      <c r="L1138">
        <v>14338</v>
      </c>
      <c r="M1138" s="3">
        <v>0.11180555555555556</v>
      </c>
      <c r="N1138">
        <v>0</v>
      </c>
      <c r="O1138">
        <v>1</v>
      </c>
      <c r="P1138">
        <v>1</v>
      </c>
      <c r="Q1138">
        <v>2</v>
      </c>
      <c r="R1138" s="5">
        <f t="shared" si="136"/>
        <v>0.17047686537965981</v>
      </c>
      <c r="S1138" s="1">
        <f t="shared" si="137"/>
        <v>1455.0546631461393</v>
      </c>
      <c r="T1138" s="1">
        <f t="shared" si="138"/>
        <v>1491.1107271345413</v>
      </c>
      <c r="U1138" s="5">
        <f t="shared" si="139"/>
        <v>0.17047686537965981</v>
      </c>
      <c r="V1138" s="6">
        <f t="shared" si="140"/>
        <v>0.44829663152774435</v>
      </c>
      <c r="W1138" s="6">
        <f t="shared" si="141"/>
        <v>-0.27781976614808457</v>
      </c>
      <c r="X1138" s="6">
        <f t="shared" si="142"/>
        <v>7.7183822462576393E-2</v>
      </c>
      <c r="Y1138">
        <f t="shared" si="143"/>
        <v>1</v>
      </c>
    </row>
    <row r="1139" spans="1:25" x14ac:dyDescent="0.3">
      <c r="A1139">
        <v>963</v>
      </c>
      <c r="B1139" s="2">
        <v>43521</v>
      </c>
      <c r="C1139" t="s">
        <v>30</v>
      </c>
      <c r="D1139" t="s">
        <v>50</v>
      </c>
      <c r="E1139">
        <v>63</v>
      </c>
      <c r="F1139">
        <v>63</v>
      </c>
      <c r="G1139">
        <v>0</v>
      </c>
      <c r="H1139">
        <v>1</v>
      </c>
      <c r="I1139">
        <v>1</v>
      </c>
      <c r="J1139">
        <v>2</v>
      </c>
      <c r="K1139" t="s">
        <v>28</v>
      </c>
      <c r="L1139">
        <v>12791</v>
      </c>
      <c r="M1139" s="3">
        <v>0.11180555555555556</v>
      </c>
      <c r="N1139">
        <v>0</v>
      </c>
      <c r="O1139">
        <v>1</v>
      </c>
      <c r="P1139">
        <v>0</v>
      </c>
      <c r="Q1139">
        <v>2</v>
      </c>
      <c r="R1139" s="5">
        <f t="shared" si="136"/>
        <v>2.1619361991176863E-2</v>
      </c>
      <c r="S1139" s="1">
        <f t="shared" si="137"/>
        <v>1542.4883487921616</v>
      </c>
      <c r="T1139" s="1">
        <f t="shared" si="138"/>
        <v>1417.9724317910595</v>
      </c>
      <c r="U1139" s="5">
        <f t="shared" si="139"/>
        <v>2.1619361991176863E-2</v>
      </c>
      <c r="V1139" s="6">
        <f t="shared" si="140"/>
        <v>0.67189562533645575</v>
      </c>
      <c r="W1139" s="6">
        <f t="shared" si="141"/>
        <v>-0.65027626334527888</v>
      </c>
      <c r="X1139" s="6">
        <f t="shared" si="142"/>
        <v>0.42285921867029846</v>
      </c>
      <c r="Y1139">
        <f t="shared" si="143"/>
        <v>0</v>
      </c>
    </row>
    <row r="1140" spans="1:25" x14ac:dyDescent="0.3">
      <c r="A1140">
        <v>963</v>
      </c>
      <c r="B1140" s="2">
        <v>43521</v>
      </c>
      <c r="C1140" t="s">
        <v>50</v>
      </c>
      <c r="D1140" t="s">
        <v>30</v>
      </c>
      <c r="E1140">
        <v>63</v>
      </c>
      <c r="F1140">
        <v>63</v>
      </c>
      <c r="G1140">
        <v>1</v>
      </c>
      <c r="H1140">
        <v>0</v>
      </c>
      <c r="I1140">
        <v>2</v>
      </c>
      <c r="J1140">
        <v>1</v>
      </c>
      <c r="K1140" t="s">
        <v>28</v>
      </c>
      <c r="L1140">
        <v>12791</v>
      </c>
      <c r="M1140" s="3">
        <v>0.11180555555555556</v>
      </c>
      <c r="N1140">
        <v>1</v>
      </c>
      <c r="O1140">
        <v>0</v>
      </c>
      <c r="P1140">
        <v>2</v>
      </c>
      <c r="Q1140">
        <v>0</v>
      </c>
      <c r="R1140" s="5">
        <f t="shared" si="136"/>
        <v>0.97838063800882313</v>
      </c>
      <c r="S1140" s="1">
        <f t="shared" si="137"/>
        <v>1417.9724317910595</v>
      </c>
      <c r="T1140" s="1">
        <f t="shared" si="138"/>
        <v>1542.4883487921616</v>
      </c>
      <c r="U1140" s="5">
        <f t="shared" si="139"/>
        <v>0.97838063800882313</v>
      </c>
      <c r="V1140" s="6">
        <f t="shared" si="140"/>
        <v>0.32810437466354425</v>
      </c>
      <c r="W1140" s="6">
        <f t="shared" si="141"/>
        <v>0.65027626334527888</v>
      </c>
      <c r="X1140" s="6">
        <f t="shared" si="142"/>
        <v>0.42285921867029846</v>
      </c>
      <c r="Y1140">
        <f t="shared" si="143"/>
        <v>0</v>
      </c>
    </row>
    <row r="1141" spans="1:25" x14ac:dyDescent="0.3">
      <c r="A1141">
        <v>964</v>
      </c>
      <c r="B1141" s="2">
        <v>43521</v>
      </c>
      <c r="C1141" t="s">
        <v>45</v>
      </c>
      <c r="D1141" t="s">
        <v>49</v>
      </c>
      <c r="E1141">
        <v>62</v>
      </c>
      <c r="F1141">
        <v>65</v>
      </c>
      <c r="G1141">
        <v>0</v>
      </c>
      <c r="H1141">
        <v>1</v>
      </c>
      <c r="I1141">
        <v>2</v>
      </c>
      <c r="J1141">
        <v>3</v>
      </c>
      <c r="K1141" t="s">
        <v>59</v>
      </c>
      <c r="L1141">
        <v>17481</v>
      </c>
      <c r="M1141" s="3">
        <v>0.11527777777777777</v>
      </c>
      <c r="N1141">
        <v>0</v>
      </c>
      <c r="O1141">
        <v>1</v>
      </c>
      <c r="P1141">
        <v>1</v>
      </c>
      <c r="Q1141">
        <v>2</v>
      </c>
      <c r="R1141" s="5">
        <f t="shared" si="136"/>
        <v>9.7083548391949617E-2</v>
      </c>
      <c r="S1141" s="1">
        <f t="shared" si="137"/>
        <v>1438.287173113451</v>
      </c>
      <c r="T1141" s="1">
        <f t="shared" si="138"/>
        <v>1521.0901423572845</v>
      </c>
      <c r="U1141" s="5">
        <f t="shared" si="139"/>
        <v>9.7083548391949617E-2</v>
      </c>
      <c r="V1141" s="6">
        <f t="shared" si="140"/>
        <v>0.38304296890205358</v>
      </c>
      <c r="W1141" s="6">
        <f t="shared" si="141"/>
        <v>-0.28595942051010398</v>
      </c>
      <c r="X1141" s="6">
        <f t="shared" si="142"/>
        <v>8.1772790178474469E-2</v>
      </c>
      <c r="Y1141">
        <f t="shared" si="143"/>
        <v>1</v>
      </c>
    </row>
    <row r="1142" spans="1:25" x14ac:dyDescent="0.3">
      <c r="A1142">
        <v>964</v>
      </c>
      <c r="B1142" s="2">
        <v>43521</v>
      </c>
      <c r="C1142" t="s">
        <v>49</v>
      </c>
      <c r="D1142" t="s">
        <v>45</v>
      </c>
      <c r="E1142">
        <v>65</v>
      </c>
      <c r="F1142">
        <v>62</v>
      </c>
      <c r="G1142">
        <v>1</v>
      </c>
      <c r="H1142">
        <v>0</v>
      </c>
      <c r="I1142">
        <v>3</v>
      </c>
      <c r="J1142">
        <v>2</v>
      </c>
      <c r="K1142" t="s">
        <v>59</v>
      </c>
      <c r="L1142">
        <v>17481</v>
      </c>
      <c r="M1142" s="3">
        <v>0.11527777777777777</v>
      </c>
      <c r="N1142">
        <v>1</v>
      </c>
      <c r="O1142">
        <v>0</v>
      </c>
      <c r="P1142">
        <v>2</v>
      </c>
      <c r="Q1142">
        <v>1</v>
      </c>
      <c r="R1142" s="5">
        <f t="shared" si="136"/>
        <v>0.90291645160805034</v>
      </c>
      <c r="S1142" s="1">
        <f t="shared" si="137"/>
        <v>1521.0901423572845</v>
      </c>
      <c r="T1142" s="1">
        <f t="shared" si="138"/>
        <v>1438.287173113451</v>
      </c>
      <c r="U1142" s="5">
        <f t="shared" si="139"/>
        <v>0.90291645160805034</v>
      </c>
      <c r="V1142" s="6">
        <f t="shared" si="140"/>
        <v>0.61695703109794653</v>
      </c>
      <c r="W1142" s="6">
        <f t="shared" si="141"/>
        <v>0.28595942051010381</v>
      </c>
      <c r="X1142" s="6">
        <f t="shared" si="142"/>
        <v>8.1772790178474386E-2</v>
      </c>
      <c r="Y1142">
        <f t="shared" si="143"/>
        <v>1</v>
      </c>
    </row>
    <row r="1143" spans="1:25" x14ac:dyDescent="0.3">
      <c r="A1143">
        <v>965</v>
      </c>
      <c r="B1143" s="2">
        <v>43521</v>
      </c>
      <c r="C1143" t="s">
        <v>48</v>
      </c>
      <c r="D1143" t="s">
        <v>57</v>
      </c>
      <c r="E1143">
        <v>62</v>
      </c>
      <c r="F1143">
        <v>63</v>
      </c>
      <c r="G1143">
        <v>0</v>
      </c>
      <c r="H1143">
        <v>1</v>
      </c>
      <c r="I1143">
        <v>3</v>
      </c>
      <c r="J1143">
        <v>4</v>
      </c>
      <c r="K1143" t="s">
        <v>59</v>
      </c>
      <c r="L1143">
        <v>19092</v>
      </c>
      <c r="M1143" s="3">
        <v>0.14097222222222222</v>
      </c>
      <c r="N1143">
        <v>0</v>
      </c>
      <c r="O1143">
        <v>1</v>
      </c>
      <c r="P1143">
        <v>1</v>
      </c>
      <c r="Q1143">
        <v>2</v>
      </c>
      <c r="R1143" s="5">
        <f t="shared" si="136"/>
        <v>0.17047686537965981</v>
      </c>
      <c r="S1143" s="1">
        <f t="shared" si="137"/>
        <v>1433.8457685504711</v>
      </c>
      <c r="T1143" s="1">
        <f t="shared" si="138"/>
        <v>1680.830959560245</v>
      </c>
      <c r="U1143" s="5">
        <f t="shared" si="139"/>
        <v>0.17047686537965981</v>
      </c>
      <c r="V1143" s="6">
        <f t="shared" si="140"/>
        <v>0.19438565534056326</v>
      </c>
      <c r="W1143" s="6">
        <f t="shared" si="141"/>
        <v>-2.3908789960903454E-2</v>
      </c>
      <c r="X1143" s="6">
        <f t="shared" si="142"/>
        <v>5.7163023739459774E-4</v>
      </c>
      <c r="Y1143">
        <f t="shared" si="143"/>
        <v>1</v>
      </c>
    </row>
    <row r="1144" spans="1:25" x14ac:dyDescent="0.3">
      <c r="A1144">
        <v>965</v>
      </c>
      <c r="B1144" s="2">
        <v>43521</v>
      </c>
      <c r="C1144" t="s">
        <v>57</v>
      </c>
      <c r="D1144" t="s">
        <v>48</v>
      </c>
      <c r="E1144">
        <v>63</v>
      </c>
      <c r="F1144">
        <v>62</v>
      </c>
      <c r="G1144">
        <v>1</v>
      </c>
      <c r="H1144">
        <v>0</v>
      </c>
      <c r="I1144">
        <v>4</v>
      </c>
      <c r="J1144">
        <v>3</v>
      </c>
      <c r="K1144" t="s">
        <v>59</v>
      </c>
      <c r="L1144">
        <v>19092</v>
      </c>
      <c r="M1144" s="3">
        <v>0.14097222222222222</v>
      </c>
      <c r="N1144">
        <v>1</v>
      </c>
      <c r="O1144">
        <v>0</v>
      </c>
      <c r="P1144">
        <v>2</v>
      </c>
      <c r="Q1144">
        <v>1</v>
      </c>
      <c r="R1144" s="5">
        <f t="shared" si="136"/>
        <v>0.82952313462034022</v>
      </c>
      <c r="S1144" s="1">
        <f t="shared" si="137"/>
        <v>1680.830959560245</v>
      </c>
      <c r="T1144" s="1">
        <f t="shared" si="138"/>
        <v>1433.8457685504711</v>
      </c>
      <c r="U1144" s="5">
        <f t="shared" si="139"/>
        <v>0.82952313462034022</v>
      </c>
      <c r="V1144" s="6">
        <f t="shared" si="140"/>
        <v>0.80561434465943682</v>
      </c>
      <c r="W1144" s="6">
        <f t="shared" si="141"/>
        <v>2.3908789960903398E-2</v>
      </c>
      <c r="X1144" s="6">
        <f t="shared" si="142"/>
        <v>5.7163023739459514E-4</v>
      </c>
      <c r="Y1144">
        <f t="shared" si="143"/>
        <v>1</v>
      </c>
    </row>
    <row r="1145" spans="1:25" x14ac:dyDescent="0.3">
      <c r="A1145">
        <v>966</v>
      </c>
      <c r="B1145" s="2">
        <v>43521</v>
      </c>
      <c r="C1145" t="s">
        <v>34</v>
      </c>
      <c r="D1145" t="s">
        <v>31</v>
      </c>
      <c r="E1145">
        <v>62</v>
      </c>
      <c r="F1145">
        <v>62</v>
      </c>
      <c r="G1145">
        <v>0</v>
      </c>
      <c r="H1145">
        <v>1</v>
      </c>
      <c r="I1145">
        <v>3</v>
      </c>
      <c r="J1145">
        <v>5</v>
      </c>
      <c r="K1145" t="s">
        <v>28</v>
      </c>
      <c r="L1145">
        <v>19026</v>
      </c>
      <c r="M1145" s="3">
        <v>0.10347222222222223</v>
      </c>
      <c r="N1145">
        <v>0</v>
      </c>
      <c r="O1145">
        <v>1</v>
      </c>
      <c r="P1145">
        <v>0</v>
      </c>
      <c r="Q1145">
        <v>2</v>
      </c>
      <c r="R1145" s="5">
        <f t="shared" si="136"/>
        <v>5.6810774256711959E-2</v>
      </c>
      <c r="S1145" s="1">
        <f t="shared" si="137"/>
        <v>1358.4446269530943</v>
      </c>
      <c r="T1145" s="1">
        <f t="shared" si="138"/>
        <v>1499.8738355836367</v>
      </c>
      <c r="U1145" s="5">
        <f t="shared" si="139"/>
        <v>5.6810774256711959E-2</v>
      </c>
      <c r="V1145" s="6">
        <f t="shared" si="140"/>
        <v>0.30701069782748447</v>
      </c>
      <c r="W1145" s="6">
        <f t="shared" si="141"/>
        <v>-0.25019992357077253</v>
      </c>
      <c r="X1145" s="6">
        <f t="shared" si="142"/>
        <v>6.2600001754820417E-2</v>
      </c>
      <c r="Y1145">
        <f t="shared" si="143"/>
        <v>1</v>
      </c>
    </row>
    <row r="1146" spans="1:25" x14ac:dyDescent="0.3">
      <c r="A1146">
        <v>966</v>
      </c>
      <c r="B1146" s="2">
        <v>43521</v>
      </c>
      <c r="C1146" t="s">
        <v>31</v>
      </c>
      <c r="D1146" t="s">
        <v>34</v>
      </c>
      <c r="E1146">
        <v>62</v>
      </c>
      <c r="F1146">
        <v>62</v>
      </c>
      <c r="G1146">
        <v>1</v>
      </c>
      <c r="H1146">
        <v>0</v>
      </c>
      <c r="I1146">
        <v>5</v>
      </c>
      <c r="J1146">
        <v>3</v>
      </c>
      <c r="K1146" t="s">
        <v>28</v>
      </c>
      <c r="L1146">
        <v>19026</v>
      </c>
      <c r="M1146" s="3">
        <v>0.10347222222222223</v>
      </c>
      <c r="N1146">
        <v>1</v>
      </c>
      <c r="O1146">
        <v>0</v>
      </c>
      <c r="P1146">
        <v>2</v>
      </c>
      <c r="Q1146">
        <v>0</v>
      </c>
      <c r="R1146" s="5">
        <f t="shared" si="136"/>
        <v>0.94318922574328801</v>
      </c>
      <c r="S1146" s="1">
        <f t="shared" si="137"/>
        <v>1499.8738355836367</v>
      </c>
      <c r="T1146" s="1">
        <f t="shared" si="138"/>
        <v>1358.4446269530943</v>
      </c>
      <c r="U1146" s="5">
        <f t="shared" si="139"/>
        <v>0.94318922574328801</v>
      </c>
      <c r="V1146" s="6">
        <f t="shared" si="140"/>
        <v>0.69298930217251553</v>
      </c>
      <c r="W1146" s="6">
        <f t="shared" si="141"/>
        <v>0.25019992357077248</v>
      </c>
      <c r="X1146" s="6">
        <f t="shared" si="142"/>
        <v>6.2600001754820389E-2</v>
      </c>
      <c r="Y1146">
        <f t="shared" si="143"/>
        <v>1</v>
      </c>
    </row>
    <row r="1147" spans="1:25" x14ac:dyDescent="0.3">
      <c r="A1147">
        <v>967</v>
      </c>
      <c r="B1147" s="2">
        <v>43521</v>
      </c>
      <c r="C1147" t="s">
        <v>26</v>
      </c>
      <c r="D1147" t="s">
        <v>36</v>
      </c>
      <c r="E1147">
        <v>63</v>
      </c>
      <c r="F1147">
        <v>63</v>
      </c>
      <c r="G1147">
        <v>0</v>
      </c>
      <c r="H1147">
        <v>1</v>
      </c>
      <c r="I1147">
        <v>0</v>
      </c>
      <c r="J1147">
        <v>4</v>
      </c>
      <c r="K1147" t="s">
        <v>28</v>
      </c>
      <c r="L1147">
        <v>18542</v>
      </c>
      <c r="M1147" s="3">
        <v>9.930555555555555E-2</v>
      </c>
      <c r="N1147">
        <v>0</v>
      </c>
      <c r="O1147">
        <v>1</v>
      </c>
      <c r="P1147">
        <v>0</v>
      </c>
      <c r="Q1147">
        <v>2</v>
      </c>
      <c r="R1147" s="5">
        <f t="shared" si="136"/>
        <v>0</v>
      </c>
      <c r="S1147" s="1">
        <f t="shared" si="137"/>
        <v>1432.2615241728417</v>
      </c>
      <c r="T1147" s="1">
        <f t="shared" si="138"/>
        <v>1453.5427941909602</v>
      </c>
      <c r="U1147" s="5">
        <f t="shared" si="139"/>
        <v>0</v>
      </c>
      <c r="V1147" s="6">
        <f t="shared" si="140"/>
        <v>0.46941203490424965</v>
      </c>
      <c r="W1147" s="6">
        <f t="shared" si="141"/>
        <v>-0.46941203490424965</v>
      </c>
      <c r="X1147" s="6">
        <f t="shared" si="142"/>
        <v>0.22034765851294849</v>
      </c>
      <c r="Y1147">
        <f t="shared" si="143"/>
        <v>1</v>
      </c>
    </row>
    <row r="1148" spans="1:25" x14ac:dyDescent="0.3">
      <c r="A1148">
        <v>967</v>
      </c>
      <c r="B1148" s="2">
        <v>43521</v>
      </c>
      <c r="C1148" t="s">
        <v>36</v>
      </c>
      <c r="D1148" t="s">
        <v>26</v>
      </c>
      <c r="E1148">
        <v>63</v>
      </c>
      <c r="F1148">
        <v>63</v>
      </c>
      <c r="G1148">
        <v>1</v>
      </c>
      <c r="H1148">
        <v>0</v>
      </c>
      <c r="I1148">
        <v>4</v>
      </c>
      <c r="J1148">
        <v>0</v>
      </c>
      <c r="K1148" t="s">
        <v>28</v>
      </c>
      <c r="L1148">
        <v>18542</v>
      </c>
      <c r="M1148" s="3">
        <v>9.930555555555555E-2</v>
      </c>
      <c r="N1148">
        <v>1</v>
      </c>
      <c r="O1148">
        <v>0</v>
      </c>
      <c r="P1148">
        <v>2</v>
      </c>
      <c r="Q1148">
        <v>0</v>
      </c>
      <c r="R1148" s="5">
        <f t="shared" si="136"/>
        <v>1</v>
      </c>
      <c r="S1148" s="1">
        <f t="shared" si="137"/>
        <v>1453.5427941909602</v>
      </c>
      <c r="T1148" s="1">
        <f t="shared" si="138"/>
        <v>1432.2615241728417</v>
      </c>
      <c r="U1148" s="5">
        <f t="shared" si="139"/>
        <v>1</v>
      </c>
      <c r="V1148" s="6">
        <f t="shared" si="140"/>
        <v>0.53058796509575035</v>
      </c>
      <c r="W1148" s="6">
        <f t="shared" si="141"/>
        <v>0.46941203490424965</v>
      </c>
      <c r="X1148" s="6">
        <f t="shared" si="142"/>
        <v>0.22034765851294849</v>
      </c>
      <c r="Y1148">
        <f t="shared" si="143"/>
        <v>1</v>
      </c>
    </row>
    <row r="1149" spans="1:25" x14ac:dyDescent="0.3">
      <c r="A1149">
        <v>968</v>
      </c>
      <c r="B1149" s="2">
        <v>43522</v>
      </c>
      <c r="C1149" t="s">
        <v>47</v>
      </c>
      <c r="D1149" t="s">
        <v>29</v>
      </c>
      <c r="E1149">
        <v>62</v>
      </c>
      <c r="F1149">
        <v>63</v>
      </c>
      <c r="G1149">
        <v>0</v>
      </c>
      <c r="H1149">
        <v>1</v>
      </c>
      <c r="I1149">
        <v>3</v>
      </c>
      <c r="J1149">
        <v>4</v>
      </c>
      <c r="K1149" t="s">
        <v>59</v>
      </c>
      <c r="L1149">
        <v>11912</v>
      </c>
      <c r="M1149" s="3">
        <v>0.11666666666666665</v>
      </c>
      <c r="N1149">
        <v>0</v>
      </c>
      <c r="O1149">
        <v>1</v>
      </c>
      <c r="P1149">
        <v>1</v>
      </c>
      <c r="Q1149">
        <v>2</v>
      </c>
      <c r="R1149" s="5">
        <f t="shared" si="136"/>
        <v>0.17047686537965981</v>
      </c>
      <c r="S1149" s="1">
        <f t="shared" si="137"/>
        <v>1491.1107271345413</v>
      </c>
      <c r="T1149" s="1">
        <f t="shared" si="138"/>
        <v>1474.1070973236485</v>
      </c>
      <c r="U1149" s="5">
        <f t="shared" si="139"/>
        <v>0.17047686537965981</v>
      </c>
      <c r="V1149" s="6">
        <f t="shared" si="140"/>
        <v>0.52445067234941301</v>
      </c>
      <c r="W1149" s="6">
        <f t="shared" si="141"/>
        <v>-0.35397380696975322</v>
      </c>
      <c r="X1149" s="6">
        <f t="shared" si="142"/>
        <v>0.12529745602066011</v>
      </c>
      <c r="Y1149">
        <f t="shared" si="143"/>
        <v>0</v>
      </c>
    </row>
    <row r="1150" spans="1:25" x14ac:dyDescent="0.3">
      <c r="A1150">
        <v>968</v>
      </c>
      <c r="B1150" s="2">
        <v>43522</v>
      </c>
      <c r="C1150" t="s">
        <v>29</v>
      </c>
      <c r="D1150" t="s">
        <v>47</v>
      </c>
      <c r="E1150">
        <v>63</v>
      </c>
      <c r="F1150">
        <v>62</v>
      </c>
      <c r="G1150">
        <v>1</v>
      </c>
      <c r="H1150">
        <v>0</v>
      </c>
      <c r="I1150">
        <v>4</v>
      </c>
      <c r="J1150">
        <v>3</v>
      </c>
      <c r="K1150" t="s">
        <v>59</v>
      </c>
      <c r="L1150">
        <v>11912</v>
      </c>
      <c r="M1150" s="3">
        <v>0.11666666666666665</v>
      </c>
      <c r="N1150">
        <v>1</v>
      </c>
      <c r="O1150">
        <v>0</v>
      </c>
      <c r="P1150">
        <v>2</v>
      </c>
      <c r="Q1150">
        <v>1</v>
      </c>
      <c r="R1150" s="5">
        <f t="shared" si="136"/>
        <v>0.82952313462034022</v>
      </c>
      <c r="S1150" s="1">
        <f t="shared" si="137"/>
        <v>1474.1070973236485</v>
      </c>
      <c r="T1150" s="1">
        <f t="shared" si="138"/>
        <v>1491.1107271345413</v>
      </c>
      <c r="U1150" s="5">
        <f t="shared" si="139"/>
        <v>0.82952313462034022</v>
      </c>
      <c r="V1150" s="6">
        <f t="shared" si="140"/>
        <v>0.47554932765058694</v>
      </c>
      <c r="W1150" s="6">
        <f t="shared" si="141"/>
        <v>0.35397380696975328</v>
      </c>
      <c r="X1150" s="6">
        <f t="shared" si="142"/>
        <v>0.12529745602066014</v>
      </c>
      <c r="Y1150">
        <f t="shared" si="143"/>
        <v>0</v>
      </c>
    </row>
    <row r="1151" spans="1:25" x14ac:dyDescent="0.3">
      <c r="A1151">
        <v>969</v>
      </c>
      <c r="B1151" s="2">
        <v>43522</v>
      </c>
      <c r="C1151" t="s">
        <v>27</v>
      </c>
      <c r="D1151" t="s">
        <v>33</v>
      </c>
      <c r="E1151">
        <v>64</v>
      </c>
      <c r="F1151">
        <v>63</v>
      </c>
      <c r="G1151">
        <v>0</v>
      </c>
      <c r="H1151">
        <v>1</v>
      </c>
      <c r="I1151">
        <v>1</v>
      </c>
      <c r="J1151">
        <v>4</v>
      </c>
      <c r="K1151" t="s">
        <v>28</v>
      </c>
      <c r="L1151">
        <v>17565</v>
      </c>
      <c r="M1151" s="3">
        <v>0.1013888888888889</v>
      </c>
      <c r="N1151">
        <v>0</v>
      </c>
      <c r="O1151">
        <v>1</v>
      </c>
      <c r="P1151">
        <v>0</v>
      </c>
      <c r="Q1151">
        <v>2</v>
      </c>
      <c r="R1151" s="5">
        <f t="shared" si="136"/>
        <v>4.880429477794046E-4</v>
      </c>
      <c r="S1151" s="1">
        <f t="shared" si="137"/>
        <v>1561.2501629461158</v>
      </c>
      <c r="T1151" s="1">
        <f t="shared" si="138"/>
        <v>1587.7042731445247</v>
      </c>
      <c r="U1151" s="5">
        <f t="shared" si="139"/>
        <v>4.880429477794046E-4</v>
      </c>
      <c r="V1151" s="6">
        <f t="shared" si="140"/>
        <v>0.4620028756952218</v>
      </c>
      <c r="W1151" s="6">
        <f t="shared" si="141"/>
        <v>-0.46151483274744243</v>
      </c>
      <c r="X1151" s="6">
        <f t="shared" si="142"/>
        <v>0.21299594084589976</v>
      </c>
      <c r="Y1151">
        <f t="shared" si="143"/>
        <v>1</v>
      </c>
    </row>
    <row r="1152" spans="1:25" x14ac:dyDescent="0.3">
      <c r="A1152">
        <v>969</v>
      </c>
      <c r="B1152" s="2">
        <v>43522</v>
      </c>
      <c r="C1152" t="s">
        <v>33</v>
      </c>
      <c r="D1152" t="s">
        <v>27</v>
      </c>
      <c r="E1152">
        <v>63</v>
      </c>
      <c r="F1152">
        <v>64</v>
      </c>
      <c r="G1152">
        <v>1</v>
      </c>
      <c r="H1152">
        <v>0</v>
      </c>
      <c r="I1152">
        <v>4</v>
      </c>
      <c r="J1152">
        <v>1</v>
      </c>
      <c r="K1152" t="s">
        <v>28</v>
      </c>
      <c r="L1152">
        <v>17565</v>
      </c>
      <c r="M1152" s="3">
        <v>0.1013888888888889</v>
      </c>
      <c r="N1152">
        <v>1</v>
      </c>
      <c r="O1152">
        <v>0</v>
      </c>
      <c r="P1152">
        <v>2</v>
      </c>
      <c r="Q1152">
        <v>0</v>
      </c>
      <c r="R1152" s="5">
        <f t="shared" si="136"/>
        <v>0.99951195705222062</v>
      </c>
      <c r="S1152" s="1">
        <f t="shared" si="137"/>
        <v>1587.7042731445247</v>
      </c>
      <c r="T1152" s="1">
        <f t="shared" si="138"/>
        <v>1561.2501629461158</v>
      </c>
      <c r="U1152" s="5">
        <f t="shared" si="139"/>
        <v>0.99951195705222062</v>
      </c>
      <c r="V1152" s="6">
        <f t="shared" si="140"/>
        <v>0.53799712430477831</v>
      </c>
      <c r="W1152" s="6">
        <f t="shared" si="141"/>
        <v>0.46151483274744232</v>
      </c>
      <c r="X1152" s="6">
        <f t="shared" si="142"/>
        <v>0.21299594084589965</v>
      </c>
      <c r="Y1152">
        <f t="shared" si="143"/>
        <v>1</v>
      </c>
    </row>
    <row r="1153" spans="1:25" x14ac:dyDescent="0.3">
      <c r="A1153">
        <v>970</v>
      </c>
      <c r="B1153" s="2">
        <v>43522</v>
      </c>
      <c r="C1153" t="s">
        <v>48</v>
      </c>
      <c r="D1153" t="s">
        <v>37</v>
      </c>
      <c r="E1153">
        <v>63</v>
      </c>
      <c r="F1153">
        <v>63</v>
      </c>
      <c r="G1153">
        <v>0</v>
      </c>
      <c r="H1153">
        <v>1</v>
      </c>
      <c r="I1153">
        <v>1</v>
      </c>
      <c r="J1153">
        <v>6</v>
      </c>
      <c r="K1153" t="s">
        <v>28</v>
      </c>
      <c r="L1153">
        <v>13042</v>
      </c>
      <c r="M1153" s="3">
        <v>0.10069444444444443</v>
      </c>
      <c r="N1153">
        <v>0</v>
      </c>
      <c r="O1153">
        <v>1</v>
      </c>
      <c r="P1153">
        <v>0</v>
      </c>
      <c r="Q1153">
        <v>2</v>
      </c>
      <c r="R1153" s="5">
        <f t="shared" si="136"/>
        <v>5.2498309943232617E-5</v>
      </c>
      <c r="S1153" s="1">
        <f t="shared" si="137"/>
        <v>1433.8457685504711</v>
      </c>
      <c r="T1153" s="1">
        <f t="shared" si="138"/>
        <v>1560.2510306477714</v>
      </c>
      <c r="U1153" s="5">
        <f t="shared" si="139"/>
        <v>5.2498309943232617E-5</v>
      </c>
      <c r="V1153" s="6">
        <f t="shared" si="140"/>
        <v>0.32571124967174503</v>
      </c>
      <c r="W1153" s="6">
        <f t="shared" si="141"/>
        <v>-0.32565875136180178</v>
      </c>
      <c r="X1153" s="6">
        <f t="shared" si="142"/>
        <v>0.10605362233852783</v>
      </c>
      <c r="Y1153">
        <f t="shared" si="143"/>
        <v>1</v>
      </c>
    </row>
    <row r="1154" spans="1:25" x14ac:dyDescent="0.3">
      <c r="A1154">
        <v>970</v>
      </c>
      <c r="B1154" s="2">
        <v>43522</v>
      </c>
      <c r="C1154" t="s">
        <v>37</v>
      </c>
      <c r="D1154" t="s">
        <v>48</v>
      </c>
      <c r="E1154">
        <v>63</v>
      </c>
      <c r="F1154">
        <v>63</v>
      </c>
      <c r="G1154">
        <v>1</v>
      </c>
      <c r="H1154">
        <v>0</v>
      </c>
      <c r="I1154">
        <v>6</v>
      </c>
      <c r="J1154">
        <v>1</v>
      </c>
      <c r="K1154" t="s">
        <v>28</v>
      </c>
      <c r="L1154">
        <v>13042</v>
      </c>
      <c r="M1154" s="3">
        <v>0.10069444444444443</v>
      </c>
      <c r="N1154">
        <v>1</v>
      </c>
      <c r="O1154">
        <v>0</v>
      </c>
      <c r="P1154">
        <v>2</v>
      </c>
      <c r="Q1154">
        <v>0</v>
      </c>
      <c r="R1154" s="5">
        <f t="shared" si="136"/>
        <v>0.99994750169005675</v>
      </c>
      <c r="S1154" s="1">
        <f t="shared" si="137"/>
        <v>1560.2510306477714</v>
      </c>
      <c r="T1154" s="1">
        <f t="shared" si="138"/>
        <v>1433.8457685504711</v>
      </c>
      <c r="U1154" s="5">
        <f t="shared" si="139"/>
        <v>0.99994750169005675</v>
      </c>
      <c r="V1154" s="6">
        <f t="shared" si="140"/>
        <v>0.67428875032825486</v>
      </c>
      <c r="W1154" s="6">
        <f t="shared" si="141"/>
        <v>0.32565875136180189</v>
      </c>
      <c r="X1154" s="6">
        <f t="shared" si="142"/>
        <v>0.1060536223385279</v>
      </c>
      <c r="Y1154">
        <f t="shared" si="143"/>
        <v>1</v>
      </c>
    </row>
    <row r="1155" spans="1:25" x14ac:dyDescent="0.3">
      <c r="A1155">
        <v>971</v>
      </c>
      <c r="B1155" s="2">
        <v>43522</v>
      </c>
      <c r="C1155" t="s">
        <v>54</v>
      </c>
      <c r="D1155" t="s">
        <v>41</v>
      </c>
      <c r="E1155">
        <v>63</v>
      </c>
      <c r="F1155">
        <v>62</v>
      </c>
      <c r="G1155">
        <v>0</v>
      </c>
      <c r="H1155">
        <v>1</v>
      </c>
      <c r="I1155">
        <v>5</v>
      </c>
      <c r="J1155">
        <v>2</v>
      </c>
      <c r="K1155" t="s">
        <v>28</v>
      </c>
      <c r="L1155">
        <v>18776</v>
      </c>
      <c r="M1155" s="3">
        <v>0.10069444444444443</v>
      </c>
      <c r="N1155">
        <v>1</v>
      </c>
      <c r="O1155">
        <v>0</v>
      </c>
      <c r="P1155">
        <v>2</v>
      </c>
      <c r="Q1155">
        <v>0</v>
      </c>
      <c r="R1155" s="5">
        <f t="shared" si="136"/>
        <v>0.99356532850229107</v>
      </c>
      <c r="S1155" s="1">
        <f t="shared" si="137"/>
        <v>1572.0982118877007</v>
      </c>
      <c r="T1155" s="1">
        <f t="shared" si="138"/>
        <v>1543.3686674108387</v>
      </c>
      <c r="U1155" s="5">
        <f t="shared" si="139"/>
        <v>0.99356532850229107</v>
      </c>
      <c r="V1155" s="6">
        <f t="shared" si="140"/>
        <v>0.54125116008841623</v>
      </c>
      <c r="W1155" s="6">
        <f t="shared" si="141"/>
        <v>0.45231416841387484</v>
      </c>
      <c r="X1155" s="6">
        <f t="shared" si="142"/>
        <v>0.20458810694793514</v>
      </c>
      <c r="Y1155">
        <f t="shared" si="143"/>
        <v>1</v>
      </c>
    </row>
    <row r="1156" spans="1:25" x14ac:dyDescent="0.3">
      <c r="A1156">
        <v>971</v>
      </c>
      <c r="B1156" s="2">
        <v>43522</v>
      </c>
      <c r="C1156" t="s">
        <v>41</v>
      </c>
      <c r="D1156" t="s">
        <v>54</v>
      </c>
      <c r="E1156">
        <v>62</v>
      </c>
      <c r="F1156">
        <v>63</v>
      </c>
      <c r="G1156">
        <v>1</v>
      </c>
      <c r="H1156">
        <v>0</v>
      </c>
      <c r="I1156">
        <v>2</v>
      </c>
      <c r="J1156">
        <v>5</v>
      </c>
      <c r="K1156" t="s">
        <v>28</v>
      </c>
      <c r="L1156">
        <v>18776</v>
      </c>
      <c r="M1156" s="3">
        <v>0.10069444444444443</v>
      </c>
      <c r="N1156">
        <v>0</v>
      </c>
      <c r="O1156">
        <v>1</v>
      </c>
      <c r="P1156">
        <v>0</v>
      </c>
      <c r="Q1156">
        <v>2</v>
      </c>
      <c r="R1156" s="5">
        <f t="shared" ref="R1156:R1219" si="144">(I1156^5.5)/(I1156^5.5+J1156^5.5)</f>
        <v>6.4346714977088597E-3</v>
      </c>
      <c r="S1156" s="1">
        <f t="shared" ref="S1156:S1219" si="145">INDEX($AC$3:$AC$33,MATCH(C1156,$AB$3:$AB$33,0),1)</f>
        <v>1543.3686674108387</v>
      </c>
      <c r="T1156" s="1">
        <f t="shared" ref="T1156:T1219" si="146">INDEX($AC$3:$AC$33,MATCH(D1156,$AB$3:$AB$33,0),1)</f>
        <v>1572.0982118877007</v>
      </c>
      <c r="U1156" s="5">
        <f t="shared" ref="U1156:U1219" si="147">R1156</f>
        <v>6.4346714977088597E-3</v>
      </c>
      <c r="V1156" s="6">
        <f t="shared" ref="V1156:V1219" si="148">1/(1+10^(-($S1156-$T1156)/400))</f>
        <v>0.45874883991158377</v>
      </c>
      <c r="W1156" s="6">
        <f t="shared" ref="W1156:W1219" si="149">U1156-V1156</f>
        <v>-0.4523141684138749</v>
      </c>
      <c r="X1156" s="6">
        <f t="shared" ref="X1156:X1219" si="150">W1156^2</f>
        <v>0.20458810694793519</v>
      </c>
      <c r="Y1156">
        <f t="shared" ref="Y1156:Y1219" si="151">IF((U1156-0.5)*(V1156-0.5)&gt;0,1,0)</f>
        <v>1</v>
      </c>
    </row>
    <row r="1157" spans="1:25" x14ac:dyDescent="0.3">
      <c r="A1157">
        <v>972</v>
      </c>
      <c r="B1157" s="2">
        <v>43522</v>
      </c>
      <c r="C1157" t="s">
        <v>30</v>
      </c>
      <c r="D1157" t="s">
        <v>44</v>
      </c>
      <c r="E1157">
        <v>64</v>
      </c>
      <c r="F1157">
        <v>64</v>
      </c>
      <c r="G1157">
        <v>0</v>
      </c>
      <c r="H1157">
        <v>1</v>
      </c>
      <c r="I1157">
        <v>8</v>
      </c>
      <c r="J1157">
        <v>1</v>
      </c>
      <c r="K1157" t="s">
        <v>28</v>
      </c>
      <c r="L1157">
        <v>18845</v>
      </c>
      <c r="M1157" s="3">
        <v>0.10347222222222223</v>
      </c>
      <c r="N1157">
        <v>1</v>
      </c>
      <c r="O1157">
        <v>0</v>
      </c>
      <c r="P1157">
        <v>2</v>
      </c>
      <c r="Q1157">
        <v>0</v>
      </c>
      <c r="R1157" s="5">
        <f t="shared" si="144"/>
        <v>0.99998921052319523</v>
      </c>
      <c r="S1157" s="1">
        <f t="shared" si="145"/>
        <v>1542.4883487921616</v>
      </c>
      <c r="T1157" s="1">
        <f t="shared" si="146"/>
        <v>1424.7127180847765</v>
      </c>
      <c r="U1157" s="5">
        <f t="shared" si="147"/>
        <v>0.99998921052319523</v>
      </c>
      <c r="V1157" s="6">
        <f t="shared" si="148"/>
        <v>0.6632857017515964</v>
      </c>
      <c r="W1157" s="6">
        <f t="shared" si="149"/>
        <v>0.33670350877159883</v>
      </c>
      <c r="X1157" s="6">
        <f t="shared" si="150"/>
        <v>0.11336925281910613</v>
      </c>
      <c r="Y1157">
        <f t="shared" si="151"/>
        <v>1</v>
      </c>
    </row>
    <row r="1158" spans="1:25" x14ac:dyDescent="0.3">
      <c r="A1158">
        <v>972</v>
      </c>
      <c r="B1158" s="2">
        <v>43522</v>
      </c>
      <c r="C1158" t="s">
        <v>44</v>
      </c>
      <c r="D1158" t="s">
        <v>30</v>
      </c>
      <c r="E1158">
        <v>64</v>
      </c>
      <c r="F1158">
        <v>64</v>
      </c>
      <c r="G1158">
        <v>1</v>
      </c>
      <c r="H1158">
        <v>0</v>
      </c>
      <c r="I1158">
        <v>1</v>
      </c>
      <c r="J1158">
        <v>8</v>
      </c>
      <c r="K1158" t="s">
        <v>28</v>
      </c>
      <c r="L1158">
        <v>18845</v>
      </c>
      <c r="M1158" s="3">
        <v>0.10347222222222223</v>
      </c>
      <c r="N1158">
        <v>0</v>
      </c>
      <c r="O1158">
        <v>1</v>
      </c>
      <c r="P1158">
        <v>0</v>
      </c>
      <c r="Q1158">
        <v>2</v>
      </c>
      <c r="R1158" s="5">
        <f t="shared" si="144"/>
        <v>1.0789476804723118E-5</v>
      </c>
      <c r="S1158" s="1">
        <f t="shared" si="145"/>
        <v>1424.7127180847765</v>
      </c>
      <c r="T1158" s="1">
        <f t="shared" si="146"/>
        <v>1542.4883487921616</v>
      </c>
      <c r="U1158" s="5">
        <f t="shared" si="147"/>
        <v>1.0789476804723118E-5</v>
      </c>
      <c r="V1158" s="6">
        <f t="shared" si="148"/>
        <v>0.3367142982484036</v>
      </c>
      <c r="W1158" s="6">
        <f t="shared" si="149"/>
        <v>-0.33670350877159888</v>
      </c>
      <c r="X1158" s="6">
        <f t="shared" si="150"/>
        <v>0.11336925281910616</v>
      </c>
      <c r="Y1158">
        <f t="shared" si="151"/>
        <v>1</v>
      </c>
    </row>
    <row r="1159" spans="1:25" x14ac:dyDescent="0.3">
      <c r="A1159">
        <v>973</v>
      </c>
      <c r="B1159" s="2">
        <v>43522</v>
      </c>
      <c r="C1159" t="s">
        <v>35</v>
      </c>
      <c r="D1159" t="s">
        <v>43</v>
      </c>
      <c r="E1159">
        <v>63</v>
      </c>
      <c r="F1159">
        <v>62</v>
      </c>
      <c r="G1159">
        <v>0</v>
      </c>
      <c r="H1159">
        <v>1</v>
      </c>
      <c r="I1159">
        <v>3</v>
      </c>
      <c r="J1159">
        <v>1</v>
      </c>
      <c r="K1159" t="s">
        <v>28</v>
      </c>
      <c r="L1159">
        <v>13097</v>
      </c>
      <c r="M1159" s="3">
        <v>0.1013888888888889</v>
      </c>
      <c r="N1159">
        <v>1</v>
      </c>
      <c r="O1159">
        <v>0</v>
      </c>
      <c r="P1159">
        <v>2</v>
      </c>
      <c r="Q1159">
        <v>0</v>
      </c>
      <c r="R1159" s="5">
        <f t="shared" si="144"/>
        <v>0.99762970461518052</v>
      </c>
      <c r="S1159" s="1">
        <f t="shared" si="145"/>
        <v>1580.2241556241995</v>
      </c>
      <c r="T1159" s="1">
        <f t="shared" si="146"/>
        <v>1561.382042502067</v>
      </c>
      <c r="U1159" s="5">
        <f t="shared" si="147"/>
        <v>0.99762970461518052</v>
      </c>
      <c r="V1159" s="6">
        <f t="shared" si="148"/>
        <v>0.52708942808018433</v>
      </c>
      <c r="W1159" s="6">
        <f t="shared" si="149"/>
        <v>0.47054027653499619</v>
      </c>
      <c r="X1159" s="6">
        <f t="shared" si="150"/>
        <v>0.22140815184163068</v>
      </c>
      <c r="Y1159">
        <f t="shared" si="151"/>
        <v>1</v>
      </c>
    </row>
    <row r="1160" spans="1:25" x14ac:dyDescent="0.3">
      <c r="A1160">
        <v>973</v>
      </c>
      <c r="B1160" s="2">
        <v>43522</v>
      </c>
      <c r="C1160" t="s">
        <v>43</v>
      </c>
      <c r="D1160" t="s">
        <v>35</v>
      </c>
      <c r="E1160">
        <v>62</v>
      </c>
      <c r="F1160">
        <v>63</v>
      </c>
      <c r="G1160">
        <v>1</v>
      </c>
      <c r="H1160">
        <v>0</v>
      </c>
      <c r="I1160">
        <v>1</v>
      </c>
      <c r="J1160">
        <v>3</v>
      </c>
      <c r="K1160" t="s">
        <v>28</v>
      </c>
      <c r="L1160">
        <v>13097</v>
      </c>
      <c r="M1160" s="3">
        <v>0.1013888888888889</v>
      </c>
      <c r="N1160">
        <v>0</v>
      </c>
      <c r="O1160">
        <v>1</v>
      </c>
      <c r="P1160">
        <v>0</v>
      </c>
      <c r="Q1160">
        <v>2</v>
      </c>
      <c r="R1160" s="5">
        <f t="shared" si="144"/>
        <v>2.3702953848195106E-3</v>
      </c>
      <c r="S1160" s="1">
        <f t="shared" si="145"/>
        <v>1561.382042502067</v>
      </c>
      <c r="T1160" s="1">
        <f t="shared" si="146"/>
        <v>1580.2241556241995</v>
      </c>
      <c r="U1160" s="5">
        <f t="shared" si="147"/>
        <v>2.3702953848195106E-3</v>
      </c>
      <c r="V1160" s="6">
        <f t="shared" si="148"/>
        <v>0.47291057191981578</v>
      </c>
      <c r="W1160" s="6">
        <f t="shared" si="149"/>
        <v>-0.47054027653499625</v>
      </c>
      <c r="X1160" s="6">
        <f t="shared" si="150"/>
        <v>0.22140815184163073</v>
      </c>
      <c r="Y1160">
        <f t="shared" si="151"/>
        <v>1</v>
      </c>
    </row>
    <row r="1161" spans="1:25" x14ac:dyDescent="0.3">
      <c r="A1161">
        <v>974</v>
      </c>
      <c r="B1161" s="2">
        <v>43522</v>
      </c>
      <c r="C1161" t="s">
        <v>34</v>
      </c>
      <c r="D1161" t="s">
        <v>53</v>
      </c>
      <c r="E1161">
        <v>63</v>
      </c>
      <c r="F1161">
        <v>63</v>
      </c>
      <c r="G1161">
        <v>0</v>
      </c>
      <c r="H1161">
        <v>1</v>
      </c>
      <c r="I1161">
        <v>2</v>
      </c>
      <c r="J1161">
        <v>5</v>
      </c>
      <c r="K1161" t="s">
        <v>28</v>
      </c>
      <c r="L1161">
        <v>18466</v>
      </c>
      <c r="M1161" s="3">
        <v>0.10416666666666667</v>
      </c>
      <c r="N1161">
        <v>0</v>
      </c>
      <c r="O1161">
        <v>1</v>
      </c>
      <c r="P1161">
        <v>0</v>
      </c>
      <c r="Q1161">
        <v>2</v>
      </c>
      <c r="R1161" s="5">
        <f t="shared" si="144"/>
        <v>6.4346714977088597E-3</v>
      </c>
      <c r="S1161" s="1">
        <f t="shared" si="145"/>
        <v>1358.4446269530943</v>
      </c>
      <c r="T1161" s="1">
        <f t="shared" si="146"/>
        <v>1480.4899947589213</v>
      </c>
      <c r="U1161" s="5">
        <f t="shared" si="147"/>
        <v>6.4346714977088597E-3</v>
      </c>
      <c r="V1161" s="6">
        <f t="shared" si="148"/>
        <v>0.33124718875466319</v>
      </c>
      <c r="W1161" s="6">
        <f t="shared" si="149"/>
        <v>-0.32481251725695431</v>
      </c>
      <c r="X1161" s="6">
        <f t="shared" si="150"/>
        <v>0.10550317136679925</v>
      </c>
      <c r="Y1161">
        <f t="shared" si="151"/>
        <v>1</v>
      </c>
    </row>
    <row r="1162" spans="1:25" x14ac:dyDescent="0.3">
      <c r="A1162">
        <v>974</v>
      </c>
      <c r="B1162" s="2">
        <v>43522</v>
      </c>
      <c r="C1162" t="s">
        <v>53</v>
      </c>
      <c r="D1162" t="s">
        <v>34</v>
      </c>
      <c r="E1162">
        <v>63</v>
      </c>
      <c r="F1162">
        <v>63</v>
      </c>
      <c r="G1162">
        <v>1</v>
      </c>
      <c r="H1162">
        <v>0</v>
      </c>
      <c r="I1162">
        <v>5</v>
      </c>
      <c r="J1162">
        <v>2</v>
      </c>
      <c r="K1162" t="s">
        <v>28</v>
      </c>
      <c r="L1162">
        <v>18466</v>
      </c>
      <c r="M1162" s="3">
        <v>0.10416666666666667</v>
      </c>
      <c r="N1162">
        <v>1</v>
      </c>
      <c r="O1162">
        <v>0</v>
      </c>
      <c r="P1162">
        <v>2</v>
      </c>
      <c r="Q1162">
        <v>0</v>
      </c>
      <c r="R1162" s="5">
        <f t="shared" si="144"/>
        <v>0.99356532850229107</v>
      </c>
      <c r="S1162" s="1">
        <f t="shared" si="145"/>
        <v>1480.4899947589213</v>
      </c>
      <c r="T1162" s="1">
        <f t="shared" si="146"/>
        <v>1358.4446269530943</v>
      </c>
      <c r="U1162" s="5">
        <f t="shared" si="147"/>
        <v>0.99356532850229107</v>
      </c>
      <c r="V1162" s="6">
        <f t="shared" si="148"/>
        <v>0.66875281124533692</v>
      </c>
      <c r="W1162" s="6">
        <f t="shared" si="149"/>
        <v>0.32481251725695415</v>
      </c>
      <c r="X1162" s="6">
        <f t="shared" si="150"/>
        <v>0.10550317136679914</v>
      </c>
      <c r="Y1162">
        <f t="shared" si="151"/>
        <v>1</v>
      </c>
    </row>
    <row r="1163" spans="1:25" x14ac:dyDescent="0.3">
      <c r="A1163">
        <v>975</v>
      </c>
      <c r="B1163" s="2">
        <v>43522</v>
      </c>
      <c r="C1163" t="s">
        <v>49</v>
      </c>
      <c r="D1163" t="s">
        <v>56</v>
      </c>
      <c r="E1163">
        <v>66</v>
      </c>
      <c r="F1163">
        <v>63</v>
      </c>
      <c r="G1163">
        <v>0</v>
      </c>
      <c r="H1163">
        <v>1</v>
      </c>
      <c r="I1163">
        <v>0</v>
      </c>
      <c r="J1163">
        <v>2</v>
      </c>
      <c r="K1163" t="s">
        <v>28</v>
      </c>
      <c r="L1163">
        <v>16645</v>
      </c>
      <c r="M1163" s="3">
        <v>9.7222222222222224E-2</v>
      </c>
      <c r="N1163">
        <v>0</v>
      </c>
      <c r="O1163">
        <v>1</v>
      </c>
      <c r="P1163">
        <v>0</v>
      </c>
      <c r="Q1163">
        <v>2</v>
      </c>
      <c r="R1163" s="5">
        <f t="shared" si="144"/>
        <v>0</v>
      </c>
      <c r="S1163" s="1">
        <f t="shared" si="145"/>
        <v>1521.0901423572845</v>
      </c>
      <c r="T1163" s="1">
        <f t="shared" si="146"/>
        <v>1585.1132713782004</v>
      </c>
      <c r="U1163" s="5">
        <f t="shared" si="147"/>
        <v>0</v>
      </c>
      <c r="V1163" s="6">
        <f t="shared" si="148"/>
        <v>0.40889222311467222</v>
      </c>
      <c r="W1163" s="6">
        <f t="shared" si="149"/>
        <v>-0.40889222311467222</v>
      </c>
      <c r="X1163" s="6">
        <f t="shared" si="150"/>
        <v>0.16719285012365889</v>
      </c>
      <c r="Y1163">
        <f t="shared" si="151"/>
        <v>1</v>
      </c>
    </row>
    <row r="1164" spans="1:25" x14ac:dyDescent="0.3">
      <c r="A1164">
        <v>975</v>
      </c>
      <c r="B1164" s="2">
        <v>43522</v>
      </c>
      <c r="C1164" t="s">
        <v>56</v>
      </c>
      <c r="D1164" t="s">
        <v>49</v>
      </c>
      <c r="E1164">
        <v>63</v>
      </c>
      <c r="F1164">
        <v>66</v>
      </c>
      <c r="G1164">
        <v>1</v>
      </c>
      <c r="H1164">
        <v>0</v>
      </c>
      <c r="I1164">
        <v>2</v>
      </c>
      <c r="J1164">
        <v>0</v>
      </c>
      <c r="K1164" t="s">
        <v>28</v>
      </c>
      <c r="L1164">
        <v>16645</v>
      </c>
      <c r="M1164" s="3">
        <v>9.7222222222222224E-2</v>
      </c>
      <c r="N1164">
        <v>1</v>
      </c>
      <c r="O1164">
        <v>0</v>
      </c>
      <c r="P1164">
        <v>2</v>
      </c>
      <c r="Q1164">
        <v>0</v>
      </c>
      <c r="R1164" s="5">
        <f t="shared" si="144"/>
        <v>1</v>
      </c>
      <c r="S1164" s="1">
        <f t="shared" si="145"/>
        <v>1585.1132713782004</v>
      </c>
      <c r="T1164" s="1">
        <f t="shared" si="146"/>
        <v>1521.0901423572845</v>
      </c>
      <c r="U1164" s="5">
        <f t="shared" si="147"/>
        <v>1</v>
      </c>
      <c r="V1164" s="6">
        <f t="shared" si="148"/>
        <v>0.59110777688532778</v>
      </c>
      <c r="W1164" s="6">
        <f t="shared" si="149"/>
        <v>0.40889222311467222</v>
      </c>
      <c r="X1164" s="6">
        <f t="shared" si="150"/>
        <v>0.16719285012365889</v>
      </c>
      <c r="Y1164">
        <f t="shared" si="151"/>
        <v>1</v>
      </c>
    </row>
    <row r="1165" spans="1:25" x14ac:dyDescent="0.3">
      <c r="A1165">
        <v>976</v>
      </c>
      <c r="B1165" s="2">
        <v>43522</v>
      </c>
      <c r="C1165" t="s">
        <v>42</v>
      </c>
      <c r="D1165" t="s">
        <v>58</v>
      </c>
      <c r="E1165">
        <v>63</v>
      </c>
      <c r="F1165">
        <v>64</v>
      </c>
      <c r="G1165">
        <v>0</v>
      </c>
      <c r="H1165">
        <v>1</v>
      </c>
      <c r="I1165">
        <v>1</v>
      </c>
      <c r="J1165">
        <v>4</v>
      </c>
      <c r="K1165" t="s">
        <v>28</v>
      </c>
      <c r="L1165">
        <v>18261</v>
      </c>
      <c r="M1165" s="3">
        <v>0.11041666666666666</v>
      </c>
      <c r="N1165">
        <v>0</v>
      </c>
      <c r="O1165">
        <v>1</v>
      </c>
      <c r="P1165">
        <v>0</v>
      </c>
      <c r="Q1165">
        <v>2</v>
      </c>
      <c r="R1165" s="5">
        <f t="shared" si="144"/>
        <v>4.880429477794046E-4</v>
      </c>
      <c r="S1165" s="1">
        <f t="shared" si="145"/>
        <v>1521.2600695930719</v>
      </c>
      <c r="T1165" s="1">
        <f t="shared" si="146"/>
        <v>1515.877134421705</v>
      </c>
      <c r="U1165" s="5">
        <f t="shared" si="147"/>
        <v>4.880429477794046E-4</v>
      </c>
      <c r="V1165" s="6">
        <f t="shared" si="148"/>
        <v>0.50774604664056255</v>
      </c>
      <c r="W1165" s="6">
        <f t="shared" si="149"/>
        <v>-0.50725800369278318</v>
      </c>
      <c r="X1165" s="6">
        <f t="shared" si="150"/>
        <v>0.25731068231038762</v>
      </c>
      <c r="Y1165">
        <f t="shared" si="151"/>
        <v>0</v>
      </c>
    </row>
    <row r="1166" spans="1:25" x14ac:dyDescent="0.3">
      <c r="A1166">
        <v>976</v>
      </c>
      <c r="B1166" s="2">
        <v>43522</v>
      </c>
      <c r="C1166" t="s">
        <v>58</v>
      </c>
      <c r="D1166" t="s">
        <v>42</v>
      </c>
      <c r="E1166">
        <v>64</v>
      </c>
      <c r="F1166">
        <v>63</v>
      </c>
      <c r="G1166">
        <v>1</v>
      </c>
      <c r="H1166">
        <v>0</v>
      </c>
      <c r="I1166">
        <v>4</v>
      </c>
      <c r="J1166">
        <v>1</v>
      </c>
      <c r="K1166" t="s">
        <v>28</v>
      </c>
      <c r="L1166">
        <v>18261</v>
      </c>
      <c r="M1166" s="3">
        <v>0.11041666666666666</v>
      </c>
      <c r="N1166">
        <v>1</v>
      </c>
      <c r="O1166">
        <v>0</v>
      </c>
      <c r="P1166">
        <v>2</v>
      </c>
      <c r="Q1166">
        <v>0</v>
      </c>
      <c r="R1166" s="5">
        <f t="shared" si="144"/>
        <v>0.99951195705222062</v>
      </c>
      <c r="S1166" s="1">
        <f t="shared" si="145"/>
        <v>1515.877134421705</v>
      </c>
      <c r="T1166" s="1">
        <f t="shared" si="146"/>
        <v>1521.2600695930719</v>
      </c>
      <c r="U1166" s="5">
        <f t="shared" si="147"/>
        <v>0.99951195705222062</v>
      </c>
      <c r="V1166" s="6">
        <f t="shared" si="148"/>
        <v>0.49225395335943745</v>
      </c>
      <c r="W1166" s="6">
        <f t="shared" si="149"/>
        <v>0.50725800369278318</v>
      </c>
      <c r="X1166" s="6">
        <f t="shared" si="150"/>
        <v>0.25731068231038762</v>
      </c>
      <c r="Y1166">
        <f t="shared" si="151"/>
        <v>0</v>
      </c>
    </row>
    <row r="1167" spans="1:25" x14ac:dyDescent="0.3">
      <c r="A1167">
        <v>977</v>
      </c>
      <c r="B1167" s="2">
        <v>43522</v>
      </c>
      <c r="C1167" t="s">
        <v>46</v>
      </c>
      <c r="D1167" t="s">
        <v>55</v>
      </c>
      <c r="E1167">
        <v>64</v>
      </c>
      <c r="F1167">
        <v>63</v>
      </c>
      <c r="G1167">
        <v>0</v>
      </c>
      <c r="H1167">
        <v>1</v>
      </c>
      <c r="I1167">
        <v>3</v>
      </c>
      <c r="J1167">
        <v>2</v>
      </c>
      <c r="K1167" t="s">
        <v>28</v>
      </c>
      <c r="L1167">
        <v>15321</v>
      </c>
      <c r="M1167" s="3">
        <v>9.7916666666666666E-2</v>
      </c>
      <c r="N1167">
        <v>1</v>
      </c>
      <c r="O1167">
        <v>0</v>
      </c>
      <c r="P1167">
        <v>2</v>
      </c>
      <c r="Q1167">
        <v>0</v>
      </c>
      <c r="R1167" s="5">
        <f t="shared" si="144"/>
        <v>0.90291645160805034</v>
      </c>
      <c r="S1167" s="1">
        <f t="shared" si="145"/>
        <v>1439.1687214959225</v>
      </c>
      <c r="T1167" s="1">
        <f t="shared" si="146"/>
        <v>1527.3532209754812</v>
      </c>
      <c r="U1167" s="5">
        <f t="shared" si="147"/>
        <v>0.90291645160805034</v>
      </c>
      <c r="V1167" s="6">
        <f t="shared" si="148"/>
        <v>0.37574908888912878</v>
      </c>
      <c r="W1167" s="6">
        <f t="shared" si="149"/>
        <v>0.52716736271892151</v>
      </c>
      <c r="X1167" s="6">
        <f t="shared" si="150"/>
        <v>0.27790542831602294</v>
      </c>
      <c r="Y1167">
        <f t="shared" si="151"/>
        <v>0</v>
      </c>
    </row>
    <row r="1168" spans="1:25" x14ac:dyDescent="0.3">
      <c r="A1168">
        <v>977</v>
      </c>
      <c r="B1168" s="2">
        <v>43522</v>
      </c>
      <c r="C1168" t="s">
        <v>55</v>
      </c>
      <c r="D1168" t="s">
        <v>46</v>
      </c>
      <c r="E1168">
        <v>63</v>
      </c>
      <c r="F1168">
        <v>64</v>
      </c>
      <c r="G1168">
        <v>1</v>
      </c>
      <c r="H1168">
        <v>0</v>
      </c>
      <c r="I1168">
        <v>2</v>
      </c>
      <c r="J1168">
        <v>3</v>
      </c>
      <c r="K1168" t="s">
        <v>28</v>
      </c>
      <c r="L1168">
        <v>15321</v>
      </c>
      <c r="M1168" s="3">
        <v>9.7916666666666666E-2</v>
      </c>
      <c r="N1168">
        <v>0</v>
      </c>
      <c r="O1168">
        <v>1</v>
      </c>
      <c r="P1168">
        <v>0</v>
      </c>
      <c r="Q1168">
        <v>2</v>
      </c>
      <c r="R1168" s="5">
        <f t="shared" si="144"/>
        <v>9.7083548391949617E-2</v>
      </c>
      <c r="S1168" s="1">
        <f t="shared" si="145"/>
        <v>1527.3532209754812</v>
      </c>
      <c r="T1168" s="1">
        <f t="shared" si="146"/>
        <v>1439.1687214959225</v>
      </c>
      <c r="U1168" s="5">
        <f t="shared" si="147"/>
        <v>9.7083548391949617E-2</v>
      </c>
      <c r="V1168" s="6">
        <f t="shared" si="148"/>
        <v>0.62425091111087128</v>
      </c>
      <c r="W1168" s="6">
        <f t="shared" si="149"/>
        <v>-0.52716736271892162</v>
      </c>
      <c r="X1168" s="6">
        <f t="shared" si="150"/>
        <v>0.27790542831602305</v>
      </c>
      <c r="Y1168">
        <f t="shared" si="151"/>
        <v>0</v>
      </c>
    </row>
    <row r="1169" spans="1:25" x14ac:dyDescent="0.3">
      <c r="A1169">
        <v>978</v>
      </c>
      <c r="B1169" s="2">
        <v>43522</v>
      </c>
      <c r="C1169" t="s">
        <v>52</v>
      </c>
      <c r="D1169" t="s">
        <v>38</v>
      </c>
      <c r="E1169">
        <v>63</v>
      </c>
      <c r="F1169">
        <v>64</v>
      </c>
      <c r="G1169">
        <v>0</v>
      </c>
      <c r="H1169">
        <v>1</v>
      </c>
      <c r="I1169">
        <v>2</v>
      </c>
      <c r="J1169">
        <v>7</v>
      </c>
      <c r="K1169" t="s">
        <v>28</v>
      </c>
      <c r="L1169">
        <v>18506</v>
      </c>
      <c r="M1169" s="3">
        <v>0.10208333333333335</v>
      </c>
      <c r="N1169">
        <v>0</v>
      </c>
      <c r="O1169">
        <v>1</v>
      </c>
      <c r="P1169">
        <v>0</v>
      </c>
      <c r="Q1169">
        <v>2</v>
      </c>
      <c r="R1169" s="5">
        <f t="shared" si="144"/>
        <v>1.0166793281182931E-3</v>
      </c>
      <c r="S1169" s="1">
        <f t="shared" si="145"/>
        <v>1409.0930307383749</v>
      </c>
      <c r="T1169" s="1">
        <f t="shared" si="146"/>
        <v>1550.6034818239032</v>
      </c>
      <c r="U1169" s="5">
        <f t="shared" si="147"/>
        <v>1.0166793281182931E-3</v>
      </c>
      <c r="V1169" s="6">
        <f t="shared" si="148"/>
        <v>0.30691120779526376</v>
      </c>
      <c r="W1169" s="6">
        <f t="shared" si="149"/>
        <v>-0.30589452846714549</v>
      </c>
      <c r="X1169" s="6">
        <f t="shared" si="150"/>
        <v>9.3571462546137282E-2</v>
      </c>
      <c r="Y1169">
        <f t="shared" si="151"/>
        <v>1</v>
      </c>
    </row>
    <row r="1170" spans="1:25" x14ac:dyDescent="0.3">
      <c r="A1170">
        <v>978</v>
      </c>
      <c r="B1170" s="2">
        <v>43522</v>
      </c>
      <c r="C1170" t="s">
        <v>38</v>
      </c>
      <c r="D1170" t="s">
        <v>52</v>
      </c>
      <c r="E1170">
        <v>64</v>
      </c>
      <c r="F1170">
        <v>63</v>
      </c>
      <c r="G1170">
        <v>1</v>
      </c>
      <c r="H1170">
        <v>0</v>
      </c>
      <c r="I1170">
        <v>7</v>
      </c>
      <c r="J1170">
        <v>2</v>
      </c>
      <c r="K1170" t="s">
        <v>28</v>
      </c>
      <c r="L1170">
        <v>18506</v>
      </c>
      <c r="M1170" s="3">
        <v>0.10208333333333335</v>
      </c>
      <c r="N1170">
        <v>1</v>
      </c>
      <c r="O1170">
        <v>0</v>
      </c>
      <c r="P1170">
        <v>2</v>
      </c>
      <c r="Q1170">
        <v>0</v>
      </c>
      <c r="R1170" s="5">
        <f t="shared" si="144"/>
        <v>0.99898332067188167</v>
      </c>
      <c r="S1170" s="1">
        <f t="shared" si="145"/>
        <v>1550.6034818239032</v>
      </c>
      <c r="T1170" s="1">
        <f t="shared" si="146"/>
        <v>1409.0930307383749</v>
      </c>
      <c r="U1170" s="5">
        <f t="shared" si="147"/>
        <v>0.99898332067188167</v>
      </c>
      <c r="V1170" s="6">
        <f t="shared" si="148"/>
        <v>0.69308879220473618</v>
      </c>
      <c r="W1170" s="6">
        <f t="shared" si="149"/>
        <v>0.30589452846714549</v>
      </c>
      <c r="X1170" s="6">
        <f t="shared" si="150"/>
        <v>9.3571462546137282E-2</v>
      </c>
      <c r="Y1170">
        <f t="shared" si="151"/>
        <v>1</v>
      </c>
    </row>
    <row r="1171" spans="1:25" x14ac:dyDescent="0.3">
      <c r="A1171">
        <v>979</v>
      </c>
      <c r="B1171" s="2">
        <v>43523</v>
      </c>
      <c r="C1171" t="s">
        <v>39</v>
      </c>
      <c r="D1171" t="s">
        <v>26</v>
      </c>
      <c r="E1171">
        <v>64</v>
      </c>
      <c r="F1171">
        <v>64</v>
      </c>
      <c r="G1171">
        <v>0</v>
      </c>
      <c r="H1171">
        <v>1</v>
      </c>
      <c r="I1171">
        <v>4</v>
      </c>
      <c r="J1171">
        <v>3</v>
      </c>
      <c r="K1171" t="s">
        <v>28</v>
      </c>
      <c r="L1171">
        <v>16689</v>
      </c>
      <c r="M1171" s="3">
        <v>0.10277777777777779</v>
      </c>
      <c r="N1171">
        <v>1</v>
      </c>
      <c r="O1171">
        <v>0</v>
      </c>
      <c r="P1171">
        <v>2</v>
      </c>
      <c r="Q1171">
        <v>0</v>
      </c>
      <c r="R1171" s="5">
        <f t="shared" si="144"/>
        <v>0.82952313462034022</v>
      </c>
      <c r="S1171" s="1">
        <f t="shared" si="145"/>
        <v>1478.4365847959293</v>
      </c>
      <c r="T1171" s="1">
        <f t="shared" si="146"/>
        <v>1432.2615241728417</v>
      </c>
      <c r="U1171" s="5">
        <f t="shared" si="147"/>
        <v>0.82952313462034022</v>
      </c>
      <c r="V1171" s="6">
        <f t="shared" si="148"/>
        <v>0.56606275399357575</v>
      </c>
      <c r="W1171" s="6">
        <f t="shared" si="149"/>
        <v>0.26346038062676447</v>
      </c>
      <c r="X1171" s="6">
        <f t="shared" si="150"/>
        <v>6.941137215999961E-2</v>
      </c>
      <c r="Y1171">
        <f t="shared" si="151"/>
        <v>1</v>
      </c>
    </row>
    <row r="1172" spans="1:25" x14ac:dyDescent="0.3">
      <c r="A1172">
        <v>979</v>
      </c>
      <c r="B1172" s="2">
        <v>43523</v>
      </c>
      <c r="C1172" t="s">
        <v>26</v>
      </c>
      <c r="D1172" t="s">
        <v>39</v>
      </c>
      <c r="E1172">
        <v>64</v>
      </c>
      <c r="F1172">
        <v>64</v>
      </c>
      <c r="G1172">
        <v>1</v>
      </c>
      <c r="H1172">
        <v>0</v>
      </c>
      <c r="I1172">
        <v>3</v>
      </c>
      <c r="J1172">
        <v>4</v>
      </c>
      <c r="K1172" t="s">
        <v>28</v>
      </c>
      <c r="L1172">
        <v>16689</v>
      </c>
      <c r="M1172" s="3">
        <v>0.10277777777777779</v>
      </c>
      <c r="N1172">
        <v>0</v>
      </c>
      <c r="O1172">
        <v>1</v>
      </c>
      <c r="P1172">
        <v>0</v>
      </c>
      <c r="Q1172">
        <v>2</v>
      </c>
      <c r="R1172" s="5">
        <f t="shared" si="144"/>
        <v>0.17047686537965981</v>
      </c>
      <c r="S1172" s="1">
        <f t="shared" si="145"/>
        <v>1432.2615241728417</v>
      </c>
      <c r="T1172" s="1">
        <f t="shared" si="146"/>
        <v>1478.4365847959293</v>
      </c>
      <c r="U1172" s="5">
        <f t="shared" si="147"/>
        <v>0.17047686537965981</v>
      </c>
      <c r="V1172" s="6">
        <f t="shared" si="148"/>
        <v>0.4339372460064243</v>
      </c>
      <c r="W1172" s="6">
        <f t="shared" si="149"/>
        <v>-0.26346038062676447</v>
      </c>
      <c r="X1172" s="6">
        <f t="shared" si="150"/>
        <v>6.941137215999961E-2</v>
      </c>
      <c r="Y1172">
        <f t="shared" si="151"/>
        <v>1</v>
      </c>
    </row>
    <row r="1173" spans="1:25" x14ac:dyDescent="0.3">
      <c r="A1173">
        <v>980</v>
      </c>
      <c r="B1173" s="2">
        <v>43523</v>
      </c>
      <c r="C1173" t="s">
        <v>36</v>
      </c>
      <c r="D1173" t="s">
        <v>40</v>
      </c>
      <c r="E1173">
        <v>64</v>
      </c>
      <c r="F1173">
        <v>64</v>
      </c>
      <c r="G1173">
        <v>0</v>
      </c>
      <c r="H1173">
        <v>1</v>
      </c>
      <c r="I1173">
        <v>2</v>
      </c>
      <c r="J1173">
        <v>3</v>
      </c>
      <c r="K1173" t="s">
        <v>59</v>
      </c>
      <c r="L1173">
        <v>14867</v>
      </c>
      <c r="M1173" s="3">
        <v>0.11666666666666665</v>
      </c>
      <c r="N1173">
        <v>0</v>
      </c>
      <c r="O1173">
        <v>1</v>
      </c>
      <c r="P1173">
        <v>1</v>
      </c>
      <c r="Q1173">
        <v>2</v>
      </c>
      <c r="R1173" s="5">
        <f t="shared" si="144"/>
        <v>9.7083548391949617E-2</v>
      </c>
      <c r="S1173" s="1">
        <f t="shared" si="145"/>
        <v>1453.5427941909602</v>
      </c>
      <c r="T1173" s="1">
        <f t="shared" si="146"/>
        <v>1455.0546631461393</v>
      </c>
      <c r="U1173" s="5">
        <f t="shared" si="147"/>
        <v>9.7083548391949617E-2</v>
      </c>
      <c r="V1173" s="6">
        <f t="shared" si="148"/>
        <v>0.49782425940876468</v>
      </c>
      <c r="W1173" s="6">
        <f t="shared" si="149"/>
        <v>-0.40074071101681508</v>
      </c>
      <c r="X1173" s="6">
        <f t="shared" si="150"/>
        <v>0.16059311746626248</v>
      </c>
      <c r="Y1173">
        <f t="shared" si="151"/>
        <v>1</v>
      </c>
    </row>
    <row r="1174" spans="1:25" x14ac:dyDescent="0.3">
      <c r="A1174">
        <v>980</v>
      </c>
      <c r="B1174" s="2">
        <v>43523</v>
      </c>
      <c r="C1174" t="s">
        <v>40</v>
      </c>
      <c r="D1174" t="s">
        <v>36</v>
      </c>
      <c r="E1174">
        <v>64</v>
      </c>
      <c r="F1174">
        <v>64</v>
      </c>
      <c r="G1174">
        <v>1</v>
      </c>
      <c r="H1174">
        <v>0</v>
      </c>
      <c r="I1174">
        <v>3</v>
      </c>
      <c r="J1174">
        <v>2</v>
      </c>
      <c r="K1174" t="s">
        <v>59</v>
      </c>
      <c r="L1174">
        <v>14867</v>
      </c>
      <c r="M1174" s="3">
        <v>0.11666666666666665</v>
      </c>
      <c r="N1174">
        <v>1</v>
      </c>
      <c r="O1174">
        <v>0</v>
      </c>
      <c r="P1174">
        <v>2</v>
      </c>
      <c r="Q1174">
        <v>1</v>
      </c>
      <c r="R1174" s="5">
        <f t="shared" si="144"/>
        <v>0.90291645160805034</v>
      </c>
      <c r="S1174" s="1">
        <f t="shared" si="145"/>
        <v>1455.0546631461393</v>
      </c>
      <c r="T1174" s="1">
        <f t="shared" si="146"/>
        <v>1453.5427941909602</v>
      </c>
      <c r="U1174" s="5">
        <f t="shared" si="147"/>
        <v>0.90291645160805034</v>
      </c>
      <c r="V1174" s="6">
        <f t="shared" si="148"/>
        <v>0.50217574059123526</v>
      </c>
      <c r="W1174" s="6">
        <f t="shared" si="149"/>
        <v>0.40074071101681508</v>
      </c>
      <c r="X1174" s="6">
        <f t="shared" si="150"/>
        <v>0.16059311746626248</v>
      </c>
      <c r="Y1174">
        <f t="shared" si="151"/>
        <v>1</v>
      </c>
    </row>
    <row r="1175" spans="1:25" x14ac:dyDescent="0.3">
      <c r="A1175">
        <v>981</v>
      </c>
      <c r="B1175" s="2">
        <v>43523</v>
      </c>
      <c r="C1175" t="s">
        <v>35</v>
      </c>
      <c r="D1175" t="s">
        <v>50</v>
      </c>
      <c r="E1175">
        <v>64</v>
      </c>
      <c r="F1175">
        <v>64</v>
      </c>
      <c r="G1175">
        <v>0</v>
      </c>
      <c r="H1175">
        <v>1</v>
      </c>
      <c r="I1175">
        <v>2</v>
      </c>
      <c r="J1175">
        <v>1</v>
      </c>
      <c r="K1175" t="s">
        <v>28</v>
      </c>
      <c r="L1175">
        <v>12019</v>
      </c>
      <c r="M1175" s="3">
        <v>0.10347222222222223</v>
      </c>
      <c r="N1175">
        <v>1</v>
      </c>
      <c r="O1175">
        <v>0</v>
      </c>
      <c r="P1175">
        <v>2</v>
      </c>
      <c r="Q1175">
        <v>0</v>
      </c>
      <c r="R1175" s="5">
        <f t="shared" si="144"/>
        <v>0.97838063800882313</v>
      </c>
      <c r="S1175" s="1">
        <f t="shared" si="145"/>
        <v>1580.2241556241995</v>
      </c>
      <c r="T1175" s="1">
        <f t="shared" si="146"/>
        <v>1417.9724317910595</v>
      </c>
      <c r="U1175" s="5">
        <f t="shared" si="147"/>
        <v>0.97838063800882313</v>
      </c>
      <c r="V1175" s="6">
        <f t="shared" si="148"/>
        <v>0.71788528387388129</v>
      </c>
      <c r="W1175" s="6">
        <f t="shared" si="149"/>
        <v>0.26049535413494185</v>
      </c>
      <c r="X1175" s="6">
        <f t="shared" si="150"/>
        <v>6.7857829525888771E-2</v>
      </c>
      <c r="Y1175">
        <f t="shared" si="151"/>
        <v>1</v>
      </c>
    </row>
    <row r="1176" spans="1:25" x14ac:dyDescent="0.3">
      <c r="A1176">
        <v>981</v>
      </c>
      <c r="B1176" s="2">
        <v>43523</v>
      </c>
      <c r="C1176" t="s">
        <v>50</v>
      </c>
      <c r="D1176" t="s">
        <v>35</v>
      </c>
      <c r="E1176">
        <v>64</v>
      </c>
      <c r="F1176">
        <v>64</v>
      </c>
      <c r="G1176">
        <v>1</v>
      </c>
      <c r="H1176">
        <v>0</v>
      </c>
      <c r="I1176">
        <v>1</v>
      </c>
      <c r="J1176">
        <v>2</v>
      </c>
      <c r="K1176" t="s">
        <v>28</v>
      </c>
      <c r="L1176">
        <v>12019</v>
      </c>
      <c r="M1176" s="3">
        <v>0.10347222222222223</v>
      </c>
      <c r="N1176">
        <v>0</v>
      </c>
      <c r="O1176">
        <v>1</v>
      </c>
      <c r="P1176">
        <v>0</v>
      </c>
      <c r="Q1176">
        <v>2</v>
      </c>
      <c r="R1176" s="5">
        <f t="shared" si="144"/>
        <v>2.1619361991176863E-2</v>
      </c>
      <c r="S1176" s="1">
        <f t="shared" si="145"/>
        <v>1417.9724317910595</v>
      </c>
      <c r="T1176" s="1">
        <f t="shared" si="146"/>
        <v>1580.2241556241995</v>
      </c>
      <c r="U1176" s="5">
        <f t="shared" si="147"/>
        <v>2.1619361991176863E-2</v>
      </c>
      <c r="V1176" s="6">
        <f t="shared" si="148"/>
        <v>0.28211471612611871</v>
      </c>
      <c r="W1176" s="6">
        <f t="shared" si="149"/>
        <v>-0.26049535413494185</v>
      </c>
      <c r="X1176" s="6">
        <f t="shared" si="150"/>
        <v>6.7857829525888771E-2</v>
      </c>
      <c r="Y1176">
        <f t="shared" si="151"/>
        <v>1</v>
      </c>
    </row>
    <row r="1177" spans="1:25" x14ac:dyDescent="0.3">
      <c r="A1177">
        <v>982</v>
      </c>
      <c r="B1177" s="2">
        <v>43523</v>
      </c>
      <c r="C1177" t="s">
        <v>57</v>
      </c>
      <c r="D1177" t="s">
        <v>51</v>
      </c>
      <c r="E1177">
        <v>64</v>
      </c>
      <c r="F1177">
        <v>63</v>
      </c>
      <c r="G1177">
        <v>0</v>
      </c>
      <c r="H1177">
        <v>1</v>
      </c>
      <c r="I1177">
        <v>4</v>
      </c>
      <c r="J1177">
        <v>3</v>
      </c>
      <c r="K1177" t="s">
        <v>32</v>
      </c>
      <c r="L1177">
        <v>17012</v>
      </c>
      <c r="M1177" s="3">
        <v>0.11041666666666666</v>
      </c>
      <c r="N1177">
        <v>1</v>
      </c>
      <c r="O1177">
        <v>0</v>
      </c>
      <c r="P1177">
        <v>2</v>
      </c>
      <c r="Q1177">
        <v>1</v>
      </c>
      <c r="R1177" s="5">
        <f t="shared" si="144"/>
        <v>0.82952313462034022</v>
      </c>
      <c r="S1177" s="1">
        <f t="shared" si="145"/>
        <v>1680.830959560245</v>
      </c>
      <c r="T1177" s="1">
        <f t="shared" si="146"/>
        <v>1402.7031351028113</v>
      </c>
      <c r="U1177" s="5">
        <f t="shared" si="147"/>
        <v>0.82952313462034022</v>
      </c>
      <c r="V1177" s="6">
        <f t="shared" si="148"/>
        <v>0.83216263568818805</v>
      </c>
      <c r="W1177" s="6">
        <f t="shared" si="149"/>
        <v>-2.639501067847827E-3</v>
      </c>
      <c r="X1177" s="6">
        <f t="shared" si="150"/>
        <v>6.9669658871698191E-6</v>
      </c>
      <c r="Y1177">
        <f t="shared" si="151"/>
        <v>1</v>
      </c>
    </row>
    <row r="1178" spans="1:25" x14ac:dyDescent="0.3">
      <c r="A1178">
        <v>982</v>
      </c>
      <c r="B1178" s="2">
        <v>43523</v>
      </c>
      <c r="C1178" t="s">
        <v>51</v>
      </c>
      <c r="D1178" t="s">
        <v>57</v>
      </c>
      <c r="E1178">
        <v>63</v>
      </c>
      <c r="F1178">
        <v>64</v>
      </c>
      <c r="G1178">
        <v>1</v>
      </c>
      <c r="H1178">
        <v>0</v>
      </c>
      <c r="I1178">
        <v>3</v>
      </c>
      <c r="J1178">
        <v>4</v>
      </c>
      <c r="K1178" t="s">
        <v>32</v>
      </c>
      <c r="L1178">
        <v>17012</v>
      </c>
      <c r="M1178" s="3">
        <v>0.11041666666666666</v>
      </c>
      <c r="N1178">
        <v>0</v>
      </c>
      <c r="O1178">
        <v>1</v>
      </c>
      <c r="P1178">
        <v>1</v>
      </c>
      <c r="Q1178">
        <v>2</v>
      </c>
      <c r="R1178" s="5">
        <f t="shared" si="144"/>
        <v>0.17047686537965981</v>
      </c>
      <c r="S1178" s="1">
        <f t="shared" si="145"/>
        <v>1402.7031351028113</v>
      </c>
      <c r="T1178" s="1">
        <f t="shared" si="146"/>
        <v>1680.830959560245</v>
      </c>
      <c r="U1178" s="5">
        <f t="shared" si="147"/>
        <v>0.17047686537965981</v>
      </c>
      <c r="V1178" s="6">
        <f t="shared" si="148"/>
        <v>0.16783736431181195</v>
      </c>
      <c r="W1178" s="6">
        <f t="shared" si="149"/>
        <v>2.6395010678478548E-3</v>
      </c>
      <c r="X1178" s="6">
        <f t="shared" si="150"/>
        <v>6.9669658871699656E-6</v>
      </c>
      <c r="Y1178">
        <f t="shared" si="151"/>
        <v>1</v>
      </c>
    </row>
    <row r="1179" spans="1:25" x14ac:dyDescent="0.3">
      <c r="A1179">
        <v>983</v>
      </c>
      <c r="B1179" s="2">
        <v>43523</v>
      </c>
      <c r="C1179" t="s">
        <v>45</v>
      </c>
      <c r="D1179" t="s">
        <v>31</v>
      </c>
      <c r="E1179">
        <v>63</v>
      </c>
      <c r="F1179">
        <v>63</v>
      </c>
      <c r="G1179">
        <v>0</v>
      </c>
      <c r="H1179">
        <v>1</v>
      </c>
      <c r="I1179">
        <v>2</v>
      </c>
      <c r="J1179">
        <v>6</v>
      </c>
      <c r="K1179" t="s">
        <v>28</v>
      </c>
      <c r="L1179">
        <v>19356</v>
      </c>
      <c r="M1179" s="3">
        <v>0.10277777777777779</v>
      </c>
      <c r="N1179">
        <v>0</v>
      </c>
      <c r="O1179">
        <v>1</v>
      </c>
      <c r="P1179">
        <v>0</v>
      </c>
      <c r="Q1179">
        <v>2</v>
      </c>
      <c r="R1179" s="5">
        <f t="shared" si="144"/>
        <v>2.3702953848195141E-3</v>
      </c>
      <c r="S1179" s="1">
        <f t="shared" si="145"/>
        <v>1438.287173113451</v>
      </c>
      <c r="T1179" s="1">
        <f t="shared" si="146"/>
        <v>1499.8738355836367</v>
      </c>
      <c r="U1179" s="5">
        <f t="shared" si="147"/>
        <v>2.3702953848195141E-3</v>
      </c>
      <c r="V1179" s="6">
        <f t="shared" si="148"/>
        <v>0.41228644206502568</v>
      </c>
      <c r="W1179" s="6">
        <f t="shared" si="149"/>
        <v>-0.40991614668020615</v>
      </c>
      <c r="X1179" s="6">
        <f t="shared" si="150"/>
        <v>0.16803124730914828</v>
      </c>
      <c r="Y1179">
        <f t="shared" si="151"/>
        <v>1</v>
      </c>
    </row>
    <row r="1180" spans="1:25" x14ac:dyDescent="0.3">
      <c r="A1180">
        <v>983</v>
      </c>
      <c r="B1180" s="2">
        <v>43523</v>
      </c>
      <c r="C1180" t="s">
        <v>31</v>
      </c>
      <c r="D1180" t="s">
        <v>45</v>
      </c>
      <c r="E1180">
        <v>63</v>
      </c>
      <c r="F1180">
        <v>63</v>
      </c>
      <c r="G1180">
        <v>1</v>
      </c>
      <c r="H1180">
        <v>0</v>
      </c>
      <c r="I1180">
        <v>6</v>
      </c>
      <c r="J1180">
        <v>2</v>
      </c>
      <c r="K1180" t="s">
        <v>28</v>
      </c>
      <c r="L1180">
        <v>19356</v>
      </c>
      <c r="M1180" s="3">
        <v>0.10277777777777779</v>
      </c>
      <c r="N1180">
        <v>1</v>
      </c>
      <c r="O1180">
        <v>0</v>
      </c>
      <c r="P1180">
        <v>2</v>
      </c>
      <c r="Q1180">
        <v>0</v>
      </c>
      <c r="R1180" s="5">
        <f t="shared" si="144"/>
        <v>0.99762970461518041</v>
      </c>
      <c r="S1180" s="1">
        <f t="shared" si="145"/>
        <v>1499.8738355836367</v>
      </c>
      <c r="T1180" s="1">
        <f t="shared" si="146"/>
        <v>1438.287173113451</v>
      </c>
      <c r="U1180" s="5">
        <f t="shared" si="147"/>
        <v>0.99762970461518041</v>
      </c>
      <c r="V1180" s="6">
        <f t="shared" si="148"/>
        <v>0.58771355793497426</v>
      </c>
      <c r="W1180" s="6">
        <f t="shared" si="149"/>
        <v>0.40991614668020615</v>
      </c>
      <c r="X1180" s="6">
        <f t="shared" si="150"/>
        <v>0.16803124730914828</v>
      </c>
      <c r="Y1180">
        <f t="shared" si="151"/>
        <v>1</v>
      </c>
    </row>
    <row r="1181" spans="1:25" x14ac:dyDescent="0.3">
      <c r="A1181">
        <v>984</v>
      </c>
      <c r="B1181" s="2">
        <v>43524</v>
      </c>
      <c r="C1181" t="s">
        <v>36</v>
      </c>
      <c r="D1181" t="s">
        <v>29</v>
      </c>
      <c r="E1181">
        <v>65</v>
      </c>
      <c r="F1181">
        <v>64</v>
      </c>
      <c r="G1181">
        <v>0</v>
      </c>
      <c r="H1181">
        <v>1</v>
      </c>
      <c r="I1181">
        <v>2</v>
      </c>
      <c r="J1181">
        <v>5</v>
      </c>
      <c r="K1181" t="s">
        <v>28</v>
      </c>
      <c r="L1181">
        <v>12767</v>
      </c>
      <c r="M1181" s="3">
        <v>0.1013888888888889</v>
      </c>
      <c r="N1181">
        <v>0</v>
      </c>
      <c r="O1181">
        <v>1</v>
      </c>
      <c r="P1181">
        <v>0</v>
      </c>
      <c r="Q1181">
        <v>2</v>
      </c>
      <c r="R1181" s="5">
        <f t="shared" si="144"/>
        <v>6.4346714977088597E-3</v>
      </c>
      <c r="S1181" s="1">
        <f t="shared" si="145"/>
        <v>1453.5427941909602</v>
      </c>
      <c r="T1181" s="1">
        <f t="shared" si="146"/>
        <v>1474.1070973236485</v>
      </c>
      <c r="U1181" s="5">
        <f t="shared" si="147"/>
        <v>6.4346714977088597E-3</v>
      </c>
      <c r="V1181" s="6">
        <f t="shared" si="148"/>
        <v>0.47044010002013059</v>
      </c>
      <c r="W1181" s="6">
        <f t="shared" si="149"/>
        <v>-0.46400542852242171</v>
      </c>
      <c r="X1181" s="6">
        <f t="shared" si="150"/>
        <v>0.21530103769827622</v>
      </c>
      <c r="Y1181">
        <f t="shared" si="151"/>
        <v>1</v>
      </c>
    </row>
    <row r="1182" spans="1:25" x14ac:dyDescent="0.3">
      <c r="A1182">
        <v>984</v>
      </c>
      <c r="B1182" s="2">
        <v>43524</v>
      </c>
      <c r="C1182" t="s">
        <v>29</v>
      </c>
      <c r="D1182" t="s">
        <v>36</v>
      </c>
      <c r="E1182">
        <v>64</v>
      </c>
      <c r="F1182">
        <v>65</v>
      </c>
      <c r="G1182">
        <v>1</v>
      </c>
      <c r="H1182">
        <v>0</v>
      </c>
      <c r="I1182">
        <v>5</v>
      </c>
      <c r="J1182">
        <v>2</v>
      </c>
      <c r="K1182" t="s">
        <v>28</v>
      </c>
      <c r="L1182">
        <v>12767</v>
      </c>
      <c r="M1182" s="3">
        <v>0.1013888888888889</v>
      </c>
      <c r="N1182">
        <v>1</v>
      </c>
      <c r="O1182">
        <v>0</v>
      </c>
      <c r="P1182">
        <v>2</v>
      </c>
      <c r="Q1182">
        <v>0</v>
      </c>
      <c r="R1182" s="5">
        <f t="shared" si="144"/>
        <v>0.99356532850229107</v>
      </c>
      <c r="S1182" s="1">
        <f t="shared" si="145"/>
        <v>1474.1070973236485</v>
      </c>
      <c r="T1182" s="1">
        <f t="shared" si="146"/>
        <v>1453.5427941909602</v>
      </c>
      <c r="U1182" s="5">
        <f t="shared" si="147"/>
        <v>0.99356532850229107</v>
      </c>
      <c r="V1182" s="6">
        <f t="shared" si="148"/>
        <v>0.52955989997986941</v>
      </c>
      <c r="W1182" s="6">
        <f t="shared" si="149"/>
        <v>0.46400542852242166</v>
      </c>
      <c r="X1182" s="6">
        <f t="shared" si="150"/>
        <v>0.21530103769827616</v>
      </c>
      <c r="Y1182">
        <f t="shared" si="151"/>
        <v>1</v>
      </c>
    </row>
    <row r="1183" spans="1:25" x14ac:dyDescent="0.3">
      <c r="A1183">
        <v>985</v>
      </c>
      <c r="B1183" s="2">
        <v>43524</v>
      </c>
      <c r="C1183" t="s">
        <v>57</v>
      </c>
      <c r="D1183" t="s">
        <v>33</v>
      </c>
      <c r="E1183">
        <v>65</v>
      </c>
      <c r="F1183">
        <v>64</v>
      </c>
      <c r="G1183">
        <v>0</v>
      </c>
      <c r="H1183">
        <v>1</v>
      </c>
      <c r="I1183">
        <v>1</v>
      </c>
      <c r="J1183">
        <v>4</v>
      </c>
      <c r="K1183" t="s">
        <v>28</v>
      </c>
      <c r="L1183">
        <v>17565</v>
      </c>
      <c r="M1183" s="3">
        <v>0.10069444444444443</v>
      </c>
      <c r="N1183">
        <v>0</v>
      </c>
      <c r="O1183">
        <v>1</v>
      </c>
      <c r="P1183">
        <v>0</v>
      </c>
      <c r="Q1183">
        <v>2</v>
      </c>
      <c r="R1183" s="5">
        <f t="shared" si="144"/>
        <v>4.880429477794046E-4</v>
      </c>
      <c r="S1183" s="1">
        <f t="shared" si="145"/>
        <v>1680.830959560245</v>
      </c>
      <c r="T1183" s="1">
        <f t="shared" si="146"/>
        <v>1587.7042731445247</v>
      </c>
      <c r="U1183" s="5">
        <f t="shared" si="147"/>
        <v>4.880429477794046E-4</v>
      </c>
      <c r="V1183" s="6">
        <f t="shared" si="148"/>
        <v>0.63090012537719675</v>
      </c>
      <c r="W1183" s="6">
        <f t="shared" si="149"/>
        <v>-0.63041208242941738</v>
      </c>
      <c r="X1183" s="6">
        <f t="shared" si="150"/>
        <v>0.3974193936729945</v>
      </c>
      <c r="Y1183">
        <f t="shared" si="151"/>
        <v>0</v>
      </c>
    </row>
    <row r="1184" spans="1:25" x14ac:dyDescent="0.3">
      <c r="A1184">
        <v>985</v>
      </c>
      <c r="B1184" s="2">
        <v>43524</v>
      </c>
      <c r="C1184" t="s">
        <v>33</v>
      </c>
      <c r="D1184" t="s">
        <v>57</v>
      </c>
      <c r="E1184">
        <v>64</v>
      </c>
      <c r="F1184">
        <v>65</v>
      </c>
      <c r="G1184">
        <v>1</v>
      </c>
      <c r="H1184">
        <v>0</v>
      </c>
      <c r="I1184">
        <v>4</v>
      </c>
      <c r="J1184">
        <v>1</v>
      </c>
      <c r="K1184" t="s">
        <v>28</v>
      </c>
      <c r="L1184">
        <v>17565</v>
      </c>
      <c r="M1184" s="3">
        <v>0.10069444444444443</v>
      </c>
      <c r="N1184">
        <v>1</v>
      </c>
      <c r="O1184">
        <v>0</v>
      </c>
      <c r="P1184">
        <v>2</v>
      </c>
      <c r="Q1184">
        <v>0</v>
      </c>
      <c r="R1184" s="5">
        <f t="shared" si="144"/>
        <v>0.99951195705222062</v>
      </c>
      <c r="S1184" s="1">
        <f t="shared" si="145"/>
        <v>1587.7042731445247</v>
      </c>
      <c r="T1184" s="1">
        <f t="shared" si="146"/>
        <v>1680.830959560245</v>
      </c>
      <c r="U1184" s="5">
        <f t="shared" si="147"/>
        <v>0.99951195705222062</v>
      </c>
      <c r="V1184" s="6">
        <f t="shared" si="148"/>
        <v>0.36909987462280325</v>
      </c>
      <c r="W1184" s="6">
        <f t="shared" si="149"/>
        <v>0.63041208242941738</v>
      </c>
      <c r="X1184" s="6">
        <f t="shared" si="150"/>
        <v>0.3974193936729945</v>
      </c>
      <c r="Y1184">
        <f t="shared" si="151"/>
        <v>0</v>
      </c>
    </row>
    <row r="1185" spans="1:25" x14ac:dyDescent="0.3">
      <c r="A1185">
        <v>986</v>
      </c>
      <c r="B1185" s="2">
        <v>43524</v>
      </c>
      <c r="C1185" t="s">
        <v>53</v>
      </c>
      <c r="D1185" t="s">
        <v>41</v>
      </c>
      <c r="E1185">
        <v>64</v>
      </c>
      <c r="F1185">
        <v>63</v>
      </c>
      <c r="G1185">
        <v>0</v>
      </c>
      <c r="H1185">
        <v>1</v>
      </c>
      <c r="I1185">
        <v>3</v>
      </c>
      <c r="J1185">
        <v>4</v>
      </c>
      <c r="K1185" t="s">
        <v>32</v>
      </c>
      <c r="L1185">
        <v>17169</v>
      </c>
      <c r="M1185" s="3">
        <v>0.11527777777777777</v>
      </c>
      <c r="N1185">
        <v>0</v>
      </c>
      <c r="O1185">
        <v>1</v>
      </c>
      <c r="P1185">
        <v>1</v>
      </c>
      <c r="Q1185">
        <v>2</v>
      </c>
      <c r="R1185" s="5">
        <f t="shared" si="144"/>
        <v>0.17047686537965981</v>
      </c>
      <c r="S1185" s="1">
        <f t="shared" si="145"/>
        <v>1480.4899947589213</v>
      </c>
      <c r="T1185" s="1">
        <f t="shared" si="146"/>
        <v>1543.3686674108387</v>
      </c>
      <c r="U1185" s="5">
        <f t="shared" si="147"/>
        <v>0.17047686537965981</v>
      </c>
      <c r="V1185" s="6">
        <f t="shared" si="148"/>
        <v>0.41048549407390639</v>
      </c>
      <c r="W1185" s="6">
        <f t="shared" si="149"/>
        <v>-0.24000862869424658</v>
      </c>
      <c r="X1185" s="6">
        <f t="shared" si="150"/>
        <v>5.7604141847692719E-2</v>
      </c>
      <c r="Y1185">
        <f t="shared" si="151"/>
        <v>1</v>
      </c>
    </row>
    <row r="1186" spans="1:25" x14ac:dyDescent="0.3">
      <c r="A1186">
        <v>986</v>
      </c>
      <c r="B1186" s="2">
        <v>43524</v>
      </c>
      <c r="C1186" t="s">
        <v>41</v>
      </c>
      <c r="D1186" t="s">
        <v>53</v>
      </c>
      <c r="E1186">
        <v>63</v>
      </c>
      <c r="F1186">
        <v>64</v>
      </c>
      <c r="G1186">
        <v>1</v>
      </c>
      <c r="H1186">
        <v>0</v>
      </c>
      <c r="I1186">
        <v>4</v>
      </c>
      <c r="J1186">
        <v>3</v>
      </c>
      <c r="K1186" t="s">
        <v>32</v>
      </c>
      <c r="L1186">
        <v>17169</v>
      </c>
      <c r="M1186" s="3">
        <v>0.11527777777777777</v>
      </c>
      <c r="N1186">
        <v>1</v>
      </c>
      <c r="O1186">
        <v>0</v>
      </c>
      <c r="P1186">
        <v>2</v>
      </c>
      <c r="Q1186">
        <v>1</v>
      </c>
      <c r="R1186" s="5">
        <f t="shared" si="144"/>
        <v>0.82952313462034022</v>
      </c>
      <c r="S1186" s="1">
        <f t="shared" si="145"/>
        <v>1543.3686674108387</v>
      </c>
      <c r="T1186" s="1">
        <f t="shared" si="146"/>
        <v>1480.4899947589213</v>
      </c>
      <c r="U1186" s="5">
        <f t="shared" si="147"/>
        <v>0.82952313462034022</v>
      </c>
      <c r="V1186" s="6">
        <f t="shared" si="148"/>
        <v>0.58951450592609356</v>
      </c>
      <c r="W1186" s="6">
        <f t="shared" si="149"/>
        <v>0.24000862869424666</v>
      </c>
      <c r="X1186" s="6">
        <f t="shared" si="150"/>
        <v>5.7604141847692761E-2</v>
      </c>
      <c r="Y1186">
        <f t="shared" si="151"/>
        <v>1</v>
      </c>
    </row>
    <row r="1187" spans="1:25" x14ac:dyDescent="0.3">
      <c r="A1187">
        <v>987</v>
      </c>
      <c r="B1187" s="2">
        <v>43524</v>
      </c>
      <c r="C1187" t="s">
        <v>42</v>
      </c>
      <c r="D1187" t="s">
        <v>48</v>
      </c>
      <c r="E1187">
        <v>64</v>
      </c>
      <c r="F1187">
        <v>64</v>
      </c>
      <c r="G1187">
        <v>0</v>
      </c>
      <c r="H1187">
        <v>1</v>
      </c>
      <c r="I1187">
        <v>4</v>
      </c>
      <c r="J1187">
        <v>3</v>
      </c>
      <c r="K1187" t="s">
        <v>32</v>
      </c>
      <c r="L1187">
        <v>18230</v>
      </c>
      <c r="M1187" s="3">
        <v>0.11041666666666666</v>
      </c>
      <c r="N1187">
        <v>1</v>
      </c>
      <c r="O1187">
        <v>0</v>
      </c>
      <c r="P1187">
        <v>2</v>
      </c>
      <c r="Q1187">
        <v>1</v>
      </c>
      <c r="R1187" s="5">
        <f t="shared" si="144"/>
        <v>0.82952313462034022</v>
      </c>
      <c r="S1187" s="1">
        <f t="shared" si="145"/>
        <v>1521.2600695930719</v>
      </c>
      <c r="T1187" s="1">
        <f t="shared" si="146"/>
        <v>1433.8457685504711</v>
      </c>
      <c r="U1187" s="5">
        <f t="shared" si="147"/>
        <v>0.82952313462034022</v>
      </c>
      <c r="V1187" s="6">
        <f t="shared" si="148"/>
        <v>0.62321038244282545</v>
      </c>
      <c r="W1187" s="6">
        <f t="shared" si="149"/>
        <v>0.20631275217751477</v>
      </c>
      <c r="X1187" s="6">
        <f t="shared" si="150"/>
        <v>4.2564951711060624E-2</v>
      </c>
      <c r="Y1187">
        <f t="shared" si="151"/>
        <v>1</v>
      </c>
    </row>
    <row r="1188" spans="1:25" x14ac:dyDescent="0.3">
      <c r="A1188">
        <v>987</v>
      </c>
      <c r="B1188" s="2">
        <v>43524</v>
      </c>
      <c r="C1188" t="s">
        <v>48</v>
      </c>
      <c r="D1188" t="s">
        <v>42</v>
      </c>
      <c r="E1188">
        <v>64</v>
      </c>
      <c r="F1188">
        <v>64</v>
      </c>
      <c r="G1188">
        <v>1</v>
      </c>
      <c r="H1188">
        <v>0</v>
      </c>
      <c r="I1188">
        <v>3</v>
      </c>
      <c r="J1188">
        <v>4</v>
      </c>
      <c r="K1188" t="s">
        <v>32</v>
      </c>
      <c r="L1188">
        <v>18230</v>
      </c>
      <c r="M1188" s="3">
        <v>0.11041666666666666</v>
      </c>
      <c r="N1188">
        <v>0</v>
      </c>
      <c r="O1188">
        <v>1</v>
      </c>
      <c r="P1188">
        <v>1</v>
      </c>
      <c r="Q1188">
        <v>2</v>
      </c>
      <c r="R1188" s="5">
        <f t="shared" si="144"/>
        <v>0.17047686537965981</v>
      </c>
      <c r="S1188" s="1">
        <f t="shared" si="145"/>
        <v>1433.8457685504711</v>
      </c>
      <c r="T1188" s="1">
        <f t="shared" si="146"/>
        <v>1521.2600695930719</v>
      </c>
      <c r="U1188" s="5">
        <f t="shared" si="147"/>
        <v>0.17047686537965981</v>
      </c>
      <c r="V1188" s="6">
        <f t="shared" si="148"/>
        <v>0.37678961755717449</v>
      </c>
      <c r="W1188" s="6">
        <f t="shared" si="149"/>
        <v>-0.20631275217751469</v>
      </c>
      <c r="X1188" s="6">
        <f t="shared" si="150"/>
        <v>4.2564951711060589E-2</v>
      </c>
      <c r="Y1188">
        <f t="shared" si="151"/>
        <v>1</v>
      </c>
    </row>
    <row r="1189" spans="1:25" x14ac:dyDescent="0.3">
      <c r="A1189">
        <v>988</v>
      </c>
      <c r="B1189" s="2">
        <v>43524</v>
      </c>
      <c r="C1189" t="s">
        <v>31</v>
      </c>
      <c r="D1189" t="s">
        <v>43</v>
      </c>
      <c r="E1189">
        <v>64</v>
      </c>
      <c r="F1189">
        <v>63</v>
      </c>
      <c r="G1189">
        <v>0</v>
      </c>
      <c r="H1189">
        <v>1</v>
      </c>
      <c r="I1189">
        <v>1</v>
      </c>
      <c r="J1189">
        <v>6</v>
      </c>
      <c r="K1189" t="s">
        <v>28</v>
      </c>
      <c r="L1189">
        <v>13917</v>
      </c>
      <c r="M1189" s="3">
        <v>0.1111111111111111</v>
      </c>
      <c r="N1189">
        <v>0</v>
      </c>
      <c r="O1189">
        <v>1</v>
      </c>
      <c r="P1189">
        <v>0</v>
      </c>
      <c r="Q1189">
        <v>2</v>
      </c>
      <c r="R1189" s="5">
        <f t="shared" si="144"/>
        <v>5.2498309943232617E-5</v>
      </c>
      <c r="S1189" s="1">
        <f t="shared" si="145"/>
        <v>1499.8738355836367</v>
      </c>
      <c r="T1189" s="1">
        <f t="shared" si="146"/>
        <v>1561.382042502067</v>
      </c>
      <c r="U1189" s="5">
        <f t="shared" si="147"/>
        <v>5.2498309943232617E-5</v>
      </c>
      <c r="V1189" s="6">
        <f t="shared" si="148"/>
        <v>0.41239587834915503</v>
      </c>
      <c r="W1189" s="6">
        <f t="shared" si="149"/>
        <v>-0.41234338003921178</v>
      </c>
      <c r="X1189" s="6">
        <f t="shared" si="150"/>
        <v>0.17002706306216184</v>
      </c>
      <c r="Y1189">
        <f t="shared" si="151"/>
        <v>1</v>
      </c>
    </row>
    <row r="1190" spans="1:25" x14ac:dyDescent="0.3">
      <c r="A1190">
        <v>988</v>
      </c>
      <c r="B1190" s="2">
        <v>43524</v>
      </c>
      <c r="C1190" t="s">
        <v>43</v>
      </c>
      <c r="D1190" t="s">
        <v>31</v>
      </c>
      <c r="E1190">
        <v>63</v>
      </c>
      <c r="F1190">
        <v>64</v>
      </c>
      <c r="G1190">
        <v>1</v>
      </c>
      <c r="H1190">
        <v>0</v>
      </c>
      <c r="I1190">
        <v>6</v>
      </c>
      <c r="J1190">
        <v>1</v>
      </c>
      <c r="K1190" t="s">
        <v>28</v>
      </c>
      <c r="L1190">
        <v>13917</v>
      </c>
      <c r="M1190" s="3">
        <v>0.1111111111111111</v>
      </c>
      <c r="N1190">
        <v>1</v>
      </c>
      <c r="O1190">
        <v>0</v>
      </c>
      <c r="P1190">
        <v>2</v>
      </c>
      <c r="Q1190">
        <v>0</v>
      </c>
      <c r="R1190" s="5">
        <f t="shared" si="144"/>
        <v>0.99994750169005675</v>
      </c>
      <c r="S1190" s="1">
        <f t="shared" si="145"/>
        <v>1561.382042502067</v>
      </c>
      <c r="T1190" s="1">
        <f t="shared" si="146"/>
        <v>1499.8738355836367</v>
      </c>
      <c r="U1190" s="5">
        <f t="shared" si="147"/>
        <v>0.99994750169005675</v>
      </c>
      <c r="V1190" s="6">
        <f t="shared" si="148"/>
        <v>0.58760412165084497</v>
      </c>
      <c r="W1190" s="6">
        <f t="shared" si="149"/>
        <v>0.41234338003921178</v>
      </c>
      <c r="X1190" s="6">
        <f t="shared" si="150"/>
        <v>0.17002706306216184</v>
      </c>
      <c r="Y1190">
        <f t="shared" si="151"/>
        <v>1</v>
      </c>
    </row>
    <row r="1191" spans="1:25" x14ac:dyDescent="0.3">
      <c r="A1191">
        <v>989</v>
      </c>
      <c r="B1191" s="2">
        <v>43524</v>
      </c>
      <c r="C1191" t="s">
        <v>45</v>
      </c>
      <c r="D1191" t="s">
        <v>52</v>
      </c>
      <c r="E1191">
        <v>64</v>
      </c>
      <c r="F1191">
        <v>64</v>
      </c>
      <c r="G1191">
        <v>0</v>
      </c>
      <c r="H1191">
        <v>1</v>
      </c>
      <c r="I1191">
        <v>4</v>
      </c>
      <c r="J1191">
        <v>2</v>
      </c>
      <c r="K1191" t="s">
        <v>28</v>
      </c>
      <c r="L1191">
        <v>18358</v>
      </c>
      <c r="M1191" s="3">
        <v>9.9999999999999992E-2</v>
      </c>
      <c r="N1191">
        <v>1</v>
      </c>
      <c r="O1191">
        <v>0</v>
      </c>
      <c r="P1191">
        <v>2</v>
      </c>
      <c r="Q1191">
        <v>0</v>
      </c>
      <c r="R1191" s="5">
        <f t="shared" si="144"/>
        <v>0.97838063800882313</v>
      </c>
      <c r="S1191" s="1">
        <f t="shared" si="145"/>
        <v>1438.287173113451</v>
      </c>
      <c r="T1191" s="1">
        <f t="shared" si="146"/>
        <v>1409.0930307383749</v>
      </c>
      <c r="U1191" s="5">
        <f t="shared" si="147"/>
        <v>0.97838063800882313</v>
      </c>
      <c r="V1191" s="6">
        <f t="shared" si="148"/>
        <v>0.54191514557731923</v>
      </c>
      <c r="W1191" s="6">
        <f t="shared" si="149"/>
        <v>0.4364654924315039</v>
      </c>
      <c r="X1191" s="6">
        <f t="shared" si="150"/>
        <v>0.19050212608347519</v>
      </c>
      <c r="Y1191">
        <f t="shared" si="151"/>
        <v>1</v>
      </c>
    </row>
    <row r="1192" spans="1:25" x14ac:dyDescent="0.3">
      <c r="A1192">
        <v>989</v>
      </c>
      <c r="B1192" s="2">
        <v>43524</v>
      </c>
      <c r="C1192" t="s">
        <v>52</v>
      </c>
      <c r="D1192" t="s">
        <v>45</v>
      </c>
      <c r="E1192">
        <v>64</v>
      </c>
      <c r="F1192">
        <v>64</v>
      </c>
      <c r="G1192">
        <v>1</v>
      </c>
      <c r="H1192">
        <v>0</v>
      </c>
      <c r="I1192">
        <v>2</v>
      </c>
      <c r="J1192">
        <v>4</v>
      </c>
      <c r="K1192" t="s">
        <v>28</v>
      </c>
      <c r="L1192">
        <v>18358</v>
      </c>
      <c r="M1192" s="3">
        <v>9.9999999999999992E-2</v>
      </c>
      <c r="N1192">
        <v>0</v>
      </c>
      <c r="O1192">
        <v>1</v>
      </c>
      <c r="P1192">
        <v>0</v>
      </c>
      <c r="Q1192">
        <v>2</v>
      </c>
      <c r="R1192" s="5">
        <f t="shared" si="144"/>
        <v>2.1619361991176866E-2</v>
      </c>
      <c r="S1192" s="1">
        <f t="shared" si="145"/>
        <v>1409.0930307383749</v>
      </c>
      <c r="T1192" s="1">
        <f t="shared" si="146"/>
        <v>1438.287173113451</v>
      </c>
      <c r="U1192" s="5">
        <f t="shared" si="147"/>
        <v>2.1619361991176866E-2</v>
      </c>
      <c r="V1192" s="6">
        <f t="shared" si="148"/>
        <v>0.45808485442268071</v>
      </c>
      <c r="W1192" s="6">
        <f t="shared" si="149"/>
        <v>-0.43646549243150384</v>
      </c>
      <c r="X1192" s="6">
        <f t="shared" si="150"/>
        <v>0.19050212608347514</v>
      </c>
      <c r="Y1192">
        <f t="shared" si="151"/>
        <v>1</v>
      </c>
    </row>
    <row r="1193" spans="1:25" x14ac:dyDescent="0.3">
      <c r="A1193">
        <v>990</v>
      </c>
      <c r="B1193" s="2">
        <v>43524</v>
      </c>
      <c r="C1193" t="s">
        <v>47</v>
      </c>
      <c r="D1193" t="s">
        <v>58</v>
      </c>
      <c r="E1193">
        <v>63</v>
      </c>
      <c r="F1193">
        <v>65</v>
      </c>
      <c r="G1193">
        <v>0</v>
      </c>
      <c r="H1193">
        <v>1</v>
      </c>
      <c r="I1193">
        <v>5</v>
      </c>
      <c r="J1193">
        <v>6</v>
      </c>
      <c r="K1193" t="s">
        <v>59</v>
      </c>
      <c r="L1193">
        <v>18281</v>
      </c>
      <c r="M1193" s="3">
        <v>0.11805555555555557</v>
      </c>
      <c r="N1193">
        <v>0</v>
      </c>
      <c r="O1193">
        <v>1</v>
      </c>
      <c r="P1193">
        <v>1</v>
      </c>
      <c r="Q1193">
        <v>2</v>
      </c>
      <c r="R1193" s="5">
        <f t="shared" si="144"/>
        <v>0.26839743730488858</v>
      </c>
      <c r="S1193" s="1">
        <f t="shared" si="145"/>
        <v>1491.1107271345413</v>
      </c>
      <c r="T1193" s="1">
        <f t="shared" si="146"/>
        <v>1515.877134421705</v>
      </c>
      <c r="U1193" s="5">
        <f t="shared" si="147"/>
        <v>0.26839743730488858</v>
      </c>
      <c r="V1193" s="6">
        <f t="shared" si="148"/>
        <v>0.46441852153391494</v>
      </c>
      <c r="W1193" s="6">
        <f t="shared" si="149"/>
        <v>-0.19602108422902637</v>
      </c>
      <c r="X1193" s="6">
        <f t="shared" si="150"/>
        <v>3.8424265462323047E-2</v>
      </c>
      <c r="Y1193">
        <f t="shared" si="151"/>
        <v>1</v>
      </c>
    </row>
    <row r="1194" spans="1:25" x14ac:dyDescent="0.3">
      <c r="A1194">
        <v>990</v>
      </c>
      <c r="B1194" s="2">
        <v>43524</v>
      </c>
      <c r="C1194" t="s">
        <v>58</v>
      </c>
      <c r="D1194" t="s">
        <v>47</v>
      </c>
      <c r="E1194">
        <v>65</v>
      </c>
      <c r="F1194">
        <v>63</v>
      </c>
      <c r="G1194">
        <v>1</v>
      </c>
      <c r="H1194">
        <v>0</v>
      </c>
      <c r="I1194">
        <v>6</v>
      </c>
      <c r="J1194">
        <v>5</v>
      </c>
      <c r="K1194" t="s">
        <v>59</v>
      </c>
      <c r="L1194">
        <v>18281</v>
      </c>
      <c r="M1194" s="3">
        <v>0.11805555555555557</v>
      </c>
      <c r="N1194">
        <v>1</v>
      </c>
      <c r="O1194">
        <v>0</v>
      </c>
      <c r="P1194">
        <v>2</v>
      </c>
      <c r="Q1194">
        <v>1</v>
      </c>
      <c r="R1194" s="5">
        <f t="shared" si="144"/>
        <v>0.73160256269511137</v>
      </c>
      <c r="S1194" s="1">
        <f t="shared" si="145"/>
        <v>1515.877134421705</v>
      </c>
      <c r="T1194" s="1">
        <f t="shared" si="146"/>
        <v>1491.1107271345413</v>
      </c>
      <c r="U1194" s="5">
        <f t="shared" si="147"/>
        <v>0.73160256269511137</v>
      </c>
      <c r="V1194" s="6">
        <f t="shared" si="148"/>
        <v>0.53558147846608506</v>
      </c>
      <c r="W1194" s="6">
        <f t="shared" si="149"/>
        <v>0.19602108422902631</v>
      </c>
      <c r="X1194" s="6">
        <f t="shared" si="150"/>
        <v>3.8424265462323026E-2</v>
      </c>
      <c r="Y1194">
        <f t="shared" si="151"/>
        <v>1</v>
      </c>
    </row>
    <row r="1195" spans="1:25" x14ac:dyDescent="0.3">
      <c r="A1195">
        <v>991</v>
      </c>
      <c r="B1195" s="2">
        <v>43525</v>
      </c>
      <c r="C1195" t="s">
        <v>58</v>
      </c>
      <c r="D1195" t="s">
        <v>26</v>
      </c>
      <c r="E1195">
        <v>66</v>
      </c>
      <c r="F1195">
        <v>65</v>
      </c>
      <c r="G1195">
        <v>0</v>
      </c>
      <c r="H1195">
        <v>1</v>
      </c>
      <c r="I1195">
        <v>3</v>
      </c>
      <c r="J1195">
        <v>0</v>
      </c>
      <c r="K1195" t="s">
        <v>28</v>
      </c>
      <c r="L1195">
        <v>16456</v>
      </c>
      <c r="M1195" s="3">
        <v>9.8611111111111108E-2</v>
      </c>
      <c r="N1195">
        <v>1</v>
      </c>
      <c r="O1195">
        <v>0</v>
      </c>
      <c r="P1195">
        <v>2</v>
      </c>
      <c r="Q1195">
        <v>0</v>
      </c>
      <c r="R1195" s="5">
        <f t="shared" si="144"/>
        <v>1</v>
      </c>
      <c r="S1195" s="1">
        <f t="shared" si="145"/>
        <v>1515.877134421705</v>
      </c>
      <c r="T1195" s="1">
        <f t="shared" si="146"/>
        <v>1432.2615241728417</v>
      </c>
      <c r="U1195" s="5">
        <f t="shared" si="147"/>
        <v>1</v>
      </c>
      <c r="V1195" s="6">
        <f t="shared" si="148"/>
        <v>0.61806191973213664</v>
      </c>
      <c r="W1195" s="6">
        <f t="shared" si="149"/>
        <v>0.38193808026786336</v>
      </c>
      <c r="X1195" s="6">
        <f t="shared" si="150"/>
        <v>0.14587669715870083</v>
      </c>
      <c r="Y1195">
        <f t="shared" si="151"/>
        <v>1</v>
      </c>
    </row>
    <row r="1196" spans="1:25" x14ac:dyDescent="0.3">
      <c r="A1196">
        <v>991</v>
      </c>
      <c r="B1196" s="2">
        <v>43525</v>
      </c>
      <c r="C1196" t="s">
        <v>26</v>
      </c>
      <c r="D1196" t="s">
        <v>58</v>
      </c>
      <c r="E1196">
        <v>65</v>
      </c>
      <c r="F1196">
        <v>66</v>
      </c>
      <c r="G1196">
        <v>1</v>
      </c>
      <c r="H1196">
        <v>0</v>
      </c>
      <c r="I1196">
        <v>0</v>
      </c>
      <c r="J1196">
        <v>3</v>
      </c>
      <c r="K1196" t="s">
        <v>28</v>
      </c>
      <c r="L1196">
        <v>16456</v>
      </c>
      <c r="M1196" s="3">
        <v>9.8611111111111108E-2</v>
      </c>
      <c r="N1196">
        <v>0</v>
      </c>
      <c r="O1196">
        <v>1</v>
      </c>
      <c r="P1196">
        <v>0</v>
      </c>
      <c r="Q1196">
        <v>2</v>
      </c>
      <c r="R1196" s="5">
        <f t="shared" si="144"/>
        <v>0</v>
      </c>
      <c r="S1196" s="1">
        <f t="shared" si="145"/>
        <v>1432.2615241728417</v>
      </c>
      <c r="T1196" s="1">
        <f t="shared" si="146"/>
        <v>1515.877134421705</v>
      </c>
      <c r="U1196" s="5">
        <f t="shared" si="147"/>
        <v>0</v>
      </c>
      <c r="V1196" s="6">
        <f t="shared" si="148"/>
        <v>0.3819380802678633</v>
      </c>
      <c r="W1196" s="6">
        <f t="shared" si="149"/>
        <v>-0.3819380802678633</v>
      </c>
      <c r="X1196" s="6">
        <f t="shared" si="150"/>
        <v>0.1458766971587008</v>
      </c>
      <c r="Y1196">
        <f t="shared" si="151"/>
        <v>1</v>
      </c>
    </row>
    <row r="1197" spans="1:25" x14ac:dyDescent="0.3">
      <c r="A1197">
        <v>992</v>
      </c>
      <c r="B1197" s="2">
        <v>43525</v>
      </c>
      <c r="C1197" t="s">
        <v>54</v>
      </c>
      <c r="D1197" t="s">
        <v>34</v>
      </c>
      <c r="E1197">
        <v>64</v>
      </c>
      <c r="F1197">
        <v>64</v>
      </c>
      <c r="G1197">
        <v>0</v>
      </c>
      <c r="H1197">
        <v>1</v>
      </c>
      <c r="I1197">
        <v>3</v>
      </c>
      <c r="J1197">
        <v>4</v>
      </c>
      <c r="K1197" t="s">
        <v>32</v>
      </c>
      <c r="L1197">
        <v>19070</v>
      </c>
      <c r="M1197" s="3">
        <v>0.11180555555555556</v>
      </c>
      <c r="N1197">
        <v>0</v>
      </c>
      <c r="O1197">
        <v>1</v>
      </c>
      <c r="P1197">
        <v>1</v>
      </c>
      <c r="Q1197">
        <v>2</v>
      </c>
      <c r="R1197" s="5">
        <f t="shared" si="144"/>
        <v>0.17047686537965981</v>
      </c>
      <c r="S1197" s="1">
        <f t="shared" si="145"/>
        <v>1572.0982118877007</v>
      </c>
      <c r="T1197" s="1">
        <f t="shared" si="146"/>
        <v>1358.4446269530943</v>
      </c>
      <c r="U1197" s="5">
        <f t="shared" si="147"/>
        <v>0.17047686537965981</v>
      </c>
      <c r="V1197" s="6">
        <f t="shared" si="148"/>
        <v>0.77379912846357302</v>
      </c>
      <c r="W1197" s="6">
        <f t="shared" si="149"/>
        <v>-0.60332226308391323</v>
      </c>
      <c r="X1197" s="6">
        <f t="shared" si="150"/>
        <v>0.36399775313269461</v>
      </c>
      <c r="Y1197">
        <f t="shared" si="151"/>
        <v>0</v>
      </c>
    </row>
    <row r="1198" spans="1:25" x14ac:dyDescent="0.3">
      <c r="A1198">
        <v>992</v>
      </c>
      <c r="B1198" s="2">
        <v>43525</v>
      </c>
      <c r="C1198" t="s">
        <v>34</v>
      </c>
      <c r="D1198" t="s">
        <v>54</v>
      </c>
      <c r="E1198">
        <v>64</v>
      </c>
      <c r="F1198">
        <v>64</v>
      </c>
      <c r="G1198">
        <v>1</v>
      </c>
      <c r="H1198">
        <v>0</v>
      </c>
      <c r="I1198">
        <v>4</v>
      </c>
      <c r="J1198">
        <v>3</v>
      </c>
      <c r="K1198" t="s">
        <v>32</v>
      </c>
      <c r="L1198">
        <v>19070</v>
      </c>
      <c r="M1198" s="3">
        <v>0.11180555555555556</v>
      </c>
      <c r="N1198">
        <v>1</v>
      </c>
      <c r="O1198">
        <v>0</v>
      </c>
      <c r="P1198">
        <v>2</v>
      </c>
      <c r="Q1198">
        <v>1</v>
      </c>
      <c r="R1198" s="5">
        <f t="shared" si="144"/>
        <v>0.82952313462034022</v>
      </c>
      <c r="S1198" s="1">
        <f t="shared" si="145"/>
        <v>1358.4446269530943</v>
      </c>
      <c r="T1198" s="1">
        <f t="shared" si="146"/>
        <v>1572.0982118877007</v>
      </c>
      <c r="U1198" s="5">
        <f t="shared" si="147"/>
        <v>0.82952313462034022</v>
      </c>
      <c r="V1198" s="6">
        <f t="shared" si="148"/>
        <v>0.22620087153642701</v>
      </c>
      <c r="W1198" s="6">
        <f t="shared" si="149"/>
        <v>0.60332226308391323</v>
      </c>
      <c r="X1198" s="6">
        <f t="shared" si="150"/>
        <v>0.36399775313269461</v>
      </c>
      <c r="Y1198">
        <f t="shared" si="151"/>
        <v>0</v>
      </c>
    </row>
    <row r="1199" spans="1:25" x14ac:dyDescent="0.3">
      <c r="A1199">
        <v>993</v>
      </c>
      <c r="B1199" s="2">
        <v>43525</v>
      </c>
      <c r="C1199" t="s">
        <v>56</v>
      </c>
      <c r="D1199" t="s">
        <v>37</v>
      </c>
      <c r="E1199">
        <v>64</v>
      </c>
      <c r="F1199">
        <v>64</v>
      </c>
      <c r="G1199">
        <v>0</v>
      </c>
      <c r="H1199">
        <v>1</v>
      </c>
      <c r="I1199">
        <v>2</v>
      </c>
      <c r="J1199">
        <v>5</v>
      </c>
      <c r="K1199" t="s">
        <v>28</v>
      </c>
      <c r="L1199">
        <v>15363</v>
      </c>
      <c r="M1199" s="3">
        <v>0.10416666666666667</v>
      </c>
      <c r="N1199">
        <v>0</v>
      </c>
      <c r="O1199">
        <v>1</v>
      </c>
      <c r="P1199">
        <v>0</v>
      </c>
      <c r="Q1199">
        <v>2</v>
      </c>
      <c r="R1199" s="5">
        <f t="shared" si="144"/>
        <v>6.4346714977088597E-3</v>
      </c>
      <c r="S1199" s="1">
        <f t="shared" si="145"/>
        <v>1585.1132713782004</v>
      </c>
      <c r="T1199" s="1">
        <f t="shared" si="146"/>
        <v>1560.2510306477714</v>
      </c>
      <c r="U1199" s="5">
        <f t="shared" si="147"/>
        <v>6.4346714977088597E-3</v>
      </c>
      <c r="V1199" s="6">
        <f t="shared" si="148"/>
        <v>0.53571869275380846</v>
      </c>
      <c r="W1199" s="6">
        <f t="shared" si="149"/>
        <v>-0.52928402125609963</v>
      </c>
      <c r="X1199" s="6">
        <f t="shared" si="150"/>
        <v>0.28014157515702731</v>
      </c>
      <c r="Y1199">
        <f t="shared" si="151"/>
        <v>0</v>
      </c>
    </row>
    <row r="1200" spans="1:25" x14ac:dyDescent="0.3">
      <c r="A1200">
        <v>993</v>
      </c>
      <c r="B1200" s="2">
        <v>43525</v>
      </c>
      <c r="C1200" t="s">
        <v>37</v>
      </c>
      <c r="D1200" t="s">
        <v>56</v>
      </c>
      <c r="E1200">
        <v>64</v>
      </c>
      <c r="F1200">
        <v>64</v>
      </c>
      <c r="G1200">
        <v>1</v>
      </c>
      <c r="H1200">
        <v>0</v>
      </c>
      <c r="I1200">
        <v>5</v>
      </c>
      <c r="J1200">
        <v>2</v>
      </c>
      <c r="K1200" t="s">
        <v>28</v>
      </c>
      <c r="L1200">
        <v>15363</v>
      </c>
      <c r="M1200" s="3">
        <v>0.10416666666666667</v>
      </c>
      <c r="N1200">
        <v>1</v>
      </c>
      <c r="O1200">
        <v>0</v>
      </c>
      <c r="P1200">
        <v>2</v>
      </c>
      <c r="Q1200">
        <v>0</v>
      </c>
      <c r="R1200" s="5">
        <f t="shared" si="144"/>
        <v>0.99356532850229107</v>
      </c>
      <c r="S1200" s="1">
        <f t="shared" si="145"/>
        <v>1560.2510306477714</v>
      </c>
      <c r="T1200" s="1">
        <f t="shared" si="146"/>
        <v>1585.1132713782004</v>
      </c>
      <c r="U1200" s="5">
        <f t="shared" si="147"/>
        <v>0.99356532850229107</v>
      </c>
      <c r="V1200" s="6">
        <f t="shared" si="148"/>
        <v>0.46428130724619149</v>
      </c>
      <c r="W1200" s="6">
        <f t="shared" si="149"/>
        <v>0.52928402125609963</v>
      </c>
      <c r="X1200" s="6">
        <f t="shared" si="150"/>
        <v>0.28014157515702731</v>
      </c>
      <c r="Y1200">
        <f t="shared" si="151"/>
        <v>0</v>
      </c>
    </row>
    <row r="1201" spans="1:25" x14ac:dyDescent="0.3">
      <c r="A1201">
        <v>994</v>
      </c>
      <c r="B1201" s="2">
        <v>43525</v>
      </c>
      <c r="C1201" t="s">
        <v>53</v>
      </c>
      <c r="D1201" t="s">
        <v>50</v>
      </c>
      <c r="E1201">
        <v>65</v>
      </c>
      <c r="F1201">
        <v>65</v>
      </c>
      <c r="G1201">
        <v>0</v>
      </c>
      <c r="H1201">
        <v>1</v>
      </c>
      <c r="I1201">
        <v>6</v>
      </c>
      <c r="J1201">
        <v>3</v>
      </c>
      <c r="K1201" t="s">
        <v>28</v>
      </c>
      <c r="L1201">
        <v>15247</v>
      </c>
      <c r="M1201" s="3">
        <v>0.10625</v>
      </c>
      <c r="N1201">
        <v>1</v>
      </c>
      <c r="O1201">
        <v>0</v>
      </c>
      <c r="P1201">
        <v>2</v>
      </c>
      <c r="Q1201">
        <v>0</v>
      </c>
      <c r="R1201" s="5">
        <f t="shared" si="144"/>
        <v>0.97838063800882313</v>
      </c>
      <c r="S1201" s="1">
        <f t="shared" si="145"/>
        <v>1480.4899947589213</v>
      </c>
      <c r="T1201" s="1">
        <f t="shared" si="146"/>
        <v>1417.9724317910595</v>
      </c>
      <c r="U1201" s="5">
        <f t="shared" si="147"/>
        <v>0.97838063800882313</v>
      </c>
      <c r="V1201" s="6">
        <f t="shared" si="148"/>
        <v>0.58901139030059713</v>
      </c>
      <c r="W1201" s="6">
        <f t="shared" si="149"/>
        <v>0.38936924770822601</v>
      </c>
      <c r="X1201" s="6">
        <f t="shared" si="150"/>
        <v>0.15160841106086986</v>
      </c>
      <c r="Y1201">
        <f t="shared" si="151"/>
        <v>1</v>
      </c>
    </row>
    <row r="1202" spans="1:25" x14ac:dyDescent="0.3">
      <c r="A1202">
        <v>994</v>
      </c>
      <c r="B1202" s="2">
        <v>43525</v>
      </c>
      <c r="C1202" t="s">
        <v>50</v>
      </c>
      <c r="D1202" t="s">
        <v>53</v>
      </c>
      <c r="E1202">
        <v>65</v>
      </c>
      <c r="F1202">
        <v>65</v>
      </c>
      <c r="G1202">
        <v>1</v>
      </c>
      <c r="H1202">
        <v>0</v>
      </c>
      <c r="I1202">
        <v>3</v>
      </c>
      <c r="J1202">
        <v>6</v>
      </c>
      <c r="K1202" t="s">
        <v>28</v>
      </c>
      <c r="L1202">
        <v>15247</v>
      </c>
      <c r="M1202" s="3">
        <v>0.10625</v>
      </c>
      <c r="N1202">
        <v>0</v>
      </c>
      <c r="O1202">
        <v>1</v>
      </c>
      <c r="P1202">
        <v>0</v>
      </c>
      <c r="Q1202">
        <v>2</v>
      </c>
      <c r="R1202" s="5">
        <f t="shared" si="144"/>
        <v>2.1619361991176894E-2</v>
      </c>
      <c r="S1202" s="1">
        <f t="shared" si="145"/>
        <v>1417.9724317910595</v>
      </c>
      <c r="T1202" s="1">
        <f t="shared" si="146"/>
        <v>1480.4899947589213</v>
      </c>
      <c r="U1202" s="5">
        <f t="shared" si="147"/>
        <v>2.1619361991176894E-2</v>
      </c>
      <c r="V1202" s="6">
        <f t="shared" si="148"/>
        <v>0.41098860969940282</v>
      </c>
      <c r="W1202" s="6">
        <f t="shared" si="149"/>
        <v>-0.3893692477082259</v>
      </c>
      <c r="X1202" s="6">
        <f t="shared" si="150"/>
        <v>0.15160841106086978</v>
      </c>
      <c r="Y1202">
        <f t="shared" si="151"/>
        <v>1</v>
      </c>
    </row>
    <row r="1203" spans="1:25" x14ac:dyDescent="0.3">
      <c r="A1203">
        <v>995</v>
      </c>
      <c r="B1203" s="2">
        <v>43525</v>
      </c>
      <c r="C1203" t="s">
        <v>38</v>
      </c>
      <c r="D1203" t="s">
        <v>43</v>
      </c>
      <c r="E1203">
        <v>65</v>
      </c>
      <c r="F1203">
        <v>64</v>
      </c>
      <c r="G1203">
        <v>0</v>
      </c>
      <c r="H1203">
        <v>1</v>
      </c>
      <c r="I1203">
        <v>3</v>
      </c>
      <c r="J1203">
        <v>1</v>
      </c>
      <c r="K1203" t="s">
        <v>28</v>
      </c>
      <c r="L1203">
        <v>13971</v>
      </c>
      <c r="M1203" s="3">
        <v>0.10486111111111111</v>
      </c>
      <c r="N1203">
        <v>1</v>
      </c>
      <c r="O1203">
        <v>0</v>
      </c>
      <c r="P1203">
        <v>2</v>
      </c>
      <c r="Q1203">
        <v>0</v>
      </c>
      <c r="R1203" s="5">
        <f t="shared" si="144"/>
        <v>0.99762970461518052</v>
      </c>
      <c r="S1203" s="1">
        <f t="shared" si="145"/>
        <v>1550.6034818239032</v>
      </c>
      <c r="T1203" s="1">
        <f t="shared" si="146"/>
        <v>1561.382042502067</v>
      </c>
      <c r="U1203" s="5">
        <f t="shared" si="147"/>
        <v>0.99762970461518052</v>
      </c>
      <c r="V1203" s="6">
        <f t="shared" si="148"/>
        <v>0.48449337869005205</v>
      </c>
      <c r="W1203" s="6">
        <f t="shared" si="149"/>
        <v>0.51313632592512848</v>
      </c>
      <c r="X1203" s="6">
        <f t="shared" si="150"/>
        <v>0.26330888898393967</v>
      </c>
      <c r="Y1203">
        <f t="shared" si="151"/>
        <v>0</v>
      </c>
    </row>
    <row r="1204" spans="1:25" x14ac:dyDescent="0.3">
      <c r="A1204">
        <v>995</v>
      </c>
      <c r="B1204" s="2">
        <v>43525</v>
      </c>
      <c r="C1204" t="s">
        <v>43</v>
      </c>
      <c r="D1204" t="s">
        <v>38</v>
      </c>
      <c r="E1204">
        <v>64</v>
      </c>
      <c r="F1204">
        <v>65</v>
      </c>
      <c r="G1204">
        <v>1</v>
      </c>
      <c r="H1204">
        <v>0</v>
      </c>
      <c r="I1204">
        <v>1</v>
      </c>
      <c r="J1204">
        <v>3</v>
      </c>
      <c r="K1204" t="s">
        <v>28</v>
      </c>
      <c r="L1204">
        <v>13971</v>
      </c>
      <c r="M1204" s="3">
        <v>0.10486111111111111</v>
      </c>
      <c r="N1204">
        <v>0</v>
      </c>
      <c r="O1204">
        <v>1</v>
      </c>
      <c r="P1204">
        <v>0</v>
      </c>
      <c r="Q1204">
        <v>2</v>
      </c>
      <c r="R1204" s="5">
        <f t="shared" si="144"/>
        <v>2.3702953848195106E-3</v>
      </c>
      <c r="S1204" s="1">
        <f t="shared" si="145"/>
        <v>1561.382042502067</v>
      </c>
      <c r="T1204" s="1">
        <f t="shared" si="146"/>
        <v>1550.6034818239032</v>
      </c>
      <c r="U1204" s="5">
        <f t="shared" si="147"/>
        <v>2.3702953848195106E-3</v>
      </c>
      <c r="V1204" s="6">
        <f t="shared" si="148"/>
        <v>0.51550662130994795</v>
      </c>
      <c r="W1204" s="6">
        <f t="shared" si="149"/>
        <v>-0.51313632592512848</v>
      </c>
      <c r="X1204" s="6">
        <f t="shared" si="150"/>
        <v>0.26330888898393967</v>
      </c>
      <c r="Y1204">
        <f t="shared" si="151"/>
        <v>0</v>
      </c>
    </row>
    <row r="1205" spans="1:25" x14ac:dyDescent="0.3">
      <c r="A1205">
        <v>996</v>
      </c>
      <c r="B1205" s="2">
        <v>43525</v>
      </c>
      <c r="C1205" t="s">
        <v>30</v>
      </c>
      <c r="D1205" t="s">
        <v>51</v>
      </c>
      <c r="E1205">
        <v>65</v>
      </c>
      <c r="F1205">
        <v>64</v>
      </c>
      <c r="G1205">
        <v>0</v>
      </c>
      <c r="H1205">
        <v>1</v>
      </c>
      <c r="I1205">
        <v>4</v>
      </c>
      <c r="J1205">
        <v>2</v>
      </c>
      <c r="K1205" t="s">
        <v>28</v>
      </c>
      <c r="L1205">
        <v>17334</v>
      </c>
      <c r="M1205" s="3">
        <v>9.930555555555555E-2</v>
      </c>
      <c r="N1205">
        <v>1</v>
      </c>
      <c r="O1205">
        <v>0</v>
      </c>
      <c r="P1205">
        <v>2</v>
      </c>
      <c r="Q1205">
        <v>0</v>
      </c>
      <c r="R1205" s="5">
        <f t="shared" si="144"/>
        <v>0.97838063800882313</v>
      </c>
      <c r="S1205" s="1">
        <f t="shared" si="145"/>
        <v>1542.4883487921616</v>
      </c>
      <c r="T1205" s="1">
        <f t="shared" si="146"/>
        <v>1402.7031351028113</v>
      </c>
      <c r="U1205" s="5">
        <f t="shared" si="147"/>
        <v>0.97838063800882313</v>
      </c>
      <c r="V1205" s="6">
        <f t="shared" si="148"/>
        <v>0.69097220474756937</v>
      </c>
      <c r="W1205" s="6">
        <f t="shared" si="149"/>
        <v>0.28740843326125376</v>
      </c>
      <c r="X1205" s="6">
        <f t="shared" si="150"/>
        <v>8.2603607509688551E-2</v>
      </c>
      <c r="Y1205">
        <f t="shared" si="151"/>
        <v>1</v>
      </c>
    </row>
    <row r="1206" spans="1:25" x14ac:dyDescent="0.3">
      <c r="A1206">
        <v>996</v>
      </c>
      <c r="B1206" s="2">
        <v>43525</v>
      </c>
      <c r="C1206" t="s">
        <v>51</v>
      </c>
      <c r="D1206" t="s">
        <v>30</v>
      </c>
      <c r="E1206">
        <v>64</v>
      </c>
      <c r="F1206">
        <v>65</v>
      </c>
      <c r="G1206">
        <v>1</v>
      </c>
      <c r="H1206">
        <v>0</v>
      </c>
      <c r="I1206">
        <v>2</v>
      </c>
      <c r="J1206">
        <v>4</v>
      </c>
      <c r="K1206" t="s">
        <v>28</v>
      </c>
      <c r="L1206">
        <v>17334</v>
      </c>
      <c r="M1206" s="3">
        <v>9.930555555555555E-2</v>
      </c>
      <c r="N1206">
        <v>0</v>
      </c>
      <c r="O1206">
        <v>1</v>
      </c>
      <c r="P1206">
        <v>0</v>
      </c>
      <c r="Q1206">
        <v>2</v>
      </c>
      <c r="R1206" s="5">
        <f t="shared" si="144"/>
        <v>2.1619361991176866E-2</v>
      </c>
      <c r="S1206" s="1">
        <f t="shared" si="145"/>
        <v>1402.7031351028113</v>
      </c>
      <c r="T1206" s="1">
        <f t="shared" si="146"/>
        <v>1542.4883487921616</v>
      </c>
      <c r="U1206" s="5">
        <f t="shared" si="147"/>
        <v>2.1619361991176866E-2</v>
      </c>
      <c r="V1206" s="6">
        <f t="shared" si="148"/>
        <v>0.30902779525243057</v>
      </c>
      <c r="W1206" s="6">
        <f t="shared" si="149"/>
        <v>-0.2874084332612537</v>
      </c>
      <c r="X1206" s="6">
        <f t="shared" si="150"/>
        <v>8.2603607509688523E-2</v>
      </c>
      <c r="Y1206">
        <f t="shared" si="151"/>
        <v>1</v>
      </c>
    </row>
    <row r="1207" spans="1:25" x14ac:dyDescent="0.3">
      <c r="A1207">
        <v>997</v>
      </c>
      <c r="B1207" s="2">
        <v>43525</v>
      </c>
      <c r="C1207" t="s">
        <v>40</v>
      </c>
      <c r="D1207" t="s">
        <v>27</v>
      </c>
      <c r="E1207">
        <v>65</v>
      </c>
      <c r="F1207">
        <v>65</v>
      </c>
      <c r="G1207">
        <v>0</v>
      </c>
      <c r="H1207">
        <v>1</v>
      </c>
      <c r="I1207">
        <v>3</v>
      </c>
      <c r="J1207">
        <v>4</v>
      </c>
      <c r="K1207" t="s">
        <v>28</v>
      </c>
      <c r="L1207">
        <v>17351</v>
      </c>
      <c r="M1207" s="3">
        <v>0.10208333333333335</v>
      </c>
      <c r="N1207">
        <v>0</v>
      </c>
      <c r="O1207">
        <v>1</v>
      </c>
      <c r="P1207">
        <v>0</v>
      </c>
      <c r="Q1207">
        <v>2</v>
      </c>
      <c r="R1207" s="5">
        <f t="shared" si="144"/>
        <v>0.17047686537965981</v>
      </c>
      <c r="S1207" s="1">
        <f t="shared" si="145"/>
        <v>1455.0546631461393</v>
      </c>
      <c r="T1207" s="1">
        <f t="shared" si="146"/>
        <v>1561.2501629461158</v>
      </c>
      <c r="U1207" s="5">
        <f t="shared" si="147"/>
        <v>0.17047686537965981</v>
      </c>
      <c r="V1207" s="6">
        <f t="shared" si="148"/>
        <v>0.3517603275176458</v>
      </c>
      <c r="W1207" s="6">
        <f t="shared" si="149"/>
        <v>-0.18128346213798599</v>
      </c>
      <c r="X1207" s="6">
        <f t="shared" si="150"/>
        <v>3.2863693644734598E-2</v>
      </c>
      <c r="Y1207">
        <f t="shared" si="151"/>
        <v>1</v>
      </c>
    </row>
    <row r="1208" spans="1:25" x14ac:dyDescent="0.3">
      <c r="A1208">
        <v>997</v>
      </c>
      <c r="B1208" s="2">
        <v>43525</v>
      </c>
      <c r="C1208" t="s">
        <v>27</v>
      </c>
      <c r="D1208" t="s">
        <v>40</v>
      </c>
      <c r="E1208">
        <v>65</v>
      </c>
      <c r="F1208">
        <v>65</v>
      </c>
      <c r="G1208">
        <v>1</v>
      </c>
      <c r="H1208">
        <v>0</v>
      </c>
      <c r="I1208">
        <v>4</v>
      </c>
      <c r="J1208">
        <v>3</v>
      </c>
      <c r="K1208" t="s">
        <v>28</v>
      </c>
      <c r="L1208">
        <v>17351</v>
      </c>
      <c r="M1208" s="3">
        <v>0.10208333333333335</v>
      </c>
      <c r="N1208">
        <v>1</v>
      </c>
      <c r="O1208">
        <v>0</v>
      </c>
      <c r="P1208">
        <v>2</v>
      </c>
      <c r="Q1208">
        <v>0</v>
      </c>
      <c r="R1208" s="5">
        <f t="shared" si="144"/>
        <v>0.82952313462034022</v>
      </c>
      <c r="S1208" s="1">
        <f t="shared" si="145"/>
        <v>1561.2501629461158</v>
      </c>
      <c r="T1208" s="1">
        <f t="shared" si="146"/>
        <v>1455.0546631461393</v>
      </c>
      <c r="U1208" s="5">
        <f t="shared" si="147"/>
        <v>0.82952313462034022</v>
      </c>
      <c r="V1208" s="6">
        <f t="shared" si="148"/>
        <v>0.64823967248235415</v>
      </c>
      <c r="W1208" s="6">
        <f t="shared" si="149"/>
        <v>0.18128346213798607</v>
      </c>
      <c r="X1208" s="6">
        <f t="shared" si="150"/>
        <v>3.2863693644734633E-2</v>
      </c>
      <c r="Y1208">
        <f t="shared" si="151"/>
        <v>1</v>
      </c>
    </row>
    <row r="1209" spans="1:25" x14ac:dyDescent="0.3">
      <c r="A1209">
        <v>998</v>
      </c>
      <c r="B1209" s="2">
        <v>43525</v>
      </c>
      <c r="C1209" t="s">
        <v>49</v>
      </c>
      <c r="D1209" t="s">
        <v>55</v>
      </c>
      <c r="E1209">
        <v>67</v>
      </c>
      <c r="F1209">
        <v>64</v>
      </c>
      <c r="G1209">
        <v>0</v>
      </c>
      <c r="H1209">
        <v>1</v>
      </c>
      <c r="I1209">
        <v>3</v>
      </c>
      <c r="J1209">
        <v>5</v>
      </c>
      <c r="K1209" t="s">
        <v>28</v>
      </c>
      <c r="L1209">
        <v>15321</v>
      </c>
      <c r="M1209" s="3">
        <v>0.10694444444444444</v>
      </c>
      <c r="N1209">
        <v>0</v>
      </c>
      <c r="O1209">
        <v>1</v>
      </c>
      <c r="P1209">
        <v>0</v>
      </c>
      <c r="Q1209">
        <v>2</v>
      </c>
      <c r="R1209" s="5">
        <f t="shared" si="144"/>
        <v>5.6810774256711959E-2</v>
      </c>
      <c r="S1209" s="1">
        <f t="shared" si="145"/>
        <v>1521.0901423572845</v>
      </c>
      <c r="T1209" s="1">
        <f t="shared" si="146"/>
        <v>1527.3532209754812</v>
      </c>
      <c r="U1209" s="5">
        <f t="shared" si="147"/>
        <v>5.6810774256711959E-2</v>
      </c>
      <c r="V1209" s="6">
        <f t="shared" si="148"/>
        <v>0.49098768152288108</v>
      </c>
      <c r="W1209" s="6">
        <f t="shared" si="149"/>
        <v>-0.43417690726616914</v>
      </c>
      <c r="X1209" s="6">
        <f t="shared" si="150"/>
        <v>0.18850958680321564</v>
      </c>
      <c r="Y1209">
        <f t="shared" si="151"/>
        <v>1</v>
      </c>
    </row>
    <row r="1210" spans="1:25" x14ac:dyDescent="0.3">
      <c r="A1210">
        <v>998</v>
      </c>
      <c r="B1210" s="2">
        <v>43525</v>
      </c>
      <c r="C1210" t="s">
        <v>55</v>
      </c>
      <c r="D1210" t="s">
        <v>49</v>
      </c>
      <c r="E1210">
        <v>64</v>
      </c>
      <c r="F1210">
        <v>67</v>
      </c>
      <c r="G1210">
        <v>1</v>
      </c>
      <c r="H1210">
        <v>0</v>
      </c>
      <c r="I1210">
        <v>5</v>
      </c>
      <c r="J1210">
        <v>3</v>
      </c>
      <c r="K1210" t="s">
        <v>28</v>
      </c>
      <c r="L1210">
        <v>15321</v>
      </c>
      <c r="M1210" s="3">
        <v>0.10694444444444444</v>
      </c>
      <c r="N1210">
        <v>1</v>
      </c>
      <c r="O1210">
        <v>0</v>
      </c>
      <c r="P1210">
        <v>2</v>
      </c>
      <c r="Q1210">
        <v>0</v>
      </c>
      <c r="R1210" s="5">
        <f t="shared" si="144"/>
        <v>0.94318922574328801</v>
      </c>
      <c r="S1210" s="1">
        <f t="shared" si="145"/>
        <v>1527.3532209754812</v>
      </c>
      <c r="T1210" s="1">
        <f t="shared" si="146"/>
        <v>1521.0901423572845</v>
      </c>
      <c r="U1210" s="5">
        <f t="shared" si="147"/>
        <v>0.94318922574328801</v>
      </c>
      <c r="V1210" s="6">
        <f t="shared" si="148"/>
        <v>0.50901231847711881</v>
      </c>
      <c r="W1210" s="6">
        <f t="shared" si="149"/>
        <v>0.4341769072661692</v>
      </c>
      <c r="X1210" s="6">
        <f t="shared" si="150"/>
        <v>0.1885095868032157</v>
      </c>
      <c r="Y1210">
        <f t="shared" si="151"/>
        <v>1</v>
      </c>
    </row>
    <row r="1211" spans="1:25" x14ac:dyDescent="0.3">
      <c r="A1211">
        <v>999</v>
      </c>
      <c r="B1211" s="2">
        <v>43526</v>
      </c>
      <c r="C1211" t="s">
        <v>44</v>
      </c>
      <c r="D1211" t="s">
        <v>29</v>
      </c>
      <c r="E1211">
        <v>65</v>
      </c>
      <c r="F1211">
        <v>65</v>
      </c>
      <c r="G1211">
        <v>0</v>
      </c>
      <c r="H1211">
        <v>1</v>
      </c>
      <c r="I1211">
        <v>1</v>
      </c>
      <c r="J1211">
        <v>3</v>
      </c>
      <c r="K1211" t="s">
        <v>28</v>
      </c>
      <c r="L1211">
        <v>15552</v>
      </c>
      <c r="M1211" s="3">
        <v>0.10625</v>
      </c>
      <c r="N1211">
        <v>0</v>
      </c>
      <c r="O1211">
        <v>1</v>
      </c>
      <c r="P1211">
        <v>0</v>
      </c>
      <c r="Q1211">
        <v>2</v>
      </c>
      <c r="R1211" s="5">
        <f t="shared" si="144"/>
        <v>2.3702953848195106E-3</v>
      </c>
      <c r="S1211" s="1">
        <f t="shared" si="145"/>
        <v>1424.7127180847765</v>
      </c>
      <c r="T1211" s="1">
        <f t="shared" si="146"/>
        <v>1474.1070973236485</v>
      </c>
      <c r="U1211" s="5">
        <f t="shared" si="147"/>
        <v>2.3702953848195106E-3</v>
      </c>
      <c r="V1211" s="6">
        <f t="shared" si="148"/>
        <v>0.42939084870269834</v>
      </c>
      <c r="W1211" s="6">
        <f t="shared" si="149"/>
        <v>-0.4270205533178788</v>
      </c>
      <c r="X1211" s="6">
        <f t="shared" si="150"/>
        <v>0.18234655295590738</v>
      </c>
      <c r="Y1211">
        <f t="shared" si="151"/>
        <v>1</v>
      </c>
    </row>
    <row r="1212" spans="1:25" x14ac:dyDescent="0.3">
      <c r="A1212">
        <v>999</v>
      </c>
      <c r="B1212" s="2">
        <v>43526</v>
      </c>
      <c r="C1212" t="s">
        <v>29</v>
      </c>
      <c r="D1212" t="s">
        <v>44</v>
      </c>
      <c r="E1212">
        <v>65</v>
      </c>
      <c r="F1212">
        <v>65</v>
      </c>
      <c r="G1212">
        <v>1</v>
      </c>
      <c r="H1212">
        <v>0</v>
      </c>
      <c r="I1212">
        <v>3</v>
      </c>
      <c r="J1212">
        <v>1</v>
      </c>
      <c r="K1212" t="s">
        <v>28</v>
      </c>
      <c r="L1212">
        <v>15552</v>
      </c>
      <c r="M1212" s="3">
        <v>0.10625</v>
      </c>
      <c r="N1212">
        <v>1</v>
      </c>
      <c r="O1212">
        <v>0</v>
      </c>
      <c r="P1212">
        <v>2</v>
      </c>
      <c r="Q1212">
        <v>0</v>
      </c>
      <c r="R1212" s="5">
        <f t="shared" si="144"/>
        <v>0.99762970461518052</v>
      </c>
      <c r="S1212" s="1">
        <f t="shared" si="145"/>
        <v>1474.1070973236485</v>
      </c>
      <c r="T1212" s="1">
        <f t="shared" si="146"/>
        <v>1424.7127180847765</v>
      </c>
      <c r="U1212" s="5">
        <f t="shared" si="147"/>
        <v>0.99762970461518052</v>
      </c>
      <c r="V1212" s="6">
        <f t="shared" si="148"/>
        <v>0.57060915129730172</v>
      </c>
      <c r="W1212" s="6">
        <f t="shared" si="149"/>
        <v>0.4270205533178788</v>
      </c>
      <c r="X1212" s="6">
        <f t="shared" si="150"/>
        <v>0.18234655295590738</v>
      </c>
      <c r="Y1212">
        <f t="shared" si="151"/>
        <v>1</v>
      </c>
    </row>
    <row r="1213" spans="1:25" x14ac:dyDescent="0.3">
      <c r="A1213">
        <v>1000</v>
      </c>
      <c r="B1213" s="2">
        <v>43526</v>
      </c>
      <c r="C1213" t="s">
        <v>50</v>
      </c>
      <c r="D1213" t="s">
        <v>33</v>
      </c>
      <c r="E1213">
        <v>66</v>
      </c>
      <c r="F1213">
        <v>65</v>
      </c>
      <c r="G1213">
        <v>0</v>
      </c>
      <c r="H1213">
        <v>1</v>
      </c>
      <c r="I1213">
        <v>0</v>
      </c>
      <c r="J1213">
        <v>1</v>
      </c>
      <c r="K1213" t="s">
        <v>28</v>
      </c>
      <c r="L1213">
        <v>17565</v>
      </c>
      <c r="M1213" s="3">
        <v>9.7916666666666666E-2</v>
      </c>
      <c r="N1213">
        <v>0</v>
      </c>
      <c r="O1213">
        <v>1</v>
      </c>
      <c r="P1213">
        <v>0</v>
      </c>
      <c r="Q1213">
        <v>2</v>
      </c>
      <c r="R1213" s="5">
        <f t="shared" si="144"/>
        <v>0</v>
      </c>
      <c r="S1213" s="1">
        <f t="shared" si="145"/>
        <v>1417.9724317910595</v>
      </c>
      <c r="T1213" s="1">
        <f t="shared" si="146"/>
        <v>1587.7042731445247</v>
      </c>
      <c r="U1213" s="5">
        <f t="shared" si="147"/>
        <v>0</v>
      </c>
      <c r="V1213" s="6">
        <f t="shared" si="148"/>
        <v>0.27347652287595242</v>
      </c>
      <c r="W1213" s="6">
        <f t="shared" si="149"/>
        <v>-0.27347652287595242</v>
      </c>
      <c r="X1213" s="6">
        <f t="shared" si="150"/>
        <v>7.4789408564321327E-2</v>
      </c>
      <c r="Y1213">
        <f t="shared" si="151"/>
        <v>1</v>
      </c>
    </row>
    <row r="1214" spans="1:25" x14ac:dyDescent="0.3">
      <c r="A1214">
        <v>1000</v>
      </c>
      <c r="B1214" s="2">
        <v>43526</v>
      </c>
      <c r="C1214" t="s">
        <v>33</v>
      </c>
      <c r="D1214" t="s">
        <v>50</v>
      </c>
      <c r="E1214">
        <v>65</v>
      </c>
      <c r="F1214">
        <v>66</v>
      </c>
      <c r="G1214">
        <v>1</v>
      </c>
      <c r="H1214">
        <v>0</v>
      </c>
      <c r="I1214">
        <v>1</v>
      </c>
      <c r="J1214">
        <v>0</v>
      </c>
      <c r="K1214" t="s">
        <v>28</v>
      </c>
      <c r="L1214">
        <v>17565</v>
      </c>
      <c r="M1214" s="3">
        <v>9.7916666666666666E-2</v>
      </c>
      <c r="N1214">
        <v>1</v>
      </c>
      <c r="O1214">
        <v>0</v>
      </c>
      <c r="P1214">
        <v>2</v>
      </c>
      <c r="Q1214">
        <v>0</v>
      </c>
      <c r="R1214" s="5">
        <f t="shared" si="144"/>
        <v>1</v>
      </c>
      <c r="S1214" s="1">
        <f t="shared" si="145"/>
        <v>1587.7042731445247</v>
      </c>
      <c r="T1214" s="1">
        <f t="shared" si="146"/>
        <v>1417.9724317910595</v>
      </c>
      <c r="U1214" s="5">
        <f t="shared" si="147"/>
        <v>1</v>
      </c>
      <c r="V1214" s="6">
        <f t="shared" si="148"/>
        <v>0.72652347712404763</v>
      </c>
      <c r="W1214" s="6">
        <f t="shared" si="149"/>
        <v>0.27347652287595237</v>
      </c>
      <c r="X1214" s="6">
        <f t="shared" si="150"/>
        <v>7.47894085643213E-2</v>
      </c>
      <c r="Y1214">
        <f t="shared" si="151"/>
        <v>1</v>
      </c>
    </row>
    <row r="1215" spans="1:25" x14ac:dyDescent="0.3">
      <c r="A1215">
        <v>1001</v>
      </c>
      <c r="B1215" s="2">
        <v>43526</v>
      </c>
      <c r="C1215" t="s">
        <v>45</v>
      </c>
      <c r="D1215" t="s">
        <v>41</v>
      </c>
      <c r="E1215">
        <v>65</v>
      </c>
      <c r="F1215">
        <v>64</v>
      </c>
      <c r="G1215">
        <v>0</v>
      </c>
      <c r="H1215">
        <v>1</v>
      </c>
      <c r="I1215">
        <v>4</v>
      </c>
      <c r="J1215">
        <v>0</v>
      </c>
      <c r="K1215" t="s">
        <v>28</v>
      </c>
      <c r="L1215">
        <v>18628</v>
      </c>
      <c r="M1215" s="3">
        <v>9.8611111111111108E-2</v>
      </c>
      <c r="N1215">
        <v>1</v>
      </c>
      <c r="O1215">
        <v>0</v>
      </c>
      <c r="P1215">
        <v>2</v>
      </c>
      <c r="Q1215">
        <v>0</v>
      </c>
      <c r="R1215" s="5">
        <f t="shared" si="144"/>
        <v>1</v>
      </c>
      <c r="S1215" s="1">
        <f t="shared" si="145"/>
        <v>1438.287173113451</v>
      </c>
      <c r="T1215" s="1">
        <f t="shared" si="146"/>
        <v>1543.3686674108387</v>
      </c>
      <c r="U1215" s="5">
        <f t="shared" si="147"/>
        <v>1</v>
      </c>
      <c r="V1215" s="6">
        <f t="shared" si="148"/>
        <v>0.35322397689734997</v>
      </c>
      <c r="W1215" s="6">
        <f t="shared" si="149"/>
        <v>0.64677602310265003</v>
      </c>
      <c r="X1215" s="6">
        <f t="shared" si="150"/>
        <v>0.41831922406047967</v>
      </c>
      <c r="Y1215">
        <f t="shared" si="151"/>
        <v>0</v>
      </c>
    </row>
    <row r="1216" spans="1:25" x14ac:dyDescent="0.3">
      <c r="A1216">
        <v>1001</v>
      </c>
      <c r="B1216" s="2">
        <v>43526</v>
      </c>
      <c r="C1216" t="s">
        <v>41</v>
      </c>
      <c r="D1216" t="s">
        <v>45</v>
      </c>
      <c r="E1216">
        <v>64</v>
      </c>
      <c r="F1216">
        <v>65</v>
      </c>
      <c r="G1216">
        <v>1</v>
      </c>
      <c r="H1216">
        <v>0</v>
      </c>
      <c r="I1216">
        <v>0</v>
      </c>
      <c r="J1216">
        <v>4</v>
      </c>
      <c r="K1216" t="s">
        <v>28</v>
      </c>
      <c r="L1216">
        <v>18628</v>
      </c>
      <c r="M1216" s="3">
        <v>9.8611111111111108E-2</v>
      </c>
      <c r="N1216">
        <v>0</v>
      </c>
      <c r="O1216">
        <v>1</v>
      </c>
      <c r="P1216">
        <v>0</v>
      </c>
      <c r="Q1216">
        <v>2</v>
      </c>
      <c r="R1216" s="5">
        <f t="shared" si="144"/>
        <v>0</v>
      </c>
      <c r="S1216" s="1">
        <f t="shared" si="145"/>
        <v>1543.3686674108387</v>
      </c>
      <c r="T1216" s="1">
        <f t="shared" si="146"/>
        <v>1438.287173113451</v>
      </c>
      <c r="U1216" s="5">
        <f t="shared" si="147"/>
        <v>0</v>
      </c>
      <c r="V1216" s="6">
        <f t="shared" si="148"/>
        <v>0.64677602310265003</v>
      </c>
      <c r="W1216" s="6">
        <f t="shared" si="149"/>
        <v>-0.64677602310265003</v>
      </c>
      <c r="X1216" s="6">
        <f t="shared" si="150"/>
        <v>0.41831922406047967</v>
      </c>
      <c r="Y1216">
        <f t="shared" si="151"/>
        <v>0</v>
      </c>
    </row>
    <row r="1217" spans="1:25" x14ac:dyDescent="0.3">
      <c r="A1217">
        <v>1002</v>
      </c>
      <c r="B1217" s="2">
        <v>43526</v>
      </c>
      <c r="C1217" t="s">
        <v>46</v>
      </c>
      <c r="D1217" t="s">
        <v>35</v>
      </c>
      <c r="E1217">
        <v>65</v>
      </c>
      <c r="F1217">
        <v>65</v>
      </c>
      <c r="G1217">
        <v>0</v>
      </c>
      <c r="H1217">
        <v>1</v>
      </c>
      <c r="I1217">
        <v>4</v>
      </c>
      <c r="J1217">
        <v>2</v>
      </c>
      <c r="K1217" t="s">
        <v>28</v>
      </c>
      <c r="L1217">
        <v>19289</v>
      </c>
      <c r="M1217" s="3">
        <v>0.10972222222222222</v>
      </c>
      <c r="N1217">
        <v>1</v>
      </c>
      <c r="O1217">
        <v>0</v>
      </c>
      <c r="P1217">
        <v>2</v>
      </c>
      <c r="Q1217">
        <v>0</v>
      </c>
      <c r="R1217" s="5">
        <f t="shared" si="144"/>
        <v>0.97838063800882313</v>
      </c>
      <c r="S1217" s="1">
        <f t="shared" si="145"/>
        <v>1439.1687214959225</v>
      </c>
      <c r="T1217" s="1">
        <f t="shared" si="146"/>
        <v>1580.2241556241995</v>
      </c>
      <c r="U1217" s="5">
        <f t="shared" si="147"/>
        <v>0.97838063800882313</v>
      </c>
      <c r="V1217" s="6">
        <f t="shared" si="148"/>
        <v>0.30746865578989113</v>
      </c>
      <c r="W1217" s="6">
        <f t="shared" si="149"/>
        <v>0.670911982218932</v>
      </c>
      <c r="X1217" s="6">
        <f t="shared" si="150"/>
        <v>0.45012288788493654</v>
      </c>
      <c r="Y1217">
        <f t="shared" si="151"/>
        <v>0</v>
      </c>
    </row>
    <row r="1218" spans="1:25" x14ac:dyDescent="0.3">
      <c r="A1218">
        <v>1002</v>
      </c>
      <c r="B1218" s="2">
        <v>43526</v>
      </c>
      <c r="C1218" t="s">
        <v>35</v>
      </c>
      <c r="D1218" t="s">
        <v>46</v>
      </c>
      <c r="E1218">
        <v>65</v>
      </c>
      <c r="F1218">
        <v>65</v>
      </c>
      <c r="G1218">
        <v>1</v>
      </c>
      <c r="H1218">
        <v>0</v>
      </c>
      <c r="I1218">
        <v>2</v>
      </c>
      <c r="J1218">
        <v>4</v>
      </c>
      <c r="K1218" t="s">
        <v>28</v>
      </c>
      <c r="L1218">
        <v>19289</v>
      </c>
      <c r="M1218" s="3">
        <v>0.10972222222222222</v>
      </c>
      <c r="N1218">
        <v>0</v>
      </c>
      <c r="O1218">
        <v>1</v>
      </c>
      <c r="P1218">
        <v>0</v>
      </c>
      <c r="Q1218">
        <v>2</v>
      </c>
      <c r="R1218" s="5">
        <f t="shared" si="144"/>
        <v>2.1619361991176866E-2</v>
      </c>
      <c r="S1218" s="1">
        <f t="shared" si="145"/>
        <v>1580.2241556241995</v>
      </c>
      <c r="T1218" s="1">
        <f t="shared" si="146"/>
        <v>1439.1687214959225</v>
      </c>
      <c r="U1218" s="5">
        <f t="shared" si="147"/>
        <v>2.1619361991176866E-2</v>
      </c>
      <c r="V1218" s="6">
        <f t="shared" si="148"/>
        <v>0.69253134421010887</v>
      </c>
      <c r="W1218" s="6">
        <f t="shared" si="149"/>
        <v>-0.670911982218932</v>
      </c>
      <c r="X1218" s="6">
        <f t="shared" si="150"/>
        <v>0.45012288788493654</v>
      </c>
      <c r="Y1218">
        <f t="shared" si="151"/>
        <v>0</v>
      </c>
    </row>
    <row r="1219" spans="1:25" x14ac:dyDescent="0.3">
      <c r="A1219">
        <v>1003</v>
      </c>
      <c r="B1219" s="2">
        <v>43526</v>
      </c>
      <c r="C1219" t="s">
        <v>37</v>
      </c>
      <c r="D1219" t="s">
        <v>47</v>
      </c>
      <c r="E1219">
        <v>65</v>
      </c>
      <c r="F1219">
        <v>64</v>
      </c>
      <c r="G1219">
        <v>0</v>
      </c>
      <c r="H1219">
        <v>1</v>
      </c>
      <c r="I1219">
        <v>4</v>
      </c>
      <c r="J1219">
        <v>3</v>
      </c>
      <c r="K1219" t="s">
        <v>32</v>
      </c>
      <c r="L1219">
        <v>13923</v>
      </c>
      <c r="M1219" s="3">
        <v>0.10347222222222223</v>
      </c>
      <c r="N1219">
        <v>1</v>
      </c>
      <c r="O1219">
        <v>0</v>
      </c>
      <c r="P1219">
        <v>2</v>
      </c>
      <c r="Q1219">
        <v>1</v>
      </c>
      <c r="R1219" s="5">
        <f t="shared" si="144"/>
        <v>0.82952313462034022</v>
      </c>
      <c r="S1219" s="1">
        <f t="shared" si="145"/>
        <v>1560.2510306477714</v>
      </c>
      <c r="T1219" s="1">
        <f t="shared" si="146"/>
        <v>1491.1107271345413</v>
      </c>
      <c r="U1219" s="5">
        <f t="shared" si="147"/>
        <v>0.82952313462034022</v>
      </c>
      <c r="V1219" s="6">
        <f t="shared" si="148"/>
        <v>0.59820790450830608</v>
      </c>
      <c r="W1219" s="6">
        <f t="shared" si="149"/>
        <v>0.23131523011203414</v>
      </c>
      <c r="X1219" s="6">
        <f t="shared" si="150"/>
        <v>5.350673568178331E-2</v>
      </c>
      <c r="Y1219">
        <f t="shared" si="151"/>
        <v>1</v>
      </c>
    </row>
    <row r="1220" spans="1:25" x14ac:dyDescent="0.3">
      <c r="A1220">
        <v>1003</v>
      </c>
      <c r="B1220" s="2">
        <v>43526</v>
      </c>
      <c r="C1220" t="s">
        <v>47</v>
      </c>
      <c r="D1220" t="s">
        <v>37</v>
      </c>
      <c r="E1220">
        <v>64</v>
      </c>
      <c r="F1220">
        <v>65</v>
      </c>
      <c r="G1220">
        <v>1</v>
      </c>
      <c r="H1220">
        <v>0</v>
      </c>
      <c r="I1220">
        <v>3</v>
      </c>
      <c r="J1220">
        <v>4</v>
      </c>
      <c r="K1220" t="s">
        <v>32</v>
      </c>
      <c r="L1220">
        <v>13923</v>
      </c>
      <c r="M1220" s="3">
        <v>0.10347222222222223</v>
      </c>
      <c r="N1220">
        <v>0</v>
      </c>
      <c r="O1220">
        <v>1</v>
      </c>
      <c r="P1220">
        <v>1</v>
      </c>
      <c r="Q1220">
        <v>2</v>
      </c>
      <c r="R1220" s="5">
        <f t="shared" ref="R1220:R1283" si="152">(I1220^5.5)/(I1220^5.5+J1220^5.5)</f>
        <v>0.17047686537965981</v>
      </c>
      <c r="S1220" s="1">
        <f t="shared" ref="S1220:S1283" si="153">INDEX($AC$3:$AC$33,MATCH(C1220,$AB$3:$AB$33,0),1)</f>
        <v>1491.1107271345413</v>
      </c>
      <c r="T1220" s="1">
        <f t="shared" ref="T1220:T1283" si="154">INDEX($AC$3:$AC$33,MATCH(D1220,$AB$3:$AB$33,0),1)</f>
        <v>1560.2510306477714</v>
      </c>
      <c r="U1220" s="5">
        <f t="shared" ref="U1220:U1283" si="155">R1220</f>
        <v>0.17047686537965981</v>
      </c>
      <c r="V1220" s="6">
        <f t="shared" ref="V1220:V1283" si="156">1/(1+10^(-($S1220-$T1220)/400))</f>
        <v>0.40179209549169403</v>
      </c>
      <c r="W1220" s="6">
        <f t="shared" ref="W1220:W1283" si="157">U1220-V1220</f>
        <v>-0.23131523011203423</v>
      </c>
      <c r="X1220" s="6">
        <f t="shared" ref="X1220:X1283" si="158">W1220^2</f>
        <v>5.3506735681783345E-2</v>
      </c>
      <c r="Y1220">
        <f t="shared" ref="Y1220:Y1283" si="159">IF((U1220-0.5)*(V1220-0.5)&gt;0,1,0)</f>
        <v>1</v>
      </c>
    </row>
    <row r="1221" spans="1:25" x14ac:dyDescent="0.3">
      <c r="A1221">
        <v>1004</v>
      </c>
      <c r="B1221" s="2">
        <v>43526</v>
      </c>
      <c r="C1221" t="s">
        <v>39</v>
      </c>
      <c r="D1221" t="s">
        <v>48</v>
      </c>
      <c r="E1221">
        <v>65</v>
      </c>
      <c r="F1221">
        <v>65</v>
      </c>
      <c r="G1221">
        <v>0</v>
      </c>
      <c r="H1221">
        <v>1</v>
      </c>
      <c r="I1221">
        <v>3</v>
      </c>
      <c r="J1221">
        <v>6</v>
      </c>
      <c r="K1221" t="s">
        <v>28</v>
      </c>
      <c r="L1221">
        <v>18230</v>
      </c>
      <c r="M1221" s="3">
        <v>9.9999999999999992E-2</v>
      </c>
      <c r="N1221">
        <v>0</v>
      </c>
      <c r="O1221">
        <v>1</v>
      </c>
      <c r="P1221">
        <v>0</v>
      </c>
      <c r="Q1221">
        <v>2</v>
      </c>
      <c r="R1221" s="5">
        <f t="shared" si="152"/>
        <v>2.1619361991176894E-2</v>
      </c>
      <c r="S1221" s="1">
        <f t="shared" si="153"/>
        <v>1478.4365847959293</v>
      </c>
      <c r="T1221" s="1">
        <f t="shared" si="154"/>
        <v>1433.8457685504711</v>
      </c>
      <c r="U1221" s="5">
        <f t="shared" si="155"/>
        <v>2.1619361991176894E-2</v>
      </c>
      <c r="V1221" s="6">
        <f t="shared" si="156"/>
        <v>0.56382130894460813</v>
      </c>
      <c r="W1221" s="6">
        <f t="shared" si="157"/>
        <v>-0.54220194695343127</v>
      </c>
      <c r="X1221" s="6">
        <f t="shared" si="158"/>
        <v>0.2939829512800915</v>
      </c>
      <c r="Y1221">
        <f t="shared" si="159"/>
        <v>0</v>
      </c>
    </row>
    <row r="1222" spans="1:25" x14ac:dyDescent="0.3">
      <c r="A1222">
        <v>1004</v>
      </c>
      <c r="B1222" s="2">
        <v>43526</v>
      </c>
      <c r="C1222" t="s">
        <v>48</v>
      </c>
      <c r="D1222" t="s">
        <v>39</v>
      </c>
      <c r="E1222">
        <v>65</v>
      </c>
      <c r="F1222">
        <v>65</v>
      </c>
      <c r="G1222">
        <v>1</v>
      </c>
      <c r="H1222">
        <v>0</v>
      </c>
      <c r="I1222">
        <v>6</v>
      </c>
      <c r="J1222">
        <v>3</v>
      </c>
      <c r="K1222" t="s">
        <v>28</v>
      </c>
      <c r="L1222">
        <v>18230</v>
      </c>
      <c r="M1222" s="3">
        <v>9.9999999999999992E-2</v>
      </c>
      <c r="N1222">
        <v>1</v>
      </c>
      <c r="O1222">
        <v>0</v>
      </c>
      <c r="P1222">
        <v>2</v>
      </c>
      <c r="Q1222">
        <v>0</v>
      </c>
      <c r="R1222" s="5">
        <f t="shared" si="152"/>
        <v>0.97838063800882313</v>
      </c>
      <c r="S1222" s="1">
        <f t="shared" si="153"/>
        <v>1433.8457685504711</v>
      </c>
      <c r="T1222" s="1">
        <f t="shared" si="154"/>
        <v>1478.4365847959293</v>
      </c>
      <c r="U1222" s="5">
        <f t="shared" si="155"/>
        <v>0.97838063800882313</v>
      </c>
      <c r="V1222" s="6">
        <f t="shared" si="156"/>
        <v>0.43617869105539198</v>
      </c>
      <c r="W1222" s="6">
        <f t="shared" si="157"/>
        <v>0.54220194695343116</v>
      </c>
      <c r="X1222" s="6">
        <f t="shared" si="158"/>
        <v>0.29398295128009139</v>
      </c>
      <c r="Y1222">
        <f t="shared" si="159"/>
        <v>0</v>
      </c>
    </row>
    <row r="1223" spans="1:25" x14ac:dyDescent="0.3">
      <c r="A1223">
        <v>1005</v>
      </c>
      <c r="B1223" s="2">
        <v>43526</v>
      </c>
      <c r="C1223" t="s">
        <v>54</v>
      </c>
      <c r="D1223" t="s">
        <v>30</v>
      </c>
      <c r="E1223">
        <v>65</v>
      </c>
      <c r="F1223">
        <v>66</v>
      </c>
      <c r="G1223">
        <v>0</v>
      </c>
      <c r="H1223">
        <v>1</v>
      </c>
      <c r="I1223">
        <v>5</v>
      </c>
      <c r="J1223">
        <v>1</v>
      </c>
      <c r="K1223" t="s">
        <v>28</v>
      </c>
      <c r="L1223">
        <v>21302</v>
      </c>
      <c r="M1223" s="3">
        <v>0.10277777777777779</v>
      </c>
      <c r="N1223">
        <v>1</v>
      </c>
      <c r="O1223">
        <v>0</v>
      </c>
      <c r="P1223">
        <v>2</v>
      </c>
      <c r="Q1223">
        <v>0</v>
      </c>
      <c r="R1223" s="5">
        <f t="shared" si="152"/>
        <v>0.99985691212650962</v>
      </c>
      <c r="S1223" s="1">
        <f t="shared" si="153"/>
        <v>1572.0982118877007</v>
      </c>
      <c r="T1223" s="1">
        <f t="shared" si="154"/>
        <v>1542.4883487921616</v>
      </c>
      <c r="U1223" s="5">
        <f t="shared" si="155"/>
        <v>0.99985691212650962</v>
      </c>
      <c r="V1223" s="6">
        <f t="shared" si="156"/>
        <v>0.5425091515654038</v>
      </c>
      <c r="W1223" s="6">
        <f t="shared" si="157"/>
        <v>0.45734776056110582</v>
      </c>
      <c r="X1223" s="6">
        <f t="shared" si="158"/>
        <v>0.20916697409025858</v>
      </c>
      <c r="Y1223">
        <f t="shared" si="159"/>
        <v>1</v>
      </c>
    </row>
    <row r="1224" spans="1:25" x14ac:dyDescent="0.3">
      <c r="A1224">
        <v>1005</v>
      </c>
      <c r="B1224" s="2">
        <v>43526</v>
      </c>
      <c r="C1224" t="s">
        <v>30</v>
      </c>
      <c r="D1224" t="s">
        <v>54</v>
      </c>
      <c r="E1224">
        <v>66</v>
      </c>
      <c r="F1224">
        <v>65</v>
      </c>
      <c r="G1224">
        <v>1</v>
      </c>
      <c r="H1224">
        <v>0</v>
      </c>
      <c r="I1224">
        <v>1</v>
      </c>
      <c r="J1224">
        <v>5</v>
      </c>
      <c r="K1224" t="s">
        <v>28</v>
      </c>
      <c r="L1224">
        <v>21302</v>
      </c>
      <c r="M1224" s="3">
        <v>0.10277777777777779</v>
      </c>
      <c r="N1224">
        <v>0</v>
      </c>
      <c r="O1224">
        <v>1</v>
      </c>
      <c r="P1224">
        <v>0</v>
      </c>
      <c r="Q1224">
        <v>2</v>
      </c>
      <c r="R1224" s="5">
        <f t="shared" si="152"/>
        <v>1.4308787349042628E-4</v>
      </c>
      <c r="S1224" s="1">
        <f t="shared" si="153"/>
        <v>1542.4883487921616</v>
      </c>
      <c r="T1224" s="1">
        <f t="shared" si="154"/>
        <v>1572.0982118877007</v>
      </c>
      <c r="U1224" s="5">
        <f t="shared" si="155"/>
        <v>1.4308787349042628E-4</v>
      </c>
      <c r="V1224" s="6">
        <f t="shared" si="156"/>
        <v>0.4574908484345962</v>
      </c>
      <c r="W1224" s="6">
        <f t="shared" si="157"/>
        <v>-0.45734776056110577</v>
      </c>
      <c r="X1224" s="6">
        <f t="shared" si="158"/>
        <v>0.20916697409025853</v>
      </c>
      <c r="Y1224">
        <f t="shared" si="159"/>
        <v>1</v>
      </c>
    </row>
    <row r="1225" spans="1:25" x14ac:dyDescent="0.3">
      <c r="A1225">
        <v>1006</v>
      </c>
      <c r="B1225" s="2">
        <v>43526</v>
      </c>
      <c r="C1225" t="s">
        <v>42</v>
      </c>
      <c r="D1225" t="s">
        <v>56</v>
      </c>
      <c r="E1225">
        <v>65</v>
      </c>
      <c r="F1225">
        <v>65</v>
      </c>
      <c r="G1225">
        <v>0</v>
      </c>
      <c r="H1225">
        <v>1</v>
      </c>
      <c r="I1225">
        <v>4</v>
      </c>
      <c r="J1225">
        <v>1</v>
      </c>
      <c r="K1225" t="s">
        <v>28</v>
      </c>
      <c r="L1225">
        <v>18166</v>
      </c>
      <c r="M1225" s="3">
        <v>0.10555555555555556</v>
      </c>
      <c r="N1225">
        <v>1</v>
      </c>
      <c r="O1225">
        <v>0</v>
      </c>
      <c r="P1225">
        <v>2</v>
      </c>
      <c r="Q1225">
        <v>0</v>
      </c>
      <c r="R1225" s="5">
        <f t="shared" si="152"/>
        <v>0.99951195705222062</v>
      </c>
      <c r="S1225" s="1">
        <f t="shared" si="153"/>
        <v>1521.2600695930719</v>
      </c>
      <c r="T1225" s="1">
        <f t="shared" si="154"/>
        <v>1585.1132713782004</v>
      </c>
      <c r="U1225" s="5">
        <f t="shared" si="155"/>
        <v>0.99951195705222062</v>
      </c>
      <c r="V1225" s="6">
        <f t="shared" si="156"/>
        <v>0.40912866961222349</v>
      </c>
      <c r="W1225" s="6">
        <f t="shared" si="157"/>
        <v>0.59038328743999713</v>
      </c>
      <c r="X1225" s="6">
        <f t="shared" si="158"/>
        <v>0.34855242608845827</v>
      </c>
      <c r="Y1225">
        <f t="shared" si="159"/>
        <v>0</v>
      </c>
    </row>
    <row r="1226" spans="1:25" x14ac:dyDescent="0.3">
      <c r="A1226">
        <v>1006</v>
      </c>
      <c r="B1226" s="2">
        <v>43526</v>
      </c>
      <c r="C1226" t="s">
        <v>56</v>
      </c>
      <c r="D1226" t="s">
        <v>42</v>
      </c>
      <c r="E1226">
        <v>65</v>
      </c>
      <c r="F1226">
        <v>65</v>
      </c>
      <c r="G1226">
        <v>1</v>
      </c>
      <c r="H1226">
        <v>0</v>
      </c>
      <c r="I1226">
        <v>1</v>
      </c>
      <c r="J1226">
        <v>4</v>
      </c>
      <c r="K1226" t="s">
        <v>28</v>
      </c>
      <c r="L1226">
        <v>18166</v>
      </c>
      <c r="M1226" s="3">
        <v>0.10555555555555556</v>
      </c>
      <c r="N1226">
        <v>0</v>
      </c>
      <c r="O1226">
        <v>1</v>
      </c>
      <c r="P1226">
        <v>0</v>
      </c>
      <c r="Q1226">
        <v>2</v>
      </c>
      <c r="R1226" s="5">
        <f t="shared" si="152"/>
        <v>4.880429477794046E-4</v>
      </c>
      <c r="S1226" s="1">
        <f t="shared" si="153"/>
        <v>1585.1132713782004</v>
      </c>
      <c r="T1226" s="1">
        <f t="shared" si="154"/>
        <v>1521.2600695930719</v>
      </c>
      <c r="U1226" s="5">
        <f t="shared" si="155"/>
        <v>4.880429477794046E-4</v>
      </c>
      <c r="V1226" s="6">
        <f t="shared" si="156"/>
        <v>0.59087133038777651</v>
      </c>
      <c r="W1226" s="6">
        <f t="shared" si="157"/>
        <v>-0.59038328743999713</v>
      </c>
      <c r="X1226" s="6">
        <f t="shared" si="158"/>
        <v>0.34855242608845827</v>
      </c>
      <c r="Y1226">
        <f t="shared" si="159"/>
        <v>0</v>
      </c>
    </row>
    <row r="1227" spans="1:25" x14ac:dyDescent="0.3">
      <c r="A1227">
        <v>1007</v>
      </c>
      <c r="B1227" s="2">
        <v>43526</v>
      </c>
      <c r="C1227" t="s">
        <v>52</v>
      </c>
      <c r="D1227" t="s">
        <v>57</v>
      </c>
      <c r="E1227">
        <v>65</v>
      </c>
      <c r="F1227">
        <v>66</v>
      </c>
      <c r="G1227">
        <v>0</v>
      </c>
      <c r="H1227">
        <v>1</v>
      </c>
      <c r="I1227">
        <v>1</v>
      </c>
      <c r="J1227">
        <v>5</v>
      </c>
      <c r="K1227" t="s">
        <v>28</v>
      </c>
      <c r="L1227">
        <v>19092</v>
      </c>
      <c r="M1227" s="3">
        <v>0.10694444444444444</v>
      </c>
      <c r="N1227">
        <v>0</v>
      </c>
      <c r="O1227">
        <v>1</v>
      </c>
      <c r="P1227">
        <v>0</v>
      </c>
      <c r="Q1227">
        <v>2</v>
      </c>
      <c r="R1227" s="5">
        <f t="shared" si="152"/>
        <v>1.4308787349042628E-4</v>
      </c>
      <c r="S1227" s="1">
        <f t="shared" si="153"/>
        <v>1409.0930307383749</v>
      </c>
      <c r="T1227" s="1">
        <f t="shared" si="154"/>
        <v>1680.830959560245</v>
      </c>
      <c r="U1227" s="5">
        <f t="shared" si="155"/>
        <v>1.4308787349042628E-4</v>
      </c>
      <c r="V1227" s="6">
        <f t="shared" si="156"/>
        <v>0.17303775114664632</v>
      </c>
      <c r="W1227" s="6">
        <f t="shared" si="157"/>
        <v>-0.17289466327315589</v>
      </c>
      <c r="X1227" s="6">
        <f t="shared" si="158"/>
        <v>2.9892564588337962E-2</v>
      </c>
      <c r="Y1227">
        <f t="shared" si="159"/>
        <v>1</v>
      </c>
    </row>
    <row r="1228" spans="1:25" x14ac:dyDescent="0.3">
      <c r="A1228">
        <v>1007</v>
      </c>
      <c r="B1228" s="2">
        <v>43526</v>
      </c>
      <c r="C1228" t="s">
        <v>57</v>
      </c>
      <c r="D1228" t="s">
        <v>52</v>
      </c>
      <c r="E1228">
        <v>66</v>
      </c>
      <c r="F1228">
        <v>65</v>
      </c>
      <c r="G1228">
        <v>1</v>
      </c>
      <c r="H1228">
        <v>0</v>
      </c>
      <c r="I1228">
        <v>5</v>
      </c>
      <c r="J1228">
        <v>1</v>
      </c>
      <c r="K1228" t="s">
        <v>28</v>
      </c>
      <c r="L1228">
        <v>19092</v>
      </c>
      <c r="M1228" s="3">
        <v>0.10694444444444444</v>
      </c>
      <c r="N1228">
        <v>1</v>
      </c>
      <c r="O1228">
        <v>0</v>
      </c>
      <c r="P1228">
        <v>2</v>
      </c>
      <c r="Q1228">
        <v>0</v>
      </c>
      <c r="R1228" s="5">
        <f t="shared" si="152"/>
        <v>0.99985691212650962</v>
      </c>
      <c r="S1228" s="1">
        <f t="shared" si="153"/>
        <v>1680.830959560245</v>
      </c>
      <c r="T1228" s="1">
        <f t="shared" si="154"/>
        <v>1409.0930307383749</v>
      </c>
      <c r="U1228" s="5">
        <f t="shared" si="155"/>
        <v>0.99985691212650962</v>
      </c>
      <c r="V1228" s="6">
        <f t="shared" si="156"/>
        <v>0.82696224885335368</v>
      </c>
      <c r="W1228" s="6">
        <f t="shared" si="157"/>
        <v>0.17289466327315595</v>
      </c>
      <c r="X1228" s="6">
        <f t="shared" si="158"/>
        <v>2.9892564588337979E-2</v>
      </c>
      <c r="Y1228">
        <f t="shared" si="159"/>
        <v>1</v>
      </c>
    </row>
    <row r="1229" spans="1:25" x14ac:dyDescent="0.3">
      <c r="A1229">
        <v>1008</v>
      </c>
      <c r="B1229" s="2">
        <v>43526</v>
      </c>
      <c r="C1229" t="s">
        <v>34</v>
      </c>
      <c r="D1229" t="s">
        <v>31</v>
      </c>
      <c r="E1229">
        <v>65</v>
      </c>
      <c r="F1229">
        <v>65</v>
      </c>
      <c r="G1229">
        <v>0</v>
      </c>
      <c r="H1229">
        <v>1</v>
      </c>
      <c r="I1229">
        <v>2</v>
      </c>
      <c r="J1229">
        <v>5</v>
      </c>
      <c r="K1229" t="s">
        <v>28</v>
      </c>
      <c r="L1229">
        <v>19088</v>
      </c>
      <c r="M1229" s="3">
        <v>0.10208333333333335</v>
      </c>
      <c r="N1229">
        <v>0</v>
      </c>
      <c r="O1229">
        <v>1</v>
      </c>
      <c r="P1229">
        <v>0</v>
      </c>
      <c r="Q1229">
        <v>2</v>
      </c>
      <c r="R1229" s="5">
        <f t="shared" si="152"/>
        <v>6.4346714977088597E-3</v>
      </c>
      <c r="S1229" s="1">
        <f t="shared" si="153"/>
        <v>1358.4446269530943</v>
      </c>
      <c r="T1229" s="1">
        <f t="shared" si="154"/>
        <v>1499.8738355836367</v>
      </c>
      <c r="U1229" s="5">
        <f t="shared" si="155"/>
        <v>6.4346714977088597E-3</v>
      </c>
      <c r="V1229" s="6">
        <f t="shared" si="156"/>
        <v>0.30701069782748447</v>
      </c>
      <c r="W1229" s="6">
        <f t="shared" si="157"/>
        <v>-0.30057602632977559</v>
      </c>
      <c r="X1229" s="6">
        <f t="shared" si="158"/>
        <v>9.0345947604197951E-2</v>
      </c>
      <c r="Y1229">
        <f t="shared" si="159"/>
        <v>1</v>
      </c>
    </row>
    <row r="1230" spans="1:25" x14ac:dyDescent="0.3">
      <c r="A1230">
        <v>1008</v>
      </c>
      <c r="B1230" s="2">
        <v>43526</v>
      </c>
      <c r="C1230" t="s">
        <v>31</v>
      </c>
      <c r="D1230" t="s">
        <v>34</v>
      </c>
      <c r="E1230">
        <v>65</v>
      </c>
      <c r="F1230">
        <v>65</v>
      </c>
      <c r="G1230">
        <v>1</v>
      </c>
      <c r="H1230">
        <v>0</v>
      </c>
      <c r="I1230">
        <v>5</v>
      </c>
      <c r="J1230">
        <v>2</v>
      </c>
      <c r="K1230" t="s">
        <v>28</v>
      </c>
      <c r="L1230">
        <v>19088</v>
      </c>
      <c r="M1230" s="3">
        <v>0.10208333333333335</v>
      </c>
      <c r="N1230">
        <v>1</v>
      </c>
      <c r="O1230">
        <v>0</v>
      </c>
      <c r="P1230">
        <v>2</v>
      </c>
      <c r="Q1230">
        <v>0</v>
      </c>
      <c r="R1230" s="5">
        <f t="shared" si="152"/>
        <v>0.99356532850229107</v>
      </c>
      <c r="S1230" s="1">
        <f t="shared" si="153"/>
        <v>1499.8738355836367</v>
      </c>
      <c r="T1230" s="1">
        <f t="shared" si="154"/>
        <v>1358.4446269530943</v>
      </c>
      <c r="U1230" s="5">
        <f t="shared" si="155"/>
        <v>0.99356532850229107</v>
      </c>
      <c r="V1230" s="6">
        <f t="shared" si="156"/>
        <v>0.69298930217251553</v>
      </c>
      <c r="W1230" s="6">
        <f t="shared" si="157"/>
        <v>0.30057602632977554</v>
      </c>
      <c r="X1230" s="6">
        <f t="shared" si="158"/>
        <v>9.034594760419791E-2</v>
      </c>
      <c r="Y1230">
        <f t="shared" si="159"/>
        <v>1</v>
      </c>
    </row>
    <row r="1231" spans="1:25" x14ac:dyDescent="0.3">
      <c r="A1231">
        <v>1009</v>
      </c>
      <c r="B1231" s="2">
        <v>43527</v>
      </c>
      <c r="C1231" t="s">
        <v>40</v>
      </c>
      <c r="D1231" t="s">
        <v>26</v>
      </c>
      <c r="E1231">
        <v>66</v>
      </c>
      <c r="F1231">
        <v>66</v>
      </c>
      <c r="G1231">
        <v>0</v>
      </c>
      <c r="H1231">
        <v>1</v>
      </c>
      <c r="I1231">
        <v>1</v>
      </c>
      <c r="J1231">
        <v>2</v>
      </c>
      <c r="K1231" t="s">
        <v>28</v>
      </c>
      <c r="L1231">
        <v>16690</v>
      </c>
      <c r="M1231" s="3">
        <v>0.10416666666666667</v>
      </c>
      <c r="N1231">
        <v>0</v>
      </c>
      <c r="O1231">
        <v>1</v>
      </c>
      <c r="P1231">
        <v>0</v>
      </c>
      <c r="Q1231">
        <v>2</v>
      </c>
      <c r="R1231" s="5">
        <f t="shared" si="152"/>
        <v>2.1619361991176863E-2</v>
      </c>
      <c r="S1231" s="1">
        <f t="shared" si="153"/>
        <v>1455.0546631461393</v>
      </c>
      <c r="T1231" s="1">
        <f t="shared" si="154"/>
        <v>1432.2615241728417</v>
      </c>
      <c r="U1231" s="5">
        <f t="shared" si="155"/>
        <v>2.1619361991176863E-2</v>
      </c>
      <c r="V1231" s="6">
        <f t="shared" si="156"/>
        <v>0.53275498611613081</v>
      </c>
      <c r="W1231" s="6">
        <f t="shared" si="157"/>
        <v>-0.51113562412495395</v>
      </c>
      <c r="X1231" s="6">
        <f t="shared" si="158"/>
        <v>0.26125962624960619</v>
      </c>
      <c r="Y1231">
        <f t="shared" si="159"/>
        <v>0</v>
      </c>
    </row>
    <row r="1232" spans="1:25" x14ac:dyDescent="0.3">
      <c r="A1232">
        <v>1009</v>
      </c>
      <c r="B1232" s="2">
        <v>43527</v>
      </c>
      <c r="C1232" t="s">
        <v>26</v>
      </c>
      <c r="D1232" t="s">
        <v>40</v>
      </c>
      <c r="E1232">
        <v>66</v>
      </c>
      <c r="F1232">
        <v>66</v>
      </c>
      <c r="G1232">
        <v>1</v>
      </c>
      <c r="H1232">
        <v>0</v>
      </c>
      <c r="I1232">
        <v>2</v>
      </c>
      <c r="J1232">
        <v>1</v>
      </c>
      <c r="K1232" t="s">
        <v>28</v>
      </c>
      <c r="L1232">
        <v>16690</v>
      </c>
      <c r="M1232" s="3">
        <v>0.10416666666666667</v>
      </c>
      <c r="N1232">
        <v>1</v>
      </c>
      <c r="O1232">
        <v>0</v>
      </c>
      <c r="P1232">
        <v>2</v>
      </c>
      <c r="Q1232">
        <v>0</v>
      </c>
      <c r="R1232" s="5">
        <f t="shared" si="152"/>
        <v>0.97838063800882313</v>
      </c>
      <c r="S1232" s="1">
        <f t="shared" si="153"/>
        <v>1432.2615241728417</v>
      </c>
      <c r="T1232" s="1">
        <f t="shared" si="154"/>
        <v>1455.0546631461393</v>
      </c>
      <c r="U1232" s="5">
        <f t="shared" si="155"/>
        <v>0.97838063800882313</v>
      </c>
      <c r="V1232" s="6">
        <f t="shared" si="156"/>
        <v>0.46724501388386913</v>
      </c>
      <c r="W1232" s="6">
        <f t="shared" si="157"/>
        <v>0.51113562412495406</v>
      </c>
      <c r="X1232" s="6">
        <f t="shared" si="158"/>
        <v>0.2612596262496063</v>
      </c>
      <c r="Y1232">
        <f t="shared" si="159"/>
        <v>0</v>
      </c>
    </row>
    <row r="1233" spans="1:25" x14ac:dyDescent="0.3">
      <c r="A1233">
        <v>1010</v>
      </c>
      <c r="B1233" s="2">
        <v>43527</v>
      </c>
      <c r="C1233" t="s">
        <v>55</v>
      </c>
      <c r="D1233" t="s">
        <v>41</v>
      </c>
      <c r="E1233">
        <v>65</v>
      </c>
      <c r="F1233">
        <v>65</v>
      </c>
      <c r="G1233">
        <v>0</v>
      </c>
      <c r="H1233">
        <v>1</v>
      </c>
      <c r="I1233">
        <v>5</v>
      </c>
      <c r="J1233">
        <v>2</v>
      </c>
      <c r="K1233" t="s">
        <v>28</v>
      </c>
      <c r="L1233">
        <v>16091</v>
      </c>
      <c r="M1233" s="3">
        <v>9.9999999999999992E-2</v>
      </c>
      <c r="N1233">
        <v>1</v>
      </c>
      <c r="O1233">
        <v>0</v>
      </c>
      <c r="P1233">
        <v>2</v>
      </c>
      <c r="Q1233">
        <v>0</v>
      </c>
      <c r="R1233" s="5">
        <f t="shared" si="152"/>
        <v>0.99356532850229107</v>
      </c>
      <c r="S1233" s="1">
        <f t="shared" si="153"/>
        <v>1527.3532209754812</v>
      </c>
      <c r="T1233" s="1">
        <f t="shared" si="154"/>
        <v>1543.3686674108387</v>
      </c>
      <c r="U1233" s="5">
        <f t="shared" si="155"/>
        <v>0.99356532850229107</v>
      </c>
      <c r="V1233" s="6">
        <f t="shared" si="156"/>
        <v>0.47696823061668892</v>
      </c>
      <c r="W1233" s="6">
        <f t="shared" si="157"/>
        <v>0.51659709788560215</v>
      </c>
      <c r="X1233" s="6">
        <f t="shared" si="158"/>
        <v>0.26687256154382644</v>
      </c>
      <c r="Y1233">
        <f t="shared" si="159"/>
        <v>0</v>
      </c>
    </row>
    <row r="1234" spans="1:25" x14ac:dyDescent="0.3">
      <c r="A1234">
        <v>1010</v>
      </c>
      <c r="B1234" s="2">
        <v>43527</v>
      </c>
      <c r="C1234" t="s">
        <v>41</v>
      </c>
      <c r="D1234" t="s">
        <v>55</v>
      </c>
      <c r="E1234">
        <v>65</v>
      </c>
      <c r="F1234">
        <v>65</v>
      </c>
      <c r="G1234">
        <v>1</v>
      </c>
      <c r="H1234">
        <v>0</v>
      </c>
      <c r="I1234">
        <v>2</v>
      </c>
      <c r="J1234">
        <v>5</v>
      </c>
      <c r="K1234" t="s">
        <v>28</v>
      </c>
      <c r="L1234">
        <v>16091</v>
      </c>
      <c r="M1234" s="3">
        <v>9.9999999999999992E-2</v>
      </c>
      <c r="N1234">
        <v>0</v>
      </c>
      <c r="O1234">
        <v>1</v>
      </c>
      <c r="P1234">
        <v>0</v>
      </c>
      <c r="Q1234">
        <v>2</v>
      </c>
      <c r="R1234" s="5">
        <f t="shared" si="152"/>
        <v>6.4346714977088597E-3</v>
      </c>
      <c r="S1234" s="1">
        <f t="shared" si="153"/>
        <v>1543.3686674108387</v>
      </c>
      <c r="T1234" s="1">
        <f t="shared" si="154"/>
        <v>1527.3532209754812</v>
      </c>
      <c r="U1234" s="5">
        <f t="shared" si="155"/>
        <v>6.4346714977088597E-3</v>
      </c>
      <c r="V1234" s="6">
        <f t="shared" si="156"/>
        <v>0.52303176938331097</v>
      </c>
      <c r="W1234" s="6">
        <f t="shared" si="157"/>
        <v>-0.51659709788560215</v>
      </c>
      <c r="X1234" s="6">
        <f t="shared" si="158"/>
        <v>0.26687256154382644</v>
      </c>
      <c r="Y1234">
        <f t="shared" si="159"/>
        <v>0</v>
      </c>
    </row>
    <row r="1235" spans="1:25" x14ac:dyDescent="0.3">
      <c r="A1235">
        <v>1011</v>
      </c>
      <c r="B1235" s="2">
        <v>43527</v>
      </c>
      <c r="C1235" t="s">
        <v>52</v>
      </c>
      <c r="D1235" t="s">
        <v>47</v>
      </c>
      <c r="E1235">
        <v>66</v>
      </c>
      <c r="F1235">
        <v>65</v>
      </c>
      <c r="G1235">
        <v>0</v>
      </c>
      <c r="H1235">
        <v>1</v>
      </c>
      <c r="I1235">
        <v>3</v>
      </c>
      <c r="J1235">
        <v>2</v>
      </c>
      <c r="K1235" t="s">
        <v>28</v>
      </c>
      <c r="L1235">
        <v>11752</v>
      </c>
      <c r="M1235" s="3">
        <v>0.10277777777777779</v>
      </c>
      <c r="N1235">
        <v>1</v>
      </c>
      <c r="O1235">
        <v>0</v>
      </c>
      <c r="P1235">
        <v>2</v>
      </c>
      <c r="Q1235">
        <v>0</v>
      </c>
      <c r="R1235" s="5">
        <f t="shared" si="152"/>
        <v>0.90291645160805034</v>
      </c>
      <c r="S1235" s="1">
        <f t="shared" si="153"/>
        <v>1409.0930307383749</v>
      </c>
      <c r="T1235" s="1">
        <f t="shared" si="154"/>
        <v>1491.1107271345413</v>
      </c>
      <c r="U1235" s="5">
        <f t="shared" si="155"/>
        <v>0.90291645160805034</v>
      </c>
      <c r="V1235" s="6">
        <f t="shared" si="156"/>
        <v>0.3841117964041228</v>
      </c>
      <c r="W1235" s="6">
        <f t="shared" si="157"/>
        <v>0.5188046552039276</v>
      </c>
      <c r="X1235" s="6">
        <f t="shared" si="158"/>
        <v>0.26915827026126621</v>
      </c>
      <c r="Y1235">
        <f t="shared" si="159"/>
        <v>0</v>
      </c>
    </row>
    <row r="1236" spans="1:25" x14ac:dyDescent="0.3">
      <c r="A1236">
        <v>1011</v>
      </c>
      <c r="B1236" s="2">
        <v>43527</v>
      </c>
      <c r="C1236" t="s">
        <v>47</v>
      </c>
      <c r="D1236" t="s">
        <v>52</v>
      </c>
      <c r="E1236">
        <v>65</v>
      </c>
      <c r="F1236">
        <v>66</v>
      </c>
      <c r="G1236">
        <v>1</v>
      </c>
      <c r="H1236">
        <v>0</v>
      </c>
      <c r="I1236">
        <v>2</v>
      </c>
      <c r="J1236">
        <v>3</v>
      </c>
      <c r="K1236" t="s">
        <v>28</v>
      </c>
      <c r="L1236">
        <v>11752</v>
      </c>
      <c r="M1236" s="3">
        <v>0.10277777777777779</v>
      </c>
      <c r="N1236">
        <v>0</v>
      </c>
      <c r="O1236">
        <v>1</v>
      </c>
      <c r="P1236">
        <v>0</v>
      </c>
      <c r="Q1236">
        <v>2</v>
      </c>
      <c r="R1236" s="5">
        <f t="shared" si="152"/>
        <v>9.7083548391949617E-2</v>
      </c>
      <c r="S1236" s="1">
        <f t="shared" si="153"/>
        <v>1491.1107271345413</v>
      </c>
      <c r="T1236" s="1">
        <f t="shared" si="154"/>
        <v>1409.0930307383749</v>
      </c>
      <c r="U1236" s="5">
        <f t="shared" si="155"/>
        <v>9.7083548391949617E-2</v>
      </c>
      <c r="V1236" s="6">
        <f t="shared" si="156"/>
        <v>0.61588820359587726</v>
      </c>
      <c r="W1236" s="6">
        <f t="shared" si="157"/>
        <v>-0.5188046552039276</v>
      </c>
      <c r="X1236" s="6">
        <f t="shared" si="158"/>
        <v>0.26915827026126621</v>
      </c>
      <c r="Y1236">
        <f t="shared" si="159"/>
        <v>0</v>
      </c>
    </row>
    <row r="1237" spans="1:25" x14ac:dyDescent="0.3">
      <c r="A1237">
        <v>1012</v>
      </c>
      <c r="B1237" s="2">
        <v>43527</v>
      </c>
      <c r="C1237" t="s">
        <v>49</v>
      </c>
      <c r="D1237" t="s">
        <v>46</v>
      </c>
      <c r="E1237">
        <v>68</v>
      </c>
      <c r="F1237">
        <v>66</v>
      </c>
      <c r="G1237">
        <v>0</v>
      </c>
      <c r="H1237">
        <v>1</v>
      </c>
      <c r="I1237">
        <v>3</v>
      </c>
      <c r="J1237">
        <v>2</v>
      </c>
      <c r="K1237" t="s">
        <v>59</v>
      </c>
      <c r="L1237">
        <v>18885</v>
      </c>
      <c r="M1237" s="3">
        <v>0.10694444444444444</v>
      </c>
      <c r="N1237">
        <v>1</v>
      </c>
      <c r="O1237">
        <v>0</v>
      </c>
      <c r="P1237">
        <v>2</v>
      </c>
      <c r="Q1237">
        <v>1</v>
      </c>
      <c r="R1237" s="5">
        <f t="shared" si="152"/>
        <v>0.90291645160805034</v>
      </c>
      <c r="S1237" s="1">
        <f t="shared" si="153"/>
        <v>1521.0901423572845</v>
      </c>
      <c r="T1237" s="1">
        <f t="shared" si="154"/>
        <v>1439.1687214959225</v>
      </c>
      <c r="U1237" s="5">
        <f t="shared" si="155"/>
        <v>0.90291645160805034</v>
      </c>
      <c r="V1237" s="6">
        <f t="shared" si="156"/>
        <v>0.61575708658171879</v>
      </c>
      <c r="W1237" s="6">
        <f t="shared" si="157"/>
        <v>0.28715936502633155</v>
      </c>
      <c r="X1237" s="6">
        <f t="shared" si="158"/>
        <v>8.246050092232593E-2</v>
      </c>
      <c r="Y1237">
        <f t="shared" si="159"/>
        <v>1</v>
      </c>
    </row>
    <row r="1238" spans="1:25" x14ac:dyDescent="0.3">
      <c r="A1238">
        <v>1012</v>
      </c>
      <c r="B1238" s="2">
        <v>43527</v>
      </c>
      <c r="C1238" t="s">
        <v>46</v>
      </c>
      <c r="D1238" t="s">
        <v>49</v>
      </c>
      <c r="E1238">
        <v>66</v>
      </c>
      <c r="F1238">
        <v>68</v>
      </c>
      <c r="G1238">
        <v>1</v>
      </c>
      <c r="H1238">
        <v>0</v>
      </c>
      <c r="I1238">
        <v>2</v>
      </c>
      <c r="J1238">
        <v>3</v>
      </c>
      <c r="K1238" t="s">
        <v>59</v>
      </c>
      <c r="L1238">
        <v>18885</v>
      </c>
      <c r="M1238" s="3">
        <v>0.10694444444444444</v>
      </c>
      <c r="N1238">
        <v>0</v>
      </c>
      <c r="O1238">
        <v>1</v>
      </c>
      <c r="P1238">
        <v>1</v>
      </c>
      <c r="Q1238">
        <v>2</v>
      </c>
      <c r="R1238" s="5">
        <f t="shared" si="152"/>
        <v>9.7083548391949617E-2</v>
      </c>
      <c r="S1238" s="1">
        <f t="shared" si="153"/>
        <v>1439.1687214959225</v>
      </c>
      <c r="T1238" s="1">
        <f t="shared" si="154"/>
        <v>1521.0901423572845</v>
      </c>
      <c r="U1238" s="5">
        <f t="shared" si="155"/>
        <v>9.7083548391949617E-2</v>
      </c>
      <c r="V1238" s="6">
        <f t="shared" si="156"/>
        <v>0.38424291341828121</v>
      </c>
      <c r="W1238" s="6">
        <f t="shared" si="157"/>
        <v>-0.2871593650263316</v>
      </c>
      <c r="X1238" s="6">
        <f t="shared" si="158"/>
        <v>8.2460500922325958E-2</v>
      </c>
      <c r="Y1238">
        <f t="shared" si="159"/>
        <v>1</v>
      </c>
    </row>
    <row r="1239" spans="1:25" x14ac:dyDescent="0.3">
      <c r="A1239">
        <v>1013</v>
      </c>
      <c r="B1239" s="2">
        <v>43527</v>
      </c>
      <c r="C1239" t="s">
        <v>53</v>
      </c>
      <c r="D1239" t="s">
        <v>43</v>
      </c>
      <c r="E1239">
        <v>66</v>
      </c>
      <c r="F1239">
        <v>65</v>
      </c>
      <c r="G1239">
        <v>0</v>
      </c>
      <c r="H1239">
        <v>1</v>
      </c>
      <c r="I1239">
        <v>4</v>
      </c>
      <c r="J1239">
        <v>1</v>
      </c>
      <c r="K1239" t="s">
        <v>28</v>
      </c>
      <c r="L1239">
        <v>13917</v>
      </c>
      <c r="M1239" s="3">
        <v>0.10486111111111111</v>
      </c>
      <c r="N1239">
        <v>1</v>
      </c>
      <c r="O1239">
        <v>0</v>
      </c>
      <c r="P1239">
        <v>2</v>
      </c>
      <c r="Q1239">
        <v>0</v>
      </c>
      <c r="R1239" s="5">
        <f t="shared" si="152"/>
        <v>0.99951195705222062</v>
      </c>
      <c r="S1239" s="1">
        <f t="shared" si="153"/>
        <v>1480.4899947589213</v>
      </c>
      <c r="T1239" s="1">
        <f t="shared" si="154"/>
        <v>1561.382042502067</v>
      </c>
      <c r="U1239" s="5">
        <f t="shared" si="155"/>
        <v>0.99951195705222062</v>
      </c>
      <c r="V1239" s="6">
        <f t="shared" si="156"/>
        <v>0.38564585804131885</v>
      </c>
      <c r="W1239" s="6">
        <f t="shared" si="157"/>
        <v>0.61386609901090172</v>
      </c>
      <c r="X1239" s="6">
        <f t="shared" si="158"/>
        <v>0.37683158751486218</v>
      </c>
      <c r="Y1239">
        <f t="shared" si="159"/>
        <v>0</v>
      </c>
    </row>
    <row r="1240" spans="1:25" x14ac:dyDescent="0.3">
      <c r="A1240">
        <v>1013</v>
      </c>
      <c r="B1240" s="2">
        <v>43527</v>
      </c>
      <c r="C1240" t="s">
        <v>43</v>
      </c>
      <c r="D1240" t="s">
        <v>53</v>
      </c>
      <c r="E1240">
        <v>65</v>
      </c>
      <c r="F1240">
        <v>66</v>
      </c>
      <c r="G1240">
        <v>1</v>
      </c>
      <c r="H1240">
        <v>0</v>
      </c>
      <c r="I1240">
        <v>1</v>
      </c>
      <c r="J1240">
        <v>4</v>
      </c>
      <c r="K1240" t="s">
        <v>28</v>
      </c>
      <c r="L1240">
        <v>13917</v>
      </c>
      <c r="M1240" s="3">
        <v>0.10486111111111111</v>
      </c>
      <c r="N1240">
        <v>0</v>
      </c>
      <c r="O1240">
        <v>1</v>
      </c>
      <c r="P1240">
        <v>0</v>
      </c>
      <c r="Q1240">
        <v>2</v>
      </c>
      <c r="R1240" s="5">
        <f t="shared" si="152"/>
        <v>4.880429477794046E-4</v>
      </c>
      <c r="S1240" s="1">
        <f t="shared" si="153"/>
        <v>1561.382042502067</v>
      </c>
      <c r="T1240" s="1">
        <f t="shared" si="154"/>
        <v>1480.4899947589213</v>
      </c>
      <c r="U1240" s="5">
        <f t="shared" si="155"/>
        <v>4.880429477794046E-4</v>
      </c>
      <c r="V1240" s="6">
        <f t="shared" si="156"/>
        <v>0.61435414195868121</v>
      </c>
      <c r="W1240" s="6">
        <f t="shared" si="157"/>
        <v>-0.61386609901090183</v>
      </c>
      <c r="X1240" s="6">
        <f t="shared" si="158"/>
        <v>0.37683158751486234</v>
      </c>
      <c r="Y1240">
        <f t="shared" si="159"/>
        <v>0</v>
      </c>
    </row>
    <row r="1241" spans="1:25" x14ac:dyDescent="0.3">
      <c r="A1241">
        <v>1014</v>
      </c>
      <c r="B1241" s="2">
        <v>43527</v>
      </c>
      <c r="C1241" t="s">
        <v>38</v>
      </c>
      <c r="D1241" t="s">
        <v>51</v>
      </c>
      <c r="E1241">
        <v>66</v>
      </c>
      <c r="F1241">
        <v>65</v>
      </c>
      <c r="G1241">
        <v>0</v>
      </c>
      <c r="H1241">
        <v>1</v>
      </c>
      <c r="I1241">
        <v>3</v>
      </c>
      <c r="J1241">
        <v>2</v>
      </c>
      <c r="K1241" t="s">
        <v>59</v>
      </c>
      <c r="L1241">
        <v>17517</v>
      </c>
      <c r="M1241" s="3">
        <v>0.1125</v>
      </c>
      <c r="N1241">
        <v>1</v>
      </c>
      <c r="O1241">
        <v>0</v>
      </c>
      <c r="P1241">
        <v>2</v>
      </c>
      <c r="Q1241">
        <v>1</v>
      </c>
      <c r="R1241" s="5">
        <f t="shared" si="152"/>
        <v>0.90291645160805034</v>
      </c>
      <c r="S1241" s="1">
        <f t="shared" si="153"/>
        <v>1550.6034818239032</v>
      </c>
      <c r="T1241" s="1">
        <f t="shared" si="154"/>
        <v>1402.7031351028113</v>
      </c>
      <c r="U1241" s="5">
        <f t="shared" si="155"/>
        <v>0.90291645160805034</v>
      </c>
      <c r="V1241" s="6">
        <f t="shared" si="156"/>
        <v>0.70085714298998958</v>
      </c>
      <c r="W1241" s="6">
        <f t="shared" si="157"/>
        <v>0.20205930861806076</v>
      </c>
      <c r="X1241" s="6">
        <f t="shared" si="158"/>
        <v>4.0827964199208727E-2</v>
      </c>
      <c r="Y1241">
        <f t="shared" si="159"/>
        <v>1</v>
      </c>
    </row>
    <row r="1242" spans="1:25" x14ac:dyDescent="0.3">
      <c r="A1242">
        <v>1014</v>
      </c>
      <c r="B1242" s="2">
        <v>43527</v>
      </c>
      <c r="C1242" t="s">
        <v>51</v>
      </c>
      <c r="D1242" t="s">
        <v>38</v>
      </c>
      <c r="E1242">
        <v>65</v>
      </c>
      <c r="F1242">
        <v>66</v>
      </c>
      <c r="G1242">
        <v>1</v>
      </c>
      <c r="H1242">
        <v>0</v>
      </c>
      <c r="I1242">
        <v>2</v>
      </c>
      <c r="J1242">
        <v>3</v>
      </c>
      <c r="K1242" t="s">
        <v>59</v>
      </c>
      <c r="L1242">
        <v>17517</v>
      </c>
      <c r="M1242" s="3">
        <v>0.1125</v>
      </c>
      <c r="N1242">
        <v>0</v>
      </c>
      <c r="O1242">
        <v>1</v>
      </c>
      <c r="P1242">
        <v>1</v>
      </c>
      <c r="Q1242">
        <v>2</v>
      </c>
      <c r="R1242" s="5">
        <f t="shared" si="152"/>
        <v>9.7083548391949617E-2</v>
      </c>
      <c r="S1242" s="1">
        <f t="shared" si="153"/>
        <v>1402.7031351028113</v>
      </c>
      <c r="T1242" s="1">
        <f t="shared" si="154"/>
        <v>1550.6034818239032</v>
      </c>
      <c r="U1242" s="5">
        <f t="shared" si="155"/>
        <v>9.7083548391949617E-2</v>
      </c>
      <c r="V1242" s="6">
        <f t="shared" si="156"/>
        <v>0.29914285701001048</v>
      </c>
      <c r="W1242" s="6">
        <f t="shared" si="157"/>
        <v>-0.20205930861806087</v>
      </c>
      <c r="X1242" s="6">
        <f t="shared" si="158"/>
        <v>4.0827964199208769E-2</v>
      </c>
      <c r="Y1242">
        <f t="shared" si="159"/>
        <v>1</v>
      </c>
    </row>
    <row r="1243" spans="1:25" x14ac:dyDescent="0.3">
      <c r="A1243">
        <v>1015</v>
      </c>
      <c r="B1243" s="2">
        <v>43527</v>
      </c>
      <c r="C1243" t="s">
        <v>39</v>
      </c>
      <c r="D1243" t="s">
        <v>27</v>
      </c>
      <c r="E1243">
        <v>66</v>
      </c>
      <c r="F1243">
        <v>66</v>
      </c>
      <c r="G1243">
        <v>0</v>
      </c>
      <c r="H1243">
        <v>1</v>
      </c>
      <c r="I1243">
        <v>2</v>
      </c>
      <c r="J1243">
        <v>5</v>
      </c>
      <c r="K1243" t="s">
        <v>28</v>
      </c>
      <c r="L1243">
        <v>17252</v>
      </c>
      <c r="M1243" s="3">
        <v>9.5138888888888884E-2</v>
      </c>
      <c r="N1243">
        <v>0</v>
      </c>
      <c r="O1243">
        <v>1</v>
      </c>
      <c r="P1243">
        <v>0</v>
      </c>
      <c r="Q1243">
        <v>2</v>
      </c>
      <c r="R1243" s="5">
        <f t="shared" si="152"/>
        <v>6.4346714977088597E-3</v>
      </c>
      <c r="S1243" s="1">
        <f t="shared" si="153"/>
        <v>1478.4365847959293</v>
      </c>
      <c r="T1243" s="1">
        <f t="shared" si="154"/>
        <v>1561.2501629461158</v>
      </c>
      <c r="U1243" s="5">
        <f t="shared" si="155"/>
        <v>6.4346714977088597E-3</v>
      </c>
      <c r="V1243" s="6">
        <f t="shared" si="156"/>
        <v>0.38302853693183581</v>
      </c>
      <c r="W1243" s="6">
        <f t="shared" si="157"/>
        <v>-0.37659386543412693</v>
      </c>
      <c r="X1243" s="6">
        <f t="shared" si="158"/>
        <v>0.14182293948261729</v>
      </c>
      <c r="Y1243">
        <f t="shared" si="159"/>
        <v>1</v>
      </c>
    </row>
    <row r="1244" spans="1:25" x14ac:dyDescent="0.3">
      <c r="A1244">
        <v>1015</v>
      </c>
      <c r="B1244" s="2">
        <v>43527</v>
      </c>
      <c r="C1244" t="s">
        <v>27</v>
      </c>
      <c r="D1244" t="s">
        <v>39</v>
      </c>
      <c r="E1244">
        <v>66</v>
      </c>
      <c r="F1244">
        <v>66</v>
      </c>
      <c r="G1244">
        <v>1</v>
      </c>
      <c r="H1244">
        <v>0</v>
      </c>
      <c r="I1244">
        <v>5</v>
      </c>
      <c r="J1244">
        <v>2</v>
      </c>
      <c r="K1244" t="s">
        <v>28</v>
      </c>
      <c r="L1244">
        <v>17252</v>
      </c>
      <c r="M1244" s="3">
        <v>9.5138888888888884E-2</v>
      </c>
      <c r="N1244">
        <v>1</v>
      </c>
      <c r="O1244">
        <v>0</v>
      </c>
      <c r="P1244">
        <v>2</v>
      </c>
      <c r="Q1244">
        <v>0</v>
      </c>
      <c r="R1244" s="5">
        <f t="shared" si="152"/>
        <v>0.99356532850229107</v>
      </c>
      <c r="S1244" s="1">
        <f t="shared" si="153"/>
        <v>1561.2501629461158</v>
      </c>
      <c r="T1244" s="1">
        <f t="shared" si="154"/>
        <v>1478.4365847959293</v>
      </c>
      <c r="U1244" s="5">
        <f t="shared" si="155"/>
        <v>0.99356532850229107</v>
      </c>
      <c r="V1244" s="6">
        <f t="shared" si="156"/>
        <v>0.61697146306816408</v>
      </c>
      <c r="W1244" s="6">
        <f t="shared" si="157"/>
        <v>0.37659386543412698</v>
      </c>
      <c r="X1244" s="6">
        <f t="shared" si="158"/>
        <v>0.14182293948261734</v>
      </c>
      <c r="Y1244">
        <f t="shared" si="159"/>
        <v>1</v>
      </c>
    </row>
    <row r="1245" spans="1:25" x14ac:dyDescent="0.3">
      <c r="A1245">
        <v>1016</v>
      </c>
      <c r="B1245" s="2">
        <v>43527</v>
      </c>
      <c r="C1245" t="s">
        <v>36</v>
      </c>
      <c r="D1245" t="s">
        <v>58</v>
      </c>
      <c r="E1245">
        <v>66</v>
      </c>
      <c r="F1245">
        <v>67</v>
      </c>
      <c r="G1245">
        <v>0</v>
      </c>
      <c r="H1245">
        <v>1</v>
      </c>
      <c r="I1245">
        <v>0</v>
      </c>
      <c r="J1245">
        <v>3</v>
      </c>
      <c r="K1245" t="s">
        <v>28</v>
      </c>
      <c r="L1245">
        <v>18303</v>
      </c>
      <c r="M1245" s="3">
        <v>0.1013888888888889</v>
      </c>
      <c r="N1245">
        <v>0</v>
      </c>
      <c r="O1245">
        <v>1</v>
      </c>
      <c r="P1245">
        <v>0</v>
      </c>
      <c r="Q1245">
        <v>2</v>
      </c>
      <c r="R1245" s="5">
        <f t="shared" si="152"/>
        <v>0</v>
      </c>
      <c r="S1245" s="1">
        <f t="shared" si="153"/>
        <v>1453.5427941909602</v>
      </c>
      <c r="T1245" s="1">
        <f t="shared" si="154"/>
        <v>1515.877134421705</v>
      </c>
      <c r="U1245" s="5">
        <f t="shared" si="155"/>
        <v>0</v>
      </c>
      <c r="V1245" s="6">
        <f t="shared" si="156"/>
        <v>0.4112439558276002</v>
      </c>
      <c r="W1245" s="6">
        <f t="shared" si="157"/>
        <v>-0.4112439558276002</v>
      </c>
      <c r="X1245" s="6">
        <f t="shared" si="158"/>
        <v>0.16912159120473319</v>
      </c>
      <c r="Y1245">
        <f t="shared" si="159"/>
        <v>1</v>
      </c>
    </row>
    <row r="1246" spans="1:25" x14ac:dyDescent="0.3">
      <c r="A1246">
        <v>1016</v>
      </c>
      <c r="B1246" s="2">
        <v>43527</v>
      </c>
      <c r="C1246" t="s">
        <v>58</v>
      </c>
      <c r="D1246" t="s">
        <v>36</v>
      </c>
      <c r="E1246">
        <v>67</v>
      </c>
      <c r="F1246">
        <v>66</v>
      </c>
      <c r="G1246">
        <v>1</v>
      </c>
      <c r="H1246">
        <v>0</v>
      </c>
      <c r="I1246">
        <v>3</v>
      </c>
      <c r="J1246">
        <v>0</v>
      </c>
      <c r="K1246" t="s">
        <v>28</v>
      </c>
      <c r="L1246">
        <v>18303</v>
      </c>
      <c r="M1246" s="3">
        <v>0.1013888888888889</v>
      </c>
      <c r="N1246">
        <v>1</v>
      </c>
      <c r="O1246">
        <v>0</v>
      </c>
      <c r="P1246">
        <v>2</v>
      </c>
      <c r="Q1246">
        <v>0</v>
      </c>
      <c r="R1246" s="5">
        <f t="shared" si="152"/>
        <v>1</v>
      </c>
      <c r="S1246" s="1">
        <f t="shared" si="153"/>
        <v>1515.877134421705</v>
      </c>
      <c r="T1246" s="1">
        <f t="shared" si="154"/>
        <v>1453.5427941909602</v>
      </c>
      <c r="U1246" s="5">
        <f t="shared" si="155"/>
        <v>1</v>
      </c>
      <c r="V1246" s="6">
        <f t="shared" si="156"/>
        <v>0.5887560441723998</v>
      </c>
      <c r="W1246" s="6">
        <f t="shared" si="157"/>
        <v>0.4112439558276002</v>
      </c>
      <c r="X1246" s="6">
        <f t="shared" si="158"/>
        <v>0.16912159120473319</v>
      </c>
      <c r="Y1246">
        <f t="shared" si="159"/>
        <v>1</v>
      </c>
    </row>
    <row r="1247" spans="1:25" x14ac:dyDescent="0.3">
      <c r="A1247">
        <v>1017</v>
      </c>
      <c r="B1247" s="2">
        <v>43528</v>
      </c>
      <c r="C1247" t="s">
        <v>45</v>
      </c>
      <c r="D1247" t="s">
        <v>34</v>
      </c>
      <c r="E1247">
        <v>66</v>
      </c>
      <c r="F1247">
        <v>66</v>
      </c>
      <c r="G1247">
        <v>0</v>
      </c>
      <c r="H1247">
        <v>1</v>
      </c>
      <c r="I1247">
        <v>4</v>
      </c>
      <c r="J1247">
        <v>3</v>
      </c>
      <c r="K1247" t="s">
        <v>28</v>
      </c>
      <c r="L1247">
        <v>17775</v>
      </c>
      <c r="M1247" s="3">
        <v>0.10555555555555556</v>
      </c>
      <c r="N1247">
        <v>1</v>
      </c>
      <c r="O1247">
        <v>0</v>
      </c>
      <c r="P1247">
        <v>2</v>
      </c>
      <c r="Q1247">
        <v>0</v>
      </c>
      <c r="R1247" s="5">
        <f t="shared" si="152"/>
        <v>0.82952313462034022</v>
      </c>
      <c r="S1247" s="1">
        <f t="shared" si="153"/>
        <v>1438.287173113451</v>
      </c>
      <c r="T1247" s="1">
        <f t="shared" si="154"/>
        <v>1358.4446269530943</v>
      </c>
      <c r="U1247" s="5">
        <f t="shared" si="155"/>
        <v>0.82952313462034022</v>
      </c>
      <c r="V1247" s="6">
        <f t="shared" si="156"/>
        <v>0.61292180540258934</v>
      </c>
      <c r="W1247" s="6">
        <f t="shared" si="157"/>
        <v>0.21660132921775088</v>
      </c>
      <c r="X1247" s="6">
        <f t="shared" si="158"/>
        <v>4.6916135818896504E-2</v>
      </c>
      <c r="Y1247">
        <f t="shared" si="159"/>
        <v>1</v>
      </c>
    </row>
    <row r="1248" spans="1:25" x14ac:dyDescent="0.3">
      <c r="A1248">
        <v>1017</v>
      </c>
      <c r="B1248" s="2">
        <v>43528</v>
      </c>
      <c r="C1248" t="s">
        <v>34</v>
      </c>
      <c r="D1248" t="s">
        <v>45</v>
      </c>
      <c r="E1248">
        <v>66</v>
      </c>
      <c r="F1248">
        <v>66</v>
      </c>
      <c r="G1248">
        <v>1</v>
      </c>
      <c r="H1248">
        <v>0</v>
      </c>
      <c r="I1248">
        <v>3</v>
      </c>
      <c r="J1248">
        <v>4</v>
      </c>
      <c r="K1248" t="s">
        <v>28</v>
      </c>
      <c r="L1248">
        <v>17775</v>
      </c>
      <c r="M1248" s="3">
        <v>0.10555555555555556</v>
      </c>
      <c r="N1248">
        <v>0</v>
      </c>
      <c r="O1248">
        <v>1</v>
      </c>
      <c r="P1248">
        <v>0</v>
      </c>
      <c r="Q1248">
        <v>2</v>
      </c>
      <c r="R1248" s="5">
        <f t="shared" si="152"/>
        <v>0.17047686537965981</v>
      </c>
      <c r="S1248" s="1">
        <f t="shared" si="153"/>
        <v>1358.4446269530943</v>
      </c>
      <c r="T1248" s="1">
        <f t="shared" si="154"/>
        <v>1438.287173113451</v>
      </c>
      <c r="U1248" s="5">
        <f t="shared" si="155"/>
        <v>0.17047686537965981</v>
      </c>
      <c r="V1248" s="6">
        <f t="shared" si="156"/>
        <v>0.38707819459741061</v>
      </c>
      <c r="W1248" s="6">
        <f t="shared" si="157"/>
        <v>-0.2166013292177508</v>
      </c>
      <c r="X1248" s="6">
        <f t="shared" si="158"/>
        <v>4.6916135818896469E-2</v>
      </c>
      <c r="Y1248">
        <f t="shared" si="159"/>
        <v>1</v>
      </c>
    </row>
    <row r="1249" spans="1:25" x14ac:dyDescent="0.3">
      <c r="A1249">
        <v>1018</v>
      </c>
      <c r="B1249" s="2">
        <v>43528</v>
      </c>
      <c r="C1249" t="s">
        <v>31</v>
      </c>
      <c r="D1249" t="s">
        <v>35</v>
      </c>
      <c r="E1249">
        <v>66</v>
      </c>
      <c r="F1249">
        <v>66</v>
      </c>
      <c r="G1249">
        <v>0</v>
      </c>
      <c r="H1249">
        <v>1</v>
      </c>
      <c r="I1249">
        <v>6</v>
      </c>
      <c r="J1249">
        <v>2</v>
      </c>
      <c r="K1249" t="s">
        <v>28</v>
      </c>
      <c r="L1249">
        <v>19289</v>
      </c>
      <c r="M1249" s="3">
        <v>0.10486111111111111</v>
      </c>
      <c r="N1249">
        <v>1</v>
      </c>
      <c r="O1249">
        <v>0</v>
      </c>
      <c r="P1249">
        <v>2</v>
      </c>
      <c r="Q1249">
        <v>0</v>
      </c>
      <c r="R1249" s="5">
        <f t="shared" si="152"/>
        <v>0.99762970461518041</v>
      </c>
      <c r="S1249" s="1">
        <f t="shared" si="153"/>
        <v>1499.8738355836367</v>
      </c>
      <c r="T1249" s="1">
        <f t="shared" si="154"/>
        <v>1580.2241556241995</v>
      </c>
      <c r="U1249" s="5">
        <f t="shared" si="155"/>
        <v>0.99762970461518041</v>
      </c>
      <c r="V1249" s="6">
        <f t="shared" si="156"/>
        <v>0.38638495046717625</v>
      </c>
      <c r="W1249" s="6">
        <f t="shared" si="157"/>
        <v>0.61124475414800417</v>
      </c>
      <c r="X1249" s="6">
        <f t="shared" si="158"/>
        <v>0.37362014947345407</v>
      </c>
      <c r="Y1249">
        <f t="shared" si="159"/>
        <v>0</v>
      </c>
    </row>
    <row r="1250" spans="1:25" x14ac:dyDescent="0.3">
      <c r="A1250">
        <v>1018</v>
      </c>
      <c r="B1250" s="2">
        <v>43528</v>
      </c>
      <c r="C1250" t="s">
        <v>35</v>
      </c>
      <c r="D1250" t="s">
        <v>31</v>
      </c>
      <c r="E1250">
        <v>66</v>
      </c>
      <c r="F1250">
        <v>66</v>
      </c>
      <c r="G1250">
        <v>1</v>
      </c>
      <c r="H1250">
        <v>0</v>
      </c>
      <c r="I1250">
        <v>2</v>
      </c>
      <c r="J1250">
        <v>6</v>
      </c>
      <c r="K1250" t="s">
        <v>28</v>
      </c>
      <c r="L1250">
        <v>19289</v>
      </c>
      <c r="M1250" s="3">
        <v>0.10486111111111111</v>
      </c>
      <c r="N1250">
        <v>0</v>
      </c>
      <c r="O1250">
        <v>1</v>
      </c>
      <c r="P1250">
        <v>0</v>
      </c>
      <c r="Q1250">
        <v>2</v>
      </c>
      <c r="R1250" s="5">
        <f t="shared" si="152"/>
        <v>2.3702953848195141E-3</v>
      </c>
      <c r="S1250" s="1">
        <f t="shared" si="153"/>
        <v>1580.2241556241995</v>
      </c>
      <c r="T1250" s="1">
        <f t="shared" si="154"/>
        <v>1499.8738355836367</v>
      </c>
      <c r="U1250" s="5">
        <f t="shared" si="155"/>
        <v>2.3702953848195141E-3</v>
      </c>
      <c r="V1250" s="6">
        <f t="shared" si="156"/>
        <v>0.61361504953282375</v>
      </c>
      <c r="W1250" s="6">
        <f t="shared" si="157"/>
        <v>-0.61124475414800428</v>
      </c>
      <c r="X1250" s="6">
        <f t="shared" si="158"/>
        <v>0.37362014947345418</v>
      </c>
      <c r="Y1250">
        <f t="shared" si="159"/>
        <v>0</v>
      </c>
    </row>
    <row r="1251" spans="1:25" x14ac:dyDescent="0.3">
      <c r="A1251">
        <v>1019</v>
      </c>
      <c r="B1251" s="2">
        <v>43529</v>
      </c>
      <c r="C1251" t="s">
        <v>26</v>
      </c>
      <c r="D1251" t="s">
        <v>29</v>
      </c>
      <c r="E1251">
        <v>67</v>
      </c>
      <c r="F1251">
        <v>66</v>
      </c>
      <c r="G1251">
        <v>0</v>
      </c>
      <c r="H1251">
        <v>1</v>
      </c>
      <c r="I1251">
        <v>3</v>
      </c>
      <c r="J1251">
        <v>1</v>
      </c>
      <c r="K1251" t="s">
        <v>28</v>
      </c>
      <c r="L1251">
        <v>11305</v>
      </c>
      <c r="M1251" s="3">
        <v>0.10486111111111111</v>
      </c>
      <c r="N1251">
        <v>1</v>
      </c>
      <c r="O1251">
        <v>0</v>
      </c>
      <c r="P1251">
        <v>2</v>
      </c>
      <c r="Q1251">
        <v>0</v>
      </c>
      <c r="R1251" s="5">
        <f t="shared" si="152"/>
        <v>0.99762970461518052</v>
      </c>
      <c r="S1251" s="1">
        <f t="shared" si="153"/>
        <v>1432.2615241728417</v>
      </c>
      <c r="T1251" s="1">
        <f t="shared" si="154"/>
        <v>1474.1070973236485</v>
      </c>
      <c r="U1251" s="5">
        <f t="shared" si="155"/>
        <v>0.99762970461518052</v>
      </c>
      <c r="V1251" s="6">
        <f t="shared" si="156"/>
        <v>0.4400688883007759</v>
      </c>
      <c r="W1251" s="6">
        <f t="shared" si="157"/>
        <v>0.55756081631440457</v>
      </c>
      <c r="X1251" s="6">
        <f t="shared" si="158"/>
        <v>0.3108740638891852</v>
      </c>
      <c r="Y1251">
        <f t="shared" si="159"/>
        <v>0</v>
      </c>
    </row>
    <row r="1252" spans="1:25" x14ac:dyDescent="0.3">
      <c r="A1252">
        <v>1019</v>
      </c>
      <c r="B1252" s="2">
        <v>43529</v>
      </c>
      <c r="C1252" t="s">
        <v>29</v>
      </c>
      <c r="D1252" t="s">
        <v>26</v>
      </c>
      <c r="E1252">
        <v>66</v>
      </c>
      <c r="F1252">
        <v>67</v>
      </c>
      <c r="G1252">
        <v>1</v>
      </c>
      <c r="H1252">
        <v>0</v>
      </c>
      <c r="I1252">
        <v>1</v>
      </c>
      <c r="J1252">
        <v>3</v>
      </c>
      <c r="K1252" t="s">
        <v>28</v>
      </c>
      <c r="L1252">
        <v>11305</v>
      </c>
      <c r="M1252" s="3">
        <v>0.10486111111111111</v>
      </c>
      <c r="N1252">
        <v>0</v>
      </c>
      <c r="O1252">
        <v>1</v>
      </c>
      <c r="P1252">
        <v>0</v>
      </c>
      <c r="Q1252">
        <v>2</v>
      </c>
      <c r="R1252" s="5">
        <f t="shared" si="152"/>
        <v>2.3702953848195106E-3</v>
      </c>
      <c r="S1252" s="1">
        <f t="shared" si="153"/>
        <v>1474.1070973236485</v>
      </c>
      <c r="T1252" s="1">
        <f t="shared" si="154"/>
        <v>1432.2615241728417</v>
      </c>
      <c r="U1252" s="5">
        <f t="shared" si="155"/>
        <v>2.3702953848195106E-3</v>
      </c>
      <c r="V1252" s="6">
        <f t="shared" si="156"/>
        <v>0.55993111169922416</v>
      </c>
      <c r="W1252" s="6">
        <f t="shared" si="157"/>
        <v>-0.55756081631440468</v>
      </c>
      <c r="X1252" s="6">
        <f t="shared" si="158"/>
        <v>0.31087406388918531</v>
      </c>
      <c r="Y1252">
        <f t="shared" si="159"/>
        <v>0</v>
      </c>
    </row>
    <row r="1253" spans="1:25" x14ac:dyDescent="0.3">
      <c r="A1253">
        <v>1020</v>
      </c>
      <c r="B1253" s="2">
        <v>43529</v>
      </c>
      <c r="C1253" t="s">
        <v>37</v>
      </c>
      <c r="D1253" t="s">
        <v>33</v>
      </c>
      <c r="E1253">
        <v>66</v>
      </c>
      <c r="F1253">
        <v>66</v>
      </c>
      <c r="G1253">
        <v>0</v>
      </c>
      <c r="H1253">
        <v>1</v>
      </c>
      <c r="I1253">
        <v>3</v>
      </c>
      <c r="J1253">
        <v>4</v>
      </c>
      <c r="K1253" t="s">
        <v>32</v>
      </c>
      <c r="L1253">
        <v>17565</v>
      </c>
      <c r="M1253" s="3">
        <v>0.10972222222222222</v>
      </c>
      <c r="N1253">
        <v>0</v>
      </c>
      <c r="O1253">
        <v>1</v>
      </c>
      <c r="P1253">
        <v>1</v>
      </c>
      <c r="Q1253">
        <v>2</v>
      </c>
      <c r="R1253" s="5">
        <f t="shared" si="152"/>
        <v>0.17047686537965981</v>
      </c>
      <c r="S1253" s="1">
        <f t="shared" si="153"/>
        <v>1560.2510306477714</v>
      </c>
      <c r="T1253" s="1">
        <f t="shared" si="154"/>
        <v>1587.7042731445247</v>
      </c>
      <c r="U1253" s="5">
        <f t="shared" si="155"/>
        <v>0.17047686537965981</v>
      </c>
      <c r="V1253" s="6">
        <f t="shared" si="156"/>
        <v>0.46057362888416148</v>
      </c>
      <c r="W1253" s="6">
        <f t="shared" si="157"/>
        <v>-0.29009676350450164</v>
      </c>
      <c r="X1253" s="6">
        <f t="shared" si="158"/>
        <v>8.4156132195786756E-2</v>
      </c>
      <c r="Y1253">
        <f t="shared" si="159"/>
        <v>1</v>
      </c>
    </row>
    <row r="1254" spans="1:25" x14ac:dyDescent="0.3">
      <c r="A1254">
        <v>1020</v>
      </c>
      <c r="B1254" s="2">
        <v>43529</v>
      </c>
      <c r="C1254" t="s">
        <v>33</v>
      </c>
      <c r="D1254" t="s">
        <v>37</v>
      </c>
      <c r="E1254">
        <v>66</v>
      </c>
      <c r="F1254">
        <v>66</v>
      </c>
      <c r="G1254">
        <v>1</v>
      </c>
      <c r="H1254">
        <v>0</v>
      </c>
      <c r="I1254">
        <v>4</v>
      </c>
      <c r="J1254">
        <v>3</v>
      </c>
      <c r="K1254" t="s">
        <v>32</v>
      </c>
      <c r="L1254">
        <v>17565</v>
      </c>
      <c r="M1254" s="3">
        <v>0.10972222222222222</v>
      </c>
      <c r="N1254">
        <v>1</v>
      </c>
      <c r="O1254">
        <v>0</v>
      </c>
      <c r="P1254">
        <v>2</v>
      </c>
      <c r="Q1254">
        <v>1</v>
      </c>
      <c r="R1254" s="5">
        <f t="shared" si="152"/>
        <v>0.82952313462034022</v>
      </c>
      <c r="S1254" s="1">
        <f t="shared" si="153"/>
        <v>1587.7042731445247</v>
      </c>
      <c r="T1254" s="1">
        <f t="shared" si="154"/>
        <v>1560.2510306477714</v>
      </c>
      <c r="U1254" s="5">
        <f t="shared" si="155"/>
        <v>0.82952313462034022</v>
      </c>
      <c r="V1254" s="6">
        <f t="shared" si="156"/>
        <v>0.53942637111583847</v>
      </c>
      <c r="W1254" s="6">
        <f t="shared" si="157"/>
        <v>0.29009676350450175</v>
      </c>
      <c r="X1254" s="6">
        <f t="shared" si="158"/>
        <v>8.4156132195786826E-2</v>
      </c>
      <c r="Y1254">
        <f t="shared" si="159"/>
        <v>1</v>
      </c>
    </row>
    <row r="1255" spans="1:25" x14ac:dyDescent="0.3">
      <c r="A1255">
        <v>1021</v>
      </c>
      <c r="B1255" s="2">
        <v>43529</v>
      </c>
      <c r="C1255" t="s">
        <v>44</v>
      </c>
      <c r="D1255" t="s">
        <v>40</v>
      </c>
      <c r="E1255">
        <v>66</v>
      </c>
      <c r="F1255">
        <v>67</v>
      </c>
      <c r="G1255">
        <v>0</v>
      </c>
      <c r="H1255">
        <v>1</v>
      </c>
      <c r="I1255">
        <v>3</v>
      </c>
      <c r="J1255">
        <v>4</v>
      </c>
      <c r="K1255" t="s">
        <v>32</v>
      </c>
      <c r="L1255">
        <v>18011</v>
      </c>
      <c r="M1255" s="3">
        <v>0.10833333333333334</v>
      </c>
      <c r="N1255">
        <v>0</v>
      </c>
      <c r="O1255">
        <v>1</v>
      </c>
      <c r="P1255">
        <v>1</v>
      </c>
      <c r="Q1255">
        <v>2</v>
      </c>
      <c r="R1255" s="5">
        <f t="shared" si="152"/>
        <v>0.17047686537965981</v>
      </c>
      <c r="S1255" s="1">
        <f t="shared" si="153"/>
        <v>1424.7127180847765</v>
      </c>
      <c r="T1255" s="1">
        <f t="shared" si="154"/>
        <v>1455.0546631461393</v>
      </c>
      <c r="U1255" s="5">
        <f t="shared" si="155"/>
        <v>0.17047686537965981</v>
      </c>
      <c r="V1255" s="6">
        <f t="shared" si="156"/>
        <v>0.45644510186309734</v>
      </c>
      <c r="W1255" s="6">
        <f t="shared" si="157"/>
        <v>-0.2859682364834375</v>
      </c>
      <c r="X1255" s="6">
        <f t="shared" si="158"/>
        <v>8.177783227744724E-2</v>
      </c>
      <c r="Y1255">
        <f t="shared" si="159"/>
        <v>1</v>
      </c>
    </row>
    <row r="1256" spans="1:25" x14ac:dyDescent="0.3">
      <c r="A1256">
        <v>1021</v>
      </c>
      <c r="B1256" s="2">
        <v>43529</v>
      </c>
      <c r="C1256" t="s">
        <v>40</v>
      </c>
      <c r="D1256" t="s">
        <v>44</v>
      </c>
      <c r="E1256">
        <v>67</v>
      </c>
      <c r="F1256">
        <v>66</v>
      </c>
      <c r="G1256">
        <v>1</v>
      </c>
      <c r="H1256">
        <v>0</v>
      </c>
      <c r="I1256">
        <v>4</v>
      </c>
      <c r="J1256">
        <v>3</v>
      </c>
      <c r="K1256" t="s">
        <v>32</v>
      </c>
      <c r="L1256">
        <v>18011</v>
      </c>
      <c r="M1256" s="3">
        <v>0.10833333333333334</v>
      </c>
      <c r="N1256">
        <v>1</v>
      </c>
      <c r="O1256">
        <v>0</v>
      </c>
      <c r="P1256">
        <v>2</v>
      </c>
      <c r="Q1256">
        <v>1</v>
      </c>
      <c r="R1256" s="5">
        <f t="shared" si="152"/>
        <v>0.82952313462034022</v>
      </c>
      <c r="S1256" s="1">
        <f t="shared" si="153"/>
        <v>1455.0546631461393</v>
      </c>
      <c r="T1256" s="1">
        <f t="shared" si="154"/>
        <v>1424.7127180847765</v>
      </c>
      <c r="U1256" s="5">
        <f t="shared" si="155"/>
        <v>0.82952313462034022</v>
      </c>
      <c r="V1256" s="6">
        <f t="shared" si="156"/>
        <v>0.54355489813690261</v>
      </c>
      <c r="W1256" s="6">
        <f t="shared" si="157"/>
        <v>0.28596823648343761</v>
      </c>
      <c r="X1256" s="6">
        <f t="shared" si="158"/>
        <v>8.1777832277447296E-2</v>
      </c>
      <c r="Y1256">
        <f t="shared" si="159"/>
        <v>1</v>
      </c>
    </row>
    <row r="1257" spans="1:25" x14ac:dyDescent="0.3">
      <c r="A1257">
        <v>1022</v>
      </c>
      <c r="B1257" s="2">
        <v>43529</v>
      </c>
      <c r="C1257" t="s">
        <v>51</v>
      </c>
      <c r="D1257" t="s">
        <v>42</v>
      </c>
      <c r="E1257">
        <v>66</v>
      </c>
      <c r="F1257">
        <v>66</v>
      </c>
      <c r="G1257">
        <v>0</v>
      </c>
      <c r="H1257">
        <v>1</v>
      </c>
      <c r="I1257">
        <v>0</v>
      </c>
      <c r="J1257">
        <v>1</v>
      </c>
      <c r="K1257" t="s">
        <v>28</v>
      </c>
      <c r="L1257">
        <v>17974</v>
      </c>
      <c r="M1257" s="3">
        <v>0.10347222222222223</v>
      </c>
      <c r="N1257">
        <v>0</v>
      </c>
      <c r="O1257">
        <v>1</v>
      </c>
      <c r="P1257">
        <v>0</v>
      </c>
      <c r="Q1257">
        <v>2</v>
      </c>
      <c r="R1257" s="5">
        <f t="shared" si="152"/>
        <v>0</v>
      </c>
      <c r="S1257" s="1">
        <f t="shared" si="153"/>
        <v>1402.7031351028113</v>
      </c>
      <c r="T1257" s="1">
        <f t="shared" si="154"/>
        <v>1521.2600695930719</v>
      </c>
      <c r="U1257" s="5">
        <f t="shared" si="155"/>
        <v>0</v>
      </c>
      <c r="V1257" s="6">
        <f t="shared" si="156"/>
        <v>0.33571056510527275</v>
      </c>
      <c r="W1257" s="6">
        <f t="shared" si="157"/>
        <v>-0.33571056510527275</v>
      </c>
      <c r="X1257" s="6">
        <f t="shared" si="158"/>
        <v>0.11270158352330158</v>
      </c>
      <c r="Y1257">
        <f t="shared" si="159"/>
        <v>1</v>
      </c>
    </row>
    <row r="1258" spans="1:25" x14ac:dyDescent="0.3">
      <c r="A1258">
        <v>1022</v>
      </c>
      <c r="B1258" s="2">
        <v>43529</v>
      </c>
      <c r="C1258" t="s">
        <v>42</v>
      </c>
      <c r="D1258" t="s">
        <v>51</v>
      </c>
      <c r="E1258">
        <v>66</v>
      </c>
      <c r="F1258">
        <v>66</v>
      </c>
      <c r="G1258">
        <v>1</v>
      </c>
      <c r="H1258">
        <v>0</v>
      </c>
      <c r="I1258">
        <v>1</v>
      </c>
      <c r="J1258">
        <v>0</v>
      </c>
      <c r="K1258" t="s">
        <v>28</v>
      </c>
      <c r="L1258">
        <v>17974</v>
      </c>
      <c r="M1258" s="3">
        <v>0.10347222222222223</v>
      </c>
      <c r="N1258">
        <v>1</v>
      </c>
      <c r="O1258">
        <v>0</v>
      </c>
      <c r="P1258">
        <v>2</v>
      </c>
      <c r="Q1258">
        <v>0</v>
      </c>
      <c r="R1258" s="5">
        <f t="shared" si="152"/>
        <v>1</v>
      </c>
      <c r="S1258" s="1">
        <f t="shared" si="153"/>
        <v>1521.2600695930719</v>
      </c>
      <c r="T1258" s="1">
        <f t="shared" si="154"/>
        <v>1402.7031351028113</v>
      </c>
      <c r="U1258" s="5">
        <f t="shared" si="155"/>
        <v>1</v>
      </c>
      <c r="V1258" s="6">
        <f t="shared" si="156"/>
        <v>0.66428943489472725</v>
      </c>
      <c r="W1258" s="6">
        <f t="shared" si="157"/>
        <v>0.33571056510527275</v>
      </c>
      <c r="X1258" s="6">
        <f t="shared" si="158"/>
        <v>0.11270158352330158</v>
      </c>
      <c r="Y1258">
        <f t="shared" si="159"/>
        <v>1</v>
      </c>
    </row>
    <row r="1259" spans="1:25" x14ac:dyDescent="0.3">
      <c r="A1259">
        <v>1023</v>
      </c>
      <c r="B1259" s="2">
        <v>43529</v>
      </c>
      <c r="C1259" t="s">
        <v>30</v>
      </c>
      <c r="D1259" t="s">
        <v>48</v>
      </c>
      <c r="E1259">
        <v>67</v>
      </c>
      <c r="F1259">
        <v>66</v>
      </c>
      <c r="G1259">
        <v>0</v>
      </c>
      <c r="H1259">
        <v>1</v>
      </c>
      <c r="I1259">
        <v>3</v>
      </c>
      <c r="J1259">
        <v>1</v>
      </c>
      <c r="K1259" t="s">
        <v>28</v>
      </c>
      <c r="L1259">
        <v>17764</v>
      </c>
      <c r="M1259" s="3">
        <v>9.8611111111111108E-2</v>
      </c>
      <c r="N1259">
        <v>1</v>
      </c>
      <c r="O1259">
        <v>0</v>
      </c>
      <c r="P1259">
        <v>2</v>
      </c>
      <c r="Q1259">
        <v>0</v>
      </c>
      <c r="R1259" s="5">
        <f t="shared" si="152"/>
        <v>0.99762970461518052</v>
      </c>
      <c r="S1259" s="1">
        <f t="shared" si="153"/>
        <v>1542.4883487921616</v>
      </c>
      <c r="T1259" s="1">
        <f t="shared" si="154"/>
        <v>1433.8457685504711</v>
      </c>
      <c r="U1259" s="5">
        <f t="shared" si="155"/>
        <v>0.99762970461518052</v>
      </c>
      <c r="V1259" s="6">
        <f t="shared" si="156"/>
        <v>0.65144500655367787</v>
      </c>
      <c r="W1259" s="6">
        <f t="shared" si="157"/>
        <v>0.34618469806150265</v>
      </c>
      <c r="X1259" s="6">
        <f t="shared" si="158"/>
        <v>0.11984384517193375</v>
      </c>
      <c r="Y1259">
        <f t="shared" si="159"/>
        <v>1</v>
      </c>
    </row>
    <row r="1260" spans="1:25" x14ac:dyDescent="0.3">
      <c r="A1260">
        <v>1023</v>
      </c>
      <c r="B1260" s="2">
        <v>43529</v>
      </c>
      <c r="C1260" t="s">
        <v>48</v>
      </c>
      <c r="D1260" t="s">
        <v>30</v>
      </c>
      <c r="E1260">
        <v>66</v>
      </c>
      <c r="F1260">
        <v>67</v>
      </c>
      <c r="G1260">
        <v>1</v>
      </c>
      <c r="H1260">
        <v>0</v>
      </c>
      <c r="I1260">
        <v>1</v>
      </c>
      <c r="J1260">
        <v>3</v>
      </c>
      <c r="K1260" t="s">
        <v>28</v>
      </c>
      <c r="L1260">
        <v>17764</v>
      </c>
      <c r="M1260" s="3">
        <v>9.8611111111111108E-2</v>
      </c>
      <c r="N1260">
        <v>0</v>
      </c>
      <c r="O1260">
        <v>1</v>
      </c>
      <c r="P1260">
        <v>0</v>
      </c>
      <c r="Q1260">
        <v>2</v>
      </c>
      <c r="R1260" s="5">
        <f t="shared" si="152"/>
        <v>2.3702953848195106E-3</v>
      </c>
      <c r="S1260" s="1">
        <f t="shared" si="153"/>
        <v>1433.8457685504711</v>
      </c>
      <c r="T1260" s="1">
        <f t="shared" si="154"/>
        <v>1542.4883487921616</v>
      </c>
      <c r="U1260" s="5">
        <f t="shared" si="155"/>
        <v>2.3702953848195106E-3</v>
      </c>
      <c r="V1260" s="6">
        <f t="shared" si="156"/>
        <v>0.34855499344632218</v>
      </c>
      <c r="W1260" s="6">
        <f t="shared" si="157"/>
        <v>-0.34618469806150265</v>
      </c>
      <c r="X1260" s="6">
        <f t="shared" si="158"/>
        <v>0.11984384517193375</v>
      </c>
      <c r="Y1260">
        <f t="shared" si="159"/>
        <v>1</v>
      </c>
    </row>
    <row r="1261" spans="1:25" x14ac:dyDescent="0.3">
      <c r="A1261">
        <v>1024</v>
      </c>
      <c r="B1261" s="2">
        <v>43529</v>
      </c>
      <c r="C1261" t="s">
        <v>41</v>
      </c>
      <c r="D1261" t="s">
        <v>50</v>
      </c>
      <c r="E1261">
        <v>66</v>
      </c>
      <c r="F1261">
        <v>67</v>
      </c>
      <c r="G1261">
        <v>0</v>
      </c>
      <c r="H1261">
        <v>1</v>
      </c>
      <c r="I1261">
        <v>2</v>
      </c>
      <c r="J1261">
        <v>1</v>
      </c>
      <c r="K1261" t="s">
        <v>59</v>
      </c>
      <c r="L1261">
        <v>12085</v>
      </c>
      <c r="M1261" s="3">
        <v>0.10902777777777778</v>
      </c>
      <c r="N1261">
        <v>1</v>
      </c>
      <c r="O1261">
        <v>0</v>
      </c>
      <c r="P1261">
        <v>2</v>
      </c>
      <c r="Q1261">
        <v>1</v>
      </c>
      <c r="R1261" s="5">
        <f t="shared" si="152"/>
        <v>0.97838063800882313</v>
      </c>
      <c r="S1261" s="1">
        <f t="shared" si="153"/>
        <v>1543.3686674108387</v>
      </c>
      <c r="T1261" s="1">
        <f t="shared" si="154"/>
        <v>1417.9724317910595</v>
      </c>
      <c r="U1261" s="5">
        <f t="shared" si="155"/>
        <v>0.97838063800882313</v>
      </c>
      <c r="V1261" s="6">
        <f t="shared" si="156"/>
        <v>0.67301179534228595</v>
      </c>
      <c r="W1261" s="6">
        <f t="shared" si="157"/>
        <v>0.30536884266653719</v>
      </c>
      <c r="X1261" s="6">
        <f t="shared" si="158"/>
        <v>9.3250130071500348E-2</v>
      </c>
      <c r="Y1261">
        <f t="shared" si="159"/>
        <v>1</v>
      </c>
    </row>
    <row r="1262" spans="1:25" x14ac:dyDescent="0.3">
      <c r="A1262">
        <v>1024</v>
      </c>
      <c r="B1262" s="2">
        <v>43529</v>
      </c>
      <c r="C1262" t="s">
        <v>50</v>
      </c>
      <c r="D1262" t="s">
        <v>41</v>
      </c>
      <c r="E1262">
        <v>67</v>
      </c>
      <c r="F1262">
        <v>66</v>
      </c>
      <c r="G1262">
        <v>1</v>
      </c>
      <c r="H1262">
        <v>0</v>
      </c>
      <c r="I1262">
        <v>1</v>
      </c>
      <c r="J1262">
        <v>2</v>
      </c>
      <c r="K1262" t="s">
        <v>59</v>
      </c>
      <c r="L1262">
        <v>12085</v>
      </c>
      <c r="M1262" s="3">
        <v>0.10902777777777778</v>
      </c>
      <c r="N1262">
        <v>0</v>
      </c>
      <c r="O1262">
        <v>1</v>
      </c>
      <c r="P1262">
        <v>1</v>
      </c>
      <c r="Q1262">
        <v>2</v>
      </c>
      <c r="R1262" s="5">
        <f t="shared" si="152"/>
        <v>2.1619361991176863E-2</v>
      </c>
      <c r="S1262" s="1">
        <f t="shared" si="153"/>
        <v>1417.9724317910595</v>
      </c>
      <c r="T1262" s="1">
        <f t="shared" si="154"/>
        <v>1543.3686674108387</v>
      </c>
      <c r="U1262" s="5">
        <f t="shared" si="155"/>
        <v>2.1619361991176863E-2</v>
      </c>
      <c r="V1262" s="6">
        <f t="shared" si="156"/>
        <v>0.326988204657714</v>
      </c>
      <c r="W1262" s="6">
        <f t="shared" si="157"/>
        <v>-0.30536884266653713</v>
      </c>
      <c r="X1262" s="6">
        <f t="shared" si="158"/>
        <v>9.3250130071500306E-2</v>
      </c>
      <c r="Y1262">
        <f t="shared" si="159"/>
        <v>1</v>
      </c>
    </row>
    <row r="1263" spans="1:25" x14ac:dyDescent="0.3">
      <c r="A1263">
        <v>1025</v>
      </c>
      <c r="B1263" s="2">
        <v>43529</v>
      </c>
      <c r="C1263" t="s">
        <v>46</v>
      </c>
      <c r="D1263" t="s">
        <v>49</v>
      </c>
      <c r="E1263">
        <v>67</v>
      </c>
      <c r="F1263">
        <v>69</v>
      </c>
      <c r="G1263">
        <v>0</v>
      </c>
      <c r="H1263">
        <v>1</v>
      </c>
      <c r="I1263">
        <v>4</v>
      </c>
      <c r="J1263">
        <v>5</v>
      </c>
      <c r="K1263" t="s">
        <v>59</v>
      </c>
      <c r="L1263">
        <v>17668</v>
      </c>
      <c r="M1263" s="3">
        <v>0.11319444444444444</v>
      </c>
      <c r="N1263">
        <v>0</v>
      </c>
      <c r="O1263">
        <v>1</v>
      </c>
      <c r="P1263">
        <v>1</v>
      </c>
      <c r="Q1263">
        <v>2</v>
      </c>
      <c r="R1263" s="5">
        <f t="shared" si="152"/>
        <v>0.22665617303969246</v>
      </c>
      <c r="S1263" s="1">
        <f t="shared" si="153"/>
        <v>1439.1687214959225</v>
      </c>
      <c r="T1263" s="1">
        <f t="shared" si="154"/>
        <v>1521.0901423572845</v>
      </c>
      <c r="U1263" s="5">
        <f t="shared" si="155"/>
        <v>0.22665617303969246</v>
      </c>
      <c r="V1263" s="6">
        <f t="shared" si="156"/>
        <v>0.38424291341828121</v>
      </c>
      <c r="W1263" s="6">
        <f t="shared" si="157"/>
        <v>-0.15758674037858875</v>
      </c>
      <c r="X1263" s="6">
        <f t="shared" si="158"/>
        <v>2.4833580743148734E-2</v>
      </c>
      <c r="Y1263">
        <f t="shared" si="159"/>
        <v>1</v>
      </c>
    </row>
    <row r="1264" spans="1:25" x14ac:dyDescent="0.3">
      <c r="A1264">
        <v>1025</v>
      </c>
      <c r="B1264" s="2">
        <v>43529</v>
      </c>
      <c r="C1264" t="s">
        <v>49</v>
      </c>
      <c r="D1264" t="s">
        <v>46</v>
      </c>
      <c r="E1264">
        <v>69</v>
      </c>
      <c r="F1264">
        <v>67</v>
      </c>
      <c r="G1264">
        <v>1</v>
      </c>
      <c r="H1264">
        <v>0</v>
      </c>
      <c r="I1264">
        <v>5</v>
      </c>
      <c r="J1264">
        <v>4</v>
      </c>
      <c r="K1264" t="s">
        <v>59</v>
      </c>
      <c r="L1264">
        <v>17668</v>
      </c>
      <c r="M1264" s="3">
        <v>0.11319444444444444</v>
      </c>
      <c r="N1264">
        <v>1</v>
      </c>
      <c r="O1264">
        <v>0</v>
      </c>
      <c r="P1264">
        <v>2</v>
      </c>
      <c r="Q1264">
        <v>1</v>
      </c>
      <c r="R1264" s="5">
        <f t="shared" si="152"/>
        <v>0.77334382696030757</v>
      </c>
      <c r="S1264" s="1">
        <f t="shared" si="153"/>
        <v>1521.0901423572845</v>
      </c>
      <c r="T1264" s="1">
        <f t="shared" si="154"/>
        <v>1439.1687214959225</v>
      </c>
      <c r="U1264" s="5">
        <f t="shared" si="155"/>
        <v>0.77334382696030757</v>
      </c>
      <c r="V1264" s="6">
        <f t="shared" si="156"/>
        <v>0.61575708658171879</v>
      </c>
      <c r="W1264" s="6">
        <f t="shared" si="157"/>
        <v>0.15758674037858877</v>
      </c>
      <c r="X1264" s="6">
        <f t="shared" si="158"/>
        <v>2.4833580743148741E-2</v>
      </c>
      <c r="Y1264">
        <f t="shared" si="159"/>
        <v>1</v>
      </c>
    </row>
    <row r="1265" spans="1:25" x14ac:dyDescent="0.3">
      <c r="A1265">
        <v>1026</v>
      </c>
      <c r="B1265" s="2">
        <v>43529</v>
      </c>
      <c r="C1265" t="s">
        <v>52</v>
      </c>
      <c r="D1265" t="s">
        <v>43</v>
      </c>
      <c r="E1265">
        <v>67</v>
      </c>
      <c r="F1265">
        <v>66</v>
      </c>
      <c r="G1265">
        <v>0</v>
      </c>
      <c r="H1265">
        <v>1</v>
      </c>
      <c r="I1265">
        <v>4</v>
      </c>
      <c r="J1265">
        <v>5</v>
      </c>
      <c r="K1265" t="s">
        <v>59</v>
      </c>
      <c r="L1265">
        <v>11445</v>
      </c>
      <c r="M1265" s="3">
        <v>0.10625</v>
      </c>
      <c r="N1265">
        <v>0</v>
      </c>
      <c r="O1265">
        <v>1</v>
      </c>
      <c r="P1265">
        <v>1</v>
      </c>
      <c r="Q1265">
        <v>2</v>
      </c>
      <c r="R1265" s="5">
        <f t="shared" si="152"/>
        <v>0.22665617303969246</v>
      </c>
      <c r="S1265" s="1">
        <f t="shared" si="153"/>
        <v>1409.0930307383749</v>
      </c>
      <c r="T1265" s="1">
        <f t="shared" si="154"/>
        <v>1561.382042502067</v>
      </c>
      <c r="U1265" s="5">
        <f t="shared" si="155"/>
        <v>0.22665617303969246</v>
      </c>
      <c r="V1265" s="6">
        <f t="shared" si="156"/>
        <v>0.29387328760999787</v>
      </c>
      <c r="W1265" s="6">
        <f t="shared" si="157"/>
        <v>-6.7217114570305408E-2</v>
      </c>
      <c r="X1265" s="6">
        <f t="shared" si="158"/>
        <v>4.5181404911575638E-3</v>
      </c>
      <c r="Y1265">
        <f t="shared" si="159"/>
        <v>1</v>
      </c>
    </row>
    <row r="1266" spans="1:25" x14ac:dyDescent="0.3">
      <c r="A1266">
        <v>1026</v>
      </c>
      <c r="B1266" s="2">
        <v>43529</v>
      </c>
      <c r="C1266" t="s">
        <v>43</v>
      </c>
      <c r="D1266" t="s">
        <v>52</v>
      </c>
      <c r="E1266">
        <v>66</v>
      </c>
      <c r="F1266">
        <v>67</v>
      </c>
      <c r="G1266">
        <v>1</v>
      </c>
      <c r="H1266">
        <v>0</v>
      </c>
      <c r="I1266">
        <v>5</v>
      </c>
      <c r="J1266">
        <v>4</v>
      </c>
      <c r="K1266" t="s">
        <v>59</v>
      </c>
      <c r="L1266">
        <v>11445</v>
      </c>
      <c r="M1266" s="3">
        <v>0.10625</v>
      </c>
      <c r="N1266">
        <v>1</v>
      </c>
      <c r="O1266">
        <v>0</v>
      </c>
      <c r="P1266">
        <v>2</v>
      </c>
      <c r="Q1266">
        <v>1</v>
      </c>
      <c r="R1266" s="5">
        <f t="shared" si="152"/>
        <v>0.77334382696030757</v>
      </c>
      <c r="S1266" s="1">
        <f t="shared" si="153"/>
        <v>1561.382042502067</v>
      </c>
      <c r="T1266" s="1">
        <f t="shared" si="154"/>
        <v>1409.0930307383749</v>
      </c>
      <c r="U1266" s="5">
        <f t="shared" si="155"/>
        <v>0.77334382696030757</v>
      </c>
      <c r="V1266" s="6">
        <f t="shared" si="156"/>
        <v>0.70612671239000213</v>
      </c>
      <c r="W1266" s="6">
        <f t="shared" si="157"/>
        <v>6.7217114570305436E-2</v>
      </c>
      <c r="X1266" s="6">
        <f t="shared" si="158"/>
        <v>4.5181404911575672E-3</v>
      </c>
      <c r="Y1266">
        <f t="shared" si="159"/>
        <v>1</v>
      </c>
    </row>
    <row r="1267" spans="1:25" x14ac:dyDescent="0.3">
      <c r="A1267">
        <v>1027</v>
      </c>
      <c r="B1267" s="2">
        <v>43529</v>
      </c>
      <c r="C1267" t="s">
        <v>47</v>
      </c>
      <c r="D1267" t="s">
        <v>54</v>
      </c>
      <c r="E1267">
        <v>66</v>
      </c>
      <c r="F1267">
        <v>66</v>
      </c>
      <c r="G1267">
        <v>0</v>
      </c>
      <c r="H1267">
        <v>1</v>
      </c>
      <c r="I1267">
        <v>2</v>
      </c>
      <c r="J1267">
        <v>3</v>
      </c>
      <c r="K1267" t="s">
        <v>32</v>
      </c>
      <c r="L1267">
        <v>18484</v>
      </c>
      <c r="M1267" s="3">
        <v>0.10694444444444444</v>
      </c>
      <c r="N1267">
        <v>0</v>
      </c>
      <c r="O1267">
        <v>1</v>
      </c>
      <c r="P1267">
        <v>1</v>
      </c>
      <c r="Q1267">
        <v>2</v>
      </c>
      <c r="R1267" s="5">
        <f t="shared" si="152"/>
        <v>9.7083548391949617E-2</v>
      </c>
      <c r="S1267" s="1">
        <f t="shared" si="153"/>
        <v>1491.1107271345413</v>
      </c>
      <c r="T1267" s="1">
        <f t="shared" si="154"/>
        <v>1572.0982118877007</v>
      </c>
      <c r="U1267" s="5">
        <f t="shared" si="155"/>
        <v>9.7083548391949617E-2</v>
      </c>
      <c r="V1267" s="6">
        <f t="shared" si="156"/>
        <v>0.38551570548879233</v>
      </c>
      <c r="W1267" s="6">
        <f t="shared" si="157"/>
        <v>-0.28843215709684272</v>
      </c>
      <c r="X1267" s="6">
        <f t="shared" si="158"/>
        <v>8.3193109247537755E-2</v>
      </c>
      <c r="Y1267">
        <f t="shared" si="159"/>
        <v>1</v>
      </c>
    </row>
    <row r="1268" spans="1:25" x14ac:dyDescent="0.3">
      <c r="A1268">
        <v>1027</v>
      </c>
      <c r="B1268" s="2">
        <v>43529</v>
      </c>
      <c r="C1268" t="s">
        <v>54</v>
      </c>
      <c r="D1268" t="s">
        <v>47</v>
      </c>
      <c r="E1268">
        <v>66</v>
      </c>
      <c r="F1268">
        <v>66</v>
      </c>
      <c r="G1268">
        <v>1</v>
      </c>
      <c r="H1268">
        <v>0</v>
      </c>
      <c r="I1268">
        <v>3</v>
      </c>
      <c r="J1268">
        <v>2</v>
      </c>
      <c r="K1268" t="s">
        <v>32</v>
      </c>
      <c r="L1268">
        <v>18484</v>
      </c>
      <c r="M1268" s="3">
        <v>0.10694444444444444</v>
      </c>
      <c r="N1268">
        <v>1</v>
      </c>
      <c r="O1268">
        <v>0</v>
      </c>
      <c r="P1268">
        <v>2</v>
      </c>
      <c r="Q1268">
        <v>1</v>
      </c>
      <c r="R1268" s="5">
        <f t="shared" si="152"/>
        <v>0.90291645160805034</v>
      </c>
      <c r="S1268" s="1">
        <f t="shared" si="153"/>
        <v>1572.0982118877007</v>
      </c>
      <c r="T1268" s="1">
        <f t="shared" si="154"/>
        <v>1491.1107271345413</v>
      </c>
      <c r="U1268" s="5">
        <f t="shared" si="155"/>
        <v>0.90291645160805034</v>
      </c>
      <c r="V1268" s="6">
        <f t="shared" si="156"/>
        <v>0.61448429451120767</v>
      </c>
      <c r="W1268" s="6">
        <f t="shared" si="157"/>
        <v>0.28843215709684267</v>
      </c>
      <c r="X1268" s="6">
        <f t="shared" si="158"/>
        <v>8.3193109247537728E-2</v>
      </c>
      <c r="Y1268">
        <f t="shared" si="159"/>
        <v>1</v>
      </c>
    </row>
    <row r="1269" spans="1:25" x14ac:dyDescent="0.3">
      <c r="A1269">
        <v>1028</v>
      </c>
      <c r="B1269" s="2">
        <v>43529</v>
      </c>
      <c r="C1269" t="s">
        <v>55</v>
      </c>
      <c r="D1269" t="s">
        <v>57</v>
      </c>
      <c r="E1269">
        <v>66</v>
      </c>
      <c r="F1269">
        <v>67</v>
      </c>
      <c r="G1269">
        <v>0</v>
      </c>
      <c r="H1269">
        <v>1</v>
      </c>
      <c r="I1269">
        <v>2</v>
      </c>
      <c r="J1269">
        <v>5</v>
      </c>
      <c r="K1269" t="s">
        <v>28</v>
      </c>
      <c r="L1269">
        <v>19092</v>
      </c>
      <c r="M1269" s="3">
        <v>0.10902777777777778</v>
      </c>
      <c r="N1269">
        <v>0</v>
      </c>
      <c r="O1269">
        <v>1</v>
      </c>
      <c r="P1269">
        <v>0</v>
      </c>
      <c r="Q1269">
        <v>2</v>
      </c>
      <c r="R1269" s="5">
        <f t="shared" si="152"/>
        <v>6.4346714977088597E-3</v>
      </c>
      <c r="S1269" s="1">
        <f t="shared" si="153"/>
        <v>1527.3532209754812</v>
      </c>
      <c r="T1269" s="1">
        <f t="shared" si="154"/>
        <v>1680.830959560245</v>
      </c>
      <c r="U1269" s="5">
        <f t="shared" si="155"/>
        <v>6.4346714977088597E-3</v>
      </c>
      <c r="V1269" s="6">
        <f t="shared" si="156"/>
        <v>0.29245531879366893</v>
      </c>
      <c r="W1269" s="6">
        <f t="shared" si="157"/>
        <v>-0.28602064729596005</v>
      </c>
      <c r="X1269" s="6">
        <f t="shared" si="158"/>
        <v>8.1807810679599982E-2</v>
      </c>
      <c r="Y1269">
        <f t="shared" si="159"/>
        <v>1</v>
      </c>
    </row>
    <row r="1270" spans="1:25" x14ac:dyDescent="0.3">
      <c r="A1270">
        <v>1028</v>
      </c>
      <c r="B1270" s="2">
        <v>43529</v>
      </c>
      <c r="C1270" t="s">
        <v>57</v>
      </c>
      <c r="D1270" t="s">
        <v>55</v>
      </c>
      <c r="E1270">
        <v>67</v>
      </c>
      <c r="F1270">
        <v>66</v>
      </c>
      <c r="G1270">
        <v>1</v>
      </c>
      <c r="H1270">
        <v>0</v>
      </c>
      <c r="I1270">
        <v>5</v>
      </c>
      <c r="J1270">
        <v>2</v>
      </c>
      <c r="K1270" t="s">
        <v>28</v>
      </c>
      <c r="L1270">
        <v>19092</v>
      </c>
      <c r="M1270" s="3">
        <v>0.10902777777777778</v>
      </c>
      <c r="N1270">
        <v>1</v>
      </c>
      <c r="O1270">
        <v>0</v>
      </c>
      <c r="P1270">
        <v>2</v>
      </c>
      <c r="Q1270">
        <v>0</v>
      </c>
      <c r="R1270" s="5">
        <f t="shared" si="152"/>
        <v>0.99356532850229107</v>
      </c>
      <c r="S1270" s="1">
        <f t="shared" si="153"/>
        <v>1680.830959560245</v>
      </c>
      <c r="T1270" s="1">
        <f t="shared" si="154"/>
        <v>1527.3532209754812</v>
      </c>
      <c r="U1270" s="5">
        <f t="shared" si="155"/>
        <v>0.99356532850229107</v>
      </c>
      <c r="V1270" s="6">
        <f t="shared" si="156"/>
        <v>0.70754468120633107</v>
      </c>
      <c r="W1270" s="6">
        <f t="shared" si="157"/>
        <v>0.28602064729596</v>
      </c>
      <c r="X1270" s="6">
        <f t="shared" si="158"/>
        <v>8.1807810679599954E-2</v>
      </c>
      <c r="Y1270">
        <f t="shared" si="159"/>
        <v>1</v>
      </c>
    </row>
    <row r="1271" spans="1:25" x14ac:dyDescent="0.3">
      <c r="A1271">
        <v>1029</v>
      </c>
      <c r="B1271" s="2">
        <v>43530</v>
      </c>
      <c r="C1271" t="s">
        <v>56</v>
      </c>
      <c r="D1271" t="s">
        <v>26</v>
      </c>
      <c r="E1271">
        <v>66</v>
      </c>
      <c r="F1271">
        <v>68</v>
      </c>
      <c r="G1271">
        <v>0</v>
      </c>
      <c r="H1271">
        <v>1</v>
      </c>
      <c r="I1271">
        <v>5</v>
      </c>
      <c r="J1271">
        <v>4</v>
      </c>
      <c r="K1271" t="s">
        <v>28</v>
      </c>
      <c r="L1271">
        <v>16854</v>
      </c>
      <c r="M1271" s="3">
        <v>0.10694444444444444</v>
      </c>
      <c r="N1271">
        <v>1</v>
      </c>
      <c r="O1271">
        <v>0</v>
      </c>
      <c r="P1271">
        <v>2</v>
      </c>
      <c r="Q1271">
        <v>0</v>
      </c>
      <c r="R1271" s="5">
        <f t="shared" si="152"/>
        <v>0.77334382696030757</v>
      </c>
      <c r="S1271" s="1">
        <f t="shared" si="153"/>
        <v>1585.1132713782004</v>
      </c>
      <c r="T1271" s="1">
        <f t="shared" si="154"/>
        <v>1432.2615241728417</v>
      </c>
      <c r="U1271" s="5">
        <f t="shared" si="155"/>
        <v>0.77334382696030757</v>
      </c>
      <c r="V1271" s="6">
        <f t="shared" si="156"/>
        <v>0.70679846977318417</v>
      </c>
      <c r="W1271" s="6">
        <f t="shared" si="157"/>
        <v>6.65453571871234E-2</v>
      </c>
      <c r="X1271" s="6">
        <f t="shared" si="158"/>
        <v>4.428284563161836E-3</v>
      </c>
      <c r="Y1271">
        <f t="shared" si="159"/>
        <v>1</v>
      </c>
    </row>
    <row r="1272" spans="1:25" x14ac:dyDescent="0.3">
      <c r="A1272">
        <v>1029</v>
      </c>
      <c r="B1272" s="2">
        <v>43530</v>
      </c>
      <c r="C1272" t="s">
        <v>26</v>
      </c>
      <c r="D1272" t="s">
        <v>56</v>
      </c>
      <c r="E1272">
        <v>68</v>
      </c>
      <c r="F1272">
        <v>66</v>
      </c>
      <c r="G1272">
        <v>1</v>
      </c>
      <c r="H1272">
        <v>0</v>
      </c>
      <c r="I1272">
        <v>4</v>
      </c>
      <c r="J1272">
        <v>5</v>
      </c>
      <c r="K1272" t="s">
        <v>28</v>
      </c>
      <c r="L1272">
        <v>16854</v>
      </c>
      <c r="M1272" s="3">
        <v>0.10694444444444444</v>
      </c>
      <c r="N1272">
        <v>0</v>
      </c>
      <c r="O1272">
        <v>1</v>
      </c>
      <c r="P1272">
        <v>0</v>
      </c>
      <c r="Q1272">
        <v>2</v>
      </c>
      <c r="R1272" s="5">
        <f t="shared" si="152"/>
        <v>0.22665617303969246</v>
      </c>
      <c r="S1272" s="1">
        <f t="shared" si="153"/>
        <v>1432.2615241728417</v>
      </c>
      <c r="T1272" s="1">
        <f t="shared" si="154"/>
        <v>1585.1132713782004</v>
      </c>
      <c r="U1272" s="5">
        <f t="shared" si="155"/>
        <v>0.22665617303969246</v>
      </c>
      <c r="V1272" s="6">
        <f t="shared" si="156"/>
        <v>0.29320153022681583</v>
      </c>
      <c r="W1272" s="6">
        <f t="shared" si="157"/>
        <v>-6.6545357187123372E-2</v>
      </c>
      <c r="X1272" s="6">
        <f t="shared" si="158"/>
        <v>4.4282845631618325E-3</v>
      </c>
      <c r="Y1272">
        <f t="shared" si="159"/>
        <v>1</v>
      </c>
    </row>
    <row r="1273" spans="1:25" x14ac:dyDescent="0.3">
      <c r="A1273">
        <v>1030</v>
      </c>
      <c r="B1273" s="2">
        <v>43530</v>
      </c>
      <c r="C1273" t="s">
        <v>38</v>
      </c>
      <c r="D1273" t="s">
        <v>53</v>
      </c>
      <c r="E1273">
        <v>67</v>
      </c>
      <c r="F1273">
        <v>67</v>
      </c>
      <c r="G1273">
        <v>0</v>
      </c>
      <c r="H1273">
        <v>1</v>
      </c>
      <c r="I1273">
        <v>5</v>
      </c>
      <c r="J1273">
        <v>3</v>
      </c>
      <c r="K1273" t="s">
        <v>28</v>
      </c>
      <c r="L1273">
        <v>19232</v>
      </c>
      <c r="M1273" s="3">
        <v>9.930555555555555E-2</v>
      </c>
      <c r="N1273">
        <v>1</v>
      </c>
      <c r="O1273">
        <v>0</v>
      </c>
      <c r="P1273">
        <v>2</v>
      </c>
      <c r="Q1273">
        <v>0</v>
      </c>
      <c r="R1273" s="5">
        <f t="shared" si="152"/>
        <v>0.94318922574328801</v>
      </c>
      <c r="S1273" s="1">
        <f t="shared" si="153"/>
        <v>1550.6034818239032</v>
      </c>
      <c r="T1273" s="1">
        <f t="shared" si="154"/>
        <v>1480.4899947589213</v>
      </c>
      <c r="U1273" s="5">
        <f t="shared" si="155"/>
        <v>0.94318922574328801</v>
      </c>
      <c r="V1273" s="6">
        <f t="shared" si="156"/>
        <v>0.59955365326766441</v>
      </c>
      <c r="W1273" s="6">
        <f t="shared" si="157"/>
        <v>0.3436355724756236</v>
      </c>
      <c r="X1273" s="6">
        <f t="shared" si="158"/>
        <v>0.11808540667064955</v>
      </c>
      <c r="Y1273">
        <f t="shared" si="159"/>
        <v>1</v>
      </c>
    </row>
    <row r="1274" spans="1:25" x14ac:dyDescent="0.3">
      <c r="A1274">
        <v>1030</v>
      </c>
      <c r="B1274" s="2">
        <v>43530</v>
      </c>
      <c r="C1274" t="s">
        <v>53</v>
      </c>
      <c r="D1274" t="s">
        <v>38</v>
      </c>
      <c r="E1274">
        <v>67</v>
      </c>
      <c r="F1274">
        <v>67</v>
      </c>
      <c r="G1274">
        <v>1</v>
      </c>
      <c r="H1274">
        <v>0</v>
      </c>
      <c r="I1274">
        <v>3</v>
      </c>
      <c r="J1274">
        <v>5</v>
      </c>
      <c r="K1274" t="s">
        <v>28</v>
      </c>
      <c r="L1274">
        <v>19232</v>
      </c>
      <c r="M1274" s="3">
        <v>9.930555555555555E-2</v>
      </c>
      <c r="N1274">
        <v>0</v>
      </c>
      <c r="O1274">
        <v>1</v>
      </c>
      <c r="P1274">
        <v>0</v>
      </c>
      <c r="Q1274">
        <v>2</v>
      </c>
      <c r="R1274" s="5">
        <f t="shared" si="152"/>
        <v>5.6810774256711959E-2</v>
      </c>
      <c r="S1274" s="1">
        <f t="shared" si="153"/>
        <v>1480.4899947589213</v>
      </c>
      <c r="T1274" s="1">
        <f t="shared" si="154"/>
        <v>1550.6034818239032</v>
      </c>
      <c r="U1274" s="5">
        <f t="shared" si="155"/>
        <v>5.6810774256711959E-2</v>
      </c>
      <c r="V1274" s="6">
        <f t="shared" si="156"/>
        <v>0.40044634673233559</v>
      </c>
      <c r="W1274" s="6">
        <f t="shared" si="157"/>
        <v>-0.34363557247562365</v>
      </c>
      <c r="X1274" s="6">
        <f t="shared" si="158"/>
        <v>0.1180854066706496</v>
      </c>
      <c r="Y1274">
        <f t="shared" si="159"/>
        <v>1</v>
      </c>
    </row>
    <row r="1275" spans="1:25" x14ac:dyDescent="0.3">
      <c r="A1275">
        <v>1031</v>
      </c>
      <c r="B1275" s="2">
        <v>43530</v>
      </c>
      <c r="C1275" t="s">
        <v>31</v>
      </c>
      <c r="D1275" t="s">
        <v>36</v>
      </c>
      <c r="E1275">
        <v>67</v>
      </c>
      <c r="F1275">
        <v>67</v>
      </c>
      <c r="G1275">
        <v>0</v>
      </c>
      <c r="H1275">
        <v>1</v>
      </c>
      <c r="I1275">
        <v>2</v>
      </c>
      <c r="J1275">
        <v>3</v>
      </c>
      <c r="K1275" t="s">
        <v>32</v>
      </c>
      <c r="L1275">
        <v>18871</v>
      </c>
      <c r="M1275" s="3">
        <v>0.10486111111111111</v>
      </c>
      <c r="N1275">
        <v>0</v>
      </c>
      <c r="O1275">
        <v>1</v>
      </c>
      <c r="P1275">
        <v>1</v>
      </c>
      <c r="Q1275">
        <v>2</v>
      </c>
      <c r="R1275" s="5">
        <f t="shared" si="152"/>
        <v>9.7083548391949617E-2</v>
      </c>
      <c r="S1275" s="1">
        <f t="shared" si="153"/>
        <v>1499.8738355836367</v>
      </c>
      <c r="T1275" s="1">
        <f t="shared" si="154"/>
        <v>1453.5427941909602</v>
      </c>
      <c r="U1275" s="5">
        <f t="shared" si="155"/>
        <v>9.7083548391949617E-2</v>
      </c>
      <c r="V1275" s="6">
        <f t="shared" si="156"/>
        <v>0.56628329658573828</v>
      </c>
      <c r="W1275" s="6">
        <f t="shared" si="157"/>
        <v>-0.46919974819378868</v>
      </c>
      <c r="X1275" s="6">
        <f t="shared" si="158"/>
        <v>0.22014840370511471</v>
      </c>
      <c r="Y1275">
        <f t="shared" si="159"/>
        <v>0</v>
      </c>
    </row>
    <row r="1276" spans="1:25" x14ac:dyDescent="0.3">
      <c r="A1276">
        <v>1031</v>
      </c>
      <c r="B1276" s="2">
        <v>43530</v>
      </c>
      <c r="C1276" t="s">
        <v>36</v>
      </c>
      <c r="D1276" t="s">
        <v>31</v>
      </c>
      <c r="E1276">
        <v>67</v>
      </c>
      <c r="F1276">
        <v>67</v>
      </c>
      <c r="G1276">
        <v>1</v>
      </c>
      <c r="H1276">
        <v>0</v>
      </c>
      <c r="I1276">
        <v>3</v>
      </c>
      <c r="J1276">
        <v>2</v>
      </c>
      <c r="K1276" t="s">
        <v>32</v>
      </c>
      <c r="L1276">
        <v>18871</v>
      </c>
      <c r="M1276" s="3">
        <v>0.10486111111111111</v>
      </c>
      <c r="N1276">
        <v>1</v>
      </c>
      <c r="O1276">
        <v>0</v>
      </c>
      <c r="P1276">
        <v>2</v>
      </c>
      <c r="Q1276">
        <v>1</v>
      </c>
      <c r="R1276" s="5">
        <f t="shared" si="152"/>
        <v>0.90291645160805034</v>
      </c>
      <c r="S1276" s="1">
        <f t="shared" si="153"/>
        <v>1453.5427941909602</v>
      </c>
      <c r="T1276" s="1">
        <f t="shared" si="154"/>
        <v>1499.8738355836367</v>
      </c>
      <c r="U1276" s="5">
        <f t="shared" si="155"/>
        <v>0.90291645160805034</v>
      </c>
      <c r="V1276" s="6">
        <f t="shared" si="156"/>
        <v>0.43371670341426172</v>
      </c>
      <c r="W1276" s="6">
        <f t="shared" si="157"/>
        <v>0.46919974819378862</v>
      </c>
      <c r="X1276" s="6">
        <f t="shared" si="158"/>
        <v>0.22014840370511465</v>
      </c>
      <c r="Y1276">
        <f t="shared" si="159"/>
        <v>0</v>
      </c>
    </row>
    <row r="1277" spans="1:25" x14ac:dyDescent="0.3">
      <c r="A1277">
        <v>1032</v>
      </c>
      <c r="B1277" s="2">
        <v>43530</v>
      </c>
      <c r="C1277" t="s">
        <v>35</v>
      </c>
      <c r="D1277" t="s">
        <v>58</v>
      </c>
      <c r="E1277">
        <v>67</v>
      </c>
      <c r="F1277">
        <v>68</v>
      </c>
      <c r="G1277">
        <v>0</v>
      </c>
      <c r="H1277">
        <v>1</v>
      </c>
      <c r="I1277">
        <v>1</v>
      </c>
      <c r="J1277">
        <v>2</v>
      </c>
      <c r="K1277" t="s">
        <v>28</v>
      </c>
      <c r="L1277">
        <v>18422</v>
      </c>
      <c r="M1277" s="3">
        <v>0.11319444444444444</v>
      </c>
      <c r="N1277">
        <v>0</v>
      </c>
      <c r="O1277">
        <v>1</v>
      </c>
      <c r="P1277">
        <v>0</v>
      </c>
      <c r="Q1277">
        <v>2</v>
      </c>
      <c r="R1277" s="5">
        <f t="shared" si="152"/>
        <v>2.1619361991176863E-2</v>
      </c>
      <c r="S1277" s="1">
        <f t="shared" si="153"/>
        <v>1580.2241556241995</v>
      </c>
      <c r="T1277" s="1">
        <f t="shared" si="154"/>
        <v>1515.877134421705</v>
      </c>
      <c r="U1277" s="5">
        <f t="shared" si="155"/>
        <v>2.1619361991176863E-2</v>
      </c>
      <c r="V1277" s="6">
        <f t="shared" si="156"/>
        <v>0.59155834223910808</v>
      </c>
      <c r="W1277" s="6">
        <f t="shared" si="157"/>
        <v>-0.56993898024793122</v>
      </c>
      <c r="X1277" s="6">
        <f t="shared" si="158"/>
        <v>0.3248304412060517</v>
      </c>
      <c r="Y1277">
        <f t="shared" si="159"/>
        <v>0</v>
      </c>
    </row>
    <row r="1278" spans="1:25" x14ac:dyDescent="0.3">
      <c r="A1278">
        <v>1032</v>
      </c>
      <c r="B1278" s="2">
        <v>43530</v>
      </c>
      <c r="C1278" t="s">
        <v>58</v>
      </c>
      <c r="D1278" t="s">
        <v>35</v>
      </c>
      <c r="E1278">
        <v>68</v>
      </c>
      <c r="F1278">
        <v>67</v>
      </c>
      <c r="G1278">
        <v>1</v>
      </c>
      <c r="H1278">
        <v>0</v>
      </c>
      <c r="I1278">
        <v>2</v>
      </c>
      <c r="J1278">
        <v>1</v>
      </c>
      <c r="K1278" t="s">
        <v>28</v>
      </c>
      <c r="L1278">
        <v>18422</v>
      </c>
      <c r="M1278" s="3">
        <v>0.11319444444444444</v>
      </c>
      <c r="N1278">
        <v>1</v>
      </c>
      <c r="O1278">
        <v>0</v>
      </c>
      <c r="P1278">
        <v>2</v>
      </c>
      <c r="Q1278">
        <v>0</v>
      </c>
      <c r="R1278" s="5">
        <f t="shared" si="152"/>
        <v>0.97838063800882313</v>
      </c>
      <c r="S1278" s="1">
        <f t="shared" si="153"/>
        <v>1515.877134421705</v>
      </c>
      <c r="T1278" s="1">
        <f t="shared" si="154"/>
        <v>1580.2241556241995</v>
      </c>
      <c r="U1278" s="5">
        <f t="shared" si="155"/>
        <v>0.97838063800882313</v>
      </c>
      <c r="V1278" s="6">
        <f t="shared" si="156"/>
        <v>0.40844165776089186</v>
      </c>
      <c r="W1278" s="6">
        <f t="shared" si="157"/>
        <v>0.56993898024793133</v>
      </c>
      <c r="X1278" s="6">
        <f t="shared" si="158"/>
        <v>0.32483044120605187</v>
      </c>
      <c r="Y1278">
        <f t="shared" si="159"/>
        <v>0</v>
      </c>
    </row>
    <row r="1279" spans="1:25" x14ac:dyDescent="0.3">
      <c r="A1279">
        <v>1033</v>
      </c>
      <c r="B1279" s="2">
        <v>43531</v>
      </c>
      <c r="C1279" t="s">
        <v>35</v>
      </c>
      <c r="D1279" t="s">
        <v>29</v>
      </c>
      <c r="E1279">
        <v>68</v>
      </c>
      <c r="F1279">
        <v>67</v>
      </c>
      <c r="G1279">
        <v>0</v>
      </c>
      <c r="H1279">
        <v>1</v>
      </c>
      <c r="I1279">
        <v>0</v>
      </c>
      <c r="J1279">
        <v>2</v>
      </c>
      <c r="K1279" t="s">
        <v>28</v>
      </c>
      <c r="L1279">
        <v>13341</v>
      </c>
      <c r="M1279" s="3">
        <v>9.7916666666666666E-2</v>
      </c>
      <c r="N1279">
        <v>0</v>
      </c>
      <c r="O1279">
        <v>1</v>
      </c>
      <c r="P1279">
        <v>0</v>
      </c>
      <c r="Q1279">
        <v>2</v>
      </c>
      <c r="R1279" s="5">
        <f t="shared" si="152"/>
        <v>0</v>
      </c>
      <c r="S1279" s="1">
        <f t="shared" si="153"/>
        <v>1580.2241556241995</v>
      </c>
      <c r="T1279" s="1">
        <f t="shared" si="154"/>
        <v>1474.1070973236485</v>
      </c>
      <c r="U1279" s="5">
        <f t="shared" si="155"/>
        <v>0</v>
      </c>
      <c r="V1279" s="6">
        <f t="shared" si="156"/>
        <v>0.64813670191361961</v>
      </c>
      <c r="W1279" s="6">
        <f t="shared" si="157"/>
        <v>-0.64813670191361961</v>
      </c>
      <c r="X1279" s="6">
        <f t="shared" si="158"/>
        <v>0.42008118436746422</v>
      </c>
      <c r="Y1279">
        <f t="shared" si="159"/>
        <v>0</v>
      </c>
    </row>
    <row r="1280" spans="1:25" x14ac:dyDescent="0.3">
      <c r="A1280">
        <v>1033</v>
      </c>
      <c r="B1280" s="2">
        <v>43531</v>
      </c>
      <c r="C1280" t="s">
        <v>29</v>
      </c>
      <c r="D1280" t="s">
        <v>35</v>
      </c>
      <c r="E1280">
        <v>67</v>
      </c>
      <c r="F1280">
        <v>68</v>
      </c>
      <c r="G1280">
        <v>1</v>
      </c>
      <c r="H1280">
        <v>0</v>
      </c>
      <c r="I1280">
        <v>2</v>
      </c>
      <c r="J1280">
        <v>0</v>
      </c>
      <c r="K1280" t="s">
        <v>28</v>
      </c>
      <c r="L1280">
        <v>13341</v>
      </c>
      <c r="M1280" s="3">
        <v>9.7916666666666666E-2</v>
      </c>
      <c r="N1280">
        <v>1</v>
      </c>
      <c r="O1280">
        <v>0</v>
      </c>
      <c r="P1280">
        <v>2</v>
      </c>
      <c r="Q1280">
        <v>0</v>
      </c>
      <c r="R1280" s="5">
        <f t="shared" si="152"/>
        <v>1</v>
      </c>
      <c r="S1280" s="1">
        <f t="shared" si="153"/>
        <v>1474.1070973236485</v>
      </c>
      <c r="T1280" s="1">
        <f t="shared" si="154"/>
        <v>1580.2241556241995</v>
      </c>
      <c r="U1280" s="5">
        <f t="shared" si="155"/>
        <v>1</v>
      </c>
      <c r="V1280" s="6">
        <f t="shared" si="156"/>
        <v>0.35186329808638034</v>
      </c>
      <c r="W1280" s="6">
        <f t="shared" si="157"/>
        <v>0.64813670191361972</v>
      </c>
      <c r="X1280" s="6">
        <f t="shared" si="158"/>
        <v>0.42008118436746433</v>
      </c>
      <c r="Y1280">
        <f t="shared" si="159"/>
        <v>0</v>
      </c>
    </row>
    <row r="1281" spans="1:25" x14ac:dyDescent="0.3">
      <c r="A1281">
        <v>1034</v>
      </c>
      <c r="B1281" s="2">
        <v>43531</v>
      </c>
      <c r="C1281" t="s">
        <v>47</v>
      </c>
      <c r="D1281" t="s">
        <v>33</v>
      </c>
      <c r="E1281">
        <v>67</v>
      </c>
      <c r="F1281">
        <v>67</v>
      </c>
      <c r="G1281">
        <v>0</v>
      </c>
      <c r="H1281">
        <v>1</v>
      </c>
      <c r="I1281">
        <v>3</v>
      </c>
      <c r="J1281">
        <v>4</v>
      </c>
      <c r="K1281" t="s">
        <v>28</v>
      </c>
      <c r="L1281">
        <v>17565</v>
      </c>
      <c r="M1281" s="3">
        <v>0.10347222222222223</v>
      </c>
      <c r="N1281">
        <v>0</v>
      </c>
      <c r="O1281">
        <v>1</v>
      </c>
      <c r="P1281">
        <v>0</v>
      </c>
      <c r="Q1281">
        <v>2</v>
      </c>
      <c r="R1281" s="5">
        <f t="shared" si="152"/>
        <v>0.17047686537965981</v>
      </c>
      <c r="S1281" s="1">
        <f t="shared" si="153"/>
        <v>1491.1107271345413</v>
      </c>
      <c r="T1281" s="1">
        <f t="shared" si="154"/>
        <v>1587.7042731445247</v>
      </c>
      <c r="U1281" s="5">
        <f t="shared" si="155"/>
        <v>0.17047686537965981</v>
      </c>
      <c r="V1281" s="6">
        <f t="shared" si="156"/>
        <v>0.36446488213767114</v>
      </c>
      <c r="W1281" s="6">
        <f t="shared" si="157"/>
        <v>-0.19398801675801133</v>
      </c>
      <c r="X1281" s="6">
        <f t="shared" si="158"/>
        <v>3.7631350645706489E-2</v>
      </c>
      <c r="Y1281">
        <f t="shared" si="159"/>
        <v>1</v>
      </c>
    </row>
    <row r="1282" spans="1:25" x14ac:dyDescent="0.3">
      <c r="A1282">
        <v>1034</v>
      </c>
      <c r="B1282" s="2">
        <v>43531</v>
      </c>
      <c r="C1282" t="s">
        <v>33</v>
      </c>
      <c r="D1282" t="s">
        <v>47</v>
      </c>
      <c r="E1282">
        <v>67</v>
      </c>
      <c r="F1282">
        <v>67</v>
      </c>
      <c r="G1282">
        <v>1</v>
      </c>
      <c r="H1282">
        <v>0</v>
      </c>
      <c r="I1282">
        <v>4</v>
      </c>
      <c r="J1282">
        <v>3</v>
      </c>
      <c r="K1282" t="s">
        <v>28</v>
      </c>
      <c r="L1282">
        <v>17565</v>
      </c>
      <c r="M1282" s="3">
        <v>0.10347222222222223</v>
      </c>
      <c r="N1282">
        <v>1</v>
      </c>
      <c r="O1282">
        <v>0</v>
      </c>
      <c r="P1282">
        <v>2</v>
      </c>
      <c r="Q1282">
        <v>0</v>
      </c>
      <c r="R1282" s="5">
        <f t="shared" si="152"/>
        <v>0.82952313462034022</v>
      </c>
      <c r="S1282" s="1">
        <f t="shared" si="153"/>
        <v>1587.7042731445247</v>
      </c>
      <c r="T1282" s="1">
        <f t="shared" si="154"/>
        <v>1491.1107271345413</v>
      </c>
      <c r="U1282" s="5">
        <f t="shared" si="155"/>
        <v>0.82952313462034022</v>
      </c>
      <c r="V1282" s="6">
        <f t="shared" si="156"/>
        <v>0.63553511786232886</v>
      </c>
      <c r="W1282" s="6">
        <f t="shared" si="157"/>
        <v>0.19398801675801136</v>
      </c>
      <c r="X1282" s="6">
        <f t="shared" si="158"/>
        <v>3.7631350645706496E-2</v>
      </c>
      <c r="Y1282">
        <f t="shared" si="159"/>
        <v>1</v>
      </c>
    </row>
    <row r="1283" spans="1:25" x14ac:dyDescent="0.3">
      <c r="A1283">
        <v>1035</v>
      </c>
      <c r="B1283" s="2">
        <v>43531</v>
      </c>
      <c r="C1283" t="s">
        <v>34</v>
      </c>
      <c r="D1283" t="s">
        <v>39</v>
      </c>
      <c r="E1283">
        <v>67</v>
      </c>
      <c r="F1283">
        <v>67</v>
      </c>
      <c r="G1283">
        <v>0</v>
      </c>
      <c r="H1283">
        <v>1</v>
      </c>
      <c r="I1283">
        <v>4</v>
      </c>
      <c r="J1283">
        <v>5</v>
      </c>
      <c r="K1283" t="s">
        <v>59</v>
      </c>
      <c r="L1283">
        <v>21500</v>
      </c>
      <c r="M1283" s="3">
        <v>0.10972222222222222</v>
      </c>
      <c r="N1283">
        <v>0</v>
      </c>
      <c r="O1283">
        <v>1</v>
      </c>
      <c r="P1283">
        <v>1</v>
      </c>
      <c r="Q1283">
        <v>2</v>
      </c>
      <c r="R1283" s="5">
        <f t="shared" si="152"/>
        <v>0.22665617303969246</v>
      </c>
      <c r="S1283" s="1">
        <f t="shared" si="153"/>
        <v>1358.4446269530943</v>
      </c>
      <c r="T1283" s="1">
        <f t="shared" si="154"/>
        <v>1478.4365847959293</v>
      </c>
      <c r="U1283" s="5">
        <f t="shared" si="155"/>
        <v>0.22665617303969246</v>
      </c>
      <c r="V1283" s="6">
        <f t="shared" si="156"/>
        <v>0.33387087125886783</v>
      </c>
      <c r="W1283" s="6">
        <f t="shared" si="157"/>
        <v>-0.10721469821917537</v>
      </c>
      <c r="X1283" s="6">
        <f t="shared" si="158"/>
        <v>1.1494991514228847E-2</v>
      </c>
      <c r="Y1283">
        <f t="shared" si="159"/>
        <v>1</v>
      </c>
    </row>
    <row r="1284" spans="1:25" x14ac:dyDescent="0.3">
      <c r="A1284">
        <v>1035</v>
      </c>
      <c r="B1284" s="2">
        <v>43531</v>
      </c>
      <c r="C1284" t="s">
        <v>39</v>
      </c>
      <c r="D1284" t="s">
        <v>34</v>
      </c>
      <c r="E1284">
        <v>67</v>
      </c>
      <c r="F1284">
        <v>67</v>
      </c>
      <c r="G1284">
        <v>1</v>
      </c>
      <c r="H1284">
        <v>0</v>
      </c>
      <c r="I1284">
        <v>5</v>
      </c>
      <c r="J1284">
        <v>4</v>
      </c>
      <c r="K1284" t="s">
        <v>59</v>
      </c>
      <c r="L1284">
        <v>21500</v>
      </c>
      <c r="M1284" s="3">
        <v>0.10972222222222222</v>
      </c>
      <c r="N1284">
        <v>1</v>
      </c>
      <c r="O1284">
        <v>0</v>
      </c>
      <c r="P1284">
        <v>2</v>
      </c>
      <c r="Q1284">
        <v>1</v>
      </c>
      <c r="R1284" s="5">
        <f t="shared" ref="R1284:R1347" si="160">(I1284^5.5)/(I1284^5.5+J1284^5.5)</f>
        <v>0.77334382696030757</v>
      </c>
      <c r="S1284" s="1">
        <f t="shared" ref="S1284:S1347" si="161">INDEX($AC$3:$AC$33,MATCH(C1284,$AB$3:$AB$33,0),1)</f>
        <v>1478.4365847959293</v>
      </c>
      <c r="T1284" s="1">
        <f t="shared" ref="T1284:T1347" si="162">INDEX($AC$3:$AC$33,MATCH(D1284,$AB$3:$AB$33,0),1)</f>
        <v>1358.4446269530943</v>
      </c>
      <c r="U1284" s="5">
        <f t="shared" ref="U1284:U1347" si="163">R1284</f>
        <v>0.77334382696030757</v>
      </c>
      <c r="V1284" s="6">
        <f t="shared" ref="V1284:V1347" si="164">1/(1+10^(-($S1284-$T1284)/400))</f>
        <v>0.66612912874113217</v>
      </c>
      <c r="W1284" s="6">
        <f t="shared" ref="W1284:W1347" si="165">U1284-V1284</f>
        <v>0.1072146982191754</v>
      </c>
      <c r="X1284" s="6">
        <f t="shared" ref="X1284:X1347" si="166">W1284^2</f>
        <v>1.1494991514228852E-2</v>
      </c>
      <c r="Y1284">
        <f t="shared" ref="Y1284:Y1347" si="167">IF((U1284-0.5)*(V1284-0.5)&gt;0,1,0)</f>
        <v>1</v>
      </c>
    </row>
    <row r="1285" spans="1:25" x14ac:dyDescent="0.3">
      <c r="A1285">
        <v>1036</v>
      </c>
      <c r="B1285" s="2">
        <v>43531</v>
      </c>
      <c r="C1285" t="s">
        <v>40</v>
      </c>
      <c r="D1285" t="s">
        <v>42</v>
      </c>
      <c r="E1285">
        <v>68</v>
      </c>
      <c r="F1285">
        <v>67</v>
      </c>
      <c r="G1285">
        <v>0</v>
      </c>
      <c r="H1285">
        <v>1</v>
      </c>
      <c r="I1285">
        <v>0</v>
      </c>
      <c r="J1285">
        <v>4</v>
      </c>
      <c r="K1285" t="s">
        <v>28</v>
      </c>
      <c r="L1285">
        <v>18011</v>
      </c>
      <c r="M1285" s="3">
        <v>9.8611111111111108E-2</v>
      </c>
      <c r="N1285">
        <v>0</v>
      </c>
      <c r="O1285">
        <v>1</v>
      </c>
      <c r="P1285">
        <v>0</v>
      </c>
      <c r="Q1285">
        <v>2</v>
      </c>
      <c r="R1285" s="5">
        <f t="shared" si="160"/>
        <v>0</v>
      </c>
      <c r="S1285" s="1">
        <f t="shared" si="161"/>
        <v>1455.0546631461393</v>
      </c>
      <c r="T1285" s="1">
        <f t="shared" si="162"/>
        <v>1521.2600695930719</v>
      </c>
      <c r="U1285" s="5">
        <f t="shared" si="163"/>
        <v>0</v>
      </c>
      <c r="V1285" s="6">
        <f t="shared" si="164"/>
        <v>0.40585945849611182</v>
      </c>
      <c r="W1285" s="6">
        <f t="shared" si="165"/>
        <v>-0.40585945849611182</v>
      </c>
      <c r="X1285" s="6">
        <f t="shared" si="166"/>
        <v>0.16472190005075713</v>
      </c>
      <c r="Y1285">
        <f t="shared" si="167"/>
        <v>1</v>
      </c>
    </row>
    <row r="1286" spans="1:25" x14ac:dyDescent="0.3">
      <c r="A1286">
        <v>1036</v>
      </c>
      <c r="B1286" s="2">
        <v>43531</v>
      </c>
      <c r="C1286" t="s">
        <v>42</v>
      </c>
      <c r="D1286" t="s">
        <v>40</v>
      </c>
      <c r="E1286">
        <v>67</v>
      </c>
      <c r="F1286">
        <v>68</v>
      </c>
      <c r="G1286">
        <v>1</v>
      </c>
      <c r="H1286">
        <v>0</v>
      </c>
      <c r="I1286">
        <v>4</v>
      </c>
      <c r="J1286">
        <v>0</v>
      </c>
      <c r="K1286" t="s">
        <v>28</v>
      </c>
      <c r="L1286">
        <v>18011</v>
      </c>
      <c r="M1286" s="3">
        <v>9.8611111111111108E-2</v>
      </c>
      <c r="N1286">
        <v>1</v>
      </c>
      <c r="O1286">
        <v>0</v>
      </c>
      <c r="P1286">
        <v>2</v>
      </c>
      <c r="Q1286">
        <v>0</v>
      </c>
      <c r="R1286" s="5">
        <f t="shared" si="160"/>
        <v>1</v>
      </c>
      <c r="S1286" s="1">
        <f t="shared" si="161"/>
        <v>1521.2600695930719</v>
      </c>
      <c r="T1286" s="1">
        <f t="shared" si="162"/>
        <v>1455.0546631461393</v>
      </c>
      <c r="U1286" s="5">
        <f t="shared" si="163"/>
        <v>1</v>
      </c>
      <c r="V1286" s="6">
        <f t="shared" si="164"/>
        <v>0.59414054150388818</v>
      </c>
      <c r="W1286" s="6">
        <f t="shared" si="165"/>
        <v>0.40585945849611182</v>
      </c>
      <c r="X1286" s="6">
        <f t="shared" si="166"/>
        <v>0.16472190005075713</v>
      </c>
      <c r="Y1286">
        <f t="shared" si="167"/>
        <v>1</v>
      </c>
    </row>
    <row r="1287" spans="1:25" x14ac:dyDescent="0.3">
      <c r="A1287">
        <v>1037</v>
      </c>
      <c r="B1287" s="2">
        <v>43531</v>
      </c>
      <c r="C1287" t="s">
        <v>51</v>
      </c>
      <c r="D1287" t="s">
        <v>44</v>
      </c>
      <c r="E1287">
        <v>67</v>
      </c>
      <c r="F1287">
        <v>67</v>
      </c>
      <c r="G1287">
        <v>0</v>
      </c>
      <c r="H1287">
        <v>1</v>
      </c>
      <c r="I1287">
        <v>2</v>
      </c>
      <c r="J1287">
        <v>3</v>
      </c>
      <c r="K1287" t="s">
        <v>59</v>
      </c>
      <c r="L1287">
        <v>18333</v>
      </c>
      <c r="M1287" s="3">
        <v>0.11388888888888889</v>
      </c>
      <c r="N1287">
        <v>0</v>
      </c>
      <c r="O1287">
        <v>1</v>
      </c>
      <c r="P1287">
        <v>1</v>
      </c>
      <c r="Q1287">
        <v>2</v>
      </c>
      <c r="R1287" s="5">
        <f t="shared" si="160"/>
        <v>9.7083548391949617E-2</v>
      </c>
      <c r="S1287" s="1">
        <f t="shared" si="161"/>
        <v>1402.7031351028113</v>
      </c>
      <c r="T1287" s="1">
        <f t="shared" si="162"/>
        <v>1424.7127180847765</v>
      </c>
      <c r="U1287" s="5">
        <f t="shared" si="163"/>
        <v>9.7083548391949617E-2</v>
      </c>
      <c r="V1287" s="6">
        <f t="shared" si="164"/>
        <v>0.46836796632467065</v>
      </c>
      <c r="W1287" s="6">
        <f t="shared" si="165"/>
        <v>-0.37128441793272104</v>
      </c>
      <c r="X1287" s="6">
        <f t="shared" si="166"/>
        <v>0.13785211899963948</v>
      </c>
      <c r="Y1287">
        <f t="shared" si="167"/>
        <v>1</v>
      </c>
    </row>
    <row r="1288" spans="1:25" x14ac:dyDescent="0.3">
      <c r="A1288">
        <v>1037</v>
      </c>
      <c r="B1288" s="2">
        <v>43531</v>
      </c>
      <c r="C1288" t="s">
        <v>44</v>
      </c>
      <c r="D1288" t="s">
        <v>51</v>
      </c>
      <c r="E1288">
        <v>67</v>
      </c>
      <c r="F1288">
        <v>67</v>
      </c>
      <c r="G1288">
        <v>1</v>
      </c>
      <c r="H1288">
        <v>0</v>
      </c>
      <c r="I1288">
        <v>3</v>
      </c>
      <c r="J1288">
        <v>2</v>
      </c>
      <c r="K1288" t="s">
        <v>59</v>
      </c>
      <c r="L1288">
        <v>18333</v>
      </c>
      <c r="M1288" s="3">
        <v>0.11388888888888889</v>
      </c>
      <c r="N1288">
        <v>1</v>
      </c>
      <c r="O1288">
        <v>0</v>
      </c>
      <c r="P1288">
        <v>2</v>
      </c>
      <c r="Q1288">
        <v>1</v>
      </c>
      <c r="R1288" s="5">
        <f t="shared" si="160"/>
        <v>0.90291645160805034</v>
      </c>
      <c r="S1288" s="1">
        <f t="shared" si="161"/>
        <v>1424.7127180847765</v>
      </c>
      <c r="T1288" s="1">
        <f t="shared" si="162"/>
        <v>1402.7031351028113</v>
      </c>
      <c r="U1288" s="5">
        <f t="shared" si="163"/>
        <v>0.90291645160805034</v>
      </c>
      <c r="V1288" s="6">
        <f t="shared" si="164"/>
        <v>0.5316320336753293</v>
      </c>
      <c r="W1288" s="6">
        <f t="shared" si="165"/>
        <v>0.37128441793272104</v>
      </c>
      <c r="X1288" s="6">
        <f t="shared" si="166"/>
        <v>0.13785211899963948</v>
      </c>
      <c r="Y1288">
        <f t="shared" si="167"/>
        <v>1</v>
      </c>
    </row>
    <row r="1289" spans="1:25" x14ac:dyDescent="0.3">
      <c r="A1289">
        <v>1038</v>
      </c>
      <c r="B1289" s="2">
        <v>43531</v>
      </c>
      <c r="C1289" t="s">
        <v>36</v>
      </c>
      <c r="D1289" t="s">
        <v>45</v>
      </c>
      <c r="E1289">
        <v>68</v>
      </c>
      <c r="F1289">
        <v>67</v>
      </c>
      <c r="G1289">
        <v>0</v>
      </c>
      <c r="H1289">
        <v>1</v>
      </c>
      <c r="I1289">
        <v>2</v>
      </c>
      <c r="J1289">
        <v>3</v>
      </c>
      <c r="K1289" t="s">
        <v>28</v>
      </c>
      <c r="L1289">
        <v>18347</v>
      </c>
      <c r="M1289" s="3">
        <v>0.1013888888888889</v>
      </c>
      <c r="N1289">
        <v>0</v>
      </c>
      <c r="O1289">
        <v>1</v>
      </c>
      <c r="P1289">
        <v>0</v>
      </c>
      <c r="Q1289">
        <v>2</v>
      </c>
      <c r="R1289" s="5">
        <f t="shared" si="160"/>
        <v>9.7083548391949617E-2</v>
      </c>
      <c r="S1289" s="1">
        <f t="shared" si="161"/>
        <v>1453.5427941909602</v>
      </c>
      <c r="T1289" s="1">
        <f t="shared" si="162"/>
        <v>1438.287173113451</v>
      </c>
      <c r="U1289" s="5">
        <f t="shared" si="163"/>
        <v>9.7083548391949617E-2</v>
      </c>
      <c r="V1289" s="6">
        <f t="shared" si="164"/>
        <v>0.52194050479433052</v>
      </c>
      <c r="W1289" s="6">
        <f t="shared" si="165"/>
        <v>-0.42485695640238091</v>
      </c>
      <c r="X1289" s="6">
        <f t="shared" si="166"/>
        <v>0.18050343340349459</v>
      </c>
      <c r="Y1289">
        <f t="shared" si="167"/>
        <v>0</v>
      </c>
    </row>
    <row r="1290" spans="1:25" x14ac:dyDescent="0.3">
      <c r="A1290">
        <v>1038</v>
      </c>
      <c r="B1290" s="2">
        <v>43531</v>
      </c>
      <c r="C1290" t="s">
        <v>45</v>
      </c>
      <c r="D1290" t="s">
        <v>36</v>
      </c>
      <c r="E1290">
        <v>67</v>
      </c>
      <c r="F1290">
        <v>68</v>
      </c>
      <c r="G1290">
        <v>1</v>
      </c>
      <c r="H1290">
        <v>0</v>
      </c>
      <c r="I1290">
        <v>3</v>
      </c>
      <c r="J1290">
        <v>2</v>
      </c>
      <c r="K1290" t="s">
        <v>28</v>
      </c>
      <c r="L1290">
        <v>18347</v>
      </c>
      <c r="M1290" s="3">
        <v>0.1013888888888889</v>
      </c>
      <c r="N1290">
        <v>1</v>
      </c>
      <c r="O1290">
        <v>0</v>
      </c>
      <c r="P1290">
        <v>2</v>
      </c>
      <c r="Q1290">
        <v>0</v>
      </c>
      <c r="R1290" s="5">
        <f t="shared" si="160"/>
        <v>0.90291645160805034</v>
      </c>
      <c r="S1290" s="1">
        <f t="shared" si="161"/>
        <v>1438.287173113451</v>
      </c>
      <c r="T1290" s="1">
        <f t="shared" si="162"/>
        <v>1453.5427941909602</v>
      </c>
      <c r="U1290" s="5">
        <f t="shared" si="163"/>
        <v>0.90291645160805034</v>
      </c>
      <c r="V1290" s="6">
        <f t="shared" si="164"/>
        <v>0.47805949520566959</v>
      </c>
      <c r="W1290" s="6">
        <f t="shared" si="165"/>
        <v>0.42485695640238075</v>
      </c>
      <c r="X1290" s="6">
        <f t="shared" si="166"/>
        <v>0.18050343340349445</v>
      </c>
      <c r="Y1290">
        <f t="shared" si="167"/>
        <v>0</v>
      </c>
    </row>
    <row r="1291" spans="1:25" x14ac:dyDescent="0.3">
      <c r="A1291">
        <v>1039</v>
      </c>
      <c r="B1291" s="2">
        <v>43531</v>
      </c>
      <c r="C1291" t="s">
        <v>56</v>
      </c>
      <c r="D1291" t="s">
        <v>48</v>
      </c>
      <c r="E1291">
        <v>67</v>
      </c>
      <c r="F1291">
        <v>67</v>
      </c>
      <c r="G1291">
        <v>0</v>
      </c>
      <c r="H1291">
        <v>1</v>
      </c>
      <c r="I1291">
        <v>4</v>
      </c>
      <c r="J1291">
        <v>0</v>
      </c>
      <c r="K1291" t="s">
        <v>28</v>
      </c>
      <c r="L1291">
        <v>17837</v>
      </c>
      <c r="M1291" s="3">
        <v>0.1013888888888889</v>
      </c>
      <c r="N1291">
        <v>1</v>
      </c>
      <c r="O1291">
        <v>0</v>
      </c>
      <c r="P1291">
        <v>2</v>
      </c>
      <c r="Q1291">
        <v>0</v>
      </c>
      <c r="R1291" s="5">
        <f t="shared" si="160"/>
        <v>1</v>
      </c>
      <c r="S1291" s="1">
        <f t="shared" si="161"/>
        <v>1585.1132713782004</v>
      </c>
      <c r="T1291" s="1">
        <f t="shared" si="162"/>
        <v>1433.8457685504711</v>
      </c>
      <c r="U1291" s="5">
        <f t="shared" si="163"/>
        <v>1</v>
      </c>
      <c r="V1291" s="6">
        <f t="shared" si="164"/>
        <v>0.70490500813352508</v>
      </c>
      <c r="W1291" s="6">
        <f t="shared" si="165"/>
        <v>0.29509499186647492</v>
      </c>
      <c r="X1291" s="6">
        <f t="shared" si="166"/>
        <v>8.7081054224674895E-2</v>
      </c>
      <c r="Y1291">
        <f t="shared" si="167"/>
        <v>1</v>
      </c>
    </row>
    <row r="1292" spans="1:25" x14ac:dyDescent="0.3">
      <c r="A1292">
        <v>1039</v>
      </c>
      <c r="B1292" s="2">
        <v>43531</v>
      </c>
      <c r="C1292" t="s">
        <v>48</v>
      </c>
      <c r="D1292" t="s">
        <v>56</v>
      </c>
      <c r="E1292">
        <v>67</v>
      </c>
      <c r="F1292">
        <v>67</v>
      </c>
      <c r="G1292">
        <v>1</v>
      </c>
      <c r="H1292">
        <v>0</v>
      </c>
      <c r="I1292">
        <v>0</v>
      </c>
      <c r="J1292">
        <v>4</v>
      </c>
      <c r="K1292" t="s">
        <v>28</v>
      </c>
      <c r="L1292">
        <v>17837</v>
      </c>
      <c r="M1292" s="3">
        <v>0.1013888888888889</v>
      </c>
      <c r="N1292">
        <v>0</v>
      </c>
      <c r="O1292">
        <v>1</v>
      </c>
      <c r="P1292">
        <v>0</v>
      </c>
      <c r="Q1292">
        <v>2</v>
      </c>
      <c r="R1292" s="5">
        <f t="shared" si="160"/>
        <v>0</v>
      </c>
      <c r="S1292" s="1">
        <f t="shared" si="161"/>
        <v>1433.8457685504711</v>
      </c>
      <c r="T1292" s="1">
        <f t="shared" si="162"/>
        <v>1585.1132713782004</v>
      </c>
      <c r="U1292" s="5">
        <f t="shared" si="163"/>
        <v>0</v>
      </c>
      <c r="V1292" s="6">
        <f t="shared" si="164"/>
        <v>0.29509499186647492</v>
      </c>
      <c r="W1292" s="6">
        <f t="shared" si="165"/>
        <v>-0.29509499186647492</v>
      </c>
      <c r="X1292" s="6">
        <f t="shared" si="166"/>
        <v>8.7081054224674895E-2</v>
      </c>
      <c r="Y1292">
        <f t="shared" si="167"/>
        <v>1</v>
      </c>
    </row>
    <row r="1293" spans="1:25" x14ac:dyDescent="0.3">
      <c r="A1293">
        <v>1040</v>
      </c>
      <c r="B1293" s="2">
        <v>43531</v>
      </c>
      <c r="C1293" t="s">
        <v>43</v>
      </c>
      <c r="D1293" t="s">
        <v>52</v>
      </c>
      <c r="E1293">
        <v>67</v>
      </c>
      <c r="F1293">
        <v>68</v>
      </c>
      <c r="G1293">
        <v>0</v>
      </c>
      <c r="H1293">
        <v>1</v>
      </c>
      <c r="I1293">
        <v>4</v>
      </c>
      <c r="J1293">
        <v>2</v>
      </c>
      <c r="K1293" t="s">
        <v>28</v>
      </c>
      <c r="L1293">
        <v>11967</v>
      </c>
      <c r="M1293" s="3">
        <v>0.10416666666666667</v>
      </c>
      <c r="N1293">
        <v>1</v>
      </c>
      <c r="O1293">
        <v>0</v>
      </c>
      <c r="P1293">
        <v>2</v>
      </c>
      <c r="Q1293">
        <v>0</v>
      </c>
      <c r="R1293" s="5">
        <f t="shared" si="160"/>
        <v>0.97838063800882313</v>
      </c>
      <c r="S1293" s="1">
        <f t="shared" si="161"/>
        <v>1561.382042502067</v>
      </c>
      <c r="T1293" s="1">
        <f t="shared" si="162"/>
        <v>1409.0930307383749</v>
      </c>
      <c r="U1293" s="5">
        <f t="shared" si="163"/>
        <v>0.97838063800882313</v>
      </c>
      <c r="V1293" s="6">
        <f t="shared" si="164"/>
        <v>0.70612671239000213</v>
      </c>
      <c r="W1293" s="6">
        <f t="shared" si="165"/>
        <v>0.272253925618821</v>
      </c>
      <c r="X1293" s="6">
        <f t="shared" si="166"/>
        <v>7.4122200014858516E-2</v>
      </c>
      <c r="Y1293">
        <f t="shared" si="167"/>
        <v>1</v>
      </c>
    </row>
    <row r="1294" spans="1:25" x14ac:dyDescent="0.3">
      <c r="A1294">
        <v>1040</v>
      </c>
      <c r="B1294" s="2">
        <v>43531</v>
      </c>
      <c r="C1294" t="s">
        <v>52</v>
      </c>
      <c r="D1294" t="s">
        <v>43</v>
      </c>
      <c r="E1294">
        <v>68</v>
      </c>
      <c r="F1294">
        <v>67</v>
      </c>
      <c r="G1294">
        <v>1</v>
      </c>
      <c r="H1294">
        <v>0</v>
      </c>
      <c r="I1294">
        <v>2</v>
      </c>
      <c r="J1294">
        <v>4</v>
      </c>
      <c r="K1294" t="s">
        <v>28</v>
      </c>
      <c r="L1294">
        <v>11967</v>
      </c>
      <c r="M1294" s="3">
        <v>0.10416666666666667</v>
      </c>
      <c r="N1294">
        <v>0</v>
      </c>
      <c r="O1294">
        <v>1</v>
      </c>
      <c r="P1294">
        <v>0</v>
      </c>
      <c r="Q1294">
        <v>2</v>
      </c>
      <c r="R1294" s="5">
        <f t="shared" si="160"/>
        <v>2.1619361991176866E-2</v>
      </c>
      <c r="S1294" s="1">
        <f t="shared" si="161"/>
        <v>1409.0930307383749</v>
      </c>
      <c r="T1294" s="1">
        <f t="shared" si="162"/>
        <v>1561.382042502067</v>
      </c>
      <c r="U1294" s="5">
        <f t="shared" si="163"/>
        <v>2.1619361991176866E-2</v>
      </c>
      <c r="V1294" s="6">
        <f t="shared" si="164"/>
        <v>0.29387328760999787</v>
      </c>
      <c r="W1294" s="6">
        <f t="shared" si="165"/>
        <v>-0.272253925618821</v>
      </c>
      <c r="X1294" s="6">
        <f t="shared" si="166"/>
        <v>7.4122200014858516E-2</v>
      </c>
      <c r="Y1294">
        <f t="shared" si="167"/>
        <v>1</v>
      </c>
    </row>
    <row r="1295" spans="1:25" x14ac:dyDescent="0.3">
      <c r="A1295">
        <v>1041</v>
      </c>
      <c r="B1295" s="2">
        <v>43531</v>
      </c>
      <c r="C1295" t="s">
        <v>41</v>
      </c>
      <c r="D1295" t="s">
        <v>54</v>
      </c>
      <c r="E1295">
        <v>67</v>
      </c>
      <c r="F1295">
        <v>67</v>
      </c>
      <c r="G1295">
        <v>0</v>
      </c>
      <c r="H1295">
        <v>1</v>
      </c>
      <c r="I1295">
        <v>0</v>
      </c>
      <c r="J1295">
        <v>3</v>
      </c>
      <c r="K1295" t="s">
        <v>28</v>
      </c>
      <c r="L1295">
        <v>18611</v>
      </c>
      <c r="M1295" s="3">
        <v>0.10486111111111111</v>
      </c>
      <c r="N1295">
        <v>0</v>
      </c>
      <c r="O1295">
        <v>1</v>
      </c>
      <c r="P1295">
        <v>0</v>
      </c>
      <c r="Q1295">
        <v>2</v>
      </c>
      <c r="R1295" s="5">
        <f t="shared" si="160"/>
        <v>0</v>
      </c>
      <c r="S1295" s="1">
        <f t="shared" si="161"/>
        <v>1543.3686674108387</v>
      </c>
      <c r="T1295" s="1">
        <f t="shared" si="162"/>
        <v>1572.0982118877007</v>
      </c>
      <c r="U1295" s="5">
        <f t="shared" si="163"/>
        <v>0</v>
      </c>
      <c r="V1295" s="6">
        <f t="shared" si="164"/>
        <v>0.45874883991158377</v>
      </c>
      <c r="W1295" s="6">
        <f t="shared" si="165"/>
        <v>-0.45874883991158377</v>
      </c>
      <c r="X1295" s="6">
        <f t="shared" si="166"/>
        <v>0.21045049812022393</v>
      </c>
      <c r="Y1295">
        <f t="shared" si="167"/>
        <v>1</v>
      </c>
    </row>
    <row r="1296" spans="1:25" x14ac:dyDescent="0.3">
      <c r="A1296">
        <v>1041</v>
      </c>
      <c r="B1296" s="2">
        <v>43531</v>
      </c>
      <c r="C1296" t="s">
        <v>54</v>
      </c>
      <c r="D1296" t="s">
        <v>41</v>
      </c>
      <c r="E1296">
        <v>67</v>
      </c>
      <c r="F1296">
        <v>67</v>
      </c>
      <c r="G1296">
        <v>1</v>
      </c>
      <c r="H1296">
        <v>0</v>
      </c>
      <c r="I1296">
        <v>3</v>
      </c>
      <c r="J1296">
        <v>0</v>
      </c>
      <c r="K1296" t="s">
        <v>28</v>
      </c>
      <c r="L1296">
        <v>18611</v>
      </c>
      <c r="M1296" s="3">
        <v>0.10486111111111111</v>
      </c>
      <c r="N1296">
        <v>1</v>
      </c>
      <c r="O1296">
        <v>0</v>
      </c>
      <c r="P1296">
        <v>2</v>
      </c>
      <c r="Q1296">
        <v>0</v>
      </c>
      <c r="R1296" s="5">
        <f t="shared" si="160"/>
        <v>1</v>
      </c>
      <c r="S1296" s="1">
        <f t="shared" si="161"/>
        <v>1572.0982118877007</v>
      </c>
      <c r="T1296" s="1">
        <f t="shared" si="162"/>
        <v>1543.3686674108387</v>
      </c>
      <c r="U1296" s="5">
        <f t="shared" si="163"/>
        <v>1</v>
      </c>
      <c r="V1296" s="6">
        <f t="shared" si="164"/>
        <v>0.54125116008841623</v>
      </c>
      <c r="W1296" s="6">
        <f t="shared" si="165"/>
        <v>0.45874883991158377</v>
      </c>
      <c r="X1296" s="6">
        <f t="shared" si="166"/>
        <v>0.21045049812022393</v>
      </c>
      <c r="Y1296">
        <f t="shared" si="167"/>
        <v>1</v>
      </c>
    </row>
    <row r="1297" spans="1:25" x14ac:dyDescent="0.3">
      <c r="A1297">
        <v>1042</v>
      </c>
      <c r="B1297" s="2">
        <v>43531</v>
      </c>
      <c r="C1297" t="s">
        <v>30</v>
      </c>
      <c r="D1297" t="s">
        <v>27</v>
      </c>
      <c r="E1297">
        <v>68</v>
      </c>
      <c r="F1297">
        <v>67</v>
      </c>
      <c r="G1297">
        <v>0</v>
      </c>
      <c r="H1297">
        <v>1</v>
      </c>
      <c r="I1297">
        <v>2</v>
      </c>
      <c r="J1297">
        <v>5</v>
      </c>
      <c r="K1297" t="s">
        <v>28</v>
      </c>
      <c r="L1297">
        <v>17471</v>
      </c>
      <c r="M1297" s="3">
        <v>9.7916666666666666E-2</v>
      </c>
      <c r="N1297">
        <v>0</v>
      </c>
      <c r="O1297">
        <v>1</v>
      </c>
      <c r="P1297">
        <v>0</v>
      </c>
      <c r="Q1297">
        <v>2</v>
      </c>
      <c r="R1297" s="5">
        <f t="shared" si="160"/>
        <v>6.4346714977088597E-3</v>
      </c>
      <c r="S1297" s="1">
        <f t="shared" si="161"/>
        <v>1542.4883487921616</v>
      </c>
      <c r="T1297" s="1">
        <f t="shared" si="162"/>
        <v>1561.2501629461158</v>
      </c>
      <c r="U1297" s="5">
        <f t="shared" si="163"/>
        <v>6.4346714977088597E-3</v>
      </c>
      <c r="V1297" s="6">
        <f t="shared" si="164"/>
        <v>0.47302579365757463</v>
      </c>
      <c r="W1297" s="6">
        <f t="shared" si="165"/>
        <v>-0.46659112215986576</v>
      </c>
      <c r="X1297" s="6">
        <f t="shared" si="166"/>
        <v>0.21770727527840278</v>
      </c>
      <c r="Y1297">
        <f t="shared" si="167"/>
        <v>1</v>
      </c>
    </row>
    <row r="1298" spans="1:25" x14ac:dyDescent="0.3">
      <c r="A1298">
        <v>1042</v>
      </c>
      <c r="B1298" s="2">
        <v>43531</v>
      </c>
      <c r="C1298" t="s">
        <v>27</v>
      </c>
      <c r="D1298" t="s">
        <v>30</v>
      </c>
      <c r="E1298">
        <v>67</v>
      </c>
      <c r="F1298">
        <v>68</v>
      </c>
      <c r="G1298">
        <v>1</v>
      </c>
      <c r="H1298">
        <v>0</v>
      </c>
      <c r="I1298">
        <v>5</v>
      </c>
      <c r="J1298">
        <v>2</v>
      </c>
      <c r="K1298" t="s">
        <v>28</v>
      </c>
      <c r="L1298">
        <v>17471</v>
      </c>
      <c r="M1298" s="3">
        <v>9.7916666666666666E-2</v>
      </c>
      <c r="N1298">
        <v>1</v>
      </c>
      <c r="O1298">
        <v>0</v>
      </c>
      <c r="P1298">
        <v>2</v>
      </c>
      <c r="Q1298">
        <v>0</v>
      </c>
      <c r="R1298" s="5">
        <f t="shared" si="160"/>
        <v>0.99356532850229107</v>
      </c>
      <c r="S1298" s="1">
        <f t="shared" si="161"/>
        <v>1561.2501629461158</v>
      </c>
      <c r="T1298" s="1">
        <f t="shared" si="162"/>
        <v>1542.4883487921616</v>
      </c>
      <c r="U1298" s="5">
        <f t="shared" si="163"/>
        <v>0.99356532850229107</v>
      </c>
      <c r="V1298" s="6">
        <f t="shared" si="164"/>
        <v>0.52697420634242542</v>
      </c>
      <c r="W1298" s="6">
        <f t="shared" si="165"/>
        <v>0.46659112215986565</v>
      </c>
      <c r="X1298" s="6">
        <f t="shared" si="166"/>
        <v>0.21770727527840267</v>
      </c>
      <c r="Y1298">
        <f t="shared" si="167"/>
        <v>1</v>
      </c>
    </row>
    <row r="1299" spans="1:25" x14ac:dyDescent="0.3">
      <c r="A1299">
        <v>1043</v>
      </c>
      <c r="B1299" s="2">
        <v>43531</v>
      </c>
      <c r="C1299" t="s">
        <v>46</v>
      </c>
      <c r="D1299" t="s">
        <v>57</v>
      </c>
      <c r="E1299">
        <v>68</v>
      </c>
      <c r="F1299">
        <v>68</v>
      </c>
      <c r="G1299">
        <v>0</v>
      </c>
      <c r="H1299">
        <v>1</v>
      </c>
      <c r="I1299">
        <v>3</v>
      </c>
      <c r="J1299">
        <v>0</v>
      </c>
      <c r="K1299" t="s">
        <v>28</v>
      </c>
      <c r="L1299">
        <v>19092</v>
      </c>
      <c r="M1299" s="3">
        <v>0.1013888888888889</v>
      </c>
      <c r="N1299">
        <v>1</v>
      </c>
      <c r="O1299">
        <v>0</v>
      </c>
      <c r="P1299">
        <v>2</v>
      </c>
      <c r="Q1299">
        <v>0</v>
      </c>
      <c r="R1299" s="5">
        <f t="shared" si="160"/>
        <v>1</v>
      </c>
      <c r="S1299" s="1">
        <f t="shared" si="161"/>
        <v>1439.1687214959225</v>
      </c>
      <c r="T1299" s="1">
        <f t="shared" si="162"/>
        <v>1680.830959560245</v>
      </c>
      <c r="U1299" s="5">
        <f t="shared" si="163"/>
        <v>1</v>
      </c>
      <c r="V1299" s="6">
        <f t="shared" si="164"/>
        <v>0.19922906850656616</v>
      </c>
      <c r="W1299" s="6">
        <f t="shared" si="165"/>
        <v>0.80077093149343381</v>
      </c>
      <c r="X1299" s="6">
        <f t="shared" si="166"/>
        <v>0.64123408472486165</v>
      </c>
      <c r="Y1299">
        <f t="shared" si="167"/>
        <v>0</v>
      </c>
    </row>
    <row r="1300" spans="1:25" x14ac:dyDescent="0.3">
      <c r="A1300">
        <v>1043</v>
      </c>
      <c r="B1300" s="2">
        <v>43531</v>
      </c>
      <c r="C1300" t="s">
        <v>57</v>
      </c>
      <c r="D1300" t="s">
        <v>46</v>
      </c>
      <c r="E1300">
        <v>68</v>
      </c>
      <c r="F1300">
        <v>68</v>
      </c>
      <c r="G1300">
        <v>1</v>
      </c>
      <c r="H1300">
        <v>0</v>
      </c>
      <c r="I1300">
        <v>0</v>
      </c>
      <c r="J1300">
        <v>3</v>
      </c>
      <c r="K1300" t="s">
        <v>28</v>
      </c>
      <c r="L1300">
        <v>19092</v>
      </c>
      <c r="M1300" s="3">
        <v>0.1013888888888889</v>
      </c>
      <c r="N1300">
        <v>0</v>
      </c>
      <c r="O1300">
        <v>1</v>
      </c>
      <c r="P1300">
        <v>0</v>
      </c>
      <c r="Q1300">
        <v>2</v>
      </c>
      <c r="R1300" s="5">
        <f t="shared" si="160"/>
        <v>0</v>
      </c>
      <c r="S1300" s="1">
        <f t="shared" si="161"/>
        <v>1680.830959560245</v>
      </c>
      <c r="T1300" s="1">
        <f t="shared" si="162"/>
        <v>1439.1687214959225</v>
      </c>
      <c r="U1300" s="5">
        <f t="shared" si="163"/>
        <v>0</v>
      </c>
      <c r="V1300" s="6">
        <f t="shared" si="164"/>
        <v>0.80077093149343381</v>
      </c>
      <c r="W1300" s="6">
        <f t="shared" si="165"/>
        <v>-0.80077093149343381</v>
      </c>
      <c r="X1300" s="6">
        <f t="shared" si="166"/>
        <v>0.64123408472486165</v>
      </c>
      <c r="Y1300">
        <f t="shared" si="167"/>
        <v>0</v>
      </c>
    </row>
    <row r="1301" spans="1:25" x14ac:dyDescent="0.3">
      <c r="A1301">
        <v>1044</v>
      </c>
      <c r="B1301" s="2">
        <v>43532</v>
      </c>
      <c r="C1301" t="s">
        <v>30</v>
      </c>
      <c r="D1301" t="s">
        <v>26</v>
      </c>
      <c r="E1301">
        <v>69</v>
      </c>
      <c r="F1301">
        <v>69</v>
      </c>
      <c r="G1301">
        <v>0</v>
      </c>
      <c r="H1301">
        <v>1</v>
      </c>
      <c r="I1301">
        <v>2</v>
      </c>
      <c r="J1301">
        <v>8</v>
      </c>
      <c r="K1301" t="s">
        <v>28</v>
      </c>
      <c r="L1301">
        <v>16580</v>
      </c>
      <c r="M1301" s="3">
        <v>0.10833333333333334</v>
      </c>
      <c r="N1301">
        <v>0</v>
      </c>
      <c r="O1301">
        <v>1</v>
      </c>
      <c r="P1301">
        <v>0</v>
      </c>
      <c r="Q1301">
        <v>2</v>
      </c>
      <c r="R1301" s="5">
        <f t="shared" si="160"/>
        <v>4.8804294777940525E-4</v>
      </c>
      <c r="S1301" s="1">
        <f t="shared" si="161"/>
        <v>1542.4883487921616</v>
      </c>
      <c r="T1301" s="1">
        <f t="shared" si="162"/>
        <v>1432.2615241728417</v>
      </c>
      <c r="U1301" s="5">
        <f t="shared" si="163"/>
        <v>4.8804294777940525E-4</v>
      </c>
      <c r="V1301" s="6">
        <f t="shared" si="164"/>
        <v>0.65351288274784058</v>
      </c>
      <c r="W1301" s="6">
        <f t="shared" si="165"/>
        <v>-0.65302483980006121</v>
      </c>
      <c r="X1301" s="6">
        <f t="shared" si="166"/>
        <v>0.42644144139589563</v>
      </c>
      <c r="Y1301">
        <f t="shared" si="167"/>
        <v>0</v>
      </c>
    </row>
    <row r="1302" spans="1:25" x14ac:dyDescent="0.3">
      <c r="A1302">
        <v>1044</v>
      </c>
      <c r="B1302" s="2">
        <v>43532</v>
      </c>
      <c r="C1302" t="s">
        <v>26</v>
      </c>
      <c r="D1302" t="s">
        <v>30</v>
      </c>
      <c r="E1302">
        <v>69</v>
      </c>
      <c r="F1302">
        <v>69</v>
      </c>
      <c r="G1302">
        <v>1</v>
      </c>
      <c r="H1302">
        <v>0</v>
      </c>
      <c r="I1302">
        <v>8</v>
      </c>
      <c r="J1302">
        <v>2</v>
      </c>
      <c r="K1302" t="s">
        <v>28</v>
      </c>
      <c r="L1302">
        <v>16580</v>
      </c>
      <c r="M1302" s="3">
        <v>0.10833333333333334</v>
      </c>
      <c r="N1302">
        <v>1</v>
      </c>
      <c r="O1302">
        <v>0</v>
      </c>
      <c r="P1302">
        <v>2</v>
      </c>
      <c r="Q1302">
        <v>0</v>
      </c>
      <c r="R1302" s="5">
        <f t="shared" si="160"/>
        <v>0.99951195705222062</v>
      </c>
      <c r="S1302" s="1">
        <f t="shared" si="161"/>
        <v>1432.2615241728417</v>
      </c>
      <c r="T1302" s="1">
        <f t="shared" si="162"/>
        <v>1542.4883487921616</v>
      </c>
      <c r="U1302" s="5">
        <f t="shared" si="163"/>
        <v>0.99951195705222062</v>
      </c>
      <c r="V1302" s="6">
        <f t="shared" si="164"/>
        <v>0.34648711725215936</v>
      </c>
      <c r="W1302" s="6">
        <f t="shared" si="165"/>
        <v>0.65302483980006132</v>
      </c>
      <c r="X1302" s="6">
        <f t="shared" si="166"/>
        <v>0.42644144139589574</v>
      </c>
      <c r="Y1302">
        <f t="shared" si="167"/>
        <v>0</v>
      </c>
    </row>
    <row r="1303" spans="1:25" x14ac:dyDescent="0.3">
      <c r="A1303">
        <v>1045</v>
      </c>
      <c r="B1303" s="2">
        <v>43532</v>
      </c>
      <c r="C1303" t="s">
        <v>55</v>
      </c>
      <c r="D1303" t="s">
        <v>37</v>
      </c>
      <c r="E1303">
        <v>67</v>
      </c>
      <c r="F1303">
        <v>67</v>
      </c>
      <c r="G1303">
        <v>0</v>
      </c>
      <c r="H1303">
        <v>1</v>
      </c>
      <c r="I1303">
        <v>8</v>
      </c>
      <c r="J1303">
        <v>1</v>
      </c>
      <c r="K1303" t="s">
        <v>28</v>
      </c>
      <c r="L1303">
        <v>15928</v>
      </c>
      <c r="M1303" s="3">
        <v>0.10208333333333335</v>
      </c>
      <c r="N1303">
        <v>1</v>
      </c>
      <c r="O1303">
        <v>0</v>
      </c>
      <c r="P1303">
        <v>2</v>
      </c>
      <c r="Q1303">
        <v>0</v>
      </c>
      <c r="R1303" s="5">
        <f t="shared" si="160"/>
        <v>0.99998921052319523</v>
      </c>
      <c r="S1303" s="1">
        <f t="shared" si="161"/>
        <v>1527.3532209754812</v>
      </c>
      <c r="T1303" s="1">
        <f t="shared" si="162"/>
        <v>1560.2510306477714</v>
      </c>
      <c r="U1303" s="5">
        <f t="shared" si="163"/>
        <v>0.99998921052319523</v>
      </c>
      <c r="V1303" s="6">
        <f t="shared" si="164"/>
        <v>0.45279723091477625</v>
      </c>
      <c r="W1303" s="6">
        <f t="shared" si="165"/>
        <v>0.54719197960841903</v>
      </c>
      <c r="X1303" s="6">
        <f t="shared" si="166"/>
        <v>0.29941906254778045</v>
      </c>
      <c r="Y1303">
        <f t="shared" si="167"/>
        <v>0</v>
      </c>
    </row>
    <row r="1304" spans="1:25" x14ac:dyDescent="0.3">
      <c r="A1304">
        <v>1045</v>
      </c>
      <c r="B1304" s="2">
        <v>43532</v>
      </c>
      <c r="C1304" t="s">
        <v>37</v>
      </c>
      <c r="D1304" t="s">
        <v>55</v>
      </c>
      <c r="E1304">
        <v>67</v>
      </c>
      <c r="F1304">
        <v>67</v>
      </c>
      <c r="G1304">
        <v>1</v>
      </c>
      <c r="H1304">
        <v>0</v>
      </c>
      <c r="I1304">
        <v>1</v>
      </c>
      <c r="J1304">
        <v>8</v>
      </c>
      <c r="K1304" t="s">
        <v>28</v>
      </c>
      <c r="L1304">
        <v>15928</v>
      </c>
      <c r="M1304" s="3">
        <v>0.10208333333333335</v>
      </c>
      <c r="N1304">
        <v>0</v>
      </c>
      <c r="O1304">
        <v>1</v>
      </c>
      <c r="P1304">
        <v>0</v>
      </c>
      <c r="Q1304">
        <v>2</v>
      </c>
      <c r="R1304" s="5">
        <f t="shared" si="160"/>
        <v>1.0789476804723118E-5</v>
      </c>
      <c r="S1304" s="1">
        <f t="shared" si="161"/>
        <v>1560.2510306477714</v>
      </c>
      <c r="T1304" s="1">
        <f t="shared" si="162"/>
        <v>1527.3532209754812</v>
      </c>
      <c r="U1304" s="5">
        <f t="shared" si="163"/>
        <v>1.0789476804723118E-5</v>
      </c>
      <c r="V1304" s="6">
        <f t="shared" si="164"/>
        <v>0.54720276908522381</v>
      </c>
      <c r="W1304" s="6">
        <f t="shared" si="165"/>
        <v>-0.54719197960841903</v>
      </c>
      <c r="X1304" s="6">
        <f t="shared" si="166"/>
        <v>0.29941906254778045</v>
      </c>
      <c r="Y1304">
        <f t="shared" si="167"/>
        <v>0</v>
      </c>
    </row>
    <row r="1305" spans="1:25" x14ac:dyDescent="0.3">
      <c r="A1305">
        <v>1046</v>
      </c>
      <c r="B1305" s="2">
        <v>43532</v>
      </c>
      <c r="C1305" t="s">
        <v>46</v>
      </c>
      <c r="D1305" t="s">
        <v>47</v>
      </c>
      <c r="E1305">
        <v>69</v>
      </c>
      <c r="F1305">
        <v>68</v>
      </c>
      <c r="G1305">
        <v>0</v>
      </c>
      <c r="H1305">
        <v>1</v>
      </c>
      <c r="I1305">
        <v>2</v>
      </c>
      <c r="J1305">
        <v>6</v>
      </c>
      <c r="K1305" t="s">
        <v>28</v>
      </c>
      <c r="L1305">
        <v>12388</v>
      </c>
      <c r="M1305" s="3">
        <v>0.10069444444444443</v>
      </c>
      <c r="N1305">
        <v>0</v>
      </c>
      <c r="O1305">
        <v>1</v>
      </c>
      <c r="P1305">
        <v>0</v>
      </c>
      <c r="Q1305">
        <v>2</v>
      </c>
      <c r="R1305" s="5">
        <f t="shared" si="160"/>
        <v>2.3702953848195141E-3</v>
      </c>
      <c r="S1305" s="1">
        <f t="shared" si="161"/>
        <v>1439.1687214959225</v>
      </c>
      <c r="T1305" s="1">
        <f t="shared" si="162"/>
        <v>1491.1107271345413</v>
      </c>
      <c r="U1305" s="5">
        <f t="shared" si="163"/>
        <v>2.3702953848195141E-3</v>
      </c>
      <c r="V1305" s="6">
        <f t="shared" si="164"/>
        <v>0.42580141697215756</v>
      </c>
      <c r="W1305" s="6">
        <f t="shared" si="165"/>
        <v>-0.42343112158733803</v>
      </c>
      <c r="X1305" s="6">
        <f t="shared" si="166"/>
        <v>0.17929391472871103</v>
      </c>
      <c r="Y1305">
        <f t="shared" si="167"/>
        <v>1</v>
      </c>
    </row>
    <row r="1306" spans="1:25" x14ac:dyDescent="0.3">
      <c r="A1306">
        <v>1046</v>
      </c>
      <c r="B1306" s="2">
        <v>43532</v>
      </c>
      <c r="C1306" t="s">
        <v>47</v>
      </c>
      <c r="D1306" t="s">
        <v>46</v>
      </c>
      <c r="E1306">
        <v>68</v>
      </c>
      <c r="F1306">
        <v>69</v>
      </c>
      <c r="G1306">
        <v>1</v>
      </c>
      <c r="H1306">
        <v>0</v>
      </c>
      <c r="I1306">
        <v>6</v>
      </c>
      <c r="J1306">
        <v>2</v>
      </c>
      <c r="K1306" t="s">
        <v>28</v>
      </c>
      <c r="L1306">
        <v>12388</v>
      </c>
      <c r="M1306" s="3">
        <v>0.10069444444444443</v>
      </c>
      <c r="N1306">
        <v>1</v>
      </c>
      <c r="O1306">
        <v>0</v>
      </c>
      <c r="P1306">
        <v>2</v>
      </c>
      <c r="Q1306">
        <v>0</v>
      </c>
      <c r="R1306" s="5">
        <f t="shared" si="160"/>
        <v>0.99762970461518041</v>
      </c>
      <c r="S1306" s="1">
        <f t="shared" si="161"/>
        <v>1491.1107271345413</v>
      </c>
      <c r="T1306" s="1">
        <f t="shared" si="162"/>
        <v>1439.1687214959225</v>
      </c>
      <c r="U1306" s="5">
        <f t="shared" si="163"/>
        <v>0.99762970461518041</v>
      </c>
      <c r="V1306" s="6">
        <f t="shared" si="164"/>
        <v>0.57419858302784244</v>
      </c>
      <c r="W1306" s="6">
        <f t="shared" si="165"/>
        <v>0.42343112158733798</v>
      </c>
      <c r="X1306" s="6">
        <f t="shared" si="166"/>
        <v>0.17929391472871101</v>
      </c>
      <c r="Y1306">
        <f t="shared" si="167"/>
        <v>1</v>
      </c>
    </row>
    <row r="1307" spans="1:25" x14ac:dyDescent="0.3">
      <c r="A1307">
        <v>1047</v>
      </c>
      <c r="B1307" s="2">
        <v>43532</v>
      </c>
      <c r="C1307" t="s">
        <v>50</v>
      </c>
      <c r="D1307" t="s">
        <v>38</v>
      </c>
      <c r="E1307">
        <v>68</v>
      </c>
      <c r="F1307">
        <v>68</v>
      </c>
      <c r="G1307">
        <v>0</v>
      </c>
      <c r="H1307">
        <v>1</v>
      </c>
      <c r="I1307">
        <v>0</v>
      </c>
      <c r="J1307">
        <v>3</v>
      </c>
      <c r="K1307" t="s">
        <v>28</v>
      </c>
      <c r="L1307">
        <v>18506</v>
      </c>
      <c r="M1307" s="3">
        <v>9.930555555555555E-2</v>
      </c>
      <c r="N1307">
        <v>0</v>
      </c>
      <c r="O1307">
        <v>1</v>
      </c>
      <c r="P1307">
        <v>0</v>
      </c>
      <c r="Q1307">
        <v>2</v>
      </c>
      <c r="R1307" s="5">
        <f t="shared" si="160"/>
        <v>0</v>
      </c>
      <c r="S1307" s="1">
        <f t="shared" si="161"/>
        <v>1417.9724317910595</v>
      </c>
      <c r="T1307" s="1">
        <f t="shared" si="162"/>
        <v>1550.6034818239032</v>
      </c>
      <c r="U1307" s="5">
        <f t="shared" si="163"/>
        <v>0</v>
      </c>
      <c r="V1307" s="6">
        <f t="shared" si="164"/>
        <v>0.31788996259288843</v>
      </c>
      <c r="W1307" s="6">
        <f t="shared" si="165"/>
        <v>-0.31788996259288843</v>
      </c>
      <c r="X1307" s="6">
        <f t="shared" si="166"/>
        <v>0.101054028317308</v>
      </c>
      <c r="Y1307">
        <f t="shared" si="167"/>
        <v>1</v>
      </c>
    </row>
    <row r="1308" spans="1:25" x14ac:dyDescent="0.3">
      <c r="A1308">
        <v>1047</v>
      </c>
      <c r="B1308" s="2">
        <v>43532</v>
      </c>
      <c r="C1308" t="s">
        <v>38</v>
      </c>
      <c r="D1308" t="s">
        <v>50</v>
      </c>
      <c r="E1308">
        <v>68</v>
      </c>
      <c r="F1308">
        <v>68</v>
      </c>
      <c r="G1308">
        <v>1</v>
      </c>
      <c r="H1308">
        <v>0</v>
      </c>
      <c r="I1308">
        <v>3</v>
      </c>
      <c r="J1308">
        <v>0</v>
      </c>
      <c r="K1308" t="s">
        <v>28</v>
      </c>
      <c r="L1308">
        <v>18506</v>
      </c>
      <c r="M1308" s="3">
        <v>9.930555555555555E-2</v>
      </c>
      <c r="N1308">
        <v>1</v>
      </c>
      <c r="O1308">
        <v>0</v>
      </c>
      <c r="P1308">
        <v>2</v>
      </c>
      <c r="Q1308">
        <v>0</v>
      </c>
      <c r="R1308" s="5">
        <f t="shared" si="160"/>
        <v>1</v>
      </c>
      <c r="S1308" s="1">
        <f t="shared" si="161"/>
        <v>1550.6034818239032</v>
      </c>
      <c r="T1308" s="1">
        <f t="shared" si="162"/>
        <v>1417.9724317910595</v>
      </c>
      <c r="U1308" s="5">
        <f t="shared" si="163"/>
        <v>1</v>
      </c>
      <c r="V1308" s="6">
        <f t="shared" si="164"/>
        <v>0.68211003740711162</v>
      </c>
      <c r="W1308" s="6">
        <f t="shared" si="165"/>
        <v>0.31788996259288838</v>
      </c>
      <c r="X1308" s="6">
        <f t="shared" si="166"/>
        <v>0.10105402831730798</v>
      </c>
      <c r="Y1308">
        <f t="shared" si="167"/>
        <v>1</v>
      </c>
    </row>
    <row r="1309" spans="1:25" x14ac:dyDescent="0.3">
      <c r="A1309">
        <v>1048</v>
      </c>
      <c r="B1309" s="2">
        <v>43533</v>
      </c>
      <c r="C1309" t="s">
        <v>48</v>
      </c>
      <c r="D1309" t="s">
        <v>29</v>
      </c>
      <c r="E1309">
        <v>68</v>
      </c>
      <c r="F1309">
        <v>68</v>
      </c>
      <c r="G1309">
        <v>0</v>
      </c>
      <c r="H1309">
        <v>1</v>
      </c>
      <c r="I1309">
        <v>2</v>
      </c>
      <c r="J1309">
        <v>4</v>
      </c>
      <c r="K1309" t="s">
        <v>28</v>
      </c>
      <c r="L1309">
        <v>14976</v>
      </c>
      <c r="M1309" s="3">
        <v>0.10416666666666667</v>
      </c>
      <c r="N1309">
        <v>0</v>
      </c>
      <c r="O1309">
        <v>1</v>
      </c>
      <c r="P1309">
        <v>0</v>
      </c>
      <c r="Q1309">
        <v>2</v>
      </c>
      <c r="R1309" s="5">
        <f t="shared" si="160"/>
        <v>2.1619361991176866E-2</v>
      </c>
      <c r="S1309" s="1">
        <f t="shared" si="161"/>
        <v>1433.8457685504711</v>
      </c>
      <c r="T1309" s="1">
        <f t="shared" si="162"/>
        <v>1474.1070973236485</v>
      </c>
      <c r="U1309" s="5">
        <f t="shared" si="163"/>
        <v>2.1619361991176866E-2</v>
      </c>
      <c r="V1309" s="6">
        <f t="shared" si="164"/>
        <v>0.44231725712245712</v>
      </c>
      <c r="W1309" s="6">
        <f t="shared" si="165"/>
        <v>-0.42069789513128025</v>
      </c>
      <c r="X1309" s="6">
        <f t="shared" si="166"/>
        <v>0.17698671896788967</v>
      </c>
      <c r="Y1309">
        <f t="shared" si="167"/>
        <v>1</v>
      </c>
    </row>
    <row r="1310" spans="1:25" x14ac:dyDescent="0.3">
      <c r="A1310">
        <v>1048</v>
      </c>
      <c r="B1310" s="2">
        <v>43533</v>
      </c>
      <c r="C1310" t="s">
        <v>29</v>
      </c>
      <c r="D1310" t="s">
        <v>48</v>
      </c>
      <c r="E1310">
        <v>68</v>
      </c>
      <c r="F1310">
        <v>68</v>
      </c>
      <c r="G1310">
        <v>1</v>
      </c>
      <c r="H1310">
        <v>0</v>
      </c>
      <c r="I1310">
        <v>4</v>
      </c>
      <c r="J1310">
        <v>2</v>
      </c>
      <c r="K1310" t="s">
        <v>28</v>
      </c>
      <c r="L1310">
        <v>14976</v>
      </c>
      <c r="M1310" s="3">
        <v>0.10416666666666667</v>
      </c>
      <c r="N1310">
        <v>1</v>
      </c>
      <c r="O1310">
        <v>0</v>
      </c>
      <c r="P1310">
        <v>2</v>
      </c>
      <c r="Q1310">
        <v>0</v>
      </c>
      <c r="R1310" s="5">
        <f t="shared" si="160"/>
        <v>0.97838063800882313</v>
      </c>
      <c r="S1310" s="1">
        <f t="shared" si="161"/>
        <v>1474.1070973236485</v>
      </c>
      <c r="T1310" s="1">
        <f t="shared" si="162"/>
        <v>1433.8457685504711</v>
      </c>
      <c r="U1310" s="5">
        <f t="shared" si="163"/>
        <v>0.97838063800882313</v>
      </c>
      <c r="V1310" s="6">
        <f t="shared" si="164"/>
        <v>0.55768274287754283</v>
      </c>
      <c r="W1310" s="6">
        <f t="shared" si="165"/>
        <v>0.42069789513128031</v>
      </c>
      <c r="X1310" s="6">
        <f t="shared" si="166"/>
        <v>0.17698671896788973</v>
      </c>
      <c r="Y1310">
        <f t="shared" si="167"/>
        <v>1</v>
      </c>
    </row>
    <row r="1311" spans="1:25" x14ac:dyDescent="0.3">
      <c r="A1311">
        <v>1049</v>
      </c>
      <c r="B1311" s="2">
        <v>43533</v>
      </c>
      <c r="C1311" t="s">
        <v>52</v>
      </c>
      <c r="D1311" t="s">
        <v>33</v>
      </c>
      <c r="E1311">
        <v>69</v>
      </c>
      <c r="F1311">
        <v>68</v>
      </c>
      <c r="G1311">
        <v>0</v>
      </c>
      <c r="H1311">
        <v>1</v>
      </c>
      <c r="I1311">
        <v>2</v>
      </c>
      <c r="J1311">
        <v>3</v>
      </c>
      <c r="K1311" t="s">
        <v>28</v>
      </c>
      <c r="L1311">
        <v>17565</v>
      </c>
      <c r="M1311" s="3">
        <v>9.7222222222222224E-2</v>
      </c>
      <c r="N1311">
        <v>0</v>
      </c>
      <c r="O1311">
        <v>1</v>
      </c>
      <c r="P1311">
        <v>0</v>
      </c>
      <c r="Q1311">
        <v>2</v>
      </c>
      <c r="R1311" s="5">
        <f t="shared" si="160"/>
        <v>9.7083548391949617E-2</v>
      </c>
      <c r="S1311" s="1">
        <f t="shared" si="161"/>
        <v>1409.0930307383749</v>
      </c>
      <c r="T1311" s="1">
        <f t="shared" si="162"/>
        <v>1587.7042731445247</v>
      </c>
      <c r="U1311" s="5">
        <f t="shared" si="163"/>
        <v>9.7083548391949617E-2</v>
      </c>
      <c r="V1311" s="6">
        <f t="shared" si="164"/>
        <v>0.26343924332432206</v>
      </c>
      <c r="W1311" s="6">
        <f t="shared" si="165"/>
        <v>-0.16635569493237246</v>
      </c>
      <c r="X1311" s="6">
        <f t="shared" si="166"/>
        <v>2.7674217236432569E-2</v>
      </c>
      <c r="Y1311">
        <f t="shared" si="167"/>
        <v>1</v>
      </c>
    </row>
    <row r="1312" spans="1:25" x14ac:dyDescent="0.3">
      <c r="A1312">
        <v>1049</v>
      </c>
      <c r="B1312" s="2">
        <v>43533</v>
      </c>
      <c r="C1312" t="s">
        <v>33</v>
      </c>
      <c r="D1312" t="s">
        <v>52</v>
      </c>
      <c r="E1312">
        <v>68</v>
      </c>
      <c r="F1312">
        <v>69</v>
      </c>
      <c r="G1312">
        <v>1</v>
      </c>
      <c r="H1312">
        <v>0</v>
      </c>
      <c r="I1312">
        <v>3</v>
      </c>
      <c r="J1312">
        <v>2</v>
      </c>
      <c r="K1312" t="s">
        <v>28</v>
      </c>
      <c r="L1312">
        <v>17565</v>
      </c>
      <c r="M1312" s="3">
        <v>9.7222222222222224E-2</v>
      </c>
      <c r="N1312">
        <v>1</v>
      </c>
      <c r="O1312">
        <v>0</v>
      </c>
      <c r="P1312">
        <v>2</v>
      </c>
      <c r="Q1312">
        <v>0</v>
      </c>
      <c r="R1312" s="5">
        <f t="shared" si="160"/>
        <v>0.90291645160805034</v>
      </c>
      <c r="S1312" s="1">
        <f t="shared" si="161"/>
        <v>1587.7042731445247</v>
      </c>
      <c r="T1312" s="1">
        <f t="shared" si="162"/>
        <v>1409.0930307383749</v>
      </c>
      <c r="U1312" s="5">
        <f t="shared" si="163"/>
        <v>0.90291645160805034</v>
      </c>
      <c r="V1312" s="6">
        <f t="shared" si="164"/>
        <v>0.736560756675678</v>
      </c>
      <c r="W1312" s="6">
        <f t="shared" si="165"/>
        <v>0.16635569493237234</v>
      </c>
      <c r="X1312" s="6">
        <f t="shared" si="166"/>
        <v>2.7674217236432534E-2</v>
      </c>
      <c r="Y1312">
        <f t="shared" si="167"/>
        <v>1</v>
      </c>
    </row>
    <row r="1313" spans="1:25" x14ac:dyDescent="0.3">
      <c r="A1313">
        <v>1050</v>
      </c>
      <c r="B1313" s="2">
        <v>43533</v>
      </c>
      <c r="C1313" t="s">
        <v>54</v>
      </c>
      <c r="D1313" t="s">
        <v>41</v>
      </c>
      <c r="E1313">
        <v>68</v>
      </c>
      <c r="F1313">
        <v>68</v>
      </c>
      <c r="G1313">
        <v>0</v>
      </c>
      <c r="H1313">
        <v>1</v>
      </c>
      <c r="I1313">
        <v>1</v>
      </c>
      <c r="J1313">
        <v>4</v>
      </c>
      <c r="K1313" t="s">
        <v>28</v>
      </c>
      <c r="L1313">
        <v>19146</v>
      </c>
      <c r="M1313" s="3">
        <v>0.10277777777777779</v>
      </c>
      <c r="N1313">
        <v>0</v>
      </c>
      <c r="O1313">
        <v>1</v>
      </c>
      <c r="P1313">
        <v>0</v>
      </c>
      <c r="Q1313">
        <v>2</v>
      </c>
      <c r="R1313" s="5">
        <f t="shared" si="160"/>
        <v>4.880429477794046E-4</v>
      </c>
      <c r="S1313" s="1">
        <f t="shared" si="161"/>
        <v>1572.0982118877007</v>
      </c>
      <c r="T1313" s="1">
        <f t="shared" si="162"/>
        <v>1543.3686674108387</v>
      </c>
      <c r="U1313" s="5">
        <f t="shared" si="163"/>
        <v>4.880429477794046E-4</v>
      </c>
      <c r="V1313" s="6">
        <f t="shared" si="164"/>
        <v>0.54125116008841623</v>
      </c>
      <c r="W1313" s="6">
        <f t="shared" si="165"/>
        <v>-0.54076311714063685</v>
      </c>
      <c r="X1313" s="6">
        <f t="shared" si="166"/>
        <v>0.29242474885965813</v>
      </c>
      <c r="Y1313">
        <f t="shared" si="167"/>
        <v>0</v>
      </c>
    </row>
    <row r="1314" spans="1:25" x14ac:dyDescent="0.3">
      <c r="A1314">
        <v>1050</v>
      </c>
      <c r="B1314" s="2">
        <v>43533</v>
      </c>
      <c r="C1314" t="s">
        <v>41</v>
      </c>
      <c r="D1314" t="s">
        <v>54</v>
      </c>
      <c r="E1314">
        <v>68</v>
      </c>
      <c r="F1314">
        <v>68</v>
      </c>
      <c r="G1314">
        <v>1</v>
      </c>
      <c r="H1314">
        <v>0</v>
      </c>
      <c r="I1314">
        <v>4</v>
      </c>
      <c r="J1314">
        <v>1</v>
      </c>
      <c r="K1314" t="s">
        <v>28</v>
      </c>
      <c r="L1314">
        <v>19146</v>
      </c>
      <c r="M1314" s="3">
        <v>0.10277777777777779</v>
      </c>
      <c r="N1314">
        <v>1</v>
      </c>
      <c r="O1314">
        <v>0</v>
      </c>
      <c r="P1314">
        <v>2</v>
      </c>
      <c r="Q1314">
        <v>0</v>
      </c>
      <c r="R1314" s="5">
        <f t="shared" si="160"/>
        <v>0.99951195705222062</v>
      </c>
      <c r="S1314" s="1">
        <f t="shared" si="161"/>
        <v>1543.3686674108387</v>
      </c>
      <c r="T1314" s="1">
        <f t="shared" si="162"/>
        <v>1572.0982118877007</v>
      </c>
      <c r="U1314" s="5">
        <f t="shared" si="163"/>
        <v>0.99951195705222062</v>
      </c>
      <c r="V1314" s="6">
        <f t="shared" si="164"/>
        <v>0.45874883991158377</v>
      </c>
      <c r="W1314" s="6">
        <f t="shared" si="165"/>
        <v>0.54076311714063685</v>
      </c>
      <c r="X1314" s="6">
        <f t="shared" si="166"/>
        <v>0.29242474885965813</v>
      </c>
      <c r="Y1314">
        <f t="shared" si="167"/>
        <v>0</v>
      </c>
    </row>
    <row r="1315" spans="1:25" x14ac:dyDescent="0.3">
      <c r="A1315">
        <v>1051</v>
      </c>
      <c r="B1315" s="2">
        <v>43533</v>
      </c>
      <c r="C1315" t="s">
        <v>34</v>
      </c>
      <c r="D1315" t="s">
        <v>40</v>
      </c>
      <c r="E1315">
        <v>68</v>
      </c>
      <c r="F1315">
        <v>69</v>
      </c>
      <c r="G1315">
        <v>0</v>
      </c>
      <c r="H1315">
        <v>1</v>
      </c>
      <c r="I1315">
        <v>0</v>
      </c>
      <c r="J1315">
        <v>3</v>
      </c>
      <c r="K1315" t="s">
        <v>28</v>
      </c>
      <c r="L1315">
        <v>18052</v>
      </c>
      <c r="M1315" s="3">
        <v>0.10694444444444444</v>
      </c>
      <c r="N1315">
        <v>0</v>
      </c>
      <c r="O1315">
        <v>1</v>
      </c>
      <c r="P1315">
        <v>0</v>
      </c>
      <c r="Q1315">
        <v>2</v>
      </c>
      <c r="R1315" s="5">
        <f t="shared" si="160"/>
        <v>0</v>
      </c>
      <c r="S1315" s="1">
        <f t="shared" si="161"/>
        <v>1358.4446269530943</v>
      </c>
      <c r="T1315" s="1">
        <f t="shared" si="162"/>
        <v>1455.0546631461393</v>
      </c>
      <c r="U1315" s="5">
        <f t="shared" si="163"/>
        <v>0</v>
      </c>
      <c r="V1315" s="6">
        <f t="shared" si="164"/>
        <v>0.3644428948920333</v>
      </c>
      <c r="W1315" s="6">
        <f t="shared" si="165"/>
        <v>-0.3644428948920333</v>
      </c>
      <c r="X1315" s="6">
        <f t="shared" si="166"/>
        <v>0.13281862363728564</v>
      </c>
      <c r="Y1315">
        <f t="shared" si="167"/>
        <v>1</v>
      </c>
    </row>
    <row r="1316" spans="1:25" x14ac:dyDescent="0.3">
      <c r="A1316">
        <v>1051</v>
      </c>
      <c r="B1316" s="2">
        <v>43533</v>
      </c>
      <c r="C1316" t="s">
        <v>40</v>
      </c>
      <c r="D1316" t="s">
        <v>34</v>
      </c>
      <c r="E1316">
        <v>69</v>
      </c>
      <c r="F1316">
        <v>68</v>
      </c>
      <c r="G1316">
        <v>1</v>
      </c>
      <c r="H1316">
        <v>0</v>
      </c>
      <c r="I1316">
        <v>3</v>
      </c>
      <c r="J1316">
        <v>0</v>
      </c>
      <c r="K1316" t="s">
        <v>28</v>
      </c>
      <c r="L1316">
        <v>18052</v>
      </c>
      <c r="M1316" s="3">
        <v>0.10694444444444444</v>
      </c>
      <c r="N1316">
        <v>1</v>
      </c>
      <c r="O1316">
        <v>0</v>
      </c>
      <c r="P1316">
        <v>2</v>
      </c>
      <c r="Q1316">
        <v>0</v>
      </c>
      <c r="R1316" s="5">
        <f t="shared" si="160"/>
        <v>1</v>
      </c>
      <c r="S1316" s="1">
        <f t="shared" si="161"/>
        <v>1455.0546631461393</v>
      </c>
      <c r="T1316" s="1">
        <f t="shared" si="162"/>
        <v>1358.4446269530943</v>
      </c>
      <c r="U1316" s="5">
        <f t="shared" si="163"/>
        <v>1</v>
      </c>
      <c r="V1316" s="6">
        <f t="shared" si="164"/>
        <v>0.6355571051079667</v>
      </c>
      <c r="W1316" s="6">
        <f t="shared" si="165"/>
        <v>0.3644428948920333</v>
      </c>
      <c r="X1316" s="6">
        <f t="shared" si="166"/>
        <v>0.13281862363728564</v>
      </c>
      <c r="Y1316">
        <f t="shared" si="167"/>
        <v>1</v>
      </c>
    </row>
    <row r="1317" spans="1:25" x14ac:dyDescent="0.3">
      <c r="A1317">
        <v>1052</v>
      </c>
      <c r="B1317" s="2">
        <v>43533</v>
      </c>
      <c r="C1317" t="s">
        <v>39</v>
      </c>
      <c r="D1317" t="s">
        <v>42</v>
      </c>
      <c r="E1317">
        <v>68</v>
      </c>
      <c r="F1317">
        <v>68</v>
      </c>
      <c r="G1317">
        <v>0</v>
      </c>
      <c r="H1317">
        <v>1</v>
      </c>
      <c r="I1317">
        <v>2</v>
      </c>
      <c r="J1317">
        <v>1</v>
      </c>
      <c r="K1317" t="s">
        <v>28</v>
      </c>
      <c r="L1317">
        <v>18532</v>
      </c>
      <c r="M1317" s="3">
        <v>0.10069444444444443</v>
      </c>
      <c r="N1317">
        <v>1</v>
      </c>
      <c r="O1317">
        <v>0</v>
      </c>
      <c r="P1317">
        <v>2</v>
      </c>
      <c r="Q1317">
        <v>0</v>
      </c>
      <c r="R1317" s="5">
        <f t="shared" si="160"/>
        <v>0.97838063800882313</v>
      </c>
      <c r="S1317" s="1">
        <f t="shared" si="161"/>
        <v>1478.4365847959293</v>
      </c>
      <c r="T1317" s="1">
        <f t="shared" si="162"/>
        <v>1521.2600695930719</v>
      </c>
      <c r="U1317" s="5">
        <f t="shared" si="163"/>
        <v>0.97838063800882313</v>
      </c>
      <c r="V1317" s="6">
        <f t="shared" si="164"/>
        <v>0.43868225080125745</v>
      </c>
      <c r="W1317" s="6">
        <f t="shared" si="165"/>
        <v>0.53969838720756569</v>
      </c>
      <c r="X1317" s="6">
        <f t="shared" si="166"/>
        <v>0.2912743491544475</v>
      </c>
      <c r="Y1317">
        <f t="shared" si="167"/>
        <v>0</v>
      </c>
    </row>
    <row r="1318" spans="1:25" x14ac:dyDescent="0.3">
      <c r="A1318">
        <v>1052</v>
      </c>
      <c r="B1318" s="2">
        <v>43533</v>
      </c>
      <c r="C1318" t="s">
        <v>42</v>
      </c>
      <c r="D1318" t="s">
        <v>39</v>
      </c>
      <c r="E1318">
        <v>68</v>
      </c>
      <c r="F1318">
        <v>68</v>
      </c>
      <c r="G1318">
        <v>1</v>
      </c>
      <c r="H1318">
        <v>0</v>
      </c>
      <c r="I1318">
        <v>1</v>
      </c>
      <c r="J1318">
        <v>2</v>
      </c>
      <c r="K1318" t="s">
        <v>28</v>
      </c>
      <c r="L1318">
        <v>18532</v>
      </c>
      <c r="M1318" s="3">
        <v>0.10069444444444443</v>
      </c>
      <c r="N1318">
        <v>0</v>
      </c>
      <c r="O1318">
        <v>1</v>
      </c>
      <c r="P1318">
        <v>0</v>
      </c>
      <c r="Q1318">
        <v>2</v>
      </c>
      <c r="R1318" s="5">
        <f t="shared" si="160"/>
        <v>2.1619361991176863E-2</v>
      </c>
      <c r="S1318" s="1">
        <f t="shared" si="161"/>
        <v>1521.2600695930719</v>
      </c>
      <c r="T1318" s="1">
        <f t="shared" si="162"/>
        <v>1478.4365847959293</v>
      </c>
      <c r="U1318" s="5">
        <f t="shared" si="163"/>
        <v>2.1619361991176863E-2</v>
      </c>
      <c r="V1318" s="6">
        <f t="shared" si="164"/>
        <v>0.56131774919874244</v>
      </c>
      <c r="W1318" s="6">
        <f t="shared" si="165"/>
        <v>-0.53969838720756558</v>
      </c>
      <c r="X1318" s="6">
        <f t="shared" si="166"/>
        <v>0.29127434915444739</v>
      </c>
      <c r="Y1318">
        <f t="shared" si="167"/>
        <v>0</v>
      </c>
    </row>
    <row r="1319" spans="1:25" x14ac:dyDescent="0.3">
      <c r="A1319">
        <v>1053</v>
      </c>
      <c r="B1319" s="2">
        <v>43533</v>
      </c>
      <c r="C1319" t="s">
        <v>31</v>
      </c>
      <c r="D1319" t="s">
        <v>45</v>
      </c>
      <c r="E1319">
        <v>68</v>
      </c>
      <c r="F1319">
        <v>68</v>
      </c>
      <c r="G1319">
        <v>0</v>
      </c>
      <c r="H1319">
        <v>1</v>
      </c>
      <c r="I1319">
        <v>3</v>
      </c>
      <c r="J1319">
        <v>2</v>
      </c>
      <c r="K1319" t="s">
        <v>28</v>
      </c>
      <c r="L1319">
        <v>18347</v>
      </c>
      <c r="M1319" s="3">
        <v>9.930555555555555E-2</v>
      </c>
      <c r="N1319">
        <v>1</v>
      </c>
      <c r="O1319">
        <v>0</v>
      </c>
      <c r="P1319">
        <v>2</v>
      </c>
      <c r="Q1319">
        <v>0</v>
      </c>
      <c r="R1319" s="5">
        <f t="shared" si="160"/>
        <v>0.90291645160805034</v>
      </c>
      <c r="S1319" s="1">
        <f t="shared" si="161"/>
        <v>1499.8738355836367</v>
      </c>
      <c r="T1319" s="1">
        <f t="shared" si="162"/>
        <v>1438.287173113451</v>
      </c>
      <c r="U1319" s="5">
        <f t="shared" si="163"/>
        <v>0.90291645160805034</v>
      </c>
      <c r="V1319" s="6">
        <f t="shared" si="164"/>
        <v>0.58771355793497426</v>
      </c>
      <c r="W1319" s="6">
        <f t="shared" si="165"/>
        <v>0.31520289367307608</v>
      </c>
      <c r="X1319" s="6">
        <f t="shared" si="166"/>
        <v>9.9352864179880498E-2</v>
      </c>
      <c r="Y1319">
        <f t="shared" si="167"/>
        <v>1</v>
      </c>
    </row>
    <row r="1320" spans="1:25" x14ac:dyDescent="0.3">
      <c r="A1320">
        <v>1053</v>
      </c>
      <c r="B1320" s="2">
        <v>43533</v>
      </c>
      <c r="C1320" t="s">
        <v>45</v>
      </c>
      <c r="D1320" t="s">
        <v>31</v>
      </c>
      <c r="E1320">
        <v>68</v>
      </c>
      <c r="F1320">
        <v>68</v>
      </c>
      <c r="G1320">
        <v>1</v>
      </c>
      <c r="H1320">
        <v>0</v>
      </c>
      <c r="I1320">
        <v>2</v>
      </c>
      <c r="J1320">
        <v>3</v>
      </c>
      <c r="K1320" t="s">
        <v>28</v>
      </c>
      <c r="L1320">
        <v>18347</v>
      </c>
      <c r="M1320" s="3">
        <v>9.930555555555555E-2</v>
      </c>
      <c r="N1320">
        <v>0</v>
      </c>
      <c r="O1320">
        <v>1</v>
      </c>
      <c r="P1320">
        <v>0</v>
      </c>
      <c r="Q1320">
        <v>2</v>
      </c>
      <c r="R1320" s="5">
        <f t="shared" si="160"/>
        <v>9.7083548391949617E-2</v>
      </c>
      <c r="S1320" s="1">
        <f t="shared" si="161"/>
        <v>1438.287173113451</v>
      </c>
      <c r="T1320" s="1">
        <f t="shared" si="162"/>
        <v>1499.8738355836367</v>
      </c>
      <c r="U1320" s="5">
        <f t="shared" si="163"/>
        <v>9.7083548391949617E-2</v>
      </c>
      <c r="V1320" s="6">
        <f t="shared" si="164"/>
        <v>0.41228644206502568</v>
      </c>
      <c r="W1320" s="6">
        <f t="shared" si="165"/>
        <v>-0.31520289367307608</v>
      </c>
      <c r="X1320" s="6">
        <f t="shared" si="166"/>
        <v>9.9352864179880498E-2</v>
      </c>
      <c r="Y1320">
        <f t="shared" si="167"/>
        <v>1</v>
      </c>
    </row>
    <row r="1321" spans="1:25" x14ac:dyDescent="0.3">
      <c r="A1321">
        <v>1054</v>
      </c>
      <c r="B1321" s="2">
        <v>43533</v>
      </c>
      <c r="C1321" t="s">
        <v>37</v>
      </c>
      <c r="D1321" t="s">
        <v>49</v>
      </c>
      <c r="E1321">
        <v>68</v>
      </c>
      <c r="F1321">
        <v>70</v>
      </c>
      <c r="G1321">
        <v>0</v>
      </c>
      <c r="H1321">
        <v>1</v>
      </c>
      <c r="I1321">
        <v>5</v>
      </c>
      <c r="J1321">
        <v>3</v>
      </c>
      <c r="K1321" t="s">
        <v>28</v>
      </c>
      <c r="L1321">
        <v>17724</v>
      </c>
      <c r="M1321" s="3">
        <v>0.10277777777777779</v>
      </c>
      <c r="N1321">
        <v>1</v>
      </c>
      <c r="O1321">
        <v>0</v>
      </c>
      <c r="P1321">
        <v>2</v>
      </c>
      <c r="Q1321">
        <v>0</v>
      </c>
      <c r="R1321" s="5">
        <f t="shared" si="160"/>
        <v>0.94318922574328801</v>
      </c>
      <c r="S1321" s="1">
        <f t="shared" si="161"/>
        <v>1560.2510306477714</v>
      </c>
      <c r="T1321" s="1">
        <f t="shared" si="162"/>
        <v>1521.0901423572845</v>
      </c>
      <c r="U1321" s="5">
        <f t="shared" si="163"/>
        <v>0.94318922574328801</v>
      </c>
      <c r="V1321" s="6">
        <f t="shared" si="164"/>
        <v>0.55611959302887737</v>
      </c>
      <c r="W1321" s="6">
        <f t="shared" si="165"/>
        <v>0.38706963271441064</v>
      </c>
      <c r="X1321" s="6">
        <f t="shared" si="166"/>
        <v>0.14982290056966874</v>
      </c>
      <c r="Y1321">
        <f t="shared" si="167"/>
        <v>1</v>
      </c>
    </row>
    <row r="1322" spans="1:25" x14ac:dyDescent="0.3">
      <c r="A1322">
        <v>1054</v>
      </c>
      <c r="B1322" s="2">
        <v>43533</v>
      </c>
      <c r="C1322" t="s">
        <v>49</v>
      </c>
      <c r="D1322" t="s">
        <v>37</v>
      </c>
      <c r="E1322">
        <v>70</v>
      </c>
      <c r="F1322">
        <v>68</v>
      </c>
      <c r="G1322">
        <v>1</v>
      </c>
      <c r="H1322">
        <v>0</v>
      </c>
      <c r="I1322">
        <v>3</v>
      </c>
      <c r="J1322">
        <v>5</v>
      </c>
      <c r="K1322" t="s">
        <v>28</v>
      </c>
      <c r="L1322">
        <v>17724</v>
      </c>
      <c r="M1322" s="3">
        <v>0.10277777777777779</v>
      </c>
      <c r="N1322">
        <v>0</v>
      </c>
      <c r="O1322">
        <v>1</v>
      </c>
      <c r="P1322">
        <v>0</v>
      </c>
      <c r="Q1322">
        <v>2</v>
      </c>
      <c r="R1322" s="5">
        <f t="shared" si="160"/>
        <v>5.6810774256711959E-2</v>
      </c>
      <c r="S1322" s="1">
        <f t="shared" si="161"/>
        <v>1521.0901423572845</v>
      </c>
      <c r="T1322" s="1">
        <f t="shared" si="162"/>
        <v>1560.2510306477714</v>
      </c>
      <c r="U1322" s="5">
        <f t="shared" si="163"/>
        <v>5.6810774256711959E-2</v>
      </c>
      <c r="V1322" s="6">
        <f t="shared" si="164"/>
        <v>0.44388040697112263</v>
      </c>
      <c r="W1322" s="6">
        <f t="shared" si="165"/>
        <v>-0.38706963271441069</v>
      </c>
      <c r="X1322" s="6">
        <f t="shared" si="166"/>
        <v>0.14982290056966879</v>
      </c>
      <c r="Y1322">
        <f t="shared" si="167"/>
        <v>1</v>
      </c>
    </row>
    <row r="1323" spans="1:25" x14ac:dyDescent="0.3">
      <c r="A1323">
        <v>1055</v>
      </c>
      <c r="B1323" s="2">
        <v>43533</v>
      </c>
      <c r="C1323" t="s">
        <v>53</v>
      </c>
      <c r="D1323" t="s">
        <v>43</v>
      </c>
      <c r="E1323">
        <v>68</v>
      </c>
      <c r="F1323">
        <v>68</v>
      </c>
      <c r="G1323">
        <v>0</v>
      </c>
      <c r="H1323">
        <v>1</v>
      </c>
      <c r="I1323">
        <v>5</v>
      </c>
      <c r="J1323">
        <v>2</v>
      </c>
      <c r="K1323" t="s">
        <v>28</v>
      </c>
      <c r="L1323">
        <v>13917</v>
      </c>
      <c r="M1323" s="3">
        <v>0.10694444444444444</v>
      </c>
      <c r="N1323">
        <v>1</v>
      </c>
      <c r="O1323">
        <v>0</v>
      </c>
      <c r="P1323">
        <v>2</v>
      </c>
      <c r="Q1323">
        <v>0</v>
      </c>
      <c r="R1323" s="5">
        <f t="shared" si="160"/>
        <v>0.99356532850229107</v>
      </c>
      <c r="S1323" s="1">
        <f t="shared" si="161"/>
        <v>1480.4899947589213</v>
      </c>
      <c r="T1323" s="1">
        <f t="shared" si="162"/>
        <v>1561.382042502067</v>
      </c>
      <c r="U1323" s="5">
        <f t="shared" si="163"/>
        <v>0.99356532850229107</v>
      </c>
      <c r="V1323" s="6">
        <f t="shared" si="164"/>
        <v>0.38564585804131885</v>
      </c>
      <c r="W1323" s="6">
        <f t="shared" si="165"/>
        <v>0.60791947046097228</v>
      </c>
      <c r="X1323" s="6">
        <f t="shared" si="166"/>
        <v>0.36956608256554896</v>
      </c>
      <c r="Y1323">
        <f t="shared" si="167"/>
        <v>0</v>
      </c>
    </row>
    <row r="1324" spans="1:25" x14ac:dyDescent="0.3">
      <c r="A1324">
        <v>1055</v>
      </c>
      <c r="B1324" s="2">
        <v>43533</v>
      </c>
      <c r="C1324" t="s">
        <v>43</v>
      </c>
      <c r="D1324" t="s">
        <v>53</v>
      </c>
      <c r="E1324">
        <v>68</v>
      </c>
      <c r="F1324">
        <v>68</v>
      </c>
      <c r="G1324">
        <v>1</v>
      </c>
      <c r="H1324">
        <v>0</v>
      </c>
      <c r="I1324">
        <v>2</v>
      </c>
      <c r="J1324">
        <v>5</v>
      </c>
      <c r="K1324" t="s">
        <v>28</v>
      </c>
      <c r="L1324">
        <v>13917</v>
      </c>
      <c r="M1324" s="3">
        <v>0.10694444444444444</v>
      </c>
      <c r="N1324">
        <v>0</v>
      </c>
      <c r="O1324">
        <v>1</v>
      </c>
      <c r="P1324">
        <v>0</v>
      </c>
      <c r="Q1324">
        <v>2</v>
      </c>
      <c r="R1324" s="5">
        <f t="shared" si="160"/>
        <v>6.4346714977088597E-3</v>
      </c>
      <c r="S1324" s="1">
        <f t="shared" si="161"/>
        <v>1561.382042502067</v>
      </c>
      <c r="T1324" s="1">
        <f t="shared" si="162"/>
        <v>1480.4899947589213</v>
      </c>
      <c r="U1324" s="5">
        <f t="shared" si="163"/>
        <v>6.4346714977088597E-3</v>
      </c>
      <c r="V1324" s="6">
        <f t="shared" si="164"/>
        <v>0.61435414195868121</v>
      </c>
      <c r="W1324" s="6">
        <f t="shared" si="165"/>
        <v>-0.60791947046097239</v>
      </c>
      <c r="X1324" s="6">
        <f t="shared" si="166"/>
        <v>0.36956608256554907</v>
      </c>
      <c r="Y1324">
        <f t="shared" si="167"/>
        <v>0</v>
      </c>
    </row>
    <row r="1325" spans="1:25" x14ac:dyDescent="0.3">
      <c r="A1325">
        <v>1056</v>
      </c>
      <c r="B1325" s="2">
        <v>43533</v>
      </c>
      <c r="C1325" t="s">
        <v>50</v>
      </c>
      <c r="D1325" t="s">
        <v>51</v>
      </c>
      <c r="E1325">
        <v>69</v>
      </c>
      <c r="F1325">
        <v>68</v>
      </c>
      <c r="G1325">
        <v>0</v>
      </c>
      <c r="H1325">
        <v>1</v>
      </c>
      <c r="I1325">
        <v>2</v>
      </c>
      <c r="J1325">
        <v>4</v>
      </c>
      <c r="K1325" t="s">
        <v>28</v>
      </c>
      <c r="L1325">
        <v>17386</v>
      </c>
      <c r="M1325" s="3">
        <v>0.10555555555555556</v>
      </c>
      <c r="N1325">
        <v>0</v>
      </c>
      <c r="O1325">
        <v>1</v>
      </c>
      <c r="P1325">
        <v>0</v>
      </c>
      <c r="Q1325">
        <v>2</v>
      </c>
      <c r="R1325" s="5">
        <f t="shared" si="160"/>
        <v>2.1619361991176866E-2</v>
      </c>
      <c r="S1325" s="1">
        <f t="shared" si="161"/>
        <v>1417.9724317910595</v>
      </c>
      <c r="T1325" s="1">
        <f t="shared" si="162"/>
        <v>1402.7031351028113</v>
      </c>
      <c r="U1325" s="5">
        <f t="shared" si="163"/>
        <v>2.1619361991176866E-2</v>
      </c>
      <c r="V1325" s="6">
        <f t="shared" si="164"/>
        <v>0.52196014765008392</v>
      </c>
      <c r="W1325" s="6">
        <f t="shared" si="165"/>
        <v>-0.50034078565890705</v>
      </c>
      <c r="X1325" s="6">
        <f t="shared" si="166"/>
        <v>0.25034090179377239</v>
      </c>
      <c r="Y1325">
        <f t="shared" si="167"/>
        <v>0</v>
      </c>
    </row>
    <row r="1326" spans="1:25" x14ac:dyDescent="0.3">
      <c r="A1326">
        <v>1056</v>
      </c>
      <c r="B1326" s="2">
        <v>43533</v>
      </c>
      <c r="C1326" t="s">
        <v>51</v>
      </c>
      <c r="D1326" t="s">
        <v>50</v>
      </c>
      <c r="E1326">
        <v>68</v>
      </c>
      <c r="F1326">
        <v>69</v>
      </c>
      <c r="G1326">
        <v>1</v>
      </c>
      <c r="H1326">
        <v>0</v>
      </c>
      <c r="I1326">
        <v>4</v>
      </c>
      <c r="J1326">
        <v>2</v>
      </c>
      <c r="K1326" t="s">
        <v>28</v>
      </c>
      <c r="L1326">
        <v>17386</v>
      </c>
      <c r="M1326" s="3">
        <v>0.10555555555555556</v>
      </c>
      <c r="N1326">
        <v>1</v>
      </c>
      <c r="O1326">
        <v>0</v>
      </c>
      <c r="P1326">
        <v>2</v>
      </c>
      <c r="Q1326">
        <v>0</v>
      </c>
      <c r="R1326" s="5">
        <f t="shared" si="160"/>
        <v>0.97838063800882313</v>
      </c>
      <c r="S1326" s="1">
        <f t="shared" si="161"/>
        <v>1402.7031351028113</v>
      </c>
      <c r="T1326" s="1">
        <f t="shared" si="162"/>
        <v>1417.9724317910595</v>
      </c>
      <c r="U1326" s="5">
        <f t="shared" si="163"/>
        <v>0.97838063800882313</v>
      </c>
      <c r="V1326" s="6">
        <f t="shared" si="164"/>
        <v>0.47803985234991603</v>
      </c>
      <c r="W1326" s="6">
        <f t="shared" si="165"/>
        <v>0.50034078565890705</v>
      </c>
      <c r="X1326" s="6">
        <f t="shared" si="166"/>
        <v>0.25034090179377239</v>
      </c>
      <c r="Y1326">
        <f t="shared" si="167"/>
        <v>0</v>
      </c>
    </row>
    <row r="1327" spans="1:25" x14ac:dyDescent="0.3">
      <c r="A1327">
        <v>1057</v>
      </c>
      <c r="B1327" s="2">
        <v>43533</v>
      </c>
      <c r="C1327" t="s">
        <v>56</v>
      </c>
      <c r="D1327" t="s">
        <v>27</v>
      </c>
      <c r="E1327">
        <v>68</v>
      </c>
      <c r="F1327">
        <v>68</v>
      </c>
      <c r="G1327">
        <v>0</v>
      </c>
      <c r="H1327">
        <v>1</v>
      </c>
      <c r="I1327">
        <v>2</v>
      </c>
      <c r="J1327">
        <v>3</v>
      </c>
      <c r="K1327" t="s">
        <v>32</v>
      </c>
      <c r="L1327">
        <v>17562</v>
      </c>
      <c r="M1327" s="3">
        <v>9.6527777777777768E-2</v>
      </c>
      <c r="N1327">
        <v>0</v>
      </c>
      <c r="O1327">
        <v>1</v>
      </c>
      <c r="P1327">
        <v>1</v>
      </c>
      <c r="Q1327">
        <v>2</v>
      </c>
      <c r="R1327" s="5">
        <f t="shared" si="160"/>
        <v>9.7083548391949617E-2</v>
      </c>
      <c r="S1327" s="1">
        <f t="shared" si="161"/>
        <v>1585.1132713782004</v>
      </c>
      <c r="T1327" s="1">
        <f t="shared" si="162"/>
        <v>1561.2501629461158</v>
      </c>
      <c r="U1327" s="5">
        <f t="shared" si="163"/>
        <v>9.7083548391949617E-2</v>
      </c>
      <c r="V1327" s="6">
        <f t="shared" si="164"/>
        <v>0.53428787366429531</v>
      </c>
      <c r="W1327" s="6">
        <f t="shared" si="165"/>
        <v>-0.43720432527234571</v>
      </c>
      <c r="X1327" s="6">
        <f t="shared" si="166"/>
        <v>0.19114762203684707</v>
      </c>
      <c r="Y1327">
        <f t="shared" si="167"/>
        <v>0</v>
      </c>
    </row>
    <row r="1328" spans="1:25" x14ac:dyDescent="0.3">
      <c r="A1328">
        <v>1057</v>
      </c>
      <c r="B1328" s="2">
        <v>43533</v>
      </c>
      <c r="C1328" t="s">
        <v>27</v>
      </c>
      <c r="D1328" t="s">
        <v>56</v>
      </c>
      <c r="E1328">
        <v>68</v>
      </c>
      <c r="F1328">
        <v>68</v>
      </c>
      <c r="G1328">
        <v>1</v>
      </c>
      <c r="H1328">
        <v>0</v>
      </c>
      <c r="I1328">
        <v>3</v>
      </c>
      <c r="J1328">
        <v>2</v>
      </c>
      <c r="K1328" t="s">
        <v>32</v>
      </c>
      <c r="L1328">
        <v>17562</v>
      </c>
      <c r="M1328" s="3">
        <v>9.6527777777777768E-2</v>
      </c>
      <c r="N1328">
        <v>1</v>
      </c>
      <c r="O1328">
        <v>0</v>
      </c>
      <c r="P1328">
        <v>2</v>
      </c>
      <c r="Q1328">
        <v>1</v>
      </c>
      <c r="R1328" s="5">
        <f t="shared" si="160"/>
        <v>0.90291645160805034</v>
      </c>
      <c r="S1328" s="1">
        <f t="shared" si="161"/>
        <v>1561.2501629461158</v>
      </c>
      <c r="T1328" s="1">
        <f t="shared" si="162"/>
        <v>1585.1132713782004</v>
      </c>
      <c r="U1328" s="5">
        <f t="shared" si="163"/>
        <v>0.90291645160805034</v>
      </c>
      <c r="V1328" s="6">
        <f t="shared" si="164"/>
        <v>0.46571212633570469</v>
      </c>
      <c r="W1328" s="6">
        <f t="shared" si="165"/>
        <v>0.43720432527234565</v>
      </c>
      <c r="X1328" s="6">
        <f t="shared" si="166"/>
        <v>0.19114762203684701</v>
      </c>
      <c r="Y1328">
        <f t="shared" si="167"/>
        <v>0</v>
      </c>
    </row>
    <row r="1329" spans="1:25" x14ac:dyDescent="0.3">
      <c r="A1329">
        <v>1058</v>
      </c>
      <c r="B1329" s="2">
        <v>43533</v>
      </c>
      <c r="C1329" t="s">
        <v>44</v>
      </c>
      <c r="D1329" t="s">
        <v>57</v>
      </c>
      <c r="E1329">
        <v>68</v>
      </c>
      <c r="F1329">
        <v>69</v>
      </c>
      <c r="G1329">
        <v>0</v>
      </c>
      <c r="H1329">
        <v>1</v>
      </c>
      <c r="I1329">
        <v>2</v>
      </c>
      <c r="J1329">
        <v>3</v>
      </c>
      <c r="K1329" t="s">
        <v>28</v>
      </c>
      <c r="L1329">
        <v>19092</v>
      </c>
      <c r="M1329" s="3">
        <v>0.1111111111111111</v>
      </c>
      <c r="N1329">
        <v>0</v>
      </c>
      <c r="O1329">
        <v>1</v>
      </c>
      <c r="P1329">
        <v>0</v>
      </c>
      <c r="Q1329">
        <v>2</v>
      </c>
      <c r="R1329" s="5">
        <f t="shared" si="160"/>
        <v>9.7083548391949617E-2</v>
      </c>
      <c r="S1329" s="1">
        <f t="shared" si="161"/>
        <v>1424.7127180847765</v>
      </c>
      <c r="T1329" s="1">
        <f t="shared" si="162"/>
        <v>1680.830959560245</v>
      </c>
      <c r="U1329" s="5">
        <f t="shared" si="163"/>
        <v>9.7083548391949617E-2</v>
      </c>
      <c r="V1329" s="6">
        <f t="shared" si="164"/>
        <v>0.18628459233539366</v>
      </c>
      <c r="W1329" s="6">
        <f t="shared" si="165"/>
        <v>-8.9201043943444039E-2</v>
      </c>
      <c r="X1329" s="6">
        <f t="shared" si="166"/>
        <v>7.9568262406002344E-3</v>
      </c>
      <c r="Y1329">
        <f t="shared" si="167"/>
        <v>1</v>
      </c>
    </row>
    <row r="1330" spans="1:25" x14ac:dyDescent="0.3">
      <c r="A1330">
        <v>1058</v>
      </c>
      <c r="B1330" s="2">
        <v>43533</v>
      </c>
      <c r="C1330" t="s">
        <v>57</v>
      </c>
      <c r="D1330" t="s">
        <v>44</v>
      </c>
      <c r="E1330">
        <v>69</v>
      </c>
      <c r="F1330">
        <v>68</v>
      </c>
      <c r="G1330">
        <v>1</v>
      </c>
      <c r="H1330">
        <v>0</v>
      </c>
      <c r="I1330">
        <v>3</v>
      </c>
      <c r="J1330">
        <v>2</v>
      </c>
      <c r="K1330" t="s">
        <v>28</v>
      </c>
      <c r="L1330">
        <v>19092</v>
      </c>
      <c r="M1330" s="3">
        <v>0.1111111111111111</v>
      </c>
      <c r="N1330">
        <v>1</v>
      </c>
      <c r="O1330">
        <v>0</v>
      </c>
      <c r="P1330">
        <v>2</v>
      </c>
      <c r="Q1330">
        <v>0</v>
      </c>
      <c r="R1330" s="5">
        <f t="shared" si="160"/>
        <v>0.90291645160805034</v>
      </c>
      <c r="S1330" s="1">
        <f t="shared" si="161"/>
        <v>1680.830959560245</v>
      </c>
      <c r="T1330" s="1">
        <f t="shared" si="162"/>
        <v>1424.7127180847765</v>
      </c>
      <c r="U1330" s="5">
        <f t="shared" si="163"/>
        <v>0.90291645160805034</v>
      </c>
      <c r="V1330" s="6">
        <f t="shared" si="164"/>
        <v>0.81371540766460637</v>
      </c>
      <c r="W1330" s="6">
        <f t="shared" si="165"/>
        <v>8.9201043943443969E-2</v>
      </c>
      <c r="X1330" s="6">
        <f t="shared" si="166"/>
        <v>7.9568262406002222E-3</v>
      </c>
      <c r="Y1330">
        <f t="shared" si="167"/>
        <v>1</v>
      </c>
    </row>
    <row r="1331" spans="1:25" x14ac:dyDescent="0.3">
      <c r="A1331">
        <v>1059</v>
      </c>
      <c r="B1331" s="2">
        <v>43533</v>
      </c>
      <c r="C1331" t="s">
        <v>58</v>
      </c>
      <c r="D1331" t="s">
        <v>36</v>
      </c>
      <c r="E1331">
        <v>69</v>
      </c>
      <c r="F1331">
        <v>69</v>
      </c>
      <c r="G1331">
        <v>0</v>
      </c>
      <c r="H1331">
        <v>1</v>
      </c>
      <c r="I1331">
        <v>6</v>
      </c>
      <c r="J1331">
        <v>2</v>
      </c>
      <c r="K1331" t="s">
        <v>28</v>
      </c>
      <c r="L1331">
        <v>18286</v>
      </c>
      <c r="M1331" s="3">
        <v>9.8611111111111108E-2</v>
      </c>
      <c r="N1331">
        <v>1</v>
      </c>
      <c r="O1331">
        <v>0</v>
      </c>
      <c r="P1331">
        <v>2</v>
      </c>
      <c r="Q1331">
        <v>0</v>
      </c>
      <c r="R1331" s="5">
        <f t="shared" si="160"/>
        <v>0.99762970461518041</v>
      </c>
      <c r="S1331" s="1">
        <f t="shared" si="161"/>
        <v>1515.877134421705</v>
      </c>
      <c r="T1331" s="1">
        <f t="shared" si="162"/>
        <v>1453.5427941909602</v>
      </c>
      <c r="U1331" s="5">
        <f t="shared" si="163"/>
        <v>0.99762970461518041</v>
      </c>
      <c r="V1331" s="6">
        <f t="shared" si="164"/>
        <v>0.5887560441723998</v>
      </c>
      <c r="W1331" s="6">
        <f t="shared" si="165"/>
        <v>0.40887366044278062</v>
      </c>
      <c r="X1331" s="6">
        <f t="shared" si="166"/>
        <v>0.16717767020387828</v>
      </c>
      <c r="Y1331">
        <f t="shared" si="167"/>
        <v>1</v>
      </c>
    </row>
    <row r="1332" spans="1:25" x14ac:dyDescent="0.3">
      <c r="A1332">
        <v>1059</v>
      </c>
      <c r="B1332" s="2">
        <v>43533</v>
      </c>
      <c r="C1332" t="s">
        <v>36</v>
      </c>
      <c r="D1332" t="s">
        <v>58</v>
      </c>
      <c r="E1332">
        <v>69</v>
      </c>
      <c r="F1332">
        <v>69</v>
      </c>
      <c r="G1332">
        <v>1</v>
      </c>
      <c r="H1332">
        <v>0</v>
      </c>
      <c r="I1332">
        <v>2</v>
      </c>
      <c r="J1332">
        <v>6</v>
      </c>
      <c r="K1332" t="s">
        <v>28</v>
      </c>
      <c r="L1332">
        <v>18286</v>
      </c>
      <c r="M1332" s="3">
        <v>9.8611111111111108E-2</v>
      </c>
      <c r="N1332">
        <v>0</v>
      </c>
      <c r="O1332">
        <v>1</v>
      </c>
      <c r="P1332">
        <v>0</v>
      </c>
      <c r="Q1332">
        <v>2</v>
      </c>
      <c r="R1332" s="5">
        <f t="shared" si="160"/>
        <v>2.3702953848195141E-3</v>
      </c>
      <c r="S1332" s="1">
        <f t="shared" si="161"/>
        <v>1453.5427941909602</v>
      </c>
      <c r="T1332" s="1">
        <f t="shared" si="162"/>
        <v>1515.877134421705</v>
      </c>
      <c r="U1332" s="5">
        <f t="shared" si="163"/>
        <v>2.3702953848195141E-3</v>
      </c>
      <c r="V1332" s="6">
        <f t="shared" si="164"/>
        <v>0.4112439558276002</v>
      </c>
      <c r="W1332" s="6">
        <f t="shared" si="165"/>
        <v>-0.40887366044278067</v>
      </c>
      <c r="X1332" s="6">
        <f t="shared" si="166"/>
        <v>0.1671776702038783</v>
      </c>
      <c r="Y1332">
        <f t="shared" si="167"/>
        <v>1</v>
      </c>
    </row>
    <row r="1333" spans="1:25" x14ac:dyDescent="0.3">
      <c r="A1333">
        <v>1060</v>
      </c>
      <c r="B1333" s="2">
        <v>43534</v>
      </c>
      <c r="C1333" t="s">
        <v>48</v>
      </c>
      <c r="D1333" t="s">
        <v>26</v>
      </c>
      <c r="E1333">
        <v>69</v>
      </c>
      <c r="F1333">
        <v>70</v>
      </c>
      <c r="G1333">
        <v>0</v>
      </c>
      <c r="H1333">
        <v>1</v>
      </c>
      <c r="I1333">
        <v>3</v>
      </c>
      <c r="J1333">
        <v>2</v>
      </c>
      <c r="K1333" t="s">
        <v>28</v>
      </c>
      <c r="L1333">
        <v>17174</v>
      </c>
      <c r="M1333" s="3">
        <v>0.1013888888888889</v>
      </c>
      <c r="N1333">
        <v>1</v>
      </c>
      <c r="O1333">
        <v>0</v>
      </c>
      <c r="P1333">
        <v>2</v>
      </c>
      <c r="Q1333">
        <v>0</v>
      </c>
      <c r="R1333" s="5">
        <f t="shared" si="160"/>
        <v>0.90291645160805034</v>
      </c>
      <c r="S1333" s="1">
        <f t="shared" si="161"/>
        <v>1433.8457685504711</v>
      </c>
      <c r="T1333" s="1">
        <f t="shared" si="162"/>
        <v>1432.2615241728417</v>
      </c>
      <c r="U1333" s="5">
        <f t="shared" si="163"/>
        <v>0.90291645160805034</v>
      </c>
      <c r="V1333" s="6">
        <f t="shared" si="164"/>
        <v>0.50227989512859061</v>
      </c>
      <c r="W1333" s="6">
        <f t="shared" si="165"/>
        <v>0.40063655647945973</v>
      </c>
      <c r="X1333" s="6">
        <f t="shared" si="166"/>
        <v>0.16050965038771933</v>
      </c>
      <c r="Y1333">
        <f t="shared" si="167"/>
        <v>1</v>
      </c>
    </row>
    <row r="1334" spans="1:25" x14ac:dyDescent="0.3">
      <c r="A1334">
        <v>1060</v>
      </c>
      <c r="B1334" s="2">
        <v>43534</v>
      </c>
      <c r="C1334" t="s">
        <v>26</v>
      </c>
      <c r="D1334" t="s">
        <v>48</v>
      </c>
      <c r="E1334">
        <v>70</v>
      </c>
      <c r="F1334">
        <v>69</v>
      </c>
      <c r="G1334">
        <v>1</v>
      </c>
      <c r="H1334">
        <v>0</v>
      </c>
      <c r="I1334">
        <v>2</v>
      </c>
      <c r="J1334">
        <v>3</v>
      </c>
      <c r="K1334" t="s">
        <v>28</v>
      </c>
      <c r="L1334">
        <v>17174</v>
      </c>
      <c r="M1334" s="3">
        <v>0.1013888888888889</v>
      </c>
      <c r="N1334">
        <v>0</v>
      </c>
      <c r="O1334">
        <v>1</v>
      </c>
      <c r="P1334">
        <v>0</v>
      </c>
      <c r="Q1334">
        <v>2</v>
      </c>
      <c r="R1334" s="5">
        <f t="shared" si="160"/>
        <v>9.7083548391949617E-2</v>
      </c>
      <c r="S1334" s="1">
        <f t="shared" si="161"/>
        <v>1432.2615241728417</v>
      </c>
      <c r="T1334" s="1">
        <f t="shared" si="162"/>
        <v>1433.8457685504711</v>
      </c>
      <c r="U1334" s="5">
        <f t="shared" si="163"/>
        <v>9.7083548391949617E-2</v>
      </c>
      <c r="V1334" s="6">
        <f t="shared" si="164"/>
        <v>0.49772010487140944</v>
      </c>
      <c r="W1334" s="6">
        <f t="shared" si="165"/>
        <v>-0.40063655647945984</v>
      </c>
      <c r="X1334" s="6">
        <f t="shared" si="166"/>
        <v>0.16050965038771942</v>
      </c>
      <c r="Y1334">
        <f t="shared" si="167"/>
        <v>1</v>
      </c>
    </row>
    <row r="1335" spans="1:25" x14ac:dyDescent="0.3">
      <c r="A1335">
        <v>1061</v>
      </c>
      <c r="B1335" s="2">
        <v>43534</v>
      </c>
      <c r="C1335" t="s">
        <v>58</v>
      </c>
      <c r="D1335" t="s">
        <v>35</v>
      </c>
      <c r="E1335">
        <v>70</v>
      </c>
      <c r="F1335">
        <v>69</v>
      </c>
      <c r="G1335">
        <v>0</v>
      </c>
      <c r="H1335">
        <v>1</v>
      </c>
      <c r="I1335">
        <v>3</v>
      </c>
      <c r="J1335">
        <v>6</v>
      </c>
      <c r="K1335" t="s">
        <v>28</v>
      </c>
      <c r="L1335">
        <v>19086</v>
      </c>
      <c r="M1335" s="3">
        <v>0.10625</v>
      </c>
      <c r="N1335">
        <v>0</v>
      </c>
      <c r="O1335">
        <v>1</v>
      </c>
      <c r="P1335">
        <v>0</v>
      </c>
      <c r="Q1335">
        <v>2</v>
      </c>
      <c r="R1335" s="5">
        <f t="shared" si="160"/>
        <v>2.1619361991176894E-2</v>
      </c>
      <c r="S1335" s="1">
        <f t="shared" si="161"/>
        <v>1515.877134421705</v>
      </c>
      <c r="T1335" s="1">
        <f t="shared" si="162"/>
        <v>1580.2241556241995</v>
      </c>
      <c r="U1335" s="5">
        <f t="shared" si="163"/>
        <v>2.1619361991176894E-2</v>
      </c>
      <c r="V1335" s="6">
        <f t="shared" si="164"/>
        <v>0.40844165776089186</v>
      </c>
      <c r="W1335" s="6">
        <f t="shared" si="165"/>
        <v>-0.38682229576971494</v>
      </c>
      <c r="X1335" s="6">
        <f t="shared" si="166"/>
        <v>0.14963148850455282</v>
      </c>
      <c r="Y1335">
        <f t="shared" si="167"/>
        <v>1</v>
      </c>
    </row>
    <row r="1336" spans="1:25" x14ac:dyDescent="0.3">
      <c r="A1336">
        <v>1061</v>
      </c>
      <c r="B1336" s="2">
        <v>43534</v>
      </c>
      <c r="C1336" t="s">
        <v>35</v>
      </c>
      <c r="D1336" t="s">
        <v>58</v>
      </c>
      <c r="E1336">
        <v>69</v>
      </c>
      <c r="F1336">
        <v>70</v>
      </c>
      <c r="G1336">
        <v>1</v>
      </c>
      <c r="H1336">
        <v>0</v>
      </c>
      <c r="I1336">
        <v>6</v>
      </c>
      <c r="J1336">
        <v>3</v>
      </c>
      <c r="K1336" t="s">
        <v>28</v>
      </c>
      <c r="L1336">
        <v>19086</v>
      </c>
      <c r="M1336" s="3">
        <v>0.10625</v>
      </c>
      <c r="N1336">
        <v>1</v>
      </c>
      <c r="O1336">
        <v>0</v>
      </c>
      <c r="P1336">
        <v>2</v>
      </c>
      <c r="Q1336">
        <v>0</v>
      </c>
      <c r="R1336" s="5">
        <f t="shared" si="160"/>
        <v>0.97838063800882313</v>
      </c>
      <c r="S1336" s="1">
        <f t="shared" si="161"/>
        <v>1580.2241556241995</v>
      </c>
      <c r="T1336" s="1">
        <f t="shared" si="162"/>
        <v>1515.877134421705</v>
      </c>
      <c r="U1336" s="5">
        <f t="shared" si="163"/>
        <v>0.97838063800882313</v>
      </c>
      <c r="V1336" s="6">
        <f t="shared" si="164"/>
        <v>0.59155834223910808</v>
      </c>
      <c r="W1336" s="6">
        <f t="shared" si="165"/>
        <v>0.38682229576971505</v>
      </c>
      <c r="X1336" s="6">
        <f t="shared" si="166"/>
        <v>0.14963148850455291</v>
      </c>
      <c r="Y1336">
        <f t="shared" si="167"/>
        <v>1</v>
      </c>
    </row>
    <row r="1337" spans="1:25" x14ac:dyDescent="0.3">
      <c r="A1337">
        <v>1062</v>
      </c>
      <c r="B1337" s="2">
        <v>43534</v>
      </c>
      <c r="C1337" t="s">
        <v>44</v>
      </c>
      <c r="D1337" t="s">
        <v>47</v>
      </c>
      <c r="E1337">
        <v>69</v>
      </c>
      <c r="F1337">
        <v>69</v>
      </c>
      <c r="G1337">
        <v>0</v>
      </c>
      <c r="H1337">
        <v>1</v>
      </c>
      <c r="I1337">
        <v>1</v>
      </c>
      <c r="J1337">
        <v>6</v>
      </c>
      <c r="K1337" t="s">
        <v>28</v>
      </c>
      <c r="L1337">
        <v>15238</v>
      </c>
      <c r="M1337" s="3">
        <v>0.10208333333333335</v>
      </c>
      <c r="N1337">
        <v>0</v>
      </c>
      <c r="O1337">
        <v>1</v>
      </c>
      <c r="P1337">
        <v>0</v>
      </c>
      <c r="Q1337">
        <v>2</v>
      </c>
      <c r="R1337" s="5">
        <f t="shared" si="160"/>
        <v>5.2498309943232617E-5</v>
      </c>
      <c r="S1337" s="1">
        <f t="shared" si="161"/>
        <v>1424.7127180847765</v>
      </c>
      <c r="T1337" s="1">
        <f t="shared" si="162"/>
        <v>1491.1107271345413</v>
      </c>
      <c r="U1337" s="5">
        <f t="shared" si="163"/>
        <v>5.2498309943232617E-5</v>
      </c>
      <c r="V1337" s="6">
        <f t="shared" si="164"/>
        <v>0.40559213487389262</v>
      </c>
      <c r="W1337" s="6">
        <f t="shared" si="165"/>
        <v>-0.40553963656394937</v>
      </c>
      <c r="X1337" s="6">
        <f t="shared" si="166"/>
        <v>0.16446239682442013</v>
      </c>
      <c r="Y1337">
        <f t="shared" si="167"/>
        <v>1</v>
      </c>
    </row>
    <row r="1338" spans="1:25" x14ac:dyDescent="0.3">
      <c r="A1338">
        <v>1062</v>
      </c>
      <c r="B1338" s="2">
        <v>43534</v>
      </c>
      <c r="C1338" t="s">
        <v>47</v>
      </c>
      <c r="D1338" t="s">
        <v>44</v>
      </c>
      <c r="E1338">
        <v>69</v>
      </c>
      <c r="F1338">
        <v>69</v>
      </c>
      <c r="G1338">
        <v>1</v>
      </c>
      <c r="H1338">
        <v>0</v>
      </c>
      <c r="I1338">
        <v>6</v>
      </c>
      <c r="J1338">
        <v>1</v>
      </c>
      <c r="K1338" t="s">
        <v>28</v>
      </c>
      <c r="L1338">
        <v>15238</v>
      </c>
      <c r="M1338" s="3">
        <v>0.10208333333333335</v>
      </c>
      <c r="N1338">
        <v>1</v>
      </c>
      <c r="O1338">
        <v>0</v>
      </c>
      <c r="P1338">
        <v>2</v>
      </c>
      <c r="Q1338">
        <v>0</v>
      </c>
      <c r="R1338" s="5">
        <f t="shared" si="160"/>
        <v>0.99994750169005675</v>
      </c>
      <c r="S1338" s="1">
        <f t="shared" si="161"/>
        <v>1491.1107271345413</v>
      </c>
      <c r="T1338" s="1">
        <f t="shared" si="162"/>
        <v>1424.7127180847765</v>
      </c>
      <c r="U1338" s="5">
        <f t="shared" si="163"/>
        <v>0.99994750169005675</v>
      </c>
      <c r="V1338" s="6">
        <f t="shared" si="164"/>
        <v>0.59440786512610733</v>
      </c>
      <c r="W1338" s="6">
        <f t="shared" si="165"/>
        <v>0.40553963656394942</v>
      </c>
      <c r="X1338" s="6">
        <f t="shared" si="166"/>
        <v>0.16446239682442018</v>
      </c>
      <c r="Y1338">
        <f t="shared" si="167"/>
        <v>1</v>
      </c>
    </row>
    <row r="1339" spans="1:25" x14ac:dyDescent="0.3">
      <c r="A1339">
        <v>1063</v>
      </c>
      <c r="B1339" s="2">
        <v>43534</v>
      </c>
      <c r="C1339" t="s">
        <v>33</v>
      </c>
      <c r="D1339" t="s">
        <v>54</v>
      </c>
      <c r="E1339">
        <v>69</v>
      </c>
      <c r="F1339">
        <v>69</v>
      </c>
      <c r="G1339">
        <v>0</v>
      </c>
      <c r="H1339">
        <v>1</v>
      </c>
      <c r="I1339">
        <v>2</v>
      </c>
      <c r="J1339">
        <v>4</v>
      </c>
      <c r="K1339" t="s">
        <v>28</v>
      </c>
      <c r="L1339">
        <v>18578</v>
      </c>
      <c r="M1339" s="3">
        <v>0.10347222222222223</v>
      </c>
      <c r="N1339">
        <v>0</v>
      </c>
      <c r="O1339">
        <v>1</v>
      </c>
      <c r="P1339">
        <v>0</v>
      </c>
      <c r="Q1339">
        <v>2</v>
      </c>
      <c r="R1339" s="5">
        <f t="shared" si="160"/>
        <v>2.1619361991176866E-2</v>
      </c>
      <c r="S1339" s="1">
        <f t="shared" si="161"/>
        <v>1587.7042731445247</v>
      </c>
      <c r="T1339" s="1">
        <f t="shared" si="162"/>
        <v>1572.0982118877007</v>
      </c>
      <c r="U1339" s="5">
        <f t="shared" si="163"/>
        <v>2.1619361991176866E-2</v>
      </c>
      <c r="V1339" s="6">
        <f t="shared" si="164"/>
        <v>0.52244383520656856</v>
      </c>
      <c r="W1339" s="6">
        <f t="shared" si="165"/>
        <v>-0.5008244732153917</v>
      </c>
      <c r="X1339" s="6">
        <f t="shared" si="166"/>
        <v>0.25082515297147462</v>
      </c>
      <c r="Y1339">
        <f t="shared" si="167"/>
        <v>0</v>
      </c>
    </row>
    <row r="1340" spans="1:25" x14ac:dyDescent="0.3">
      <c r="A1340">
        <v>1063</v>
      </c>
      <c r="B1340" s="2">
        <v>43534</v>
      </c>
      <c r="C1340" t="s">
        <v>54</v>
      </c>
      <c r="D1340" t="s">
        <v>33</v>
      </c>
      <c r="E1340">
        <v>69</v>
      </c>
      <c r="F1340">
        <v>69</v>
      </c>
      <c r="G1340">
        <v>1</v>
      </c>
      <c r="H1340">
        <v>0</v>
      </c>
      <c r="I1340">
        <v>4</v>
      </c>
      <c r="J1340">
        <v>2</v>
      </c>
      <c r="K1340" t="s">
        <v>28</v>
      </c>
      <c r="L1340">
        <v>18578</v>
      </c>
      <c r="M1340" s="3">
        <v>0.10347222222222223</v>
      </c>
      <c r="N1340">
        <v>1</v>
      </c>
      <c r="O1340">
        <v>0</v>
      </c>
      <c r="P1340">
        <v>2</v>
      </c>
      <c r="Q1340">
        <v>0</v>
      </c>
      <c r="R1340" s="5">
        <f t="shared" si="160"/>
        <v>0.97838063800882313</v>
      </c>
      <c r="S1340" s="1">
        <f t="shared" si="161"/>
        <v>1572.0982118877007</v>
      </c>
      <c r="T1340" s="1">
        <f t="shared" si="162"/>
        <v>1587.7042731445247</v>
      </c>
      <c r="U1340" s="5">
        <f t="shared" si="163"/>
        <v>0.97838063800882313</v>
      </c>
      <c r="V1340" s="6">
        <f t="shared" si="164"/>
        <v>0.47755616479343149</v>
      </c>
      <c r="W1340" s="6">
        <f t="shared" si="165"/>
        <v>0.5008244732153917</v>
      </c>
      <c r="X1340" s="6">
        <f t="shared" si="166"/>
        <v>0.25082515297147462</v>
      </c>
      <c r="Y1340">
        <f t="shared" si="167"/>
        <v>0</v>
      </c>
    </row>
    <row r="1341" spans="1:25" x14ac:dyDescent="0.3">
      <c r="A1341">
        <v>1064</v>
      </c>
      <c r="B1341" s="2">
        <v>43534</v>
      </c>
      <c r="C1341" t="s">
        <v>55</v>
      </c>
      <c r="D1341" t="s">
        <v>38</v>
      </c>
      <c r="E1341">
        <v>68</v>
      </c>
      <c r="F1341">
        <v>69</v>
      </c>
      <c r="G1341">
        <v>0</v>
      </c>
      <c r="H1341">
        <v>1</v>
      </c>
      <c r="I1341">
        <v>1</v>
      </c>
      <c r="J1341">
        <v>3</v>
      </c>
      <c r="K1341" t="s">
        <v>28</v>
      </c>
      <c r="L1341">
        <v>18506</v>
      </c>
      <c r="M1341" s="3">
        <v>0.10347222222222223</v>
      </c>
      <c r="N1341">
        <v>0</v>
      </c>
      <c r="O1341">
        <v>1</v>
      </c>
      <c r="P1341">
        <v>0</v>
      </c>
      <c r="Q1341">
        <v>2</v>
      </c>
      <c r="R1341" s="5">
        <f t="shared" si="160"/>
        <v>2.3702953848195106E-3</v>
      </c>
      <c r="S1341" s="1">
        <f t="shared" si="161"/>
        <v>1527.3532209754812</v>
      </c>
      <c r="T1341" s="1">
        <f t="shared" si="162"/>
        <v>1550.6034818239032</v>
      </c>
      <c r="U1341" s="5">
        <f t="shared" si="163"/>
        <v>2.3702953848195106E-3</v>
      </c>
      <c r="V1341" s="6">
        <f t="shared" si="164"/>
        <v>0.46659004266107917</v>
      </c>
      <c r="W1341" s="6">
        <f t="shared" si="165"/>
        <v>-0.46421974727625964</v>
      </c>
      <c r="X1341" s="6">
        <f t="shared" si="166"/>
        <v>0.21549997376123436</v>
      </c>
      <c r="Y1341">
        <f t="shared" si="167"/>
        <v>1</v>
      </c>
    </row>
    <row r="1342" spans="1:25" x14ac:dyDescent="0.3">
      <c r="A1342">
        <v>1064</v>
      </c>
      <c r="B1342" s="2">
        <v>43534</v>
      </c>
      <c r="C1342" t="s">
        <v>38</v>
      </c>
      <c r="D1342" t="s">
        <v>55</v>
      </c>
      <c r="E1342">
        <v>69</v>
      </c>
      <c r="F1342">
        <v>68</v>
      </c>
      <c r="G1342">
        <v>1</v>
      </c>
      <c r="H1342">
        <v>0</v>
      </c>
      <c r="I1342">
        <v>3</v>
      </c>
      <c r="J1342">
        <v>1</v>
      </c>
      <c r="K1342" t="s">
        <v>28</v>
      </c>
      <c r="L1342">
        <v>18506</v>
      </c>
      <c r="M1342" s="3">
        <v>0.10347222222222223</v>
      </c>
      <c r="N1342">
        <v>1</v>
      </c>
      <c r="O1342">
        <v>0</v>
      </c>
      <c r="P1342">
        <v>2</v>
      </c>
      <c r="Q1342">
        <v>0</v>
      </c>
      <c r="R1342" s="5">
        <f t="shared" si="160"/>
        <v>0.99762970461518052</v>
      </c>
      <c r="S1342" s="1">
        <f t="shared" si="161"/>
        <v>1550.6034818239032</v>
      </c>
      <c r="T1342" s="1">
        <f t="shared" si="162"/>
        <v>1527.3532209754812</v>
      </c>
      <c r="U1342" s="5">
        <f t="shared" si="163"/>
        <v>0.99762970461518052</v>
      </c>
      <c r="V1342" s="6">
        <f t="shared" si="164"/>
        <v>0.53340995733892083</v>
      </c>
      <c r="W1342" s="6">
        <f t="shared" si="165"/>
        <v>0.4642197472762597</v>
      </c>
      <c r="X1342" s="6">
        <f t="shared" si="166"/>
        <v>0.21549997376123442</v>
      </c>
      <c r="Y1342">
        <f t="shared" si="167"/>
        <v>1</v>
      </c>
    </row>
    <row r="1343" spans="1:25" x14ac:dyDescent="0.3">
      <c r="A1343">
        <v>1065</v>
      </c>
      <c r="B1343" s="2">
        <v>43535</v>
      </c>
      <c r="C1343" t="s">
        <v>29</v>
      </c>
      <c r="D1343" t="s">
        <v>39</v>
      </c>
      <c r="E1343">
        <v>69</v>
      </c>
      <c r="F1343">
        <v>69</v>
      </c>
      <c r="G1343">
        <v>0</v>
      </c>
      <c r="H1343">
        <v>1</v>
      </c>
      <c r="I1343">
        <v>1</v>
      </c>
      <c r="J1343">
        <v>7</v>
      </c>
      <c r="K1343" t="s">
        <v>28</v>
      </c>
      <c r="L1343">
        <v>21574</v>
      </c>
      <c r="M1343" s="3">
        <v>0.10208333333333335</v>
      </c>
      <c r="N1343">
        <v>0</v>
      </c>
      <c r="O1343">
        <v>1</v>
      </c>
      <c r="P1343">
        <v>0</v>
      </c>
      <c r="Q1343">
        <v>2</v>
      </c>
      <c r="R1343" s="5">
        <f t="shared" si="160"/>
        <v>2.2488009361612416E-5</v>
      </c>
      <c r="S1343" s="1">
        <f t="shared" si="161"/>
        <v>1474.1070973236485</v>
      </c>
      <c r="T1343" s="1">
        <f t="shared" si="162"/>
        <v>1478.4365847959293</v>
      </c>
      <c r="U1343" s="5">
        <f t="shared" si="163"/>
        <v>2.2488009361612416E-5</v>
      </c>
      <c r="V1343" s="6">
        <f t="shared" si="164"/>
        <v>0.49376968916288988</v>
      </c>
      <c r="W1343" s="6">
        <f t="shared" si="165"/>
        <v>-0.49374720115352827</v>
      </c>
      <c r="X1343" s="6">
        <f t="shared" si="166"/>
        <v>0.24378629864694271</v>
      </c>
      <c r="Y1343">
        <f t="shared" si="167"/>
        <v>1</v>
      </c>
    </row>
    <row r="1344" spans="1:25" x14ac:dyDescent="0.3">
      <c r="A1344">
        <v>1065</v>
      </c>
      <c r="B1344" s="2">
        <v>43535</v>
      </c>
      <c r="C1344" t="s">
        <v>39</v>
      </c>
      <c r="D1344" t="s">
        <v>29</v>
      </c>
      <c r="E1344">
        <v>69</v>
      </c>
      <c r="F1344">
        <v>69</v>
      </c>
      <c r="G1344">
        <v>1</v>
      </c>
      <c r="H1344">
        <v>0</v>
      </c>
      <c r="I1344">
        <v>7</v>
      </c>
      <c r="J1344">
        <v>1</v>
      </c>
      <c r="K1344" t="s">
        <v>28</v>
      </c>
      <c r="L1344">
        <v>21574</v>
      </c>
      <c r="M1344" s="3">
        <v>0.10208333333333335</v>
      </c>
      <c r="N1344">
        <v>1</v>
      </c>
      <c r="O1344">
        <v>0</v>
      </c>
      <c r="P1344">
        <v>2</v>
      </c>
      <c r="Q1344">
        <v>0</v>
      </c>
      <c r="R1344" s="5">
        <f t="shared" si="160"/>
        <v>0.99997751199063833</v>
      </c>
      <c r="S1344" s="1">
        <f t="shared" si="161"/>
        <v>1478.4365847959293</v>
      </c>
      <c r="T1344" s="1">
        <f t="shared" si="162"/>
        <v>1474.1070973236485</v>
      </c>
      <c r="U1344" s="5">
        <f t="shared" si="163"/>
        <v>0.99997751199063833</v>
      </c>
      <c r="V1344" s="6">
        <f t="shared" si="164"/>
        <v>0.50623031083711012</v>
      </c>
      <c r="W1344" s="6">
        <f t="shared" si="165"/>
        <v>0.49374720115352821</v>
      </c>
      <c r="X1344" s="6">
        <f t="shared" si="166"/>
        <v>0.24378629864694265</v>
      </c>
      <c r="Y1344">
        <f t="shared" si="167"/>
        <v>1</v>
      </c>
    </row>
    <row r="1345" spans="1:25" x14ac:dyDescent="0.3">
      <c r="A1345">
        <v>1066</v>
      </c>
      <c r="B1345" s="2">
        <v>43535</v>
      </c>
      <c r="C1345" t="s">
        <v>37</v>
      </c>
      <c r="D1345" t="s">
        <v>40</v>
      </c>
      <c r="E1345">
        <v>69</v>
      </c>
      <c r="F1345">
        <v>70</v>
      </c>
      <c r="G1345">
        <v>0</v>
      </c>
      <c r="H1345">
        <v>1</v>
      </c>
      <c r="I1345">
        <v>3</v>
      </c>
      <c r="J1345">
        <v>0</v>
      </c>
      <c r="K1345" t="s">
        <v>28</v>
      </c>
      <c r="L1345">
        <v>16711</v>
      </c>
      <c r="M1345" s="3">
        <v>9.6527777777777768E-2</v>
      </c>
      <c r="N1345">
        <v>1</v>
      </c>
      <c r="O1345">
        <v>0</v>
      </c>
      <c r="P1345">
        <v>2</v>
      </c>
      <c r="Q1345">
        <v>0</v>
      </c>
      <c r="R1345" s="5">
        <f t="shared" si="160"/>
        <v>1</v>
      </c>
      <c r="S1345" s="1">
        <f t="shared" si="161"/>
        <v>1560.2510306477714</v>
      </c>
      <c r="T1345" s="1">
        <f t="shared" si="162"/>
        <v>1455.0546631461393</v>
      </c>
      <c r="U1345" s="5">
        <f t="shared" si="163"/>
        <v>1</v>
      </c>
      <c r="V1345" s="6">
        <f t="shared" si="164"/>
        <v>0.6469270785372947</v>
      </c>
      <c r="W1345" s="6">
        <f t="shared" si="165"/>
        <v>0.3530729214627053</v>
      </c>
      <c r="X1345" s="6">
        <f t="shared" si="166"/>
        <v>0.12466048787020967</v>
      </c>
      <c r="Y1345">
        <f t="shared" si="167"/>
        <v>1</v>
      </c>
    </row>
    <row r="1346" spans="1:25" x14ac:dyDescent="0.3">
      <c r="A1346">
        <v>1066</v>
      </c>
      <c r="B1346" s="2">
        <v>43535</v>
      </c>
      <c r="C1346" t="s">
        <v>40</v>
      </c>
      <c r="D1346" t="s">
        <v>37</v>
      </c>
      <c r="E1346">
        <v>70</v>
      </c>
      <c r="F1346">
        <v>69</v>
      </c>
      <c r="G1346">
        <v>1</v>
      </c>
      <c r="H1346">
        <v>0</v>
      </c>
      <c r="I1346">
        <v>0</v>
      </c>
      <c r="J1346">
        <v>3</v>
      </c>
      <c r="K1346" t="s">
        <v>28</v>
      </c>
      <c r="L1346">
        <v>16711</v>
      </c>
      <c r="M1346" s="3">
        <v>9.6527777777777768E-2</v>
      </c>
      <c r="N1346">
        <v>0</v>
      </c>
      <c r="O1346">
        <v>1</v>
      </c>
      <c r="P1346">
        <v>0</v>
      </c>
      <c r="Q1346">
        <v>2</v>
      </c>
      <c r="R1346" s="5">
        <f t="shared" si="160"/>
        <v>0</v>
      </c>
      <c r="S1346" s="1">
        <f t="shared" si="161"/>
        <v>1455.0546631461393</v>
      </c>
      <c r="T1346" s="1">
        <f t="shared" si="162"/>
        <v>1560.2510306477714</v>
      </c>
      <c r="U1346" s="5">
        <f t="shared" si="163"/>
        <v>0</v>
      </c>
      <c r="V1346" s="6">
        <f t="shared" si="164"/>
        <v>0.35307292146270536</v>
      </c>
      <c r="W1346" s="6">
        <f t="shared" si="165"/>
        <v>-0.35307292146270536</v>
      </c>
      <c r="X1346" s="6">
        <f t="shared" si="166"/>
        <v>0.12466048787020971</v>
      </c>
      <c r="Y1346">
        <f t="shared" si="167"/>
        <v>1</v>
      </c>
    </row>
    <row r="1347" spans="1:25" x14ac:dyDescent="0.3">
      <c r="A1347">
        <v>1067</v>
      </c>
      <c r="B1347" s="2">
        <v>43535</v>
      </c>
      <c r="C1347" t="s">
        <v>51</v>
      </c>
      <c r="D1347" t="s">
        <v>45</v>
      </c>
      <c r="E1347">
        <v>69</v>
      </c>
      <c r="F1347">
        <v>69</v>
      </c>
      <c r="G1347">
        <v>0</v>
      </c>
      <c r="H1347">
        <v>1</v>
      </c>
      <c r="I1347">
        <v>2</v>
      </c>
      <c r="J1347">
        <v>3</v>
      </c>
      <c r="K1347" t="s">
        <v>32</v>
      </c>
      <c r="L1347">
        <v>18347</v>
      </c>
      <c r="M1347" s="3">
        <v>0.10902777777777778</v>
      </c>
      <c r="N1347">
        <v>0</v>
      </c>
      <c r="O1347">
        <v>1</v>
      </c>
      <c r="P1347">
        <v>1</v>
      </c>
      <c r="Q1347">
        <v>2</v>
      </c>
      <c r="R1347" s="5">
        <f t="shared" si="160"/>
        <v>9.7083548391949617E-2</v>
      </c>
      <c r="S1347" s="1">
        <f t="shared" si="161"/>
        <v>1402.7031351028113</v>
      </c>
      <c r="T1347" s="1">
        <f t="shared" si="162"/>
        <v>1438.287173113451</v>
      </c>
      <c r="U1347" s="5">
        <f t="shared" si="163"/>
        <v>9.7083548391949617E-2</v>
      </c>
      <c r="V1347" s="6">
        <f t="shared" si="164"/>
        <v>0.44896876180514023</v>
      </c>
      <c r="W1347" s="6">
        <f t="shared" si="165"/>
        <v>-0.35188521341319062</v>
      </c>
      <c r="X1347" s="6">
        <f t="shared" si="166"/>
        <v>0.12382320341884671</v>
      </c>
      <c r="Y1347">
        <f t="shared" si="167"/>
        <v>1</v>
      </c>
    </row>
    <row r="1348" spans="1:25" x14ac:dyDescent="0.3">
      <c r="A1348">
        <v>1067</v>
      </c>
      <c r="B1348" s="2">
        <v>43535</v>
      </c>
      <c r="C1348" t="s">
        <v>45</v>
      </c>
      <c r="D1348" t="s">
        <v>51</v>
      </c>
      <c r="E1348">
        <v>69</v>
      </c>
      <c r="F1348">
        <v>69</v>
      </c>
      <c r="G1348">
        <v>1</v>
      </c>
      <c r="H1348">
        <v>0</v>
      </c>
      <c r="I1348">
        <v>3</v>
      </c>
      <c r="J1348">
        <v>2</v>
      </c>
      <c r="K1348" t="s">
        <v>32</v>
      </c>
      <c r="L1348">
        <v>18347</v>
      </c>
      <c r="M1348" s="3">
        <v>0.10902777777777778</v>
      </c>
      <c r="N1348">
        <v>1</v>
      </c>
      <c r="O1348">
        <v>0</v>
      </c>
      <c r="P1348">
        <v>2</v>
      </c>
      <c r="Q1348">
        <v>1</v>
      </c>
      <c r="R1348" s="5">
        <f t="shared" ref="R1348:R1411" si="168">(I1348^5.5)/(I1348^5.5+J1348^5.5)</f>
        <v>0.90291645160805034</v>
      </c>
      <c r="S1348" s="1">
        <f t="shared" ref="S1348:S1411" si="169">INDEX($AC$3:$AC$33,MATCH(C1348,$AB$3:$AB$33,0),1)</f>
        <v>1438.287173113451</v>
      </c>
      <c r="T1348" s="1">
        <f t="shared" ref="T1348:T1411" si="170">INDEX($AC$3:$AC$33,MATCH(D1348,$AB$3:$AB$33,0),1)</f>
        <v>1402.7031351028113</v>
      </c>
      <c r="U1348" s="5">
        <f t="shared" ref="U1348:U1411" si="171">R1348</f>
        <v>0.90291645160805034</v>
      </c>
      <c r="V1348" s="6">
        <f t="shared" ref="V1348:V1411" si="172">1/(1+10^(-($S1348-$T1348)/400))</f>
        <v>0.55103123819485977</v>
      </c>
      <c r="W1348" s="6">
        <f t="shared" ref="W1348:W1411" si="173">U1348-V1348</f>
        <v>0.35188521341319057</v>
      </c>
      <c r="X1348" s="6">
        <f t="shared" ref="X1348:X1411" si="174">W1348^2</f>
        <v>0.12382320341884667</v>
      </c>
      <c r="Y1348">
        <f t="shared" ref="Y1348:Y1411" si="175">IF((U1348-0.5)*(V1348-0.5)&gt;0,1,0)</f>
        <v>1</v>
      </c>
    </row>
    <row r="1349" spans="1:25" x14ac:dyDescent="0.3">
      <c r="A1349">
        <v>1068</v>
      </c>
      <c r="B1349" s="2">
        <v>43535</v>
      </c>
      <c r="C1349" t="s">
        <v>27</v>
      </c>
      <c r="D1349" t="s">
        <v>46</v>
      </c>
      <c r="E1349">
        <v>69</v>
      </c>
      <c r="F1349">
        <v>70</v>
      </c>
      <c r="G1349">
        <v>0</v>
      </c>
      <c r="H1349">
        <v>1</v>
      </c>
      <c r="I1349">
        <v>3</v>
      </c>
      <c r="J1349">
        <v>0</v>
      </c>
      <c r="K1349" t="s">
        <v>28</v>
      </c>
      <c r="L1349">
        <v>18907</v>
      </c>
      <c r="M1349" s="3">
        <v>9.7222222222222224E-2</v>
      </c>
      <c r="N1349">
        <v>1</v>
      </c>
      <c r="O1349">
        <v>0</v>
      </c>
      <c r="P1349">
        <v>2</v>
      </c>
      <c r="Q1349">
        <v>0</v>
      </c>
      <c r="R1349" s="5">
        <f t="shared" si="168"/>
        <v>1</v>
      </c>
      <c r="S1349" s="1">
        <f t="shared" si="169"/>
        <v>1561.2501629461158</v>
      </c>
      <c r="T1349" s="1">
        <f t="shared" si="170"/>
        <v>1439.1687214959225</v>
      </c>
      <c r="U1349" s="5">
        <f t="shared" si="171"/>
        <v>1</v>
      </c>
      <c r="V1349" s="6">
        <f t="shared" si="172"/>
        <v>0.66879881023772825</v>
      </c>
      <c r="W1349" s="6">
        <f t="shared" si="173"/>
        <v>0.33120118976227175</v>
      </c>
      <c r="X1349" s="6">
        <f t="shared" si="174"/>
        <v>0.10969422809994435</v>
      </c>
      <c r="Y1349">
        <f t="shared" si="175"/>
        <v>1</v>
      </c>
    </row>
    <row r="1350" spans="1:25" x14ac:dyDescent="0.3">
      <c r="A1350">
        <v>1068</v>
      </c>
      <c r="B1350" s="2">
        <v>43535</v>
      </c>
      <c r="C1350" t="s">
        <v>46</v>
      </c>
      <c r="D1350" t="s">
        <v>27</v>
      </c>
      <c r="E1350">
        <v>70</v>
      </c>
      <c r="F1350">
        <v>69</v>
      </c>
      <c r="G1350">
        <v>1</v>
      </c>
      <c r="H1350">
        <v>0</v>
      </c>
      <c r="I1350">
        <v>0</v>
      </c>
      <c r="J1350">
        <v>3</v>
      </c>
      <c r="K1350" t="s">
        <v>28</v>
      </c>
      <c r="L1350">
        <v>18907</v>
      </c>
      <c r="M1350" s="3">
        <v>9.7222222222222224E-2</v>
      </c>
      <c r="N1350">
        <v>0</v>
      </c>
      <c r="O1350">
        <v>1</v>
      </c>
      <c r="P1350">
        <v>0</v>
      </c>
      <c r="Q1350">
        <v>2</v>
      </c>
      <c r="R1350" s="5">
        <f t="shared" si="168"/>
        <v>0</v>
      </c>
      <c r="S1350" s="1">
        <f t="shared" si="169"/>
        <v>1439.1687214959225</v>
      </c>
      <c r="T1350" s="1">
        <f t="shared" si="170"/>
        <v>1561.2501629461158</v>
      </c>
      <c r="U1350" s="5">
        <f t="shared" si="171"/>
        <v>0</v>
      </c>
      <c r="V1350" s="6">
        <f t="shared" si="172"/>
        <v>0.33120118976227175</v>
      </c>
      <c r="W1350" s="6">
        <f t="shared" si="173"/>
        <v>-0.33120118976227175</v>
      </c>
      <c r="X1350" s="6">
        <f t="shared" si="174"/>
        <v>0.10969422809994435</v>
      </c>
      <c r="Y1350">
        <f t="shared" si="175"/>
        <v>1</v>
      </c>
    </row>
    <row r="1351" spans="1:25" x14ac:dyDescent="0.3">
      <c r="A1351">
        <v>1069</v>
      </c>
      <c r="B1351" s="2">
        <v>43535</v>
      </c>
      <c r="C1351" t="s">
        <v>41</v>
      </c>
      <c r="D1351" t="s">
        <v>43</v>
      </c>
      <c r="E1351">
        <v>69</v>
      </c>
      <c r="F1351">
        <v>69</v>
      </c>
      <c r="G1351">
        <v>0</v>
      </c>
      <c r="H1351">
        <v>1</v>
      </c>
      <c r="I1351">
        <v>0</v>
      </c>
      <c r="J1351">
        <v>2</v>
      </c>
      <c r="K1351" t="s">
        <v>28</v>
      </c>
      <c r="L1351">
        <v>11827</v>
      </c>
      <c r="M1351" s="3">
        <v>9.375E-2</v>
      </c>
      <c r="N1351">
        <v>0</v>
      </c>
      <c r="O1351">
        <v>1</v>
      </c>
      <c r="P1351">
        <v>0</v>
      </c>
      <c r="Q1351">
        <v>2</v>
      </c>
      <c r="R1351" s="5">
        <f t="shared" si="168"/>
        <v>0</v>
      </c>
      <c r="S1351" s="1">
        <f t="shared" si="169"/>
        <v>1543.3686674108387</v>
      </c>
      <c r="T1351" s="1">
        <f t="shared" si="170"/>
        <v>1561.382042502067</v>
      </c>
      <c r="U1351" s="5">
        <f t="shared" si="171"/>
        <v>0</v>
      </c>
      <c r="V1351" s="6">
        <f t="shared" si="172"/>
        <v>0.47409987241533674</v>
      </c>
      <c r="W1351" s="6">
        <f t="shared" si="173"/>
        <v>-0.47409987241533674</v>
      </c>
      <c r="X1351" s="6">
        <f t="shared" si="174"/>
        <v>0.22477068902423858</v>
      </c>
      <c r="Y1351">
        <f t="shared" si="175"/>
        <v>1</v>
      </c>
    </row>
    <row r="1352" spans="1:25" x14ac:dyDescent="0.3">
      <c r="A1352">
        <v>1069</v>
      </c>
      <c r="B1352" s="2">
        <v>43535</v>
      </c>
      <c r="C1352" t="s">
        <v>43</v>
      </c>
      <c r="D1352" t="s">
        <v>41</v>
      </c>
      <c r="E1352">
        <v>69</v>
      </c>
      <c r="F1352">
        <v>69</v>
      </c>
      <c r="G1352">
        <v>1</v>
      </c>
      <c r="H1352">
        <v>0</v>
      </c>
      <c r="I1352">
        <v>2</v>
      </c>
      <c r="J1352">
        <v>0</v>
      </c>
      <c r="K1352" t="s">
        <v>28</v>
      </c>
      <c r="L1352">
        <v>11827</v>
      </c>
      <c r="M1352" s="3">
        <v>9.375E-2</v>
      </c>
      <c r="N1352">
        <v>1</v>
      </c>
      <c r="O1352">
        <v>0</v>
      </c>
      <c r="P1352">
        <v>2</v>
      </c>
      <c r="Q1352">
        <v>0</v>
      </c>
      <c r="R1352" s="5">
        <f t="shared" si="168"/>
        <v>1</v>
      </c>
      <c r="S1352" s="1">
        <f t="shared" si="169"/>
        <v>1561.382042502067</v>
      </c>
      <c r="T1352" s="1">
        <f t="shared" si="170"/>
        <v>1543.3686674108387</v>
      </c>
      <c r="U1352" s="5">
        <f t="shared" si="171"/>
        <v>1</v>
      </c>
      <c r="V1352" s="6">
        <f t="shared" si="172"/>
        <v>0.5259001275846632</v>
      </c>
      <c r="W1352" s="6">
        <f t="shared" si="173"/>
        <v>0.4740998724153368</v>
      </c>
      <c r="X1352" s="6">
        <f t="shared" si="174"/>
        <v>0.22477068902423863</v>
      </c>
      <c r="Y1352">
        <f t="shared" si="175"/>
        <v>1</v>
      </c>
    </row>
    <row r="1353" spans="1:25" x14ac:dyDescent="0.3">
      <c r="A1353">
        <v>1070</v>
      </c>
      <c r="B1353" s="2">
        <v>43535</v>
      </c>
      <c r="C1353" t="s">
        <v>52</v>
      </c>
      <c r="D1353" t="s">
        <v>53</v>
      </c>
      <c r="E1353">
        <v>70</v>
      </c>
      <c r="F1353">
        <v>69</v>
      </c>
      <c r="G1353">
        <v>0</v>
      </c>
      <c r="H1353">
        <v>1</v>
      </c>
      <c r="I1353">
        <v>2</v>
      </c>
      <c r="J1353">
        <v>3</v>
      </c>
      <c r="K1353" t="s">
        <v>28</v>
      </c>
      <c r="L1353">
        <v>18193</v>
      </c>
      <c r="M1353" s="3">
        <v>9.8611111111111108E-2</v>
      </c>
      <c r="N1353">
        <v>0</v>
      </c>
      <c r="O1353">
        <v>1</v>
      </c>
      <c r="P1353">
        <v>0</v>
      </c>
      <c r="Q1353">
        <v>2</v>
      </c>
      <c r="R1353" s="5">
        <f t="shared" si="168"/>
        <v>9.7083548391949617E-2</v>
      </c>
      <c r="S1353" s="1">
        <f t="shared" si="169"/>
        <v>1409.0930307383749</v>
      </c>
      <c r="T1353" s="1">
        <f t="shared" si="170"/>
        <v>1480.4899947589213</v>
      </c>
      <c r="U1353" s="5">
        <f t="shared" si="171"/>
        <v>9.7083548391949617E-2</v>
      </c>
      <c r="V1353" s="6">
        <f t="shared" si="172"/>
        <v>0.39867381153128878</v>
      </c>
      <c r="W1353" s="6">
        <f t="shared" si="173"/>
        <v>-0.30159026313933918</v>
      </c>
      <c r="X1353" s="6">
        <f t="shared" si="174"/>
        <v>9.0956686820455851E-2</v>
      </c>
      <c r="Y1353">
        <f t="shared" si="175"/>
        <v>1</v>
      </c>
    </row>
    <row r="1354" spans="1:25" x14ac:dyDescent="0.3">
      <c r="A1354">
        <v>1070</v>
      </c>
      <c r="B1354" s="2">
        <v>43535</v>
      </c>
      <c r="C1354" t="s">
        <v>53</v>
      </c>
      <c r="D1354" t="s">
        <v>52</v>
      </c>
      <c r="E1354">
        <v>69</v>
      </c>
      <c r="F1354">
        <v>70</v>
      </c>
      <c r="G1354">
        <v>1</v>
      </c>
      <c r="H1354">
        <v>0</v>
      </c>
      <c r="I1354">
        <v>3</v>
      </c>
      <c r="J1354">
        <v>2</v>
      </c>
      <c r="K1354" t="s">
        <v>28</v>
      </c>
      <c r="L1354">
        <v>18193</v>
      </c>
      <c r="M1354" s="3">
        <v>9.8611111111111108E-2</v>
      </c>
      <c r="N1354">
        <v>1</v>
      </c>
      <c r="O1354">
        <v>0</v>
      </c>
      <c r="P1354">
        <v>2</v>
      </c>
      <c r="Q1354">
        <v>0</v>
      </c>
      <c r="R1354" s="5">
        <f t="shared" si="168"/>
        <v>0.90291645160805034</v>
      </c>
      <c r="S1354" s="1">
        <f t="shared" si="169"/>
        <v>1480.4899947589213</v>
      </c>
      <c r="T1354" s="1">
        <f t="shared" si="170"/>
        <v>1409.0930307383749</v>
      </c>
      <c r="U1354" s="5">
        <f t="shared" si="171"/>
        <v>0.90291645160805034</v>
      </c>
      <c r="V1354" s="6">
        <f t="shared" si="172"/>
        <v>0.60132618846871122</v>
      </c>
      <c r="W1354" s="6">
        <f t="shared" si="173"/>
        <v>0.30159026313933912</v>
      </c>
      <c r="X1354" s="6">
        <f t="shared" si="174"/>
        <v>9.0956686820455809E-2</v>
      </c>
      <c r="Y1354">
        <f t="shared" si="175"/>
        <v>1</v>
      </c>
    </row>
    <row r="1355" spans="1:25" x14ac:dyDescent="0.3">
      <c r="A1355">
        <v>1071</v>
      </c>
      <c r="B1355" s="2">
        <v>43535</v>
      </c>
      <c r="C1355" t="s">
        <v>57</v>
      </c>
      <c r="D1355" t="s">
        <v>31</v>
      </c>
      <c r="E1355">
        <v>70</v>
      </c>
      <c r="F1355">
        <v>69</v>
      </c>
      <c r="G1355">
        <v>0</v>
      </c>
      <c r="H1355">
        <v>1</v>
      </c>
      <c r="I1355">
        <v>6</v>
      </c>
      <c r="J1355">
        <v>2</v>
      </c>
      <c r="K1355" t="s">
        <v>28</v>
      </c>
      <c r="L1355">
        <v>19491</v>
      </c>
      <c r="M1355" s="3">
        <v>0.10277777777777779</v>
      </c>
      <c r="N1355">
        <v>1</v>
      </c>
      <c r="O1355">
        <v>0</v>
      </c>
      <c r="P1355">
        <v>2</v>
      </c>
      <c r="Q1355">
        <v>0</v>
      </c>
      <c r="R1355" s="5">
        <f t="shared" si="168"/>
        <v>0.99762970461518041</v>
      </c>
      <c r="S1355" s="1">
        <f t="shared" si="169"/>
        <v>1680.830959560245</v>
      </c>
      <c r="T1355" s="1">
        <f t="shared" si="170"/>
        <v>1499.8738355836367</v>
      </c>
      <c r="U1355" s="5">
        <f t="shared" si="171"/>
        <v>0.99762970461518041</v>
      </c>
      <c r="V1355" s="6">
        <f t="shared" si="172"/>
        <v>0.73917267204644532</v>
      </c>
      <c r="W1355" s="6">
        <f t="shared" si="173"/>
        <v>0.25845703256873509</v>
      </c>
      <c r="X1355" s="6">
        <f t="shared" si="174"/>
        <v>6.6800037684236188E-2</v>
      </c>
      <c r="Y1355">
        <f t="shared" si="175"/>
        <v>1</v>
      </c>
    </row>
    <row r="1356" spans="1:25" x14ac:dyDescent="0.3">
      <c r="A1356">
        <v>1071</v>
      </c>
      <c r="B1356" s="2">
        <v>43535</v>
      </c>
      <c r="C1356" t="s">
        <v>31</v>
      </c>
      <c r="D1356" t="s">
        <v>57</v>
      </c>
      <c r="E1356">
        <v>69</v>
      </c>
      <c r="F1356">
        <v>70</v>
      </c>
      <c r="G1356">
        <v>1</v>
      </c>
      <c r="H1356">
        <v>0</v>
      </c>
      <c r="I1356">
        <v>2</v>
      </c>
      <c r="J1356">
        <v>6</v>
      </c>
      <c r="K1356" t="s">
        <v>28</v>
      </c>
      <c r="L1356">
        <v>19491</v>
      </c>
      <c r="M1356" s="3">
        <v>0.10277777777777779</v>
      </c>
      <c r="N1356">
        <v>0</v>
      </c>
      <c r="O1356">
        <v>1</v>
      </c>
      <c r="P1356">
        <v>0</v>
      </c>
      <c r="Q1356">
        <v>2</v>
      </c>
      <c r="R1356" s="5">
        <f t="shared" si="168"/>
        <v>2.3702953848195141E-3</v>
      </c>
      <c r="S1356" s="1">
        <f t="shared" si="169"/>
        <v>1499.8738355836367</v>
      </c>
      <c r="T1356" s="1">
        <f t="shared" si="170"/>
        <v>1680.830959560245</v>
      </c>
      <c r="U1356" s="5">
        <f t="shared" si="171"/>
        <v>2.3702953848195141E-3</v>
      </c>
      <c r="V1356" s="6">
        <f t="shared" si="172"/>
        <v>0.26082732795355468</v>
      </c>
      <c r="W1356" s="6">
        <f t="shared" si="173"/>
        <v>-0.25845703256873515</v>
      </c>
      <c r="X1356" s="6">
        <f t="shared" si="174"/>
        <v>6.6800037684236216E-2</v>
      </c>
      <c r="Y1356">
        <f t="shared" si="175"/>
        <v>1</v>
      </c>
    </row>
    <row r="1357" spans="1:25" x14ac:dyDescent="0.3">
      <c r="A1357">
        <v>1072</v>
      </c>
      <c r="B1357" s="2">
        <v>43536</v>
      </c>
      <c r="C1357" t="s">
        <v>49</v>
      </c>
      <c r="D1357" t="s">
        <v>26</v>
      </c>
      <c r="E1357">
        <v>71</v>
      </c>
      <c r="F1357">
        <v>71</v>
      </c>
      <c r="G1357">
        <v>0</v>
      </c>
      <c r="H1357">
        <v>1</v>
      </c>
      <c r="I1357">
        <v>2</v>
      </c>
      <c r="J1357">
        <v>3</v>
      </c>
      <c r="K1357" t="s">
        <v>28</v>
      </c>
      <c r="L1357">
        <v>16811</v>
      </c>
      <c r="M1357" s="3">
        <v>0.10347222222222223</v>
      </c>
      <c r="N1357">
        <v>0</v>
      </c>
      <c r="O1357">
        <v>1</v>
      </c>
      <c r="P1357">
        <v>0</v>
      </c>
      <c r="Q1357">
        <v>2</v>
      </c>
      <c r="R1357" s="5">
        <f t="shared" si="168"/>
        <v>9.7083548391949617E-2</v>
      </c>
      <c r="S1357" s="1">
        <f t="shared" si="169"/>
        <v>1521.0901423572845</v>
      </c>
      <c r="T1357" s="1">
        <f t="shared" si="170"/>
        <v>1432.2615241728417</v>
      </c>
      <c r="U1357" s="5">
        <f t="shared" si="171"/>
        <v>9.7083548391949617E-2</v>
      </c>
      <c r="V1357" s="6">
        <f t="shared" si="172"/>
        <v>0.6251202281605045</v>
      </c>
      <c r="W1357" s="6">
        <f t="shared" si="173"/>
        <v>-0.52803667976855484</v>
      </c>
      <c r="X1357" s="6">
        <f t="shared" si="174"/>
        <v>0.27882273518099931</v>
      </c>
      <c r="Y1357">
        <f t="shared" si="175"/>
        <v>0</v>
      </c>
    </row>
    <row r="1358" spans="1:25" x14ac:dyDescent="0.3">
      <c r="A1358">
        <v>1072</v>
      </c>
      <c r="B1358" s="2">
        <v>43536</v>
      </c>
      <c r="C1358" t="s">
        <v>26</v>
      </c>
      <c r="D1358" t="s">
        <v>49</v>
      </c>
      <c r="E1358">
        <v>71</v>
      </c>
      <c r="F1358">
        <v>71</v>
      </c>
      <c r="G1358">
        <v>1</v>
      </c>
      <c r="H1358">
        <v>0</v>
      </c>
      <c r="I1358">
        <v>3</v>
      </c>
      <c r="J1358">
        <v>2</v>
      </c>
      <c r="K1358" t="s">
        <v>28</v>
      </c>
      <c r="L1358">
        <v>16811</v>
      </c>
      <c r="M1358" s="3">
        <v>0.10347222222222223</v>
      </c>
      <c r="N1358">
        <v>1</v>
      </c>
      <c r="O1358">
        <v>0</v>
      </c>
      <c r="P1358">
        <v>2</v>
      </c>
      <c r="Q1358">
        <v>0</v>
      </c>
      <c r="R1358" s="5">
        <f t="shared" si="168"/>
        <v>0.90291645160805034</v>
      </c>
      <c r="S1358" s="1">
        <f t="shared" si="169"/>
        <v>1432.2615241728417</v>
      </c>
      <c r="T1358" s="1">
        <f t="shared" si="170"/>
        <v>1521.0901423572845</v>
      </c>
      <c r="U1358" s="5">
        <f t="shared" si="171"/>
        <v>0.90291645160805034</v>
      </c>
      <c r="V1358" s="6">
        <f t="shared" si="172"/>
        <v>0.37487977183949556</v>
      </c>
      <c r="W1358" s="6">
        <f t="shared" si="173"/>
        <v>0.52803667976855473</v>
      </c>
      <c r="X1358" s="6">
        <f t="shared" si="174"/>
        <v>0.2788227351809992</v>
      </c>
      <c r="Y1358">
        <f t="shared" si="175"/>
        <v>0</v>
      </c>
    </row>
    <row r="1359" spans="1:25" x14ac:dyDescent="0.3">
      <c r="A1359">
        <v>1073</v>
      </c>
      <c r="B1359" s="2">
        <v>43536</v>
      </c>
      <c r="C1359" t="s">
        <v>42</v>
      </c>
      <c r="D1359" t="s">
        <v>34</v>
      </c>
      <c r="E1359">
        <v>69</v>
      </c>
      <c r="F1359">
        <v>69</v>
      </c>
      <c r="G1359">
        <v>0</v>
      </c>
      <c r="H1359">
        <v>1</v>
      </c>
      <c r="I1359">
        <v>2</v>
      </c>
      <c r="J1359">
        <v>0</v>
      </c>
      <c r="K1359" t="s">
        <v>28</v>
      </c>
      <c r="L1359">
        <v>17830</v>
      </c>
      <c r="M1359" s="3">
        <v>9.8611111111111108E-2</v>
      </c>
      <c r="N1359">
        <v>1</v>
      </c>
      <c r="O1359">
        <v>0</v>
      </c>
      <c r="P1359">
        <v>2</v>
      </c>
      <c r="Q1359">
        <v>0</v>
      </c>
      <c r="R1359" s="5">
        <f t="shared" si="168"/>
        <v>1</v>
      </c>
      <c r="S1359" s="1">
        <f t="shared" si="169"/>
        <v>1521.2600695930719</v>
      </c>
      <c r="T1359" s="1">
        <f t="shared" si="170"/>
        <v>1358.4446269530943</v>
      </c>
      <c r="U1359" s="5">
        <f t="shared" si="171"/>
        <v>1</v>
      </c>
      <c r="V1359" s="6">
        <f t="shared" si="172"/>
        <v>0.71854202116280763</v>
      </c>
      <c r="W1359" s="6">
        <f t="shared" si="173"/>
        <v>0.28145797883719237</v>
      </c>
      <c r="X1359" s="6">
        <f t="shared" si="174"/>
        <v>7.921859385111743E-2</v>
      </c>
      <c r="Y1359">
        <f t="shared" si="175"/>
        <v>1</v>
      </c>
    </row>
    <row r="1360" spans="1:25" x14ac:dyDescent="0.3">
      <c r="A1360">
        <v>1073</v>
      </c>
      <c r="B1360" s="2">
        <v>43536</v>
      </c>
      <c r="C1360" t="s">
        <v>34</v>
      </c>
      <c r="D1360" t="s">
        <v>42</v>
      </c>
      <c r="E1360">
        <v>69</v>
      </c>
      <c r="F1360">
        <v>69</v>
      </c>
      <c r="G1360">
        <v>1</v>
      </c>
      <c r="H1360">
        <v>0</v>
      </c>
      <c r="I1360">
        <v>0</v>
      </c>
      <c r="J1360">
        <v>2</v>
      </c>
      <c r="K1360" t="s">
        <v>28</v>
      </c>
      <c r="L1360">
        <v>17830</v>
      </c>
      <c r="M1360" s="3">
        <v>9.8611111111111108E-2</v>
      </c>
      <c r="N1360">
        <v>0</v>
      </c>
      <c r="O1360">
        <v>1</v>
      </c>
      <c r="P1360">
        <v>0</v>
      </c>
      <c r="Q1360">
        <v>2</v>
      </c>
      <c r="R1360" s="5">
        <f t="shared" si="168"/>
        <v>0</v>
      </c>
      <c r="S1360" s="1">
        <f t="shared" si="169"/>
        <v>1358.4446269530943</v>
      </c>
      <c r="T1360" s="1">
        <f t="shared" si="170"/>
        <v>1521.2600695930719</v>
      </c>
      <c r="U1360" s="5">
        <f t="shared" si="171"/>
        <v>0</v>
      </c>
      <c r="V1360" s="6">
        <f t="shared" si="172"/>
        <v>0.28145797883719242</v>
      </c>
      <c r="W1360" s="6">
        <f t="shared" si="173"/>
        <v>-0.28145797883719242</v>
      </c>
      <c r="X1360" s="6">
        <f t="shared" si="174"/>
        <v>7.9218593851117458E-2</v>
      </c>
      <c r="Y1360">
        <f t="shared" si="175"/>
        <v>1</v>
      </c>
    </row>
    <row r="1361" spans="1:25" x14ac:dyDescent="0.3">
      <c r="A1361">
        <v>1074</v>
      </c>
      <c r="B1361" s="2">
        <v>43536</v>
      </c>
      <c r="C1361" t="s">
        <v>33</v>
      </c>
      <c r="D1361" t="s">
        <v>41</v>
      </c>
      <c r="E1361">
        <v>70</v>
      </c>
      <c r="F1361">
        <v>70</v>
      </c>
      <c r="G1361">
        <v>0</v>
      </c>
      <c r="H1361">
        <v>1</v>
      </c>
      <c r="I1361">
        <v>4</v>
      </c>
      <c r="J1361">
        <v>7</v>
      </c>
      <c r="K1361" t="s">
        <v>28</v>
      </c>
      <c r="L1361">
        <v>16554</v>
      </c>
      <c r="M1361" s="3">
        <v>0.10416666666666667</v>
      </c>
      <c r="N1361">
        <v>0</v>
      </c>
      <c r="O1361">
        <v>1</v>
      </c>
      <c r="P1361">
        <v>0</v>
      </c>
      <c r="Q1361">
        <v>2</v>
      </c>
      <c r="R1361" s="5">
        <f t="shared" si="168"/>
        <v>4.4028673231806398E-2</v>
      </c>
      <c r="S1361" s="1">
        <f t="shared" si="169"/>
        <v>1587.7042731445247</v>
      </c>
      <c r="T1361" s="1">
        <f t="shared" si="170"/>
        <v>1543.3686674108387</v>
      </c>
      <c r="U1361" s="5">
        <f t="shared" si="171"/>
        <v>4.4028673231806398E-2</v>
      </c>
      <c r="V1361" s="6">
        <f t="shared" si="172"/>
        <v>0.56345998159987232</v>
      </c>
      <c r="W1361" s="6">
        <f t="shared" si="173"/>
        <v>-0.51943130836806595</v>
      </c>
      <c r="X1361" s="6">
        <f t="shared" si="174"/>
        <v>0.26980888411296083</v>
      </c>
      <c r="Y1361">
        <f t="shared" si="175"/>
        <v>0</v>
      </c>
    </row>
    <row r="1362" spans="1:25" x14ac:dyDescent="0.3">
      <c r="A1362">
        <v>1074</v>
      </c>
      <c r="B1362" s="2">
        <v>43536</v>
      </c>
      <c r="C1362" t="s">
        <v>41</v>
      </c>
      <c r="D1362" t="s">
        <v>33</v>
      </c>
      <c r="E1362">
        <v>70</v>
      </c>
      <c r="F1362">
        <v>70</v>
      </c>
      <c r="G1362">
        <v>1</v>
      </c>
      <c r="H1362">
        <v>0</v>
      </c>
      <c r="I1362">
        <v>7</v>
      </c>
      <c r="J1362">
        <v>4</v>
      </c>
      <c r="K1362" t="s">
        <v>28</v>
      </c>
      <c r="L1362">
        <v>16554</v>
      </c>
      <c r="M1362" s="3">
        <v>0.10416666666666667</v>
      </c>
      <c r="N1362">
        <v>1</v>
      </c>
      <c r="O1362">
        <v>0</v>
      </c>
      <c r="P1362">
        <v>2</v>
      </c>
      <c r="Q1362">
        <v>0</v>
      </c>
      <c r="R1362" s="5">
        <f t="shared" si="168"/>
        <v>0.95597132676819363</v>
      </c>
      <c r="S1362" s="1">
        <f t="shared" si="169"/>
        <v>1543.3686674108387</v>
      </c>
      <c r="T1362" s="1">
        <f t="shared" si="170"/>
        <v>1587.7042731445247</v>
      </c>
      <c r="U1362" s="5">
        <f t="shared" si="171"/>
        <v>0.95597132676819363</v>
      </c>
      <c r="V1362" s="6">
        <f t="shared" si="172"/>
        <v>0.43654001840012763</v>
      </c>
      <c r="W1362" s="6">
        <f t="shared" si="173"/>
        <v>0.51943130836806595</v>
      </c>
      <c r="X1362" s="6">
        <f t="shared" si="174"/>
        <v>0.26980888411296083</v>
      </c>
      <c r="Y1362">
        <f t="shared" si="175"/>
        <v>0</v>
      </c>
    </row>
    <row r="1363" spans="1:25" x14ac:dyDescent="0.3">
      <c r="A1363">
        <v>1075</v>
      </c>
      <c r="B1363" s="2">
        <v>43536</v>
      </c>
      <c r="C1363" t="s">
        <v>50</v>
      </c>
      <c r="D1363" t="s">
        <v>35</v>
      </c>
      <c r="E1363">
        <v>70</v>
      </c>
      <c r="F1363">
        <v>70</v>
      </c>
      <c r="G1363">
        <v>0</v>
      </c>
      <c r="H1363">
        <v>1</v>
      </c>
      <c r="I1363">
        <v>4</v>
      </c>
      <c r="J1363">
        <v>9</v>
      </c>
      <c r="K1363" t="s">
        <v>28</v>
      </c>
      <c r="L1363">
        <v>18529</v>
      </c>
      <c r="M1363" s="3">
        <v>0.10555555555555556</v>
      </c>
      <c r="N1363">
        <v>0</v>
      </c>
      <c r="O1363">
        <v>1</v>
      </c>
      <c r="P1363">
        <v>0</v>
      </c>
      <c r="Q1363">
        <v>2</v>
      </c>
      <c r="R1363" s="5">
        <f t="shared" si="168"/>
        <v>1.1428890315019941E-2</v>
      </c>
      <c r="S1363" s="1">
        <f t="shared" si="169"/>
        <v>1417.9724317910595</v>
      </c>
      <c r="T1363" s="1">
        <f t="shared" si="170"/>
        <v>1580.2241556241995</v>
      </c>
      <c r="U1363" s="5">
        <f t="shared" si="171"/>
        <v>1.1428890315019941E-2</v>
      </c>
      <c r="V1363" s="6">
        <f t="shared" si="172"/>
        <v>0.28211471612611871</v>
      </c>
      <c r="W1363" s="6">
        <f t="shared" si="173"/>
        <v>-0.27068582581109879</v>
      </c>
      <c r="X1363" s="6">
        <f t="shared" si="174"/>
        <v>7.3270816295036512E-2</v>
      </c>
      <c r="Y1363">
        <f t="shared" si="175"/>
        <v>1</v>
      </c>
    </row>
    <row r="1364" spans="1:25" x14ac:dyDescent="0.3">
      <c r="A1364">
        <v>1075</v>
      </c>
      <c r="B1364" s="2">
        <v>43536</v>
      </c>
      <c r="C1364" t="s">
        <v>35</v>
      </c>
      <c r="D1364" t="s">
        <v>50</v>
      </c>
      <c r="E1364">
        <v>70</v>
      </c>
      <c r="F1364">
        <v>70</v>
      </c>
      <c r="G1364">
        <v>1</v>
      </c>
      <c r="H1364">
        <v>0</v>
      </c>
      <c r="I1364">
        <v>9</v>
      </c>
      <c r="J1364">
        <v>4</v>
      </c>
      <c r="K1364" t="s">
        <v>28</v>
      </c>
      <c r="L1364">
        <v>18529</v>
      </c>
      <c r="M1364" s="3">
        <v>0.10555555555555556</v>
      </c>
      <c r="N1364">
        <v>1</v>
      </c>
      <c r="O1364">
        <v>0</v>
      </c>
      <c r="P1364">
        <v>2</v>
      </c>
      <c r="Q1364">
        <v>0</v>
      </c>
      <c r="R1364" s="5">
        <f t="shared" si="168"/>
        <v>0.98857110968498008</v>
      </c>
      <c r="S1364" s="1">
        <f t="shared" si="169"/>
        <v>1580.2241556241995</v>
      </c>
      <c r="T1364" s="1">
        <f t="shared" si="170"/>
        <v>1417.9724317910595</v>
      </c>
      <c r="U1364" s="5">
        <f t="shared" si="171"/>
        <v>0.98857110968498008</v>
      </c>
      <c r="V1364" s="6">
        <f t="shared" si="172"/>
        <v>0.71788528387388129</v>
      </c>
      <c r="W1364" s="6">
        <f t="shared" si="173"/>
        <v>0.27068582581109879</v>
      </c>
      <c r="X1364" s="6">
        <f t="shared" si="174"/>
        <v>7.3270816295036512E-2</v>
      </c>
      <c r="Y1364">
        <f t="shared" si="175"/>
        <v>1</v>
      </c>
    </row>
    <row r="1365" spans="1:25" x14ac:dyDescent="0.3">
      <c r="A1365">
        <v>1076</v>
      </c>
      <c r="B1365" s="2">
        <v>43536</v>
      </c>
      <c r="C1365" t="s">
        <v>44</v>
      </c>
      <c r="D1365" t="s">
        <v>30</v>
      </c>
      <c r="E1365">
        <v>70</v>
      </c>
      <c r="F1365">
        <v>70</v>
      </c>
      <c r="G1365">
        <v>0</v>
      </c>
      <c r="H1365">
        <v>1</v>
      </c>
      <c r="I1365">
        <v>1</v>
      </c>
      <c r="J1365">
        <v>3</v>
      </c>
      <c r="K1365" t="s">
        <v>28</v>
      </c>
      <c r="L1365">
        <v>21302</v>
      </c>
      <c r="M1365" s="3">
        <v>9.930555555555555E-2</v>
      </c>
      <c r="N1365">
        <v>0</v>
      </c>
      <c r="O1365">
        <v>1</v>
      </c>
      <c r="P1365">
        <v>0</v>
      </c>
      <c r="Q1365">
        <v>2</v>
      </c>
      <c r="R1365" s="5">
        <f t="shared" si="168"/>
        <v>2.3702953848195106E-3</v>
      </c>
      <c r="S1365" s="1">
        <f t="shared" si="169"/>
        <v>1424.7127180847765</v>
      </c>
      <c r="T1365" s="1">
        <f t="shared" si="170"/>
        <v>1542.4883487921616</v>
      </c>
      <c r="U1365" s="5">
        <f t="shared" si="171"/>
        <v>2.3702953848195106E-3</v>
      </c>
      <c r="V1365" s="6">
        <f t="shared" si="172"/>
        <v>0.3367142982484036</v>
      </c>
      <c r="W1365" s="6">
        <f t="shared" si="173"/>
        <v>-0.33434400286358407</v>
      </c>
      <c r="X1365" s="6">
        <f t="shared" si="174"/>
        <v>0.1117859122508443</v>
      </c>
      <c r="Y1365">
        <f t="shared" si="175"/>
        <v>1</v>
      </c>
    </row>
    <row r="1366" spans="1:25" x14ac:dyDescent="0.3">
      <c r="A1366">
        <v>1076</v>
      </c>
      <c r="B1366" s="2">
        <v>43536</v>
      </c>
      <c r="C1366" t="s">
        <v>30</v>
      </c>
      <c r="D1366" t="s">
        <v>44</v>
      </c>
      <c r="E1366">
        <v>70</v>
      </c>
      <c r="F1366">
        <v>70</v>
      </c>
      <c r="G1366">
        <v>1</v>
      </c>
      <c r="H1366">
        <v>0</v>
      </c>
      <c r="I1366">
        <v>3</v>
      </c>
      <c r="J1366">
        <v>1</v>
      </c>
      <c r="K1366" t="s">
        <v>28</v>
      </c>
      <c r="L1366">
        <v>21302</v>
      </c>
      <c r="M1366" s="3">
        <v>9.930555555555555E-2</v>
      </c>
      <c r="N1366">
        <v>1</v>
      </c>
      <c r="O1366">
        <v>0</v>
      </c>
      <c r="P1366">
        <v>2</v>
      </c>
      <c r="Q1366">
        <v>0</v>
      </c>
      <c r="R1366" s="5">
        <f t="shared" si="168"/>
        <v>0.99762970461518052</v>
      </c>
      <c r="S1366" s="1">
        <f t="shared" si="169"/>
        <v>1542.4883487921616</v>
      </c>
      <c r="T1366" s="1">
        <f t="shared" si="170"/>
        <v>1424.7127180847765</v>
      </c>
      <c r="U1366" s="5">
        <f t="shared" si="171"/>
        <v>0.99762970461518052</v>
      </c>
      <c r="V1366" s="6">
        <f t="shared" si="172"/>
        <v>0.6632857017515964</v>
      </c>
      <c r="W1366" s="6">
        <f t="shared" si="173"/>
        <v>0.33434400286358412</v>
      </c>
      <c r="X1366" s="6">
        <f t="shared" si="174"/>
        <v>0.11178591225084435</v>
      </c>
      <c r="Y1366">
        <f t="shared" si="175"/>
        <v>1</v>
      </c>
    </row>
    <row r="1367" spans="1:25" x14ac:dyDescent="0.3">
      <c r="A1367">
        <v>1077</v>
      </c>
      <c r="B1367" s="2">
        <v>43536</v>
      </c>
      <c r="C1367" t="s">
        <v>38</v>
      </c>
      <c r="D1367" t="s">
        <v>54</v>
      </c>
      <c r="E1367">
        <v>70</v>
      </c>
      <c r="F1367">
        <v>70</v>
      </c>
      <c r="G1367">
        <v>0</v>
      </c>
      <c r="H1367">
        <v>1</v>
      </c>
      <c r="I1367">
        <v>3</v>
      </c>
      <c r="J1367">
        <v>5</v>
      </c>
      <c r="K1367" t="s">
        <v>28</v>
      </c>
      <c r="L1367">
        <v>18640</v>
      </c>
      <c r="M1367" s="3">
        <v>0.10555555555555556</v>
      </c>
      <c r="N1367">
        <v>0</v>
      </c>
      <c r="O1367">
        <v>1</v>
      </c>
      <c r="P1367">
        <v>0</v>
      </c>
      <c r="Q1367">
        <v>2</v>
      </c>
      <c r="R1367" s="5">
        <f t="shared" si="168"/>
        <v>5.6810774256711959E-2</v>
      </c>
      <c r="S1367" s="1">
        <f t="shared" si="169"/>
        <v>1550.6034818239032</v>
      </c>
      <c r="T1367" s="1">
        <f t="shared" si="170"/>
        <v>1572.0982118877007</v>
      </c>
      <c r="U1367" s="5">
        <f t="shared" si="171"/>
        <v>5.6810774256711959E-2</v>
      </c>
      <c r="V1367" s="6">
        <f t="shared" si="172"/>
        <v>0.4691060024164615</v>
      </c>
      <c r="W1367" s="6">
        <f t="shared" si="173"/>
        <v>-0.41229522815974956</v>
      </c>
      <c r="X1367" s="6">
        <f t="shared" si="174"/>
        <v>0.16998735516329994</v>
      </c>
      <c r="Y1367">
        <f t="shared" si="175"/>
        <v>1</v>
      </c>
    </row>
    <row r="1368" spans="1:25" x14ac:dyDescent="0.3">
      <c r="A1368">
        <v>1077</v>
      </c>
      <c r="B1368" s="2">
        <v>43536</v>
      </c>
      <c r="C1368" t="s">
        <v>54</v>
      </c>
      <c r="D1368" t="s">
        <v>38</v>
      </c>
      <c r="E1368">
        <v>70</v>
      </c>
      <c r="F1368">
        <v>70</v>
      </c>
      <c r="G1368">
        <v>1</v>
      </c>
      <c r="H1368">
        <v>0</v>
      </c>
      <c r="I1368">
        <v>5</v>
      </c>
      <c r="J1368">
        <v>3</v>
      </c>
      <c r="K1368" t="s">
        <v>28</v>
      </c>
      <c r="L1368">
        <v>18640</v>
      </c>
      <c r="M1368" s="3">
        <v>0.10555555555555556</v>
      </c>
      <c r="N1368">
        <v>1</v>
      </c>
      <c r="O1368">
        <v>0</v>
      </c>
      <c r="P1368">
        <v>2</v>
      </c>
      <c r="Q1368">
        <v>0</v>
      </c>
      <c r="R1368" s="5">
        <f t="shared" si="168"/>
        <v>0.94318922574328801</v>
      </c>
      <c r="S1368" s="1">
        <f t="shared" si="169"/>
        <v>1572.0982118877007</v>
      </c>
      <c r="T1368" s="1">
        <f t="shared" si="170"/>
        <v>1550.6034818239032</v>
      </c>
      <c r="U1368" s="5">
        <f t="shared" si="171"/>
        <v>0.94318922574328801</v>
      </c>
      <c r="V1368" s="6">
        <f t="shared" si="172"/>
        <v>0.5308939975835385</v>
      </c>
      <c r="W1368" s="6">
        <f t="shared" si="173"/>
        <v>0.41229522815974951</v>
      </c>
      <c r="X1368" s="6">
        <f t="shared" si="174"/>
        <v>0.16998735516329991</v>
      </c>
      <c r="Y1368">
        <f t="shared" si="175"/>
        <v>1</v>
      </c>
    </row>
    <row r="1369" spans="1:25" x14ac:dyDescent="0.3">
      <c r="A1369">
        <v>1078</v>
      </c>
      <c r="B1369" s="2">
        <v>43536</v>
      </c>
      <c r="C1369" t="s">
        <v>29</v>
      </c>
      <c r="D1369" t="s">
        <v>56</v>
      </c>
      <c r="E1369">
        <v>70</v>
      </c>
      <c r="F1369">
        <v>69</v>
      </c>
      <c r="G1369">
        <v>0</v>
      </c>
      <c r="H1369">
        <v>1</v>
      </c>
      <c r="I1369">
        <v>3</v>
      </c>
      <c r="J1369">
        <v>1</v>
      </c>
      <c r="K1369" t="s">
        <v>28</v>
      </c>
      <c r="L1369">
        <v>18428</v>
      </c>
      <c r="M1369" s="3">
        <v>9.7222222222222224E-2</v>
      </c>
      <c r="N1369">
        <v>1</v>
      </c>
      <c r="O1369">
        <v>0</v>
      </c>
      <c r="P1369">
        <v>2</v>
      </c>
      <c r="Q1369">
        <v>0</v>
      </c>
      <c r="R1369" s="5">
        <f t="shared" si="168"/>
        <v>0.99762970461518052</v>
      </c>
      <c r="S1369" s="1">
        <f t="shared" si="169"/>
        <v>1474.1070973236485</v>
      </c>
      <c r="T1369" s="1">
        <f t="shared" si="170"/>
        <v>1585.1132713782004</v>
      </c>
      <c r="U1369" s="5">
        <f t="shared" si="171"/>
        <v>0.99762970461518052</v>
      </c>
      <c r="V1369" s="6">
        <f t="shared" si="172"/>
        <v>0.34547196906828054</v>
      </c>
      <c r="W1369" s="6">
        <f t="shared" si="173"/>
        <v>0.65215773554689993</v>
      </c>
      <c r="X1369" s="6">
        <f t="shared" si="174"/>
        <v>0.42530971203366025</v>
      </c>
      <c r="Y1369">
        <f t="shared" si="175"/>
        <v>0</v>
      </c>
    </row>
    <row r="1370" spans="1:25" x14ac:dyDescent="0.3">
      <c r="A1370">
        <v>1078</v>
      </c>
      <c r="B1370" s="2">
        <v>43536</v>
      </c>
      <c r="C1370" t="s">
        <v>56</v>
      </c>
      <c r="D1370" t="s">
        <v>29</v>
      </c>
      <c r="E1370">
        <v>69</v>
      </c>
      <c r="F1370">
        <v>70</v>
      </c>
      <c r="G1370">
        <v>1</v>
      </c>
      <c r="H1370">
        <v>0</v>
      </c>
      <c r="I1370">
        <v>1</v>
      </c>
      <c r="J1370">
        <v>3</v>
      </c>
      <c r="K1370" t="s">
        <v>28</v>
      </c>
      <c r="L1370">
        <v>18428</v>
      </c>
      <c r="M1370" s="3">
        <v>9.7222222222222224E-2</v>
      </c>
      <c r="N1370">
        <v>0</v>
      </c>
      <c r="O1370">
        <v>1</v>
      </c>
      <c r="P1370">
        <v>0</v>
      </c>
      <c r="Q1370">
        <v>2</v>
      </c>
      <c r="R1370" s="5">
        <f t="shared" si="168"/>
        <v>2.3702953848195106E-3</v>
      </c>
      <c r="S1370" s="1">
        <f t="shared" si="169"/>
        <v>1585.1132713782004</v>
      </c>
      <c r="T1370" s="1">
        <f t="shared" si="170"/>
        <v>1474.1070973236485</v>
      </c>
      <c r="U1370" s="5">
        <f t="shared" si="171"/>
        <v>2.3702953848195106E-3</v>
      </c>
      <c r="V1370" s="6">
        <f t="shared" si="172"/>
        <v>0.65452803093171952</v>
      </c>
      <c r="W1370" s="6">
        <f t="shared" si="173"/>
        <v>-0.65215773554690004</v>
      </c>
      <c r="X1370" s="6">
        <f t="shared" si="174"/>
        <v>0.42530971203366041</v>
      </c>
      <c r="Y1370">
        <f t="shared" si="175"/>
        <v>0</v>
      </c>
    </row>
    <row r="1371" spans="1:25" x14ac:dyDescent="0.3">
      <c r="A1371">
        <v>1079</v>
      </c>
      <c r="B1371" s="2">
        <v>43536</v>
      </c>
      <c r="C1371" t="s">
        <v>27</v>
      </c>
      <c r="D1371" t="s">
        <v>55</v>
      </c>
      <c r="E1371">
        <v>70</v>
      </c>
      <c r="F1371">
        <v>69</v>
      </c>
      <c r="G1371">
        <v>0</v>
      </c>
      <c r="H1371">
        <v>1</v>
      </c>
      <c r="I1371">
        <v>5</v>
      </c>
      <c r="J1371">
        <v>4</v>
      </c>
      <c r="K1371" t="s">
        <v>28</v>
      </c>
      <c r="L1371">
        <v>15321</v>
      </c>
      <c r="M1371" s="3">
        <v>0.10347222222222223</v>
      </c>
      <c r="N1371">
        <v>1</v>
      </c>
      <c r="O1371">
        <v>0</v>
      </c>
      <c r="P1371">
        <v>2</v>
      </c>
      <c r="Q1371">
        <v>0</v>
      </c>
      <c r="R1371" s="5">
        <f t="shared" si="168"/>
        <v>0.77334382696030757</v>
      </c>
      <c r="S1371" s="1">
        <f t="shared" si="169"/>
        <v>1561.2501629461158</v>
      </c>
      <c r="T1371" s="1">
        <f t="shared" si="170"/>
        <v>1527.3532209754812</v>
      </c>
      <c r="U1371" s="5">
        <f t="shared" si="171"/>
        <v>0.77334382696030757</v>
      </c>
      <c r="V1371" s="6">
        <f t="shared" si="172"/>
        <v>0.54862743048994433</v>
      </c>
      <c r="W1371" s="6">
        <f t="shared" si="173"/>
        <v>0.22471639647036323</v>
      </c>
      <c r="X1371" s="6">
        <f t="shared" si="174"/>
        <v>5.0497458842625478E-2</v>
      </c>
      <c r="Y1371">
        <f t="shared" si="175"/>
        <v>1</v>
      </c>
    </row>
    <row r="1372" spans="1:25" x14ac:dyDescent="0.3">
      <c r="A1372">
        <v>1079</v>
      </c>
      <c r="B1372" s="2">
        <v>43536</v>
      </c>
      <c r="C1372" t="s">
        <v>55</v>
      </c>
      <c r="D1372" t="s">
        <v>27</v>
      </c>
      <c r="E1372">
        <v>69</v>
      </c>
      <c r="F1372">
        <v>70</v>
      </c>
      <c r="G1372">
        <v>1</v>
      </c>
      <c r="H1372">
        <v>0</v>
      </c>
      <c r="I1372">
        <v>4</v>
      </c>
      <c r="J1372">
        <v>5</v>
      </c>
      <c r="K1372" t="s">
        <v>28</v>
      </c>
      <c r="L1372">
        <v>15321</v>
      </c>
      <c r="M1372" s="3">
        <v>0.10347222222222223</v>
      </c>
      <c r="N1372">
        <v>0</v>
      </c>
      <c r="O1372">
        <v>1</v>
      </c>
      <c r="P1372">
        <v>0</v>
      </c>
      <c r="Q1372">
        <v>2</v>
      </c>
      <c r="R1372" s="5">
        <f t="shared" si="168"/>
        <v>0.22665617303969246</v>
      </c>
      <c r="S1372" s="1">
        <f t="shared" si="169"/>
        <v>1527.3532209754812</v>
      </c>
      <c r="T1372" s="1">
        <f t="shared" si="170"/>
        <v>1561.2501629461158</v>
      </c>
      <c r="U1372" s="5">
        <f t="shared" si="171"/>
        <v>0.22665617303969246</v>
      </c>
      <c r="V1372" s="6">
        <f t="shared" si="172"/>
        <v>0.45137256951005561</v>
      </c>
      <c r="W1372" s="6">
        <f t="shared" si="173"/>
        <v>-0.22471639647036315</v>
      </c>
      <c r="X1372" s="6">
        <f t="shared" si="174"/>
        <v>5.0497458842625437E-2</v>
      </c>
      <c r="Y1372">
        <f t="shared" si="175"/>
        <v>1</v>
      </c>
    </row>
    <row r="1373" spans="1:25" x14ac:dyDescent="0.3">
      <c r="A1373">
        <v>1080</v>
      </c>
      <c r="B1373" s="2">
        <v>43537</v>
      </c>
      <c r="C1373" t="s">
        <v>50</v>
      </c>
      <c r="D1373" t="s">
        <v>45</v>
      </c>
      <c r="E1373">
        <v>71</v>
      </c>
      <c r="F1373">
        <v>70</v>
      </c>
      <c r="G1373">
        <v>0</v>
      </c>
      <c r="H1373">
        <v>1</v>
      </c>
      <c r="I1373">
        <v>6</v>
      </c>
      <c r="J1373">
        <v>3</v>
      </c>
      <c r="K1373" t="s">
        <v>28</v>
      </c>
      <c r="L1373">
        <v>18347</v>
      </c>
      <c r="M1373" s="3">
        <v>0.10902777777777778</v>
      </c>
      <c r="N1373">
        <v>1</v>
      </c>
      <c r="O1373">
        <v>0</v>
      </c>
      <c r="P1373">
        <v>2</v>
      </c>
      <c r="Q1373">
        <v>0</v>
      </c>
      <c r="R1373" s="5">
        <f t="shared" si="168"/>
        <v>0.97838063800882313</v>
      </c>
      <c r="S1373" s="1">
        <f t="shared" si="169"/>
        <v>1417.9724317910595</v>
      </c>
      <c r="T1373" s="1">
        <f t="shared" si="170"/>
        <v>1438.287173113451</v>
      </c>
      <c r="U1373" s="5">
        <f t="shared" si="171"/>
        <v>0.97838063800882313</v>
      </c>
      <c r="V1373" s="6">
        <f t="shared" si="172"/>
        <v>0.47079800819494932</v>
      </c>
      <c r="W1373" s="6">
        <f t="shared" si="173"/>
        <v>0.50758262981387381</v>
      </c>
      <c r="X1373" s="6">
        <f t="shared" si="174"/>
        <v>0.25764012608876807</v>
      </c>
      <c r="Y1373">
        <f t="shared" si="175"/>
        <v>0</v>
      </c>
    </row>
    <row r="1374" spans="1:25" x14ac:dyDescent="0.3">
      <c r="A1374">
        <v>1080</v>
      </c>
      <c r="B1374" s="2">
        <v>43537</v>
      </c>
      <c r="C1374" t="s">
        <v>45</v>
      </c>
      <c r="D1374" t="s">
        <v>50</v>
      </c>
      <c r="E1374">
        <v>70</v>
      </c>
      <c r="F1374">
        <v>71</v>
      </c>
      <c r="G1374">
        <v>1</v>
      </c>
      <c r="H1374">
        <v>0</v>
      </c>
      <c r="I1374">
        <v>3</v>
      </c>
      <c r="J1374">
        <v>6</v>
      </c>
      <c r="K1374" t="s">
        <v>28</v>
      </c>
      <c r="L1374">
        <v>18347</v>
      </c>
      <c r="M1374" s="3">
        <v>0.10902777777777778</v>
      </c>
      <c r="N1374">
        <v>0</v>
      </c>
      <c r="O1374">
        <v>1</v>
      </c>
      <c r="P1374">
        <v>0</v>
      </c>
      <c r="Q1374">
        <v>2</v>
      </c>
      <c r="R1374" s="5">
        <f t="shared" si="168"/>
        <v>2.1619361991176894E-2</v>
      </c>
      <c r="S1374" s="1">
        <f t="shared" si="169"/>
        <v>1438.287173113451</v>
      </c>
      <c r="T1374" s="1">
        <f t="shared" si="170"/>
        <v>1417.9724317910595</v>
      </c>
      <c r="U1374" s="5">
        <f t="shared" si="171"/>
        <v>2.1619361991176894E-2</v>
      </c>
      <c r="V1374" s="6">
        <f t="shared" si="172"/>
        <v>0.52920199180505068</v>
      </c>
      <c r="W1374" s="6">
        <f t="shared" si="173"/>
        <v>-0.50758262981387381</v>
      </c>
      <c r="X1374" s="6">
        <f t="shared" si="174"/>
        <v>0.25764012608876807</v>
      </c>
      <c r="Y1374">
        <f t="shared" si="175"/>
        <v>0</v>
      </c>
    </row>
    <row r="1375" spans="1:25" x14ac:dyDescent="0.3">
      <c r="A1375">
        <v>1081</v>
      </c>
      <c r="B1375" s="2">
        <v>43537</v>
      </c>
      <c r="C1375" t="s">
        <v>39</v>
      </c>
      <c r="D1375" t="s">
        <v>31</v>
      </c>
      <c r="E1375">
        <v>70</v>
      </c>
      <c r="F1375">
        <v>70</v>
      </c>
      <c r="G1375">
        <v>0</v>
      </c>
      <c r="H1375">
        <v>1</v>
      </c>
      <c r="I1375">
        <v>5</v>
      </c>
      <c r="J1375">
        <v>4</v>
      </c>
      <c r="K1375" t="s">
        <v>28</v>
      </c>
      <c r="L1375">
        <v>19342</v>
      </c>
      <c r="M1375" s="3">
        <v>0.10277777777777779</v>
      </c>
      <c r="N1375">
        <v>1</v>
      </c>
      <c r="O1375">
        <v>0</v>
      </c>
      <c r="P1375">
        <v>2</v>
      </c>
      <c r="Q1375">
        <v>0</v>
      </c>
      <c r="R1375" s="5">
        <f t="shared" si="168"/>
        <v>0.77334382696030757</v>
      </c>
      <c r="S1375" s="1">
        <f t="shared" si="169"/>
        <v>1478.4365847959293</v>
      </c>
      <c r="T1375" s="1">
        <f t="shared" si="170"/>
        <v>1499.8738355836367</v>
      </c>
      <c r="U1375" s="5">
        <f t="shared" si="171"/>
        <v>0.77334382696030757</v>
      </c>
      <c r="V1375" s="6">
        <f t="shared" si="172"/>
        <v>0.46918840678349477</v>
      </c>
      <c r="W1375" s="6">
        <f t="shared" si="173"/>
        <v>0.3041554201768128</v>
      </c>
      <c r="X1375" s="6">
        <f t="shared" si="174"/>
        <v>9.2510519622933537E-2</v>
      </c>
      <c r="Y1375">
        <f t="shared" si="175"/>
        <v>0</v>
      </c>
    </row>
    <row r="1376" spans="1:25" x14ac:dyDescent="0.3">
      <c r="A1376">
        <v>1081</v>
      </c>
      <c r="B1376" s="2">
        <v>43537</v>
      </c>
      <c r="C1376" t="s">
        <v>31</v>
      </c>
      <c r="D1376" t="s">
        <v>39</v>
      </c>
      <c r="E1376">
        <v>70</v>
      </c>
      <c r="F1376">
        <v>70</v>
      </c>
      <c r="G1376">
        <v>1</v>
      </c>
      <c r="H1376">
        <v>0</v>
      </c>
      <c r="I1376">
        <v>4</v>
      </c>
      <c r="J1376">
        <v>5</v>
      </c>
      <c r="K1376" t="s">
        <v>28</v>
      </c>
      <c r="L1376">
        <v>19342</v>
      </c>
      <c r="M1376" s="3">
        <v>0.10277777777777779</v>
      </c>
      <c r="N1376">
        <v>0</v>
      </c>
      <c r="O1376">
        <v>1</v>
      </c>
      <c r="P1376">
        <v>0</v>
      </c>
      <c r="Q1376">
        <v>2</v>
      </c>
      <c r="R1376" s="5">
        <f t="shared" si="168"/>
        <v>0.22665617303969246</v>
      </c>
      <c r="S1376" s="1">
        <f t="shared" si="169"/>
        <v>1499.8738355836367</v>
      </c>
      <c r="T1376" s="1">
        <f t="shared" si="170"/>
        <v>1478.4365847959293</v>
      </c>
      <c r="U1376" s="5">
        <f t="shared" si="171"/>
        <v>0.22665617303969246</v>
      </c>
      <c r="V1376" s="6">
        <f t="shared" si="172"/>
        <v>0.53081159321650517</v>
      </c>
      <c r="W1376" s="6">
        <f t="shared" si="173"/>
        <v>-0.30415542017681274</v>
      </c>
      <c r="X1376" s="6">
        <f t="shared" si="174"/>
        <v>9.251051962293351E-2</v>
      </c>
      <c r="Y1376">
        <f t="shared" si="175"/>
        <v>0</v>
      </c>
    </row>
    <row r="1377" spans="1:25" x14ac:dyDescent="0.3">
      <c r="A1377">
        <v>1082</v>
      </c>
      <c r="B1377" s="2">
        <v>43537</v>
      </c>
      <c r="C1377" t="s">
        <v>51</v>
      </c>
      <c r="D1377" t="s">
        <v>36</v>
      </c>
      <c r="E1377">
        <v>70</v>
      </c>
      <c r="F1377">
        <v>70</v>
      </c>
      <c r="G1377">
        <v>0</v>
      </c>
      <c r="H1377">
        <v>1</v>
      </c>
      <c r="I1377">
        <v>1</v>
      </c>
      <c r="J1377">
        <v>4</v>
      </c>
      <c r="K1377" t="s">
        <v>28</v>
      </c>
      <c r="L1377">
        <v>18225</v>
      </c>
      <c r="M1377" s="3">
        <v>9.7222222222222224E-2</v>
      </c>
      <c r="N1377">
        <v>0</v>
      </c>
      <c r="O1377">
        <v>1</v>
      </c>
      <c r="P1377">
        <v>0</v>
      </c>
      <c r="Q1377">
        <v>2</v>
      </c>
      <c r="R1377" s="5">
        <f t="shared" si="168"/>
        <v>4.880429477794046E-4</v>
      </c>
      <c r="S1377" s="1">
        <f t="shared" si="169"/>
        <v>1402.7031351028113</v>
      </c>
      <c r="T1377" s="1">
        <f t="shared" si="170"/>
        <v>1453.5427941909602</v>
      </c>
      <c r="U1377" s="5">
        <f t="shared" si="171"/>
        <v>4.880429477794046E-4</v>
      </c>
      <c r="V1377" s="6">
        <f t="shared" si="172"/>
        <v>0.42735361145383177</v>
      </c>
      <c r="W1377" s="6">
        <f t="shared" si="173"/>
        <v>-0.4268655685060524</v>
      </c>
      <c r="X1377" s="6">
        <f t="shared" si="174"/>
        <v>0.18221421357599532</v>
      </c>
      <c r="Y1377">
        <f t="shared" si="175"/>
        <v>1</v>
      </c>
    </row>
    <row r="1378" spans="1:25" x14ac:dyDescent="0.3">
      <c r="A1378">
        <v>1082</v>
      </c>
      <c r="B1378" s="2">
        <v>43537</v>
      </c>
      <c r="C1378" t="s">
        <v>36</v>
      </c>
      <c r="D1378" t="s">
        <v>51</v>
      </c>
      <c r="E1378">
        <v>70</v>
      </c>
      <c r="F1378">
        <v>70</v>
      </c>
      <c r="G1378">
        <v>1</v>
      </c>
      <c r="H1378">
        <v>0</v>
      </c>
      <c r="I1378">
        <v>4</v>
      </c>
      <c r="J1378">
        <v>1</v>
      </c>
      <c r="K1378" t="s">
        <v>28</v>
      </c>
      <c r="L1378">
        <v>18225</v>
      </c>
      <c r="M1378" s="3">
        <v>9.7222222222222224E-2</v>
      </c>
      <c r="N1378">
        <v>1</v>
      </c>
      <c r="O1378">
        <v>0</v>
      </c>
      <c r="P1378">
        <v>2</v>
      </c>
      <c r="Q1378">
        <v>0</v>
      </c>
      <c r="R1378" s="5">
        <f t="shared" si="168"/>
        <v>0.99951195705222062</v>
      </c>
      <c r="S1378" s="1">
        <f t="shared" si="169"/>
        <v>1453.5427941909602</v>
      </c>
      <c r="T1378" s="1">
        <f t="shared" si="170"/>
        <v>1402.7031351028113</v>
      </c>
      <c r="U1378" s="5">
        <f t="shared" si="171"/>
        <v>0.99951195705222062</v>
      </c>
      <c r="V1378" s="6">
        <f t="shared" si="172"/>
        <v>0.57264638854616812</v>
      </c>
      <c r="W1378" s="6">
        <f t="shared" si="173"/>
        <v>0.42686556850605251</v>
      </c>
      <c r="X1378" s="6">
        <f t="shared" si="174"/>
        <v>0.1822142135759954</v>
      </c>
      <c r="Y1378">
        <f t="shared" si="175"/>
        <v>1</v>
      </c>
    </row>
    <row r="1379" spans="1:25" x14ac:dyDescent="0.3">
      <c r="A1379">
        <v>1083</v>
      </c>
      <c r="B1379" s="2">
        <v>43538</v>
      </c>
      <c r="C1379" t="s">
        <v>26</v>
      </c>
      <c r="D1379" t="s">
        <v>29</v>
      </c>
      <c r="E1379">
        <v>72</v>
      </c>
      <c r="F1379">
        <v>71</v>
      </c>
      <c r="G1379">
        <v>0</v>
      </c>
      <c r="H1379">
        <v>1</v>
      </c>
      <c r="I1379">
        <v>1</v>
      </c>
      <c r="J1379">
        <v>6</v>
      </c>
      <c r="K1379" t="s">
        <v>28</v>
      </c>
      <c r="L1379">
        <v>14202</v>
      </c>
      <c r="M1379" s="3">
        <v>0.10277777777777779</v>
      </c>
      <c r="N1379">
        <v>0</v>
      </c>
      <c r="O1379">
        <v>1</v>
      </c>
      <c r="P1379">
        <v>0</v>
      </c>
      <c r="Q1379">
        <v>2</v>
      </c>
      <c r="R1379" s="5">
        <f t="shared" si="168"/>
        <v>5.2498309943232617E-5</v>
      </c>
      <c r="S1379" s="1">
        <f t="shared" si="169"/>
        <v>1432.2615241728417</v>
      </c>
      <c r="T1379" s="1">
        <f t="shared" si="170"/>
        <v>1474.1070973236485</v>
      </c>
      <c r="U1379" s="5">
        <f t="shared" si="171"/>
        <v>5.2498309943232617E-5</v>
      </c>
      <c r="V1379" s="6">
        <f t="shared" si="172"/>
        <v>0.4400688883007759</v>
      </c>
      <c r="W1379" s="6">
        <f t="shared" si="173"/>
        <v>-0.44001638999083265</v>
      </c>
      <c r="X1379" s="6">
        <f t="shared" si="174"/>
        <v>0.19361442346056454</v>
      </c>
      <c r="Y1379">
        <f t="shared" si="175"/>
        <v>1</v>
      </c>
    </row>
    <row r="1380" spans="1:25" x14ac:dyDescent="0.3">
      <c r="A1380">
        <v>1083</v>
      </c>
      <c r="B1380" s="2">
        <v>43538</v>
      </c>
      <c r="C1380" t="s">
        <v>29</v>
      </c>
      <c r="D1380" t="s">
        <v>26</v>
      </c>
      <c r="E1380">
        <v>71</v>
      </c>
      <c r="F1380">
        <v>72</v>
      </c>
      <c r="G1380">
        <v>1</v>
      </c>
      <c r="H1380">
        <v>0</v>
      </c>
      <c r="I1380">
        <v>6</v>
      </c>
      <c r="J1380">
        <v>1</v>
      </c>
      <c r="K1380" t="s">
        <v>28</v>
      </c>
      <c r="L1380">
        <v>14202</v>
      </c>
      <c r="M1380" s="3">
        <v>0.10277777777777779</v>
      </c>
      <c r="N1380">
        <v>1</v>
      </c>
      <c r="O1380">
        <v>0</v>
      </c>
      <c r="P1380">
        <v>2</v>
      </c>
      <c r="Q1380">
        <v>0</v>
      </c>
      <c r="R1380" s="5">
        <f t="shared" si="168"/>
        <v>0.99994750169005675</v>
      </c>
      <c r="S1380" s="1">
        <f t="shared" si="169"/>
        <v>1474.1070973236485</v>
      </c>
      <c r="T1380" s="1">
        <f t="shared" si="170"/>
        <v>1432.2615241728417</v>
      </c>
      <c r="U1380" s="5">
        <f t="shared" si="171"/>
        <v>0.99994750169005675</v>
      </c>
      <c r="V1380" s="6">
        <f t="shared" si="172"/>
        <v>0.55993111169922416</v>
      </c>
      <c r="W1380" s="6">
        <f t="shared" si="173"/>
        <v>0.44001638999083259</v>
      </c>
      <c r="X1380" s="6">
        <f t="shared" si="174"/>
        <v>0.19361442346056448</v>
      </c>
      <c r="Y1380">
        <f t="shared" si="175"/>
        <v>1</v>
      </c>
    </row>
    <row r="1381" spans="1:25" x14ac:dyDescent="0.3">
      <c r="A1381">
        <v>1084</v>
      </c>
      <c r="B1381" s="2">
        <v>43538</v>
      </c>
      <c r="C1381" t="s">
        <v>54</v>
      </c>
      <c r="D1381" t="s">
        <v>34</v>
      </c>
      <c r="E1381">
        <v>71</v>
      </c>
      <c r="F1381">
        <v>70</v>
      </c>
      <c r="G1381">
        <v>0</v>
      </c>
      <c r="H1381">
        <v>1</v>
      </c>
      <c r="I1381">
        <v>5</v>
      </c>
      <c r="J1381">
        <v>0</v>
      </c>
      <c r="K1381" t="s">
        <v>28</v>
      </c>
      <c r="L1381">
        <v>18680</v>
      </c>
      <c r="M1381" s="3">
        <v>9.9999999999999992E-2</v>
      </c>
      <c r="N1381">
        <v>1</v>
      </c>
      <c r="O1381">
        <v>0</v>
      </c>
      <c r="P1381">
        <v>2</v>
      </c>
      <c r="Q1381">
        <v>0</v>
      </c>
      <c r="R1381" s="5">
        <f t="shared" si="168"/>
        <v>1</v>
      </c>
      <c r="S1381" s="1">
        <f t="shared" si="169"/>
        <v>1572.0982118877007</v>
      </c>
      <c r="T1381" s="1">
        <f t="shared" si="170"/>
        <v>1358.4446269530943</v>
      </c>
      <c r="U1381" s="5">
        <f t="shared" si="171"/>
        <v>1</v>
      </c>
      <c r="V1381" s="6">
        <f t="shared" si="172"/>
        <v>0.77379912846357302</v>
      </c>
      <c r="W1381" s="6">
        <f t="shared" si="173"/>
        <v>0.22620087153642698</v>
      </c>
      <c r="X1381" s="6">
        <f t="shared" si="174"/>
        <v>5.1166834283839141E-2</v>
      </c>
      <c r="Y1381">
        <f t="shared" si="175"/>
        <v>1</v>
      </c>
    </row>
    <row r="1382" spans="1:25" x14ac:dyDescent="0.3">
      <c r="A1382">
        <v>1084</v>
      </c>
      <c r="B1382" s="2">
        <v>43538</v>
      </c>
      <c r="C1382" t="s">
        <v>34</v>
      </c>
      <c r="D1382" t="s">
        <v>54</v>
      </c>
      <c r="E1382">
        <v>70</v>
      </c>
      <c r="F1382">
        <v>71</v>
      </c>
      <c r="G1382">
        <v>1</v>
      </c>
      <c r="H1382">
        <v>0</v>
      </c>
      <c r="I1382">
        <v>0</v>
      </c>
      <c r="J1382">
        <v>5</v>
      </c>
      <c r="K1382" t="s">
        <v>28</v>
      </c>
      <c r="L1382">
        <v>18680</v>
      </c>
      <c r="M1382" s="3">
        <v>9.9999999999999992E-2</v>
      </c>
      <c r="N1382">
        <v>0</v>
      </c>
      <c r="O1382">
        <v>1</v>
      </c>
      <c r="P1382">
        <v>0</v>
      </c>
      <c r="Q1382">
        <v>2</v>
      </c>
      <c r="R1382" s="5">
        <f t="shared" si="168"/>
        <v>0</v>
      </c>
      <c r="S1382" s="1">
        <f t="shared" si="169"/>
        <v>1358.4446269530943</v>
      </c>
      <c r="T1382" s="1">
        <f t="shared" si="170"/>
        <v>1572.0982118877007</v>
      </c>
      <c r="U1382" s="5">
        <f t="shared" si="171"/>
        <v>0</v>
      </c>
      <c r="V1382" s="6">
        <f t="shared" si="172"/>
        <v>0.22620087153642701</v>
      </c>
      <c r="W1382" s="6">
        <f t="shared" si="173"/>
        <v>-0.22620087153642701</v>
      </c>
      <c r="X1382" s="6">
        <f t="shared" si="174"/>
        <v>5.1166834283839155E-2</v>
      </c>
      <c r="Y1382">
        <f t="shared" si="175"/>
        <v>1</v>
      </c>
    </row>
    <row r="1383" spans="1:25" x14ac:dyDescent="0.3">
      <c r="A1383">
        <v>1085</v>
      </c>
      <c r="B1383" s="2">
        <v>43538</v>
      </c>
      <c r="C1383" t="s">
        <v>57</v>
      </c>
      <c r="D1383" t="s">
        <v>44</v>
      </c>
      <c r="E1383">
        <v>71</v>
      </c>
      <c r="F1383">
        <v>71</v>
      </c>
      <c r="G1383">
        <v>0</v>
      </c>
      <c r="H1383">
        <v>1</v>
      </c>
      <c r="I1383">
        <v>5</v>
      </c>
      <c r="J1383">
        <v>4</v>
      </c>
      <c r="K1383" t="s">
        <v>28</v>
      </c>
      <c r="L1383">
        <v>19515</v>
      </c>
      <c r="M1383" s="3">
        <v>0.10347222222222223</v>
      </c>
      <c r="N1383">
        <v>1</v>
      </c>
      <c r="O1383">
        <v>0</v>
      </c>
      <c r="P1383">
        <v>2</v>
      </c>
      <c r="Q1383">
        <v>0</v>
      </c>
      <c r="R1383" s="5">
        <f t="shared" si="168"/>
        <v>0.77334382696030757</v>
      </c>
      <c r="S1383" s="1">
        <f t="shared" si="169"/>
        <v>1680.830959560245</v>
      </c>
      <c r="T1383" s="1">
        <f t="shared" si="170"/>
        <v>1424.7127180847765</v>
      </c>
      <c r="U1383" s="5">
        <f t="shared" si="171"/>
        <v>0.77334382696030757</v>
      </c>
      <c r="V1383" s="6">
        <f t="shared" si="172"/>
        <v>0.81371540766460637</v>
      </c>
      <c r="W1383" s="6">
        <f t="shared" si="173"/>
        <v>-4.0371580704298804E-2</v>
      </c>
      <c r="X1383" s="6">
        <f t="shared" si="174"/>
        <v>1.6298645285637114E-3</v>
      </c>
      <c r="Y1383">
        <f t="shared" si="175"/>
        <v>1</v>
      </c>
    </row>
    <row r="1384" spans="1:25" x14ac:dyDescent="0.3">
      <c r="A1384">
        <v>1085</v>
      </c>
      <c r="B1384" s="2">
        <v>43538</v>
      </c>
      <c r="C1384" t="s">
        <v>44</v>
      </c>
      <c r="D1384" t="s">
        <v>57</v>
      </c>
      <c r="E1384">
        <v>71</v>
      </c>
      <c r="F1384">
        <v>71</v>
      </c>
      <c r="G1384">
        <v>1</v>
      </c>
      <c r="H1384">
        <v>0</v>
      </c>
      <c r="I1384">
        <v>4</v>
      </c>
      <c r="J1384">
        <v>5</v>
      </c>
      <c r="K1384" t="s">
        <v>28</v>
      </c>
      <c r="L1384">
        <v>19515</v>
      </c>
      <c r="M1384" s="3">
        <v>0.10347222222222223</v>
      </c>
      <c r="N1384">
        <v>0</v>
      </c>
      <c r="O1384">
        <v>1</v>
      </c>
      <c r="P1384">
        <v>0</v>
      </c>
      <c r="Q1384">
        <v>2</v>
      </c>
      <c r="R1384" s="5">
        <f t="shared" si="168"/>
        <v>0.22665617303969246</v>
      </c>
      <c r="S1384" s="1">
        <f t="shared" si="169"/>
        <v>1424.7127180847765</v>
      </c>
      <c r="T1384" s="1">
        <f t="shared" si="170"/>
        <v>1680.830959560245</v>
      </c>
      <c r="U1384" s="5">
        <f t="shared" si="171"/>
        <v>0.22665617303969246</v>
      </c>
      <c r="V1384" s="6">
        <f t="shared" si="172"/>
        <v>0.18628459233539366</v>
      </c>
      <c r="W1384" s="6">
        <f t="shared" si="173"/>
        <v>4.0371580704298804E-2</v>
      </c>
      <c r="X1384" s="6">
        <f t="shared" si="174"/>
        <v>1.6298645285637114E-3</v>
      </c>
      <c r="Y1384">
        <f t="shared" si="175"/>
        <v>1</v>
      </c>
    </row>
    <row r="1385" spans="1:25" x14ac:dyDescent="0.3">
      <c r="A1385">
        <v>1086</v>
      </c>
      <c r="B1385" s="2">
        <v>43538</v>
      </c>
      <c r="C1385" t="s">
        <v>49</v>
      </c>
      <c r="D1385" t="s">
        <v>48</v>
      </c>
      <c r="E1385">
        <v>72</v>
      </c>
      <c r="F1385">
        <v>70</v>
      </c>
      <c r="G1385">
        <v>0</v>
      </c>
      <c r="H1385">
        <v>1</v>
      </c>
      <c r="I1385">
        <v>3</v>
      </c>
      <c r="J1385">
        <v>1</v>
      </c>
      <c r="K1385" t="s">
        <v>28</v>
      </c>
      <c r="L1385">
        <v>17730</v>
      </c>
      <c r="M1385" s="3">
        <v>9.7222222222222224E-2</v>
      </c>
      <c r="N1385">
        <v>1</v>
      </c>
      <c r="O1385">
        <v>0</v>
      </c>
      <c r="P1385">
        <v>2</v>
      </c>
      <c r="Q1385">
        <v>0</v>
      </c>
      <c r="R1385" s="5">
        <f t="shared" si="168"/>
        <v>0.99762970461518052</v>
      </c>
      <c r="S1385" s="1">
        <f t="shared" si="169"/>
        <v>1521.0901423572845</v>
      </c>
      <c r="T1385" s="1">
        <f t="shared" si="170"/>
        <v>1433.8457685504711</v>
      </c>
      <c r="U1385" s="5">
        <f t="shared" si="171"/>
        <v>0.99762970461518052</v>
      </c>
      <c r="V1385" s="6">
        <f t="shared" si="172"/>
        <v>0.62298065937475589</v>
      </c>
      <c r="W1385" s="6">
        <f t="shared" si="173"/>
        <v>0.37464904524042464</v>
      </c>
      <c r="X1385" s="6">
        <f t="shared" si="174"/>
        <v>0.14036190709956176</v>
      </c>
      <c r="Y1385">
        <f t="shared" si="175"/>
        <v>1</v>
      </c>
    </row>
    <row r="1386" spans="1:25" x14ac:dyDescent="0.3">
      <c r="A1386">
        <v>1086</v>
      </c>
      <c r="B1386" s="2">
        <v>43538</v>
      </c>
      <c r="C1386" t="s">
        <v>48</v>
      </c>
      <c r="D1386" t="s">
        <v>49</v>
      </c>
      <c r="E1386">
        <v>70</v>
      </c>
      <c r="F1386">
        <v>72</v>
      </c>
      <c r="G1386">
        <v>1</v>
      </c>
      <c r="H1386">
        <v>0</v>
      </c>
      <c r="I1386">
        <v>1</v>
      </c>
      <c r="J1386">
        <v>3</v>
      </c>
      <c r="K1386" t="s">
        <v>28</v>
      </c>
      <c r="L1386">
        <v>17730</v>
      </c>
      <c r="M1386" s="3">
        <v>9.7222222222222224E-2</v>
      </c>
      <c r="N1386">
        <v>0</v>
      </c>
      <c r="O1386">
        <v>1</v>
      </c>
      <c r="P1386">
        <v>0</v>
      </c>
      <c r="Q1386">
        <v>2</v>
      </c>
      <c r="R1386" s="5">
        <f t="shared" si="168"/>
        <v>2.3702953848195106E-3</v>
      </c>
      <c r="S1386" s="1">
        <f t="shared" si="169"/>
        <v>1433.8457685504711</v>
      </c>
      <c r="T1386" s="1">
        <f t="shared" si="170"/>
        <v>1521.0901423572845</v>
      </c>
      <c r="U1386" s="5">
        <f t="shared" si="171"/>
        <v>2.3702953848195106E-3</v>
      </c>
      <c r="V1386" s="6">
        <f t="shared" si="172"/>
        <v>0.37701934062524417</v>
      </c>
      <c r="W1386" s="6">
        <f t="shared" si="173"/>
        <v>-0.37464904524042464</v>
      </c>
      <c r="X1386" s="6">
        <f t="shared" si="174"/>
        <v>0.14036190709956176</v>
      </c>
      <c r="Y1386">
        <f t="shared" si="175"/>
        <v>1</v>
      </c>
    </row>
    <row r="1387" spans="1:25" x14ac:dyDescent="0.3">
      <c r="A1387">
        <v>1087</v>
      </c>
      <c r="B1387" s="2">
        <v>43538</v>
      </c>
      <c r="C1387" t="s">
        <v>42</v>
      </c>
      <c r="D1387" t="s">
        <v>46</v>
      </c>
      <c r="E1387">
        <v>70</v>
      </c>
      <c r="F1387">
        <v>71</v>
      </c>
      <c r="G1387">
        <v>0</v>
      </c>
      <c r="H1387">
        <v>1</v>
      </c>
      <c r="I1387">
        <v>4</v>
      </c>
      <c r="J1387">
        <v>1</v>
      </c>
      <c r="K1387" t="s">
        <v>28</v>
      </c>
      <c r="L1387">
        <v>18919</v>
      </c>
      <c r="M1387" s="3">
        <v>9.8611111111111108E-2</v>
      </c>
      <c r="N1387">
        <v>1</v>
      </c>
      <c r="O1387">
        <v>0</v>
      </c>
      <c r="P1387">
        <v>2</v>
      </c>
      <c r="Q1387">
        <v>0</v>
      </c>
      <c r="R1387" s="5">
        <f t="shared" si="168"/>
        <v>0.99951195705222062</v>
      </c>
      <c r="S1387" s="1">
        <f t="shared" si="169"/>
        <v>1521.2600695930719</v>
      </c>
      <c r="T1387" s="1">
        <f t="shared" si="170"/>
        <v>1439.1687214959225</v>
      </c>
      <c r="U1387" s="5">
        <f t="shared" si="171"/>
        <v>0.99951195705222062</v>
      </c>
      <c r="V1387" s="6">
        <f t="shared" si="172"/>
        <v>0.615988497991383</v>
      </c>
      <c r="W1387" s="6">
        <f t="shared" si="173"/>
        <v>0.38352345906083762</v>
      </c>
      <c r="X1387" s="6">
        <f t="shared" si="174"/>
        <v>0.14709024364998999</v>
      </c>
      <c r="Y1387">
        <f t="shared" si="175"/>
        <v>1</v>
      </c>
    </row>
    <row r="1388" spans="1:25" x14ac:dyDescent="0.3">
      <c r="A1388">
        <v>1087</v>
      </c>
      <c r="B1388" s="2">
        <v>43538</v>
      </c>
      <c r="C1388" t="s">
        <v>46</v>
      </c>
      <c r="D1388" t="s">
        <v>42</v>
      </c>
      <c r="E1388">
        <v>71</v>
      </c>
      <c r="F1388">
        <v>70</v>
      </c>
      <c r="G1388">
        <v>1</v>
      </c>
      <c r="H1388">
        <v>0</v>
      </c>
      <c r="I1388">
        <v>1</v>
      </c>
      <c r="J1388">
        <v>4</v>
      </c>
      <c r="K1388" t="s">
        <v>28</v>
      </c>
      <c r="L1388">
        <v>18919</v>
      </c>
      <c r="M1388" s="3">
        <v>9.8611111111111108E-2</v>
      </c>
      <c r="N1388">
        <v>0</v>
      </c>
      <c r="O1388">
        <v>1</v>
      </c>
      <c r="P1388">
        <v>0</v>
      </c>
      <c r="Q1388">
        <v>2</v>
      </c>
      <c r="R1388" s="5">
        <f t="shared" si="168"/>
        <v>4.880429477794046E-4</v>
      </c>
      <c r="S1388" s="1">
        <f t="shared" si="169"/>
        <v>1439.1687214959225</v>
      </c>
      <c r="T1388" s="1">
        <f t="shared" si="170"/>
        <v>1521.2600695930719</v>
      </c>
      <c r="U1388" s="5">
        <f t="shared" si="171"/>
        <v>4.880429477794046E-4</v>
      </c>
      <c r="V1388" s="6">
        <f t="shared" si="172"/>
        <v>0.38401150200861689</v>
      </c>
      <c r="W1388" s="6">
        <f t="shared" si="173"/>
        <v>-0.38352345906083751</v>
      </c>
      <c r="X1388" s="6">
        <f t="shared" si="174"/>
        <v>0.1470902436499899</v>
      </c>
      <c r="Y1388">
        <f t="shared" si="175"/>
        <v>1</v>
      </c>
    </row>
    <row r="1389" spans="1:25" x14ac:dyDescent="0.3">
      <c r="A1389">
        <v>1088</v>
      </c>
      <c r="B1389" s="2">
        <v>43538</v>
      </c>
      <c r="C1389" t="s">
        <v>30</v>
      </c>
      <c r="D1389" t="s">
        <v>43</v>
      </c>
      <c r="E1389">
        <v>71</v>
      </c>
      <c r="F1389">
        <v>70</v>
      </c>
      <c r="G1389">
        <v>0</v>
      </c>
      <c r="H1389">
        <v>1</v>
      </c>
      <c r="I1389">
        <v>1</v>
      </c>
      <c r="J1389">
        <v>2</v>
      </c>
      <c r="K1389" t="s">
        <v>28</v>
      </c>
      <c r="L1389">
        <v>13274</v>
      </c>
      <c r="M1389" s="3">
        <v>0.10277777777777779</v>
      </c>
      <c r="N1389">
        <v>0</v>
      </c>
      <c r="O1389">
        <v>1</v>
      </c>
      <c r="P1389">
        <v>0</v>
      </c>
      <c r="Q1389">
        <v>2</v>
      </c>
      <c r="R1389" s="5">
        <f t="shared" si="168"/>
        <v>2.1619361991176863E-2</v>
      </c>
      <c r="S1389" s="1">
        <f t="shared" si="169"/>
        <v>1542.4883487921616</v>
      </c>
      <c r="T1389" s="1">
        <f t="shared" si="170"/>
        <v>1561.382042502067</v>
      </c>
      <c r="U1389" s="5">
        <f t="shared" si="171"/>
        <v>2.1619361991176863E-2</v>
      </c>
      <c r="V1389" s="6">
        <f t="shared" si="172"/>
        <v>0.47283655997504787</v>
      </c>
      <c r="W1389" s="6">
        <f t="shared" si="173"/>
        <v>-0.451217197983871</v>
      </c>
      <c r="X1389" s="6">
        <f t="shared" si="174"/>
        <v>0.20359695975641584</v>
      </c>
      <c r="Y1389">
        <f t="shared" si="175"/>
        <v>1</v>
      </c>
    </row>
    <row r="1390" spans="1:25" x14ac:dyDescent="0.3">
      <c r="A1390">
        <v>1088</v>
      </c>
      <c r="B1390" s="2">
        <v>43538</v>
      </c>
      <c r="C1390" t="s">
        <v>43</v>
      </c>
      <c r="D1390" t="s">
        <v>30</v>
      </c>
      <c r="E1390">
        <v>70</v>
      </c>
      <c r="F1390">
        <v>71</v>
      </c>
      <c r="G1390">
        <v>1</v>
      </c>
      <c r="H1390">
        <v>0</v>
      </c>
      <c r="I1390">
        <v>2</v>
      </c>
      <c r="J1390">
        <v>1</v>
      </c>
      <c r="K1390" t="s">
        <v>28</v>
      </c>
      <c r="L1390">
        <v>13274</v>
      </c>
      <c r="M1390" s="3">
        <v>0.10277777777777779</v>
      </c>
      <c r="N1390">
        <v>1</v>
      </c>
      <c r="O1390">
        <v>0</v>
      </c>
      <c r="P1390">
        <v>2</v>
      </c>
      <c r="Q1390">
        <v>0</v>
      </c>
      <c r="R1390" s="5">
        <f t="shared" si="168"/>
        <v>0.97838063800882313</v>
      </c>
      <c r="S1390" s="1">
        <f t="shared" si="169"/>
        <v>1561.382042502067</v>
      </c>
      <c r="T1390" s="1">
        <f t="shared" si="170"/>
        <v>1542.4883487921616</v>
      </c>
      <c r="U1390" s="5">
        <f t="shared" si="171"/>
        <v>0.97838063800882313</v>
      </c>
      <c r="V1390" s="6">
        <f t="shared" si="172"/>
        <v>0.52716344002495208</v>
      </c>
      <c r="W1390" s="6">
        <f t="shared" si="173"/>
        <v>0.45121719798387105</v>
      </c>
      <c r="X1390" s="6">
        <f t="shared" si="174"/>
        <v>0.2035969597564159</v>
      </c>
      <c r="Y1390">
        <f t="shared" si="175"/>
        <v>1</v>
      </c>
    </row>
    <row r="1391" spans="1:25" x14ac:dyDescent="0.3">
      <c r="A1391">
        <v>1089</v>
      </c>
      <c r="B1391" s="2">
        <v>43538</v>
      </c>
      <c r="C1391" t="s">
        <v>56</v>
      </c>
      <c r="D1391" t="s">
        <v>52</v>
      </c>
      <c r="E1391">
        <v>70</v>
      </c>
      <c r="F1391">
        <v>71</v>
      </c>
      <c r="G1391">
        <v>0</v>
      </c>
      <c r="H1391">
        <v>1</v>
      </c>
      <c r="I1391">
        <v>0</v>
      </c>
      <c r="J1391">
        <v>2</v>
      </c>
      <c r="K1391" t="s">
        <v>28</v>
      </c>
      <c r="L1391">
        <v>13378</v>
      </c>
      <c r="M1391" s="3">
        <v>9.930555555555555E-2</v>
      </c>
      <c r="N1391">
        <v>0</v>
      </c>
      <c r="O1391">
        <v>1</v>
      </c>
      <c r="P1391">
        <v>0</v>
      </c>
      <c r="Q1391">
        <v>2</v>
      </c>
      <c r="R1391" s="5">
        <f t="shared" si="168"/>
        <v>0</v>
      </c>
      <c r="S1391" s="1">
        <f t="shared" si="169"/>
        <v>1585.1132713782004</v>
      </c>
      <c r="T1391" s="1">
        <f t="shared" si="170"/>
        <v>1409.0930307383749</v>
      </c>
      <c r="U1391" s="5">
        <f t="shared" si="171"/>
        <v>0</v>
      </c>
      <c r="V1391" s="6">
        <f t="shared" si="172"/>
        <v>0.73365647050698124</v>
      </c>
      <c r="W1391" s="6">
        <f t="shared" si="173"/>
        <v>-0.73365647050698124</v>
      </c>
      <c r="X1391" s="6">
        <f t="shared" si="174"/>
        <v>0.53825181671676103</v>
      </c>
      <c r="Y1391">
        <f t="shared" si="175"/>
        <v>0</v>
      </c>
    </row>
    <row r="1392" spans="1:25" x14ac:dyDescent="0.3">
      <c r="A1392">
        <v>1089</v>
      </c>
      <c r="B1392" s="2">
        <v>43538</v>
      </c>
      <c r="C1392" t="s">
        <v>52</v>
      </c>
      <c r="D1392" t="s">
        <v>56</v>
      </c>
      <c r="E1392">
        <v>71</v>
      </c>
      <c r="F1392">
        <v>70</v>
      </c>
      <c r="G1392">
        <v>1</v>
      </c>
      <c r="H1392">
        <v>0</v>
      </c>
      <c r="I1392">
        <v>2</v>
      </c>
      <c r="J1392">
        <v>0</v>
      </c>
      <c r="K1392" t="s">
        <v>28</v>
      </c>
      <c r="L1392">
        <v>13378</v>
      </c>
      <c r="M1392" s="3">
        <v>9.930555555555555E-2</v>
      </c>
      <c r="N1392">
        <v>1</v>
      </c>
      <c r="O1392">
        <v>0</v>
      </c>
      <c r="P1392">
        <v>2</v>
      </c>
      <c r="Q1392">
        <v>0</v>
      </c>
      <c r="R1392" s="5">
        <f t="shared" si="168"/>
        <v>1</v>
      </c>
      <c r="S1392" s="1">
        <f t="shared" si="169"/>
        <v>1409.0930307383749</v>
      </c>
      <c r="T1392" s="1">
        <f t="shared" si="170"/>
        <v>1585.1132713782004</v>
      </c>
      <c r="U1392" s="5">
        <f t="shared" si="171"/>
        <v>1</v>
      </c>
      <c r="V1392" s="6">
        <f t="shared" si="172"/>
        <v>0.26634352949301876</v>
      </c>
      <c r="W1392" s="6">
        <f t="shared" si="173"/>
        <v>0.73365647050698124</v>
      </c>
      <c r="X1392" s="6">
        <f t="shared" si="174"/>
        <v>0.53825181671676103</v>
      </c>
      <c r="Y1392">
        <f t="shared" si="175"/>
        <v>0</v>
      </c>
    </row>
    <row r="1393" spans="1:25" x14ac:dyDescent="0.3">
      <c r="A1393">
        <v>1090</v>
      </c>
      <c r="B1393" s="2">
        <v>43538</v>
      </c>
      <c r="C1393" t="s">
        <v>38</v>
      </c>
      <c r="D1393" t="s">
        <v>53</v>
      </c>
      <c r="E1393">
        <v>71</v>
      </c>
      <c r="F1393">
        <v>70</v>
      </c>
      <c r="G1393">
        <v>0</v>
      </c>
      <c r="H1393">
        <v>1</v>
      </c>
      <c r="I1393">
        <v>5</v>
      </c>
      <c r="J1393">
        <v>2</v>
      </c>
      <c r="K1393" t="s">
        <v>28</v>
      </c>
      <c r="L1393">
        <v>19475</v>
      </c>
      <c r="M1393" s="3">
        <v>0.1013888888888889</v>
      </c>
      <c r="N1393">
        <v>1</v>
      </c>
      <c r="O1393">
        <v>0</v>
      </c>
      <c r="P1393">
        <v>2</v>
      </c>
      <c r="Q1393">
        <v>0</v>
      </c>
      <c r="R1393" s="5">
        <f t="shared" si="168"/>
        <v>0.99356532850229107</v>
      </c>
      <c r="S1393" s="1">
        <f t="shared" si="169"/>
        <v>1550.6034818239032</v>
      </c>
      <c r="T1393" s="1">
        <f t="shared" si="170"/>
        <v>1480.4899947589213</v>
      </c>
      <c r="U1393" s="5">
        <f t="shared" si="171"/>
        <v>0.99356532850229107</v>
      </c>
      <c r="V1393" s="6">
        <f t="shared" si="172"/>
        <v>0.59955365326766441</v>
      </c>
      <c r="W1393" s="6">
        <f t="shared" si="173"/>
        <v>0.39401167523462666</v>
      </c>
      <c r="X1393" s="6">
        <f t="shared" si="174"/>
        <v>0.15524520022119692</v>
      </c>
      <c r="Y1393">
        <f t="shared" si="175"/>
        <v>1</v>
      </c>
    </row>
    <row r="1394" spans="1:25" x14ac:dyDescent="0.3">
      <c r="A1394">
        <v>1090</v>
      </c>
      <c r="B1394" s="2">
        <v>43538</v>
      </c>
      <c r="C1394" t="s">
        <v>53</v>
      </c>
      <c r="D1394" t="s">
        <v>38</v>
      </c>
      <c r="E1394">
        <v>70</v>
      </c>
      <c r="F1394">
        <v>71</v>
      </c>
      <c r="G1394">
        <v>1</v>
      </c>
      <c r="H1394">
        <v>0</v>
      </c>
      <c r="I1394">
        <v>2</v>
      </c>
      <c r="J1394">
        <v>5</v>
      </c>
      <c r="K1394" t="s">
        <v>28</v>
      </c>
      <c r="L1394">
        <v>19475</v>
      </c>
      <c r="M1394" s="3">
        <v>0.1013888888888889</v>
      </c>
      <c r="N1394">
        <v>0</v>
      </c>
      <c r="O1394">
        <v>1</v>
      </c>
      <c r="P1394">
        <v>0</v>
      </c>
      <c r="Q1394">
        <v>2</v>
      </c>
      <c r="R1394" s="5">
        <f t="shared" si="168"/>
        <v>6.4346714977088597E-3</v>
      </c>
      <c r="S1394" s="1">
        <f t="shared" si="169"/>
        <v>1480.4899947589213</v>
      </c>
      <c r="T1394" s="1">
        <f t="shared" si="170"/>
        <v>1550.6034818239032</v>
      </c>
      <c r="U1394" s="5">
        <f t="shared" si="171"/>
        <v>6.4346714977088597E-3</v>
      </c>
      <c r="V1394" s="6">
        <f t="shared" si="172"/>
        <v>0.40044634673233559</v>
      </c>
      <c r="W1394" s="6">
        <f t="shared" si="173"/>
        <v>-0.39401167523462671</v>
      </c>
      <c r="X1394" s="6">
        <f t="shared" si="174"/>
        <v>0.15524520022119695</v>
      </c>
      <c r="Y1394">
        <f t="shared" si="175"/>
        <v>1</v>
      </c>
    </row>
    <row r="1395" spans="1:25" x14ac:dyDescent="0.3">
      <c r="A1395">
        <v>1091</v>
      </c>
      <c r="B1395" s="2">
        <v>43538</v>
      </c>
      <c r="C1395" t="s">
        <v>47</v>
      </c>
      <c r="D1395" t="s">
        <v>27</v>
      </c>
      <c r="E1395">
        <v>70</v>
      </c>
      <c r="F1395">
        <v>71</v>
      </c>
      <c r="G1395">
        <v>0</v>
      </c>
      <c r="H1395">
        <v>1</v>
      </c>
      <c r="I1395">
        <v>4</v>
      </c>
      <c r="J1395">
        <v>2</v>
      </c>
      <c r="K1395" t="s">
        <v>28</v>
      </c>
      <c r="L1395">
        <v>17388</v>
      </c>
      <c r="M1395" s="3">
        <v>9.7222222222222224E-2</v>
      </c>
      <c r="N1395">
        <v>1</v>
      </c>
      <c r="O1395">
        <v>0</v>
      </c>
      <c r="P1395">
        <v>2</v>
      </c>
      <c r="Q1395">
        <v>0</v>
      </c>
      <c r="R1395" s="5">
        <f t="shared" si="168"/>
        <v>0.97838063800882313</v>
      </c>
      <c r="S1395" s="1">
        <f t="shared" si="169"/>
        <v>1491.1107271345413</v>
      </c>
      <c r="T1395" s="1">
        <f t="shared" si="170"/>
        <v>1561.2501629461158</v>
      </c>
      <c r="U1395" s="5">
        <f t="shared" si="171"/>
        <v>0.97838063800882313</v>
      </c>
      <c r="V1395" s="6">
        <f t="shared" si="172"/>
        <v>0.40041048444277483</v>
      </c>
      <c r="W1395" s="6">
        <f t="shared" si="173"/>
        <v>0.57797015356604831</v>
      </c>
      <c r="X1395" s="6">
        <f t="shared" si="174"/>
        <v>0.33404949841316145</v>
      </c>
      <c r="Y1395">
        <f t="shared" si="175"/>
        <v>0</v>
      </c>
    </row>
    <row r="1396" spans="1:25" x14ac:dyDescent="0.3">
      <c r="A1396">
        <v>1091</v>
      </c>
      <c r="B1396" s="2">
        <v>43538</v>
      </c>
      <c r="C1396" t="s">
        <v>27</v>
      </c>
      <c r="D1396" t="s">
        <v>47</v>
      </c>
      <c r="E1396">
        <v>71</v>
      </c>
      <c r="F1396">
        <v>70</v>
      </c>
      <c r="G1396">
        <v>1</v>
      </c>
      <c r="H1396">
        <v>0</v>
      </c>
      <c r="I1396">
        <v>2</v>
      </c>
      <c r="J1396">
        <v>4</v>
      </c>
      <c r="K1396" t="s">
        <v>28</v>
      </c>
      <c r="L1396">
        <v>17388</v>
      </c>
      <c r="M1396" s="3">
        <v>9.7222222222222224E-2</v>
      </c>
      <c r="N1396">
        <v>0</v>
      </c>
      <c r="O1396">
        <v>1</v>
      </c>
      <c r="P1396">
        <v>0</v>
      </c>
      <c r="Q1396">
        <v>2</v>
      </c>
      <c r="R1396" s="5">
        <f t="shared" si="168"/>
        <v>2.1619361991176866E-2</v>
      </c>
      <c r="S1396" s="1">
        <f t="shared" si="169"/>
        <v>1561.2501629461158</v>
      </c>
      <c r="T1396" s="1">
        <f t="shared" si="170"/>
        <v>1491.1107271345413</v>
      </c>
      <c r="U1396" s="5">
        <f t="shared" si="171"/>
        <v>2.1619361991176866E-2</v>
      </c>
      <c r="V1396" s="6">
        <f t="shared" si="172"/>
        <v>0.59958951555722506</v>
      </c>
      <c r="W1396" s="6">
        <f t="shared" si="173"/>
        <v>-0.57797015356604819</v>
      </c>
      <c r="X1396" s="6">
        <f t="shared" si="174"/>
        <v>0.33404949841316134</v>
      </c>
      <c r="Y1396">
        <f t="shared" si="175"/>
        <v>0</v>
      </c>
    </row>
    <row r="1397" spans="1:25" x14ac:dyDescent="0.3">
      <c r="A1397">
        <v>1092</v>
      </c>
      <c r="B1397" s="2">
        <v>43538</v>
      </c>
      <c r="C1397" t="s">
        <v>33</v>
      </c>
      <c r="D1397" t="s">
        <v>55</v>
      </c>
      <c r="E1397">
        <v>71</v>
      </c>
      <c r="F1397">
        <v>70</v>
      </c>
      <c r="G1397">
        <v>0</v>
      </c>
      <c r="H1397">
        <v>1</v>
      </c>
      <c r="I1397">
        <v>3</v>
      </c>
      <c r="J1397">
        <v>4</v>
      </c>
      <c r="K1397" t="s">
        <v>28</v>
      </c>
      <c r="L1397">
        <v>15321</v>
      </c>
      <c r="M1397" s="3">
        <v>0.10277777777777779</v>
      </c>
      <c r="N1397">
        <v>0</v>
      </c>
      <c r="O1397">
        <v>1</v>
      </c>
      <c r="P1397">
        <v>0</v>
      </c>
      <c r="Q1397">
        <v>2</v>
      </c>
      <c r="R1397" s="5">
        <f t="shared" si="168"/>
        <v>0.17047686537965981</v>
      </c>
      <c r="S1397" s="1">
        <f t="shared" si="169"/>
        <v>1587.7042731445247</v>
      </c>
      <c r="T1397" s="1">
        <f t="shared" si="170"/>
        <v>1527.3532209754812</v>
      </c>
      <c r="U1397" s="5">
        <f t="shared" si="171"/>
        <v>0.17047686537965981</v>
      </c>
      <c r="V1397" s="6">
        <f t="shared" si="172"/>
        <v>0.58598902623254756</v>
      </c>
      <c r="W1397" s="6">
        <f t="shared" si="173"/>
        <v>-0.41551216085288778</v>
      </c>
      <c r="X1397" s="6">
        <f t="shared" si="174"/>
        <v>0.1726503558166361</v>
      </c>
      <c r="Y1397">
        <f t="shared" si="175"/>
        <v>0</v>
      </c>
    </row>
    <row r="1398" spans="1:25" x14ac:dyDescent="0.3">
      <c r="A1398">
        <v>1092</v>
      </c>
      <c r="B1398" s="2">
        <v>43538</v>
      </c>
      <c r="C1398" t="s">
        <v>55</v>
      </c>
      <c r="D1398" t="s">
        <v>33</v>
      </c>
      <c r="E1398">
        <v>70</v>
      </c>
      <c r="F1398">
        <v>71</v>
      </c>
      <c r="G1398">
        <v>1</v>
      </c>
      <c r="H1398">
        <v>0</v>
      </c>
      <c r="I1398">
        <v>4</v>
      </c>
      <c r="J1398">
        <v>3</v>
      </c>
      <c r="K1398" t="s">
        <v>28</v>
      </c>
      <c r="L1398">
        <v>15321</v>
      </c>
      <c r="M1398" s="3">
        <v>0.10277777777777779</v>
      </c>
      <c r="N1398">
        <v>1</v>
      </c>
      <c r="O1398">
        <v>0</v>
      </c>
      <c r="P1398">
        <v>2</v>
      </c>
      <c r="Q1398">
        <v>0</v>
      </c>
      <c r="R1398" s="5">
        <f t="shared" si="168"/>
        <v>0.82952313462034022</v>
      </c>
      <c r="S1398" s="1">
        <f t="shared" si="169"/>
        <v>1527.3532209754812</v>
      </c>
      <c r="T1398" s="1">
        <f t="shared" si="170"/>
        <v>1587.7042731445247</v>
      </c>
      <c r="U1398" s="5">
        <f t="shared" si="171"/>
        <v>0.82952313462034022</v>
      </c>
      <c r="V1398" s="6">
        <f t="shared" si="172"/>
        <v>0.41401097376745249</v>
      </c>
      <c r="W1398" s="6">
        <f t="shared" si="173"/>
        <v>0.41551216085288772</v>
      </c>
      <c r="X1398" s="6">
        <f t="shared" si="174"/>
        <v>0.17265035581663604</v>
      </c>
      <c r="Y1398">
        <f t="shared" si="175"/>
        <v>0</v>
      </c>
    </row>
    <row r="1399" spans="1:25" x14ac:dyDescent="0.3">
      <c r="A1399">
        <v>1093</v>
      </c>
      <c r="B1399" s="2">
        <v>43539</v>
      </c>
      <c r="C1399" t="s">
        <v>37</v>
      </c>
      <c r="D1399" t="s">
        <v>41</v>
      </c>
      <c r="E1399">
        <v>70</v>
      </c>
      <c r="F1399">
        <v>71</v>
      </c>
      <c r="G1399">
        <v>0</v>
      </c>
      <c r="H1399">
        <v>1</v>
      </c>
      <c r="I1399">
        <v>0</v>
      </c>
      <c r="J1399">
        <v>3</v>
      </c>
      <c r="K1399" t="s">
        <v>28</v>
      </c>
      <c r="L1399">
        <v>18832</v>
      </c>
      <c r="M1399" s="3">
        <v>0.10555555555555556</v>
      </c>
      <c r="N1399">
        <v>0</v>
      </c>
      <c r="O1399">
        <v>1</v>
      </c>
      <c r="P1399">
        <v>0</v>
      </c>
      <c r="Q1399">
        <v>2</v>
      </c>
      <c r="R1399" s="5">
        <f t="shared" si="168"/>
        <v>0</v>
      </c>
      <c r="S1399" s="1">
        <f t="shared" si="169"/>
        <v>1560.2510306477714</v>
      </c>
      <c r="T1399" s="1">
        <f t="shared" si="170"/>
        <v>1543.3686674108387</v>
      </c>
      <c r="U1399" s="5">
        <f t="shared" si="171"/>
        <v>0</v>
      </c>
      <c r="V1399" s="6">
        <f t="shared" si="172"/>
        <v>0.52427657008530537</v>
      </c>
      <c r="W1399" s="6">
        <f t="shared" si="173"/>
        <v>-0.52427657008530537</v>
      </c>
      <c r="X1399" s="6">
        <f t="shared" si="174"/>
        <v>0.27486592194041209</v>
      </c>
      <c r="Y1399">
        <f t="shared" si="175"/>
        <v>0</v>
      </c>
    </row>
    <row r="1400" spans="1:25" x14ac:dyDescent="0.3">
      <c r="A1400">
        <v>1093</v>
      </c>
      <c r="B1400" s="2">
        <v>43539</v>
      </c>
      <c r="C1400" t="s">
        <v>41</v>
      </c>
      <c r="D1400" t="s">
        <v>37</v>
      </c>
      <c r="E1400">
        <v>71</v>
      </c>
      <c r="F1400">
        <v>70</v>
      </c>
      <c r="G1400">
        <v>1</v>
      </c>
      <c r="H1400">
        <v>0</v>
      </c>
      <c r="I1400">
        <v>3</v>
      </c>
      <c r="J1400">
        <v>0</v>
      </c>
      <c r="K1400" t="s">
        <v>28</v>
      </c>
      <c r="L1400">
        <v>18832</v>
      </c>
      <c r="M1400" s="3">
        <v>0.10555555555555556</v>
      </c>
      <c r="N1400">
        <v>1</v>
      </c>
      <c r="O1400">
        <v>0</v>
      </c>
      <c r="P1400">
        <v>2</v>
      </c>
      <c r="Q1400">
        <v>0</v>
      </c>
      <c r="R1400" s="5">
        <f t="shared" si="168"/>
        <v>1</v>
      </c>
      <c r="S1400" s="1">
        <f t="shared" si="169"/>
        <v>1543.3686674108387</v>
      </c>
      <c r="T1400" s="1">
        <f t="shared" si="170"/>
        <v>1560.2510306477714</v>
      </c>
      <c r="U1400" s="5">
        <f t="shared" si="171"/>
        <v>1</v>
      </c>
      <c r="V1400" s="6">
        <f t="shared" si="172"/>
        <v>0.47572342991469457</v>
      </c>
      <c r="W1400" s="6">
        <f t="shared" si="173"/>
        <v>0.52427657008530537</v>
      </c>
      <c r="X1400" s="6">
        <f t="shared" si="174"/>
        <v>0.27486592194041209</v>
      </c>
      <c r="Y1400">
        <f t="shared" si="175"/>
        <v>0</v>
      </c>
    </row>
    <row r="1401" spans="1:25" x14ac:dyDescent="0.3">
      <c r="A1401">
        <v>1094</v>
      </c>
      <c r="B1401" s="2">
        <v>43539</v>
      </c>
      <c r="C1401" t="s">
        <v>51</v>
      </c>
      <c r="D1401" t="s">
        <v>35</v>
      </c>
      <c r="E1401">
        <v>71</v>
      </c>
      <c r="F1401">
        <v>71</v>
      </c>
      <c r="G1401">
        <v>0</v>
      </c>
      <c r="H1401">
        <v>1</v>
      </c>
      <c r="I1401">
        <v>1</v>
      </c>
      <c r="J1401">
        <v>5</v>
      </c>
      <c r="K1401" t="s">
        <v>28</v>
      </c>
      <c r="L1401">
        <v>18956</v>
      </c>
      <c r="M1401" s="3">
        <v>9.9999999999999992E-2</v>
      </c>
      <c r="N1401">
        <v>0</v>
      </c>
      <c r="O1401">
        <v>1</v>
      </c>
      <c r="P1401">
        <v>0</v>
      </c>
      <c r="Q1401">
        <v>2</v>
      </c>
      <c r="R1401" s="5">
        <f t="shared" si="168"/>
        <v>1.4308787349042628E-4</v>
      </c>
      <c r="S1401" s="1">
        <f t="shared" si="169"/>
        <v>1402.7031351028113</v>
      </c>
      <c r="T1401" s="1">
        <f t="shared" si="170"/>
        <v>1580.2241556241995</v>
      </c>
      <c r="U1401" s="5">
        <f t="shared" si="171"/>
        <v>1.4308787349042628E-4</v>
      </c>
      <c r="V1401" s="6">
        <f t="shared" si="172"/>
        <v>0.26465880410728926</v>
      </c>
      <c r="W1401" s="6">
        <f t="shared" si="173"/>
        <v>-0.26451571623379883</v>
      </c>
      <c r="X1401" s="6">
        <f t="shared" si="174"/>
        <v>6.9968564134679584E-2</v>
      </c>
      <c r="Y1401">
        <f t="shared" si="175"/>
        <v>1</v>
      </c>
    </row>
    <row r="1402" spans="1:25" x14ac:dyDescent="0.3">
      <c r="A1402">
        <v>1094</v>
      </c>
      <c r="B1402" s="2">
        <v>43539</v>
      </c>
      <c r="C1402" t="s">
        <v>35</v>
      </c>
      <c r="D1402" t="s">
        <v>51</v>
      </c>
      <c r="E1402">
        <v>71</v>
      </c>
      <c r="F1402">
        <v>71</v>
      </c>
      <c r="G1402">
        <v>1</v>
      </c>
      <c r="H1402">
        <v>0</v>
      </c>
      <c r="I1402">
        <v>5</v>
      </c>
      <c r="J1402">
        <v>1</v>
      </c>
      <c r="K1402" t="s">
        <v>28</v>
      </c>
      <c r="L1402">
        <v>18956</v>
      </c>
      <c r="M1402" s="3">
        <v>9.9999999999999992E-2</v>
      </c>
      <c r="N1402">
        <v>1</v>
      </c>
      <c r="O1402">
        <v>0</v>
      </c>
      <c r="P1402">
        <v>2</v>
      </c>
      <c r="Q1402">
        <v>0</v>
      </c>
      <c r="R1402" s="5">
        <f t="shared" si="168"/>
        <v>0.99985691212650962</v>
      </c>
      <c r="S1402" s="1">
        <f t="shared" si="169"/>
        <v>1580.2241556241995</v>
      </c>
      <c r="T1402" s="1">
        <f t="shared" si="170"/>
        <v>1402.7031351028113</v>
      </c>
      <c r="U1402" s="5">
        <f t="shared" si="171"/>
        <v>0.99985691212650962</v>
      </c>
      <c r="V1402" s="6">
        <f t="shared" si="172"/>
        <v>0.73534119589271074</v>
      </c>
      <c r="W1402" s="6">
        <f t="shared" si="173"/>
        <v>0.26451571623379888</v>
      </c>
      <c r="X1402" s="6">
        <f t="shared" si="174"/>
        <v>6.9968564134679612E-2</v>
      </c>
      <c r="Y1402">
        <f t="shared" si="175"/>
        <v>1</v>
      </c>
    </row>
    <row r="1403" spans="1:25" x14ac:dyDescent="0.3">
      <c r="A1403">
        <v>1095</v>
      </c>
      <c r="B1403" s="2">
        <v>43539</v>
      </c>
      <c r="C1403" t="s">
        <v>26</v>
      </c>
      <c r="D1403" t="s">
        <v>40</v>
      </c>
      <c r="E1403">
        <v>73</v>
      </c>
      <c r="F1403">
        <v>71</v>
      </c>
      <c r="G1403">
        <v>0</v>
      </c>
      <c r="H1403">
        <v>1</v>
      </c>
      <c r="I1403">
        <v>5</v>
      </c>
      <c r="J1403">
        <v>3</v>
      </c>
      <c r="K1403" t="s">
        <v>28</v>
      </c>
      <c r="L1403">
        <v>18025</v>
      </c>
      <c r="M1403" s="3">
        <v>0.10347222222222223</v>
      </c>
      <c r="N1403">
        <v>1</v>
      </c>
      <c r="O1403">
        <v>0</v>
      </c>
      <c r="P1403">
        <v>2</v>
      </c>
      <c r="Q1403">
        <v>0</v>
      </c>
      <c r="R1403" s="5">
        <f t="shared" si="168"/>
        <v>0.94318922574328801</v>
      </c>
      <c r="S1403" s="1">
        <f t="shared" si="169"/>
        <v>1432.2615241728417</v>
      </c>
      <c r="T1403" s="1">
        <f t="shared" si="170"/>
        <v>1455.0546631461393</v>
      </c>
      <c r="U1403" s="5">
        <f t="shared" si="171"/>
        <v>0.94318922574328801</v>
      </c>
      <c r="V1403" s="6">
        <f t="shared" si="172"/>
        <v>0.46724501388386913</v>
      </c>
      <c r="W1403" s="6">
        <f t="shared" si="173"/>
        <v>0.47594421185941888</v>
      </c>
      <c r="X1403" s="6">
        <f t="shared" si="174"/>
        <v>0.22652289280248339</v>
      </c>
      <c r="Y1403">
        <f t="shared" si="175"/>
        <v>0</v>
      </c>
    </row>
    <row r="1404" spans="1:25" x14ac:dyDescent="0.3">
      <c r="A1404">
        <v>1095</v>
      </c>
      <c r="B1404" s="2">
        <v>43539</v>
      </c>
      <c r="C1404" t="s">
        <v>40</v>
      </c>
      <c r="D1404" t="s">
        <v>26</v>
      </c>
      <c r="E1404">
        <v>71</v>
      </c>
      <c r="F1404">
        <v>73</v>
      </c>
      <c r="G1404">
        <v>1</v>
      </c>
      <c r="H1404">
        <v>0</v>
      </c>
      <c r="I1404">
        <v>3</v>
      </c>
      <c r="J1404">
        <v>5</v>
      </c>
      <c r="K1404" t="s">
        <v>28</v>
      </c>
      <c r="L1404">
        <v>18025</v>
      </c>
      <c r="M1404" s="3">
        <v>0.10347222222222223</v>
      </c>
      <c r="N1404">
        <v>0</v>
      </c>
      <c r="O1404">
        <v>1</v>
      </c>
      <c r="P1404">
        <v>0</v>
      </c>
      <c r="Q1404">
        <v>2</v>
      </c>
      <c r="R1404" s="5">
        <f t="shared" si="168"/>
        <v>5.6810774256711959E-2</v>
      </c>
      <c r="S1404" s="1">
        <f t="shared" si="169"/>
        <v>1455.0546631461393</v>
      </c>
      <c r="T1404" s="1">
        <f t="shared" si="170"/>
        <v>1432.2615241728417</v>
      </c>
      <c r="U1404" s="5">
        <f t="shared" si="171"/>
        <v>5.6810774256711959E-2</v>
      </c>
      <c r="V1404" s="6">
        <f t="shared" si="172"/>
        <v>0.53275498611613081</v>
      </c>
      <c r="W1404" s="6">
        <f t="shared" si="173"/>
        <v>-0.47594421185941888</v>
      </c>
      <c r="X1404" s="6">
        <f t="shared" si="174"/>
        <v>0.22652289280248339</v>
      </c>
      <c r="Y1404">
        <f t="shared" si="175"/>
        <v>0</v>
      </c>
    </row>
    <row r="1405" spans="1:25" x14ac:dyDescent="0.3">
      <c r="A1405">
        <v>1096</v>
      </c>
      <c r="B1405" s="2">
        <v>43539</v>
      </c>
      <c r="C1405" t="s">
        <v>58</v>
      </c>
      <c r="D1405" t="s">
        <v>42</v>
      </c>
      <c r="E1405">
        <v>71</v>
      </c>
      <c r="F1405">
        <v>71</v>
      </c>
      <c r="G1405">
        <v>0</v>
      </c>
      <c r="H1405">
        <v>1</v>
      </c>
      <c r="I1405">
        <v>2</v>
      </c>
      <c r="J1405">
        <v>1</v>
      </c>
      <c r="K1405" t="s">
        <v>28</v>
      </c>
      <c r="L1405">
        <v>18532</v>
      </c>
      <c r="M1405" s="3">
        <v>0.10347222222222223</v>
      </c>
      <c r="N1405">
        <v>1</v>
      </c>
      <c r="O1405">
        <v>0</v>
      </c>
      <c r="P1405">
        <v>2</v>
      </c>
      <c r="Q1405">
        <v>0</v>
      </c>
      <c r="R1405" s="5">
        <f t="shared" si="168"/>
        <v>0.97838063800882313</v>
      </c>
      <c r="S1405" s="1">
        <f t="shared" si="169"/>
        <v>1515.877134421705</v>
      </c>
      <c r="T1405" s="1">
        <f t="shared" si="170"/>
        <v>1521.2600695930719</v>
      </c>
      <c r="U1405" s="5">
        <f t="shared" si="171"/>
        <v>0.97838063800882313</v>
      </c>
      <c r="V1405" s="6">
        <f t="shared" si="172"/>
        <v>0.49225395335943745</v>
      </c>
      <c r="W1405" s="6">
        <f t="shared" si="173"/>
        <v>0.48612668464938569</v>
      </c>
      <c r="X1405" s="6">
        <f t="shared" si="174"/>
        <v>0.23631915352820329</v>
      </c>
      <c r="Y1405">
        <f t="shared" si="175"/>
        <v>0</v>
      </c>
    </row>
    <row r="1406" spans="1:25" x14ac:dyDescent="0.3">
      <c r="A1406">
        <v>1096</v>
      </c>
      <c r="B1406" s="2">
        <v>43539</v>
      </c>
      <c r="C1406" t="s">
        <v>42</v>
      </c>
      <c r="D1406" t="s">
        <v>58</v>
      </c>
      <c r="E1406">
        <v>71</v>
      </c>
      <c r="F1406">
        <v>71</v>
      </c>
      <c r="G1406">
        <v>1</v>
      </c>
      <c r="H1406">
        <v>0</v>
      </c>
      <c r="I1406">
        <v>1</v>
      </c>
      <c r="J1406">
        <v>2</v>
      </c>
      <c r="K1406" t="s">
        <v>28</v>
      </c>
      <c r="L1406">
        <v>18532</v>
      </c>
      <c r="M1406" s="3">
        <v>0.10347222222222223</v>
      </c>
      <c r="N1406">
        <v>0</v>
      </c>
      <c r="O1406">
        <v>1</v>
      </c>
      <c r="P1406">
        <v>0</v>
      </c>
      <c r="Q1406">
        <v>2</v>
      </c>
      <c r="R1406" s="5">
        <f t="shared" si="168"/>
        <v>2.1619361991176863E-2</v>
      </c>
      <c r="S1406" s="1">
        <f t="shared" si="169"/>
        <v>1521.2600695930719</v>
      </c>
      <c r="T1406" s="1">
        <f t="shared" si="170"/>
        <v>1515.877134421705</v>
      </c>
      <c r="U1406" s="5">
        <f t="shared" si="171"/>
        <v>2.1619361991176863E-2</v>
      </c>
      <c r="V1406" s="6">
        <f t="shared" si="172"/>
        <v>0.50774604664056255</v>
      </c>
      <c r="W1406" s="6">
        <f t="shared" si="173"/>
        <v>-0.48612668464938569</v>
      </c>
      <c r="X1406" s="6">
        <f t="shared" si="174"/>
        <v>0.23631915352820329</v>
      </c>
      <c r="Y1406">
        <f t="shared" si="175"/>
        <v>0</v>
      </c>
    </row>
    <row r="1407" spans="1:25" x14ac:dyDescent="0.3">
      <c r="A1407">
        <v>1097</v>
      </c>
      <c r="B1407" s="2">
        <v>43539</v>
      </c>
      <c r="C1407" t="s">
        <v>53</v>
      </c>
      <c r="D1407" t="s">
        <v>31</v>
      </c>
      <c r="E1407">
        <v>71</v>
      </c>
      <c r="F1407">
        <v>71</v>
      </c>
      <c r="G1407">
        <v>0</v>
      </c>
      <c r="H1407">
        <v>1</v>
      </c>
      <c r="I1407">
        <v>6</v>
      </c>
      <c r="J1407">
        <v>7</v>
      </c>
      <c r="K1407" t="s">
        <v>28</v>
      </c>
      <c r="L1407">
        <v>19290</v>
      </c>
      <c r="M1407" s="3">
        <v>0.11319444444444444</v>
      </c>
      <c r="N1407">
        <v>0</v>
      </c>
      <c r="O1407">
        <v>1</v>
      </c>
      <c r="P1407">
        <v>0</v>
      </c>
      <c r="Q1407">
        <v>2</v>
      </c>
      <c r="R1407" s="5">
        <f t="shared" si="168"/>
        <v>0.29988852731914084</v>
      </c>
      <c r="S1407" s="1">
        <f t="shared" si="169"/>
        <v>1480.4899947589213</v>
      </c>
      <c r="T1407" s="1">
        <f t="shared" si="170"/>
        <v>1499.8738355836367</v>
      </c>
      <c r="U1407" s="5">
        <f t="shared" si="171"/>
        <v>0.29988852731914084</v>
      </c>
      <c r="V1407" s="6">
        <f t="shared" si="172"/>
        <v>0.4721333178003147</v>
      </c>
      <c r="W1407" s="6">
        <f t="shared" si="173"/>
        <v>-0.17224479048117386</v>
      </c>
      <c r="X1407" s="6">
        <f t="shared" si="174"/>
        <v>2.9668267847903482E-2</v>
      </c>
      <c r="Y1407">
        <f t="shared" si="175"/>
        <v>1</v>
      </c>
    </row>
    <row r="1408" spans="1:25" x14ac:dyDescent="0.3">
      <c r="A1408">
        <v>1097</v>
      </c>
      <c r="B1408" s="2">
        <v>43539</v>
      </c>
      <c r="C1408" t="s">
        <v>31</v>
      </c>
      <c r="D1408" t="s">
        <v>53</v>
      </c>
      <c r="E1408">
        <v>71</v>
      </c>
      <c r="F1408">
        <v>71</v>
      </c>
      <c r="G1408">
        <v>1</v>
      </c>
      <c r="H1408">
        <v>0</v>
      </c>
      <c r="I1408">
        <v>7</v>
      </c>
      <c r="J1408">
        <v>6</v>
      </c>
      <c r="K1408" t="s">
        <v>28</v>
      </c>
      <c r="L1408">
        <v>19290</v>
      </c>
      <c r="M1408" s="3">
        <v>0.11319444444444444</v>
      </c>
      <c r="N1408">
        <v>1</v>
      </c>
      <c r="O1408">
        <v>0</v>
      </c>
      <c r="P1408">
        <v>2</v>
      </c>
      <c r="Q1408">
        <v>0</v>
      </c>
      <c r="R1408" s="5">
        <f t="shared" si="168"/>
        <v>0.70011147268085916</v>
      </c>
      <c r="S1408" s="1">
        <f t="shared" si="169"/>
        <v>1499.8738355836367</v>
      </c>
      <c r="T1408" s="1">
        <f t="shared" si="170"/>
        <v>1480.4899947589213</v>
      </c>
      <c r="U1408" s="5">
        <f t="shared" si="171"/>
        <v>0.70011147268085916</v>
      </c>
      <c r="V1408" s="6">
        <f t="shared" si="172"/>
        <v>0.52786668219968536</v>
      </c>
      <c r="W1408" s="6">
        <f t="shared" si="173"/>
        <v>0.1722447904811738</v>
      </c>
      <c r="X1408" s="6">
        <f t="shared" si="174"/>
        <v>2.9668267847903461E-2</v>
      </c>
      <c r="Y1408">
        <f t="shared" si="175"/>
        <v>1</v>
      </c>
    </row>
    <row r="1409" spans="1:25" x14ac:dyDescent="0.3">
      <c r="A1409">
        <v>1098</v>
      </c>
      <c r="B1409" s="2">
        <v>43539</v>
      </c>
      <c r="C1409" t="s">
        <v>50</v>
      </c>
      <c r="D1409" t="s">
        <v>36</v>
      </c>
      <c r="E1409">
        <v>72</v>
      </c>
      <c r="F1409">
        <v>71</v>
      </c>
      <c r="G1409">
        <v>0</v>
      </c>
      <c r="H1409">
        <v>1</v>
      </c>
      <c r="I1409">
        <v>3</v>
      </c>
      <c r="J1409">
        <v>2</v>
      </c>
      <c r="K1409" t="s">
        <v>59</v>
      </c>
      <c r="L1409">
        <v>17552</v>
      </c>
      <c r="M1409" s="3">
        <v>0.11944444444444445</v>
      </c>
      <c r="N1409">
        <v>1</v>
      </c>
      <c r="O1409">
        <v>0</v>
      </c>
      <c r="P1409">
        <v>2</v>
      </c>
      <c r="Q1409">
        <v>1</v>
      </c>
      <c r="R1409" s="5">
        <f t="shared" si="168"/>
        <v>0.90291645160805034</v>
      </c>
      <c r="S1409" s="1">
        <f t="shared" si="169"/>
        <v>1417.9724317910595</v>
      </c>
      <c r="T1409" s="1">
        <f t="shared" si="170"/>
        <v>1453.5427941909602</v>
      </c>
      <c r="U1409" s="5">
        <f t="shared" si="171"/>
        <v>0.90291645160805034</v>
      </c>
      <c r="V1409" s="6">
        <f t="shared" si="172"/>
        <v>0.44898823765945356</v>
      </c>
      <c r="W1409" s="6">
        <f t="shared" si="173"/>
        <v>0.45392821394859678</v>
      </c>
      <c r="X1409" s="6">
        <f t="shared" si="174"/>
        <v>0.20605082341856307</v>
      </c>
      <c r="Y1409">
        <f t="shared" si="175"/>
        <v>0</v>
      </c>
    </row>
    <row r="1410" spans="1:25" x14ac:dyDescent="0.3">
      <c r="A1410">
        <v>1098</v>
      </c>
      <c r="B1410" s="2">
        <v>43539</v>
      </c>
      <c r="C1410" t="s">
        <v>36</v>
      </c>
      <c r="D1410" t="s">
        <v>50</v>
      </c>
      <c r="E1410">
        <v>71</v>
      </c>
      <c r="F1410">
        <v>72</v>
      </c>
      <c r="G1410">
        <v>1</v>
      </c>
      <c r="H1410">
        <v>0</v>
      </c>
      <c r="I1410">
        <v>2</v>
      </c>
      <c r="J1410">
        <v>3</v>
      </c>
      <c r="K1410" t="s">
        <v>59</v>
      </c>
      <c r="L1410">
        <v>17552</v>
      </c>
      <c r="M1410" s="3">
        <v>0.11944444444444445</v>
      </c>
      <c r="N1410">
        <v>0</v>
      </c>
      <c r="O1410">
        <v>1</v>
      </c>
      <c r="P1410">
        <v>1</v>
      </c>
      <c r="Q1410">
        <v>2</v>
      </c>
      <c r="R1410" s="5">
        <f t="shared" si="168"/>
        <v>9.7083548391949617E-2</v>
      </c>
      <c r="S1410" s="1">
        <f t="shared" si="169"/>
        <v>1453.5427941909602</v>
      </c>
      <c r="T1410" s="1">
        <f t="shared" si="170"/>
        <v>1417.9724317910595</v>
      </c>
      <c r="U1410" s="5">
        <f t="shared" si="171"/>
        <v>9.7083548391949617E-2</v>
      </c>
      <c r="V1410" s="6">
        <f t="shared" si="172"/>
        <v>0.55101176234054638</v>
      </c>
      <c r="W1410" s="6">
        <f t="shared" si="173"/>
        <v>-0.45392821394859678</v>
      </c>
      <c r="X1410" s="6">
        <f t="shared" si="174"/>
        <v>0.20605082341856307</v>
      </c>
      <c r="Y1410">
        <f t="shared" si="175"/>
        <v>0</v>
      </c>
    </row>
    <row r="1411" spans="1:25" x14ac:dyDescent="0.3">
      <c r="A1411">
        <v>1099</v>
      </c>
      <c r="B1411" s="2">
        <v>43540</v>
      </c>
      <c r="C1411" t="s">
        <v>45</v>
      </c>
      <c r="D1411" t="s">
        <v>29</v>
      </c>
      <c r="E1411">
        <v>71</v>
      </c>
      <c r="F1411">
        <v>72</v>
      </c>
      <c r="G1411">
        <v>0</v>
      </c>
      <c r="H1411">
        <v>1</v>
      </c>
      <c r="I1411">
        <v>3</v>
      </c>
      <c r="J1411">
        <v>2</v>
      </c>
      <c r="K1411" t="s">
        <v>32</v>
      </c>
      <c r="L1411">
        <v>15016</v>
      </c>
      <c r="M1411" s="3">
        <v>0.10555555555555556</v>
      </c>
      <c r="N1411">
        <v>1</v>
      </c>
      <c r="O1411">
        <v>0</v>
      </c>
      <c r="P1411">
        <v>2</v>
      </c>
      <c r="Q1411">
        <v>1</v>
      </c>
      <c r="R1411" s="5">
        <f t="shared" si="168"/>
        <v>0.90291645160805034</v>
      </c>
      <c r="S1411" s="1">
        <f t="shared" si="169"/>
        <v>1438.287173113451</v>
      </c>
      <c r="T1411" s="1">
        <f t="shared" si="170"/>
        <v>1474.1070973236485</v>
      </c>
      <c r="U1411" s="5">
        <f t="shared" si="171"/>
        <v>0.90291645160805034</v>
      </c>
      <c r="V1411" s="6">
        <f t="shared" si="172"/>
        <v>0.44863285375195533</v>
      </c>
      <c r="W1411" s="6">
        <f t="shared" si="173"/>
        <v>0.45428359785609501</v>
      </c>
      <c r="X1411" s="6">
        <f t="shared" si="174"/>
        <v>0.20637358728107824</v>
      </c>
      <c r="Y1411">
        <f t="shared" si="175"/>
        <v>0</v>
      </c>
    </row>
    <row r="1412" spans="1:25" x14ac:dyDescent="0.3">
      <c r="A1412">
        <v>1099</v>
      </c>
      <c r="B1412" s="2">
        <v>43540</v>
      </c>
      <c r="C1412" t="s">
        <v>29</v>
      </c>
      <c r="D1412" t="s">
        <v>45</v>
      </c>
      <c r="E1412">
        <v>72</v>
      </c>
      <c r="F1412">
        <v>71</v>
      </c>
      <c r="G1412">
        <v>1</v>
      </c>
      <c r="H1412">
        <v>0</v>
      </c>
      <c r="I1412">
        <v>2</v>
      </c>
      <c r="J1412">
        <v>3</v>
      </c>
      <c r="K1412" t="s">
        <v>32</v>
      </c>
      <c r="L1412">
        <v>15016</v>
      </c>
      <c r="M1412" s="3">
        <v>0.10555555555555556</v>
      </c>
      <c r="N1412">
        <v>0</v>
      </c>
      <c r="O1412">
        <v>1</v>
      </c>
      <c r="P1412">
        <v>1</v>
      </c>
      <c r="Q1412">
        <v>2</v>
      </c>
      <c r="R1412" s="5">
        <f t="shared" ref="R1412:R1475" si="176">(I1412^5.5)/(I1412^5.5+J1412^5.5)</f>
        <v>9.7083548391949617E-2</v>
      </c>
      <c r="S1412" s="1">
        <f t="shared" ref="S1412:S1475" si="177">INDEX($AC$3:$AC$33,MATCH(C1412,$AB$3:$AB$33,0),1)</f>
        <v>1474.1070973236485</v>
      </c>
      <c r="T1412" s="1">
        <f t="shared" ref="T1412:T1475" si="178">INDEX($AC$3:$AC$33,MATCH(D1412,$AB$3:$AB$33,0),1)</f>
        <v>1438.287173113451</v>
      </c>
      <c r="U1412" s="5">
        <f t="shared" ref="U1412:U1475" si="179">R1412</f>
        <v>9.7083548391949617E-2</v>
      </c>
      <c r="V1412" s="6">
        <f t="shared" ref="V1412:V1475" si="180">1/(1+10^(-($S1412-$T1412)/400))</f>
        <v>0.55136714624804462</v>
      </c>
      <c r="W1412" s="6">
        <f t="shared" ref="W1412:W1475" si="181">U1412-V1412</f>
        <v>-0.45428359785609501</v>
      </c>
      <c r="X1412" s="6">
        <f t="shared" ref="X1412:X1475" si="182">W1412^2</f>
        <v>0.20637358728107824</v>
      </c>
      <c r="Y1412">
        <f t="shared" ref="Y1412:Y1475" si="183">IF((U1412-0.5)*(V1412-0.5)&gt;0,1,0)</f>
        <v>0</v>
      </c>
    </row>
    <row r="1413" spans="1:25" x14ac:dyDescent="0.3">
      <c r="A1413">
        <v>1100</v>
      </c>
      <c r="B1413" s="2">
        <v>43540</v>
      </c>
      <c r="C1413" t="s">
        <v>41</v>
      </c>
      <c r="D1413" t="s">
        <v>33</v>
      </c>
      <c r="E1413">
        <v>72</v>
      </c>
      <c r="F1413">
        <v>72</v>
      </c>
      <c r="G1413">
        <v>0</v>
      </c>
      <c r="H1413">
        <v>1</v>
      </c>
      <c r="I1413">
        <v>1</v>
      </c>
      <c r="J1413">
        <v>2</v>
      </c>
      <c r="K1413" t="s">
        <v>32</v>
      </c>
      <c r="L1413">
        <v>17565</v>
      </c>
      <c r="M1413" s="3">
        <v>0.10625</v>
      </c>
      <c r="N1413">
        <v>0</v>
      </c>
      <c r="O1413">
        <v>1</v>
      </c>
      <c r="P1413">
        <v>1</v>
      </c>
      <c r="Q1413">
        <v>2</v>
      </c>
      <c r="R1413" s="5">
        <f t="shared" si="176"/>
        <v>2.1619361991176863E-2</v>
      </c>
      <c r="S1413" s="1">
        <f t="shared" si="177"/>
        <v>1543.3686674108387</v>
      </c>
      <c r="T1413" s="1">
        <f t="shared" si="178"/>
        <v>1587.7042731445247</v>
      </c>
      <c r="U1413" s="5">
        <f t="shared" si="179"/>
        <v>2.1619361991176863E-2</v>
      </c>
      <c r="V1413" s="6">
        <f t="shared" si="180"/>
        <v>0.43654001840012763</v>
      </c>
      <c r="W1413" s="6">
        <f t="shared" si="181"/>
        <v>-0.41492065640895076</v>
      </c>
      <c r="X1413" s="6">
        <f t="shared" si="182"/>
        <v>0.17215915111483457</v>
      </c>
      <c r="Y1413">
        <f t="shared" si="183"/>
        <v>1</v>
      </c>
    </row>
    <row r="1414" spans="1:25" x14ac:dyDescent="0.3">
      <c r="A1414">
        <v>1100</v>
      </c>
      <c r="B1414" s="2">
        <v>43540</v>
      </c>
      <c r="C1414" t="s">
        <v>33</v>
      </c>
      <c r="D1414" t="s">
        <v>41</v>
      </c>
      <c r="E1414">
        <v>72</v>
      </c>
      <c r="F1414">
        <v>72</v>
      </c>
      <c r="G1414">
        <v>1</v>
      </c>
      <c r="H1414">
        <v>0</v>
      </c>
      <c r="I1414">
        <v>2</v>
      </c>
      <c r="J1414">
        <v>1</v>
      </c>
      <c r="K1414" t="s">
        <v>32</v>
      </c>
      <c r="L1414">
        <v>17565</v>
      </c>
      <c r="M1414" s="3">
        <v>0.10625</v>
      </c>
      <c r="N1414">
        <v>1</v>
      </c>
      <c r="O1414">
        <v>0</v>
      </c>
      <c r="P1414">
        <v>2</v>
      </c>
      <c r="Q1414">
        <v>1</v>
      </c>
      <c r="R1414" s="5">
        <f t="shared" si="176"/>
        <v>0.97838063800882313</v>
      </c>
      <c r="S1414" s="1">
        <f t="shared" si="177"/>
        <v>1587.7042731445247</v>
      </c>
      <c r="T1414" s="1">
        <f t="shared" si="178"/>
        <v>1543.3686674108387</v>
      </c>
      <c r="U1414" s="5">
        <f t="shared" si="179"/>
        <v>0.97838063800882313</v>
      </c>
      <c r="V1414" s="6">
        <f t="shared" si="180"/>
        <v>0.56345998159987232</v>
      </c>
      <c r="W1414" s="6">
        <f t="shared" si="181"/>
        <v>0.41492065640895082</v>
      </c>
      <c r="X1414" s="6">
        <f t="shared" si="182"/>
        <v>0.17215915111483462</v>
      </c>
      <c r="Y1414">
        <f t="shared" si="183"/>
        <v>1</v>
      </c>
    </row>
    <row r="1415" spans="1:25" x14ac:dyDescent="0.3">
      <c r="A1415">
        <v>1101</v>
      </c>
      <c r="B1415" s="2">
        <v>43540</v>
      </c>
      <c r="C1415" t="s">
        <v>34</v>
      </c>
      <c r="D1415" t="s">
        <v>37</v>
      </c>
      <c r="E1415">
        <v>71</v>
      </c>
      <c r="F1415">
        <v>71</v>
      </c>
      <c r="G1415">
        <v>0</v>
      </c>
      <c r="H1415">
        <v>1</v>
      </c>
      <c r="I1415">
        <v>2</v>
      </c>
      <c r="J1415">
        <v>4</v>
      </c>
      <c r="K1415" t="s">
        <v>28</v>
      </c>
      <c r="L1415">
        <v>15171</v>
      </c>
      <c r="M1415" s="3">
        <v>9.7916666666666666E-2</v>
      </c>
      <c r="N1415">
        <v>0</v>
      </c>
      <c r="O1415">
        <v>1</v>
      </c>
      <c r="P1415">
        <v>0</v>
      </c>
      <c r="Q1415">
        <v>2</v>
      </c>
      <c r="R1415" s="5">
        <f t="shared" si="176"/>
        <v>2.1619361991176866E-2</v>
      </c>
      <c r="S1415" s="1">
        <f t="shared" si="177"/>
        <v>1358.4446269530943</v>
      </c>
      <c r="T1415" s="1">
        <f t="shared" si="178"/>
        <v>1560.2510306477714</v>
      </c>
      <c r="U1415" s="5">
        <f t="shared" si="179"/>
        <v>2.1619361991176866E-2</v>
      </c>
      <c r="V1415" s="6">
        <f t="shared" si="180"/>
        <v>0.23836014980735729</v>
      </c>
      <c r="W1415" s="6">
        <f t="shared" si="181"/>
        <v>-0.21674078781618042</v>
      </c>
      <c r="X1415" s="6">
        <f t="shared" si="182"/>
        <v>4.6976569103178545E-2</v>
      </c>
      <c r="Y1415">
        <f t="shared" si="183"/>
        <v>1</v>
      </c>
    </row>
    <row r="1416" spans="1:25" x14ac:dyDescent="0.3">
      <c r="A1416">
        <v>1101</v>
      </c>
      <c r="B1416" s="2">
        <v>43540</v>
      </c>
      <c r="C1416" t="s">
        <v>37</v>
      </c>
      <c r="D1416" t="s">
        <v>34</v>
      </c>
      <c r="E1416">
        <v>71</v>
      </c>
      <c r="F1416">
        <v>71</v>
      </c>
      <c r="G1416">
        <v>1</v>
      </c>
      <c r="H1416">
        <v>0</v>
      </c>
      <c r="I1416">
        <v>4</v>
      </c>
      <c r="J1416">
        <v>2</v>
      </c>
      <c r="K1416" t="s">
        <v>28</v>
      </c>
      <c r="L1416">
        <v>15171</v>
      </c>
      <c r="M1416" s="3">
        <v>9.7916666666666666E-2</v>
      </c>
      <c r="N1416">
        <v>1</v>
      </c>
      <c r="O1416">
        <v>0</v>
      </c>
      <c r="P1416">
        <v>2</v>
      </c>
      <c r="Q1416">
        <v>0</v>
      </c>
      <c r="R1416" s="5">
        <f t="shared" si="176"/>
        <v>0.97838063800882313</v>
      </c>
      <c r="S1416" s="1">
        <f t="shared" si="177"/>
        <v>1560.2510306477714</v>
      </c>
      <c r="T1416" s="1">
        <f t="shared" si="178"/>
        <v>1358.4446269530943</v>
      </c>
      <c r="U1416" s="5">
        <f t="shared" si="179"/>
        <v>0.97838063800882313</v>
      </c>
      <c r="V1416" s="6">
        <f t="shared" si="180"/>
        <v>0.76163985019264269</v>
      </c>
      <c r="W1416" s="6">
        <f t="shared" si="181"/>
        <v>0.21674078781618045</v>
      </c>
      <c r="X1416" s="6">
        <f t="shared" si="182"/>
        <v>4.6976569103178552E-2</v>
      </c>
      <c r="Y1416">
        <f t="shared" si="183"/>
        <v>1</v>
      </c>
    </row>
    <row r="1417" spans="1:25" x14ac:dyDescent="0.3">
      <c r="A1417">
        <v>1102</v>
      </c>
      <c r="B1417" s="2">
        <v>43540</v>
      </c>
      <c r="C1417" t="s">
        <v>43</v>
      </c>
      <c r="D1417" t="s">
        <v>44</v>
      </c>
      <c r="E1417">
        <v>71</v>
      </c>
      <c r="F1417">
        <v>72</v>
      </c>
      <c r="G1417">
        <v>0</v>
      </c>
      <c r="H1417">
        <v>1</v>
      </c>
      <c r="I1417">
        <v>1</v>
      </c>
      <c r="J1417">
        <v>2</v>
      </c>
      <c r="K1417" t="s">
        <v>28</v>
      </c>
      <c r="L1417">
        <v>19515</v>
      </c>
      <c r="M1417" s="3">
        <v>9.7916666666666666E-2</v>
      </c>
      <c r="N1417">
        <v>0</v>
      </c>
      <c r="O1417">
        <v>1</v>
      </c>
      <c r="P1417">
        <v>0</v>
      </c>
      <c r="Q1417">
        <v>2</v>
      </c>
      <c r="R1417" s="5">
        <f t="shared" si="176"/>
        <v>2.1619361991176863E-2</v>
      </c>
      <c r="S1417" s="1">
        <f t="shared" si="177"/>
        <v>1561.382042502067</v>
      </c>
      <c r="T1417" s="1">
        <f t="shared" si="178"/>
        <v>1424.7127180847765</v>
      </c>
      <c r="U1417" s="5">
        <f t="shared" si="179"/>
        <v>2.1619361991176863E-2</v>
      </c>
      <c r="V1417" s="6">
        <f t="shared" si="180"/>
        <v>0.68712916987350148</v>
      </c>
      <c r="W1417" s="6">
        <f t="shared" si="181"/>
        <v>-0.66550980788232461</v>
      </c>
      <c r="X1417" s="6">
        <f t="shared" si="182"/>
        <v>0.44290330438756859</v>
      </c>
      <c r="Y1417">
        <f t="shared" si="183"/>
        <v>0</v>
      </c>
    </row>
    <row r="1418" spans="1:25" x14ac:dyDescent="0.3">
      <c r="A1418">
        <v>1102</v>
      </c>
      <c r="B1418" s="2">
        <v>43540</v>
      </c>
      <c r="C1418" t="s">
        <v>44</v>
      </c>
      <c r="D1418" t="s">
        <v>43</v>
      </c>
      <c r="E1418">
        <v>72</v>
      </c>
      <c r="F1418">
        <v>71</v>
      </c>
      <c r="G1418">
        <v>1</v>
      </c>
      <c r="H1418">
        <v>0</v>
      </c>
      <c r="I1418">
        <v>2</v>
      </c>
      <c r="J1418">
        <v>1</v>
      </c>
      <c r="K1418" t="s">
        <v>28</v>
      </c>
      <c r="L1418">
        <v>19515</v>
      </c>
      <c r="M1418" s="3">
        <v>9.7916666666666666E-2</v>
      </c>
      <c r="N1418">
        <v>1</v>
      </c>
      <c r="O1418">
        <v>0</v>
      </c>
      <c r="P1418">
        <v>2</v>
      </c>
      <c r="Q1418">
        <v>0</v>
      </c>
      <c r="R1418" s="5">
        <f t="shared" si="176"/>
        <v>0.97838063800882313</v>
      </c>
      <c r="S1418" s="1">
        <f t="shared" si="177"/>
        <v>1424.7127180847765</v>
      </c>
      <c r="T1418" s="1">
        <f t="shared" si="178"/>
        <v>1561.382042502067</v>
      </c>
      <c r="U1418" s="5">
        <f t="shared" si="179"/>
        <v>0.97838063800882313</v>
      </c>
      <c r="V1418" s="6">
        <f t="shared" si="180"/>
        <v>0.31287083012649852</v>
      </c>
      <c r="W1418" s="6">
        <f t="shared" si="181"/>
        <v>0.66550980788232461</v>
      </c>
      <c r="X1418" s="6">
        <f t="shared" si="182"/>
        <v>0.44290330438756859</v>
      </c>
      <c r="Y1418">
        <f t="shared" si="183"/>
        <v>0</v>
      </c>
    </row>
    <row r="1419" spans="1:25" x14ac:dyDescent="0.3">
      <c r="A1419">
        <v>1103</v>
      </c>
      <c r="B1419" s="2">
        <v>43540</v>
      </c>
      <c r="C1419" t="s">
        <v>47</v>
      </c>
      <c r="D1419" t="s">
        <v>48</v>
      </c>
      <c r="E1419">
        <v>71</v>
      </c>
      <c r="F1419">
        <v>71</v>
      </c>
      <c r="G1419">
        <v>0</v>
      </c>
      <c r="H1419">
        <v>1</v>
      </c>
      <c r="I1419">
        <v>4</v>
      </c>
      <c r="J1419">
        <v>3</v>
      </c>
      <c r="K1419" t="s">
        <v>28</v>
      </c>
      <c r="L1419">
        <v>18022</v>
      </c>
      <c r="M1419" s="3">
        <v>0.10486111111111111</v>
      </c>
      <c r="N1419">
        <v>1</v>
      </c>
      <c r="O1419">
        <v>0</v>
      </c>
      <c r="P1419">
        <v>2</v>
      </c>
      <c r="Q1419">
        <v>0</v>
      </c>
      <c r="R1419" s="5">
        <f t="shared" si="176"/>
        <v>0.82952313462034022</v>
      </c>
      <c r="S1419" s="1">
        <f t="shared" si="177"/>
        <v>1491.1107271345413</v>
      </c>
      <c r="T1419" s="1">
        <f t="shared" si="178"/>
        <v>1433.8457685504711</v>
      </c>
      <c r="U1419" s="5">
        <f t="shared" si="179"/>
        <v>0.82952313462034022</v>
      </c>
      <c r="V1419" s="6">
        <f t="shared" si="180"/>
        <v>0.58167265669756996</v>
      </c>
      <c r="W1419" s="6">
        <f t="shared" si="181"/>
        <v>0.24785047792277026</v>
      </c>
      <c r="X1419" s="6">
        <f t="shared" si="182"/>
        <v>6.1429859406545627E-2</v>
      </c>
      <c r="Y1419">
        <f t="shared" si="183"/>
        <v>1</v>
      </c>
    </row>
    <row r="1420" spans="1:25" x14ac:dyDescent="0.3">
      <c r="A1420">
        <v>1103</v>
      </c>
      <c r="B1420" s="2">
        <v>43540</v>
      </c>
      <c r="C1420" t="s">
        <v>48</v>
      </c>
      <c r="D1420" t="s">
        <v>47</v>
      </c>
      <c r="E1420">
        <v>71</v>
      </c>
      <c r="F1420">
        <v>71</v>
      </c>
      <c r="G1420">
        <v>1</v>
      </c>
      <c r="H1420">
        <v>0</v>
      </c>
      <c r="I1420">
        <v>3</v>
      </c>
      <c r="J1420">
        <v>4</v>
      </c>
      <c r="K1420" t="s">
        <v>28</v>
      </c>
      <c r="L1420">
        <v>18022</v>
      </c>
      <c r="M1420" s="3">
        <v>0.10486111111111111</v>
      </c>
      <c r="N1420">
        <v>0</v>
      </c>
      <c r="O1420">
        <v>1</v>
      </c>
      <c r="P1420">
        <v>0</v>
      </c>
      <c r="Q1420">
        <v>2</v>
      </c>
      <c r="R1420" s="5">
        <f t="shared" si="176"/>
        <v>0.17047686537965981</v>
      </c>
      <c r="S1420" s="1">
        <f t="shared" si="177"/>
        <v>1433.8457685504711</v>
      </c>
      <c r="T1420" s="1">
        <f t="shared" si="178"/>
        <v>1491.1107271345413</v>
      </c>
      <c r="U1420" s="5">
        <f t="shared" si="179"/>
        <v>0.17047686537965981</v>
      </c>
      <c r="V1420" s="6">
        <f t="shared" si="180"/>
        <v>0.4183273433024301</v>
      </c>
      <c r="W1420" s="6">
        <f t="shared" si="181"/>
        <v>-0.24785047792277029</v>
      </c>
      <c r="X1420" s="6">
        <f t="shared" si="182"/>
        <v>6.1429859406545641E-2</v>
      </c>
      <c r="Y1420">
        <f t="shared" si="183"/>
        <v>1</v>
      </c>
    </row>
    <row r="1421" spans="1:25" x14ac:dyDescent="0.3">
      <c r="A1421">
        <v>1104</v>
      </c>
      <c r="B1421" s="2">
        <v>43540</v>
      </c>
      <c r="C1421" t="s">
        <v>51</v>
      </c>
      <c r="D1421" t="s">
        <v>46</v>
      </c>
      <c r="E1421">
        <v>72</v>
      </c>
      <c r="F1421">
        <v>72</v>
      </c>
      <c r="G1421">
        <v>0</v>
      </c>
      <c r="H1421">
        <v>1</v>
      </c>
      <c r="I1421">
        <v>2</v>
      </c>
      <c r="J1421">
        <v>5</v>
      </c>
      <c r="K1421" t="s">
        <v>28</v>
      </c>
      <c r="L1421">
        <v>18844</v>
      </c>
      <c r="M1421" s="3">
        <v>0.10833333333333334</v>
      </c>
      <c r="N1421">
        <v>0</v>
      </c>
      <c r="O1421">
        <v>1</v>
      </c>
      <c r="P1421">
        <v>0</v>
      </c>
      <c r="Q1421">
        <v>2</v>
      </c>
      <c r="R1421" s="5">
        <f t="shared" si="176"/>
        <v>6.4346714977088597E-3</v>
      </c>
      <c r="S1421" s="1">
        <f t="shared" si="177"/>
        <v>1402.7031351028113</v>
      </c>
      <c r="T1421" s="1">
        <f t="shared" si="178"/>
        <v>1439.1687214959225</v>
      </c>
      <c r="U1421" s="5">
        <f t="shared" si="179"/>
        <v>6.4346714977088597E-3</v>
      </c>
      <c r="V1421" s="6">
        <f t="shared" si="180"/>
        <v>0.44771365463220469</v>
      </c>
      <c r="W1421" s="6">
        <f t="shared" si="181"/>
        <v>-0.44127898313449582</v>
      </c>
      <c r="X1421" s="6">
        <f t="shared" si="182"/>
        <v>0.19472714095621466</v>
      </c>
      <c r="Y1421">
        <f t="shared" si="183"/>
        <v>1</v>
      </c>
    </row>
    <row r="1422" spans="1:25" x14ac:dyDescent="0.3">
      <c r="A1422">
        <v>1104</v>
      </c>
      <c r="B1422" s="2">
        <v>43540</v>
      </c>
      <c r="C1422" t="s">
        <v>46</v>
      </c>
      <c r="D1422" t="s">
        <v>51</v>
      </c>
      <c r="E1422">
        <v>72</v>
      </c>
      <c r="F1422">
        <v>72</v>
      </c>
      <c r="G1422">
        <v>1</v>
      </c>
      <c r="H1422">
        <v>0</v>
      </c>
      <c r="I1422">
        <v>5</v>
      </c>
      <c r="J1422">
        <v>2</v>
      </c>
      <c r="K1422" t="s">
        <v>28</v>
      </c>
      <c r="L1422">
        <v>18844</v>
      </c>
      <c r="M1422" s="3">
        <v>0.10833333333333334</v>
      </c>
      <c r="N1422">
        <v>1</v>
      </c>
      <c r="O1422">
        <v>0</v>
      </c>
      <c r="P1422">
        <v>2</v>
      </c>
      <c r="Q1422">
        <v>0</v>
      </c>
      <c r="R1422" s="5">
        <f t="shared" si="176"/>
        <v>0.99356532850229107</v>
      </c>
      <c r="S1422" s="1">
        <f t="shared" si="177"/>
        <v>1439.1687214959225</v>
      </c>
      <c r="T1422" s="1">
        <f t="shared" si="178"/>
        <v>1402.7031351028113</v>
      </c>
      <c r="U1422" s="5">
        <f t="shared" si="179"/>
        <v>0.99356532850229107</v>
      </c>
      <c r="V1422" s="6">
        <f t="shared" si="180"/>
        <v>0.55228634536779531</v>
      </c>
      <c r="W1422" s="6">
        <f t="shared" si="181"/>
        <v>0.44127898313449576</v>
      </c>
      <c r="X1422" s="6">
        <f t="shared" si="182"/>
        <v>0.1947271409562146</v>
      </c>
      <c r="Y1422">
        <f t="shared" si="183"/>
        <v>1</v>
      </c>
    </row>
    <row r="1423" spans="1:25" x14ac:dyDescent="0.3">
      <c r="A1423">
        <v>1105</v>
      </c>
      <c r="B1423" s="2">
        <v>43540</v>
      </c>
      <c r="C1423" t="s">
        <v>39</v>
      </c>
      <c r="D1423" t="s">
        <v>30</v>
      </c>
      <c r="E1423">
        <v>71</v>
      </c>
      <c r="F1423">
        <v>72</v>
      </c>
      <c r="G1423">
        <v>0</v>
      </c>
      <c r="H1423">
        <v>1</v>
      </c>
      <c r="I1423">
        <v>2</v>
      </c>
      <c r="J1423">
        <v>0</v>
      </c>
      <c r="K1423" t="s">
        <v>28</v>
      </c>
      <c r="L1423">
        <v>21302</v>
      </c>
      <c r="M1423" s="3">
        <v>9.9999999999999992E-2</v>
      </c>
      <c r="N1423">
        <v>1</v>
      </c>
      <c r="O1423">
        <v>0</v>
      </c>
      <c r="P1423">
        <v>2</v>
      </c>
      <c r="Q1423">
        <v>0</v>
      </c>
      <c r="R1423" s="5">
        <f t="shared" si="176"/>
        <v>1</v>
      </c>
      <c r="S1423" s="1">
        <f t="shared" si="177"/>
        <v>1478.4365847959293</v>
      </c>
      <c r="T1423" s="1">
        <f t="shared" si="178"/>
        <v>1542.4883487921616</v>
      </c>
      <c r="U1423" s="5">
        <f t="shared" si="179"/>
        <v>1</v>
      </c>
      <c r="V1423" s="6">
        <f t="shared" si="180"/>
        <v>0.40885238291456349</v>
      </c>
      <c r="W1423" s="6">
        <f t="shared" si="181"/>
        <v>0.59114761708543651</v>
      </c>
      <c r="X1423" s="6">
        <f t="shared" si="182"/>
        <v>0.34945550518578988</v>
      </c>
      <c r="Y1423">
        <f t="shared" si="183"/>
        <v>0</v>
      </c>
    </row>
    <row r="1424" spans="1:25" x14ac:dyDescent="0.3">
      <c r="A1424">
        <v>1105</v>
      </c>
      <c r="B1424" s="2">
        <v>43540</v>
      </c>
      <c r="C1424" t="s">
        <v>30</v>
      </c>
      <c r="D1424" t="s">
        <v>39</v>
      </c>
      <c r="E1424">
        <v>72</v>
      </c>
      <c r="F1424">
        <v>71</v>
      </c>
      <c r="G1424">
        <v>1</v>
      </c>
      <c r="H1424">
        <v>0</v>
      </c>
      <c r="I1424">
        <v>0</v>
      </c>
      <c r="J1424">
        <v>2</v>
      </c>
      <c r="K1424" t="s">
        <v>28</v>
      </c>
      <c r="L1424">
        <v>21302</v>
      </c>
      <c r="M1424" s="3">
        <v>9.9999999999999992E-2</v>
      </c>
      <c r="N1424">
        <v>0</v>
      </c>
      <c r="O1424">
        <v>1</v>
      </c>
      <c r="P1424">
        <v>0</v>
      </c>
      <c r="Q1424">
        <v>2</v>
      </c>
      <c r="R1424" s="5">
        <f t="shared" si="176"/>
        <v>0</v>
      </c>
      <c r="S1424" s="1">
        <f t="shared" si="177"/>
        <v>1542.4883487921616</v>
      </c>
      <c r="T1424" s="1">
        <f t="shared" si="178"/>
        <v>1478.4365847959293</v>
      </c>
      <c r="U1424" s="5">
        <f t="shared" si="179"/>
        <v>0</v>
      </c>
      <c r="V1424" s="6">
        <f t="shared" si="180"/>
        <v>0.59114761708543651</v>
      </c>
      <c r="W1424" s="6">
        <f t="shared" si="181"/>
        <v>-0.59114761708543651</v>
      </c>
      <c r="X1424" s="6">
        <f t="shared" si="182"/>
        <v>0.34945550518578988</v>
      </c>
      <c r="Y1424">
        <f t="shared" si="183"/>
        <v>0</v>
      </c>
    </row>
    <row r="1425" spans="1:25" x14ac:dyDescent="0.3">
      <c r="A1425">
        <v>1106</v>
      </c>
      <c r="B1425" s="2">
        <v>43540</v>
      </c>
      <c r="C1425" t="s">
        <v>31</v>
      </c>
      <c r="D1425" t="s">
        <v>52</v>
      </c>
      <c r="E1425">
        <v>72</v>
      </c>
      <c r="F1425">
        <v>72</v>
      </c>
      <c r="G1425">
        <v>0</v>
      </c>
      <c r="H1425">
        <v>1</v>
      </c>
      <c r="I1425">
        <v>2</v>
      </c>
      <c r="J1425">
        <v>6</v>
      </c>
      <c r="K1425" t="s">
        <v>28</v>
      </c>
      <c r="L1425">
        <v>18607</v>
      </c>
      <c r="M1425" s="3">
        <v>0.10069444444444443</v>
      </c>
      <c r="N1425">
        <v>0</v>
      </c>
      <c r="O1425">
        <v>1</v>
      </c>
      <c r="P1425">
        <v>0</v>
      </c>
      <c r="Q1425">
        <v>2</v>
      </c>
      <c r="R1425" s="5">
        <f t="shared" si="176"/>
        <v>2.3702953848195141E-3</v>
      </c>
      <c r="S1425" s="1">
        <f t="shared" si="177"/>
        <v>1499.8738355836367</v>
      </c>
      <c r="T1425" s="1">
        <f t="shared" si="178"/>
        <v>1409.0930307383749</v>
      </c>
      <c r="U1425" s="5">
        <f t="shared" si="179"/>
        <v>2.3702953848195141E-3</v>
      </c>
      <c r="V1425" s="6">
        <f t="shared" si="180"/>
        <v>0.62774999846780222</v>
      </c>
      <c r="W1425" s="6">
        <f t="shared" si="181"/>
        <v>-0.62537970308298274</v>
      </c>
      <c r="X1425" s="6">
        <f t="shared" si="182"/>
        <v>0.39109977302815963</v>
      </c>
      <c r="Y1425">
        <f t="shared" si="183"/>
        <v>0</v>
      </c>
    </row>
    <row r="1426" spans="1:25" x14ac:dyDescent="0.3">
      <c r="A1426">
        <v>1106</v>
      </c>
      <c r="B1426" s="2">
        <v>43540</v>
      </c>
      <c r="C1426" t="s">
        <v>52</v>
      </c>
      <c r="D1426" t="s">
        <v>31</v>
      </c>
      <c r="E1426">
        <v>72</v>
      </c>
      <c r="F1426">
        <v>72</v>
      </c>
      <c r="G1426">
        <v>1</v>
      </c>
      <c r="H1426">
        <v>0</v>
      </c>
      <c r="I1426">
        <v>6</v>
      </c>
      <c r="J1426">
        <v>2</v>
      </c>
      <c r="K1426" t="s">
        <v>28</v>
      </c>
      <c r="L1426">
        <v>18607</v>
      </c>
      <c r="M1426" s="3">
        <v>0.10069444444444443</v>
      </c>
      <c r="N1426">
        <v>1</v>
      </c>
      <c r="O1426">
        <v>0</v>
      </c>
      <c r="P1426">
        <v>2</v>
      </c>
      <c r="Q1426">
        <v>0</v>
      </c>
      <c r="R1426" s="5">
        <f t="shared" si="176"/>
        <v>0.99762970461518041</v>
      </c>
      <c r="S1426" s="1">
        <f t="shared" si="177"/>
        <v>1409.0930307383749</v>
      </c>
      <c r="T1426" s="1">
        <f t="shared" si="178"/>
        <v>1499.8738355836367</v>
      </c>
      <c r="U1426" s="5">
        <f t="shared" si="179"/>
        <v>0.99762970461518041</v>
      </c>
      <c r="V1426" s="6">
        <f t="shared" si="180"/>
        <v>0.37225000153219778</v>
      </c>
      <c r="W1426" s="6">
        <f t="shared" si="181"/>
        <v>0.62537970308298263</v>
      </c>
      <c r="X1426" s="6">
        <f t="shared" si="182"/>
        <v>0.39109977302815951</v>
      </c>
      <c r="Y1426">
        <f t="shared" si="183"/>
        <v>0</v>
      </c>
    </row>
    <row r="1427" spans="1:25" x14ac:dyDescent="0.3">
      <c r="A1427">
        <v>1107</v>
      </c>
      <c r="B1427" s="2">
        <v>43540</v>
      </c>
      <c r="C1427" t="s">
        <v>56</v>
      </c>
      <c r="D1427" t="s">
        <v>54</v>
      </c>
      <c r="E1427">
        <v>71</v>
      </c>
      <c r="F1427">
        <v>72</v>
      </c>
      <c r="G1427">
        <v>0</v>
      </c>
      <c r="H1427">
        <v>1</v>
      </c>
      <c r="I1427">
        <v>5</v>
      </c>
      <c r="J1427">
        <v>1</v>
      </c>
      <c r="K1427" t="s">
        <v>28</v>
      </c>
      <c r="L1427">
        <v>18641</v>
      </c>
      <c r="M1427" s="3">
        <v>9.9999999999999992E-2</v>
      </c>
      <c r="N1427">
        <v>1</v>
      </c>
      <c r="O1427">
        <v>0</v>
      </c>
      <c r="P1427">
        <v>2</v>
      </c>
      <c r="Q1427">
        <v>0</v>
      </c>
      <c r="R1427" s="5">
        <f t="shared" si="176"/>
        <v>0.99985691212650962</v>
      </c>
      <c r="S1427" s="1">
        <f t="shared" si="177"/>
        <v>1585.1132713782004</v>
      </c>
      <c r="T1427" s="1">
        <f t="shared" si="178"/>
        <v>1572.0982118877007</v>
      </c>
      <c r="U1427" s="5">
        <f t="shared" si="179"/>
        <v>0.99985691212650962</v>
      </c>
      <c r="V1427" s="6">
        <f t="shared" si="180"/>
        <v>0.51872141992972476</v>
      </c>
      <c r="W1427" s="6">
        <f t="shared" si="181"/>
        <v>0.48113549219678486</v>
      </c>
      <c r="X1427" s="6">
        <f t="shared" si="182"/>
        <v>0.23149136185144242</v>
      </c>
      <c r="Y1427">
        <f t="shared" si="183"/>
        <v>1</v>
      </c>
    </row>
    <row r="1428" spans="1:25" x14ac:dyDescent="0.3">
      <c r="A1428">
        <v>1107</v>
      </c>
      <c r="B1428" s="2">
        <v>43540</v>
      </c>
      <c r="C1428" t="s">
        <v>54</v>
      </c>
      <c r="D1428" t="s">
        <v>56</v>
      </c>
      <c r="E1428">
        <v>72</v>
      </c>
      <c r="F1428">
        <v>71</v>
      </c>
      <c r="G1428">
        <v>1</v>
      </c>
      <c r="H1428">
        <v>0</v>
      </c>
      <c r="I1428">
        <v>1</v>
      </c>
      <c r="J1428">
        <v>5</v>
      </c>
      <c r="K1428" t="s">
        <v>28</v>
      </c>
      <c r="L1428">
        <v>18641</v>
      </c>
      <c r="M1428" s="3">
        <v>9.9999999999999992E-2</v>
      </c>
      <c r="N1428">
        <v>0</v>
      </c>
      <c r="O1428">
        <v>1</v>
      </c>
      <c r="P1428">
        <v>0</v>
      </c>
      <c r="Q1428">
        <v>2</v>
      </c>
      <c r="R1428" s="5">
        <f t="shared" si="176"/>
        <v>1.4308787349042628E-4</v>
      </c>
      <c r="S1428" s="1">
        <f t="shared" si="177"/>
        <v>1572.0982118877007</v>
      </c>
      <c r="T1428" s="1">
        <f t="shared" si="178"/>
        <v>1585.1132713782004</v>
      </c>
      <c r="U1428" s="5">
        <f t="shared" si="179"/>
        <v>1.4308787349042628E-4</v>
      </c>
      <c r="V1428" s="6">
        <f t="shared" si="180"/>
        <v>0.48127858007027524</v>
      </c>
      <c r="W1428" s="6">
        <f t="shared" si="181"/>
        <v>-0.48113549219678481</v>
      </c>
      <c r="X1428" s="6">
        <f t="shared" si="182"/>
        <v>0.23149136185144237</v>
      </c>
      <c r="Y1428">
        <f t="shared" si="183"/>
        <v>1</v>
      </c>
    </row>
    <row r="1429" spans="1:25" x14ac:dyDescent="0.3">
      <c r="A1429">
        <v>1108</v>
      </c>
      <c r="B1429" s="2">
        <v>43540</v>
      </c>
      <c r="C1429" t="s">
        <v>49</v>
      </c>
      <c r="D1429" t="s">
        <v>27</v>
      </c>
      <c r="E1429">
        <v>73</v>
      </c>
      <c r="F1429">
        <v>72</v>
      </c>
      <c r="G1429">
        <v>0</v>
      </c>
      <c r="H1429">
        <v>1</v>
      </c>
      <c r="I1429">
        <v>4</v>
      </c>
      <c r="J1429">
        <v>2</v>
      </c>
      <c r="K1429" t="s">
        <v>28</v>
      </c>
      <c r="L1429">
        <v>17562</v>
      </c>
      <c r="M1429" s="3">
        <v>0.1013888888888889</v>
      </c>
      <c r="N1429">
        <v>1</v>
      </c>
      <c r="O1429">
        <v>0</v>
      </c>
      <c r="P1429">
        <v>2</v>
      </c>
      <c r="Q1429">
        <v>0</v>
      </c>
      <c r="R1429" s="5">
        <f t="shared" si="176"/>
        <v>0.97838063800882313</v>
      </c>
      <c r="S1429" s="1">
        <f t="shared" si="177"/>
        <v>1521.0901423572845</v>
      </c>
      <c r="T1429" s="1">
        <f t="shared" si="178"/>
        <v>1561.2501629461158</v>
      </c>
      <c r="U1429" s="5">
        <f t="shared" si="179"/>
        <v>0.97838063800882313</v>
      </c>
      <c r="V1429" s="6">
        <f t="shared" si="180"/>
        <v>0.44246111575115465</v>
      </c>
      <c r="W1429" s="6">
        <f t="shared" si="181"/>
        <v>0.53591952225766848</v>
      </c>
      <c r="X1429" s="6">
        <f t="shared" si="182"/>
        <v>0.28720973433688762</v>
      </c>
      <c r="Y1429">
        <f t="shared" si="183"/>
        <v>0</v>
      </c>
    </row>
    <row r="1430" spans="1:25" x14ac:dyDescent="0.3">
      <c r="A1430">
        <v>1108</v>
      </c>
      <c r="B1430" s="2">
        <v>43540</v>
      </c>
      <c r="C1430" t="s">
        <v>27</v>
      </c>
      <c r="D1430" t="s">
        <v>49</v>
      </c>
      <c r="E1430">
        <v>72</v>
      </c>
      <c r="F1430">
        <v>73</v>
      </c>
      <c r="G1430">
        <v>1</v>
      </c>
      <c r="H1430">
        <v>0</v>
      </c>
      <c r="I1430">
        <v>2</v>
      </c>
      <c r="J1430">
        <v>4</v>
      </c>
      <c r="K1430" t="s">
        <v>28</v>
      </c>
      <c r="L1430">
        <v>17562</v>
      </c>
      <c r="M1430" s="3">
        <v>0.1013888888888889</v>
      </c>
      <c r="N1430">
        <v>0</v>
      </c>
      <c r="O1430">
        <v>1</v>
      </c>
      <c r="P1430">
        <v>0</v>
      </c>
      <c r="Q1430">
        <v>2</v>
      </c>
      <c r="R1430" s="5">
        <f t="shared" si="176"/>
        <v>2.1619361991176866E-2</v>
      </c>
      <c r="S1430" s="1">
        <f t="shared" si="177"/>
        <v>1561.2501629461158</v>
      </c>
      <c r="T1430" s="1">
        <f t="shared" si="178"/>
        <v>1521.0901423572845</v>
      </c>
      <c r="U1430" s="5">
        <f t="shared" si="179"/>
        <v>2.1619361991176866E-2</v>
      </c>
      <c r="V1430" s="6">
        <f t="shared" si="180"/>
        <v>0.55753888424884535</v>
      </c>
      <c r="W1430" s="6">
        <f t="shared" si="181"/>
        <v>-0.53591952225766848</v>
      </c>
      <c r="X1430" s="6">
        <f t="shared" si="182"/>
        <v>0.28720973433688762</v>
      </c>
      <c r="Y1430">
        <f t="shared" si="183"/>
        <v>0</v>
      </c>
    </row>
    <row r="1431" spans="1:25" x14ac:dyDescent="0.3">
      <c r="A1431">
        <v>1109</v>
      </c>
      <c r="B1431" s="2">
        <v>43540</v>
      </c>
      <c r="C1431" t="s">
        <v>38</v>
      </c>
      <c r="D1431" t="s">
        <v>57</v>
      </c>
      <c r="E1431">
        <v>72</v>
      </c>
      <c r="F1431">
        <v>72</v>
      </c>
      <c r="G1431">
        <v>0</v>
      </c>
      <c r="H1431">
        <v>1</v>
      </c>
      <c r="I1431">
        <v>3</v>
      </c>
      <c r="J1431">
        <v>6</v>
      </c>
      <c r="K1431" t="s">
        <v>28</v>
      </c>
      <c r="L1431">
        <v>19092</v>
      </c>
      <c r="M1431" s="3">
        <v>0.10694444444444444</v>
      </c>
      <c r="N1431">
        <v>0</v>
      </c>
      <c r="O1431">
        <v>1</v>
      </c>
      <c r="P1431">
        <v>0</v>
      </c>
      <c r="Q1431">
        <v>2</v>
      </c>
      <c r="R1431" s="5">
        <f t="shared" si="176"/>
        <v>2.1619361991176894E-2</v>
      </c>
      <c r="S1431" s="1">
        <f t="shared" si="177"/>
        <v>1550.6034818239032</v>
      </c>
      <c r="T1431" s="1">
        <f t="shared" si="178"/>
        <v>1680.830959560245</v>
      </c>
      <c r="U1431" s="5">
        <f t="shared" si="179"/>
        <v>2.1619361991176894E-2</v>
      </c>
      <c r="V1431" s="6">
        <f t="shared" si="180"/>
        <v>0.32089765115629204</v>
      </c>
      <c r="W1431" s="6">
        <f t="shared" si="181"/>
        <v>-0.29927828916511512</v>
      </c>
      <c r="X1431" s="6">
        <f t="shared" si="182"/>
        <v>8.9567494365598257E-2</v>
      </c>
      <c r="Y1431">
        <f t="shared" si="183"/>
        <v>1</v>
      </c>
    </row>
    <row r="1432" spans="1:25" x14ac:dyDescent="0.3">
      <c r="A1432">
        <v>1109</v>
      </c>
      <c r="B1432" s="2">
        <v>43540</v>
      </c>
      <c r="C1432" t="s">
        <v>57</v>
      </c>
      <c r="D1432" t="s">
        <v>38</v>
      </c>
      <c r="E1432">
        <v>72</v>
      </c>
      <c r="F1432">
        <v>72</v>
      </c>
      <c r="G1432">
        <v>1</v>
      </c>
      <c r="H1432">
        <v>0</v>
      </c>
      <c r="I1432">
        <v>6</v>
      </c>
      <c r="J1432">
        <v>3</v>
      </c>
      <c r="K1432" t="s">
        <v>28</v>
      </c>
      <c r="L1432">
        <v>19092</v>
      </c>
      <c r="M1432" s="3">
        <v>0.10694444444444444</v>
      </c>
      <c r="N1432">
        <v>1</v>
      </c>
      <c r="O1432">
        <v>0</v>
      </c>
      <c r="P1432">
        <v>2</v>
      </c>
      <c r="Q1432">
        <v>0</v>
      </c>
      <c r="R1432" s="5">
        <f t="shared" si="176"/>
        <v>0.97838063800882313</v>
      </c>
      <c r="S1432" s="1">
        <f t="shared" si="177"/>
        <v>1680.830959560245</v>
      </c>
      <c r="T1432" s="1">
        <f t="shared" si="178"/>
        <v>1550.6034818239032</v>
      </c>
      <c r="U1432" s="5">
        <f t="shared" si="179"/>
        <v>0.97838063800882313</v>
      </c>
      <c r="V1432" s="6">
        <f t="shared" si="180"/>
        <v>0.6791023488437079</v>
      </c>
      <c r="W1432" s="6">
        <f t="shared" si="181"/>
        <v>0.29927828916511523</v>
      </c>
      <c r="X1432" s="6">
        <f t="shared" si="182"/>
        <v>8.9567494365598327E-2</v>
      </c>
      <c r="Y1432">
        <f t="shared" si="183"/>
        <v>1</v>
      </c>
    </row>
    <row r="1433" spans="1:25" x14ac:dyDescent="0.3">
      <c r="A1433">
        <v>1110</v>
      </c>
      <c r="B1433" s="2">
        <v>43540</v>
      </c>
      <c r="C1433" t="s">
        <v>35</v>
      </c>
      <c r="D1433" t="s">
        <v>55</v>
      </c>
      <c r="E1433">
        <v>72</v>
      </c>
      <c r="F1433">
        <v>71</v>
      </c>
      <c r="G1433">
        <v>0</v>
      </c>
      <c r="H1433">
        <v>1</v>
      </c>
      <c r="I1433">
        <v>1</v>
      </c>
      <c r="J1433">
        <v>2</v>
      </c>
      <c r="K1433" t="s">
        <v>28</v>
      </c>
      <c r="L1433">
        <v>15321</v>
      </c>
      <c r="M1433" s="3">
        <v>9.8611111111111108E-2</v>
      </c>
      <c r="N1433">
        <v>0</v>
      </c>
      <c r="O1433">
        <v>1</v>
      </c>
      <c r="P1433">
        <v>0</v>
      </c>
      <c r="Q1433">
        <v>2</v>
      </c>
      <c r="R1433" s="5">
        <f t="shared" si="176"/>
        <v>2.1619361991176863E-2</v>
      </c>
      <c r="S1433" s="1">
        <f t="shared" si="177"/>
        <v>1580.2241556241995</v>
      </c>
      <c r="T1433" s="1">
        <f t="shared" si="178"/>
        <v>1527.3532209754812</v>
      </c>
      <c r="U1433" s="5">
        <f t="shared" si="179"/>
        <v>2.1619361991176863E-2</v>
      </c>
      <c r="V1433" s="6">
        <f t="shared" si="180"/>
        <v>0.57550545826442279</v>
      </c>
      <c r="W1433" s="6">
        <f t="shared" si="181"/>
        <v>-0.55388609627324592</v>
      </c>
      <c r="X1433" s="6">
        <f t="shared" si="182"/>
        <v>0.30678980764481545</v>
      </c>
      <c r="Y1433">
        <f t="shared" si="183"/>
        <v>0</v>
      </c>
    </row>
    <row r="1434" spans="1:25" x14ac:dyDescent="0.3">
      <c r="A1434">
        <v>1110</v>
      </c>
      <c r="B1434" s="2">
        <v>43540</v>
      </c>
      <c r="C1434" t="s">
        <v>55</v>
      </c>
      <c r="D1434" t="s">
        <v>35</v>
      </c>
      <c r="E1434">
        <v>71</v>
      </c>
      <c r="F1434">
        <v>72</v>
      </c>
      <c r="G1434">
        <v>1</v>
      </c>
      <c r="H1434">
        <v>0</v>
      </c>
      <c r="I1434">
        <v>2</v>
      </c>
      <c r="J1434">
        <v>1</v>
      </c>
      <c r="K1434" t="s">
        <v>28</v>
      </c>
      <c r="L1434">
        <v>15321</v>
      </c>
      <c r="M1434" s="3">
        <v>9.8611111111111108E-2</v>
      </c>
      <c r="N1434">
        <v>1</v>
      </c>
      <c r="O1434">
        <v>0</v>
      </c>
      <c r="P1434">
        <v>2</v>
      </c>
      <c r="Q1434">
        <v>0</v>
      </c>
      <c r="R1434" s="5">
        <f t="shared" si="176"/>
        <v>0.97838063800882313</v>
      </c>
      <c r="S1434" s="1">
        <f t="shared" si="177"/>
        <v>1527.3532209754812</v>
      </c>
      <c r="T1434" s="1">
        <f t="shared" si="178"/>
        <v>1580.2241556241995</v>
      </c>
      <c r="U1434" s="5">
        <f t="shared" si="179"/>
        <v>0.97838063800882313</v>
      </c>
      <c r="V1434" s="6">
        <f t="shared" si="180"/>
        <v>0.42449454173557721</v>
      </c>
      <c r="W1434" s="6">
        <f t="shared" si="181"/>
        <v>0.55388609627324592</v>
      </c>
      <c r="X1434" s="6">
        <f t="shared" si="182"/>
        <v>0.30678980764481545</v>
      </c>
      <c r="Y1434">
        <f t="shared" si="183"/>
        <v>0</v>
      </c>
    </row>
    <row r="1435" spans="1:25" x14ac:dyDescent="0.3">
      <c r="A1435">
        <v>1111</v>
      </c>
      <c r="B1435" s="2">
        <v>43541</v>
      </c>
      <c r="C1435" t="s">
        <v>47</v>
      </c>
      <c r="D1435" t="s">
        <v>26</v>
      </c>
      <c r="E1435">
        <v>72</v>
      </c>
      <c r="F1435">
        <v>74</v>
      </c>
      <c r="G1435">
        <v>0</v>
      </c>
      <c r="H1435">
        <v>1</v>
      </c>
      <c r="I1435">
        <v>2</v>
      </c>
      <c r="J1435">
        <v>3</v>
      </c>
      <c r="K1435" t="s">
        <v>28</v>
      </c>
      <c r="L1435">
        <v>16523</v>
      </c>
      <c r="M1435" s="3">
        <v>0.1013888888888889</v>
      </c>
      <c r="N1435">
        <v>0</v>
      </c>
      <c r="O1435">
        <v>1</v>
      </c>
      <c r="P1435">
        <v>0</v>
      </c>
      <c r="Q1435">
        <v>2</v>
      </c>
      <c r="R1435" s="5">
        <f t="shared" si="176"/>
        <v>9.7083548391949617E-2</v>
      </c>
      <c r="S1435" s="1">
        <f t="shared" si="177"/>
        <v>1491.1107271345413</v>
      </c>
      <c r="T1435" s="1">
        <f t="shared" si="178"/>
        <v>1432.2615241728417</v>
      </c>
      <c r="U1435" s="5">
        <f t="shared" si="179"/>
        <v>9.7083548391949617E-2</v>
      </c>
      <c r="V1435" s="6">
        <f t="shared" si="180"/>
        <v>0.58389006879420136</v>
      </c>
      <c r="W1435" s="6">
        <f t="shared" si="181"/>
        <v>-0.48680652040225175</v>
      </c>
      <c r="X1435" s="6">
        <f t="shared" si="182"/>
        <v>0.23698058830614796</v>
      </c>
      <c r="Y1435">
        <f t="shared" si="183"/>
        <v>0</v>
      </c>
    </row>
    <row r="1436" spans="1:25" x14ac:dyDescent="0.3">
      <c r="A1436">
        <v>1111</v>
      </c>
      <c r="B1436" s="2">
        <v>43541</v>
      </c>
      <c r="C1436" t="s">
        <v>26</v>
      </c>
      <c r="D1436" t="s">
        <v>47</v>
      </c>
      <c r="E1436">
        <v>74</v>
      </c>
      <c r="F1436">
        <v>72</v>
      </c>
      <c r="G1436">
        <v>1</v>
      </c>
      <c r="H1436">
        <v>0</v>
      </c>
      <c r="I1436">
        <v>3</v>
      </c>
      <c r="J1436">
        <v>2</v>
      </c>
      <c r="K1436" t="s">
        <v>28</v>
      </c>
      <c r="L1436">
        <v>16523</v>
      </c>
      <c r="M1436" s="3">
        <v>0.1013888888888889</v>
      </c>
      <c r="N1436">
        <v>1</v>
      </c>
      <c r="O1436">
        <v>0</v>
      </c>
      <c r="P1436">
        <v>2</v>
      </c>
      <c r="Q1436">
        <v>0</v>
      </c>
      <c r="R1436" s="5">
        <f t="shared" si="176"/>
        <v>0.90291645160805034</v>
      </c>
      <c r="S1436" s="1">
        <f t="shared" si="177"/>
        <v>1432.2615241728417</v>
      </c>
      <c r="T1436" s="1">
        <f t="shared" si="178"/>
        <v>1491.1107271345413</v>
      </c>
      <c r="U1436" s="5">
        <f t="shared" si="179"/>
        <v>0.90291645160805034</v>
      </c>
      <c r="V1436" s="6">
        <f t="shared" si="180"/>
        <v>0.41610993120579859</v>
      </c>
      <c r="W1436" s="6">
        <f t="shared" si="181"/>
        <v>0.48680652040225175</v>
      </c>
      <c r="X1436" s="6">
        <f t="shared" si="182"/>
        <v>0.23698058830614796</v>
      </c>
      <c r="Y1436">
        <f t="shared" si="183"/>
        <v>0</v>
      </c>
    </row>
    <row r="1437" spans="1:25" x14ac:dyDescent="0.3">
      <c r="A1437">
        <v>1112</v>
      </c>
      <c r="B1437" s="2">
        <v>43541</v>
      </c>
      <c r="C1437" t="s">
        <v>56</v>
      </c>
      <c r="D1437" t="s">
        <v>34</v>
      </c>
      <c r="E1437">
        <v>72</v>
      </c>
      <c r="F1437">
        <v>72</v>
      </c>
      <c r="G1437">
        <v>0</v>
      </c>
      <c r="H1437">
        <v>1</v>
      </c>
      <c r="I1437">
        <v>3</v>
      </c>
      <c r="J1437">
        <v>4</v>
      </c>
      <c r="K1437" t="s">
        <v>59</v>
      </c>
      <c r="L1437">
        <v>18486</v>
      </c>
      <c r="M1437" s="3">
        <v>0.10694444444444444</v>
      </c>
      <c r="N1437">
        <v>0</v>
      </c>
      <c r="O1437">
        <v>1</v>
      </c>
      <c r="P1437">
        <v>1</v>
      </c>
      <c r="Q1437">
        <v>2</v>
      </c>
      <c r="R1437" s="5">
        <f t="shared" si="176"/>
        <v>0.17047686537965981</v>
      </c>
      <c r="S1437" s="1">
        <f t="shared" si="177"/>
        <v>1585.1132713782004</v>
      </c>
      <c r="T1437" s="1">
        <f t="shared" si="178"/>
        <v>1358.4446269530943</v>
      </c>
      <c r="U1437" s="5">
        <f t="shared" si="179"/>
        <v>0.17047686537965981</v>
      </c>
      <c r="V1437" s="6">
        <f t="shared" si="180"/>
        <v>0.7866433187427031</v>
      </c>
      <c r="W1437" s="6">
        <f t="shared" si="181"/>
        <v>-0.61616645336304332</v>
      </c>
      <c r="X1437" s="6">
        <f t="shared" si="182"/>
        <v>0.37966109824999145</v>
      </c>
      <c r="Y1437">
        <f t="shared" si="183"/>
        <v>0</v>
      </c>
    </row>
    <row r="1438" spans="1:25" x14ac:dyDescent="0.3">
      <c r="A1438">
        <v>1112</v>
      </c>
      <c r="B1438" s="2">
        <v>43541</v>
      </c>
      <c r="C1438" t="s">
        <v>34</v>
      </c>
      <c r="D1438" t="s">
        <v>56</v>
      </c>
      <c r="E1438">
        <v>72</v>
      </c>
      <c r="F1438">
        <v>72</v>
      </c>
      <c r="G1438">
        <v>1</v>
      </c>
      <c r="H1438">
        <v>0</v>
      </c>
      <c r="I1438">
        <v>4</v>
      </c>
      <c r="J1438">
        <v>3</v>
      </c>
      <c r="K1438" t="s">
        <v>59</v>
      </c>
      <c r="L1438">
        <v>18486</v>
      </c>
      <c r="M1438" s="3">
        <v>0.10694444444444444</v>
      </c>
      <c r="N1438">
        <v>1</v>
      </c>
      <c r="O1438">
        <v>0</v>
      </c>
      <c r="P1438">
        <v>2</v>
      </c>
      <c r="Q1438">
        <v>1</v>
      </c>
      <c r="R1438" s="5">
        <f t="shared" si="176"/>
        <v>0.82952313462034022</v>
      </c>
      <c r="S1438" s="1">
        <f t="shared" si="177"/>
        <v>1358.4446269530943</v>
      </c>
      <c r="T1438" s="1">
        <f t="shared" si="178"/>
        <v>1585.1132713782004</v>
      </c>
      <c r="U1438" s="5">
        <f t="shared" si="179"/>
        <v>0.82952313462034022</v>
      </c>
      <c r="V1438" s="6">
        <f t="shared" si="180"/>
        <v>0.21335668125729684</v>
      </c>
      <c r="W1438" s="6">
        <f t="shared" si="181"/>
        <v>0.61616645336304332</v>
      </c>
      <c r="X1438" s="6">
        <f t="shared" si="182"/>
        <v>0.37966109824999145</v>
      </c>
      <c r="Y1438">
        <f t="shared" si="183"/>
        <v>0</v>
      </c>
    </row>
    <row r="1439" spans="1:25" x14ac:dyDescent="0.3">
      <c r="A1439">
        <v>1113</v>
      </c>
      <c r="B1439" s="2">
        <v>43541</v>
      </c>
      <c r="C1439" t="s">
        <v>50</v>
      </c>
      <c r="D1439" t="s">
        <v>40</v>
      </c>
      <c r="E1439">
        <v>73</v>
      </c>
      <c r="F1439">
        <v>72</v>
      </c>
      <c r="G1439">
        <v>0</v>
      </c>
      <c r="H1439">
        <v>1</v>
      </c>
      <c r="I1439">
        <v>0</v>
      </c>
      <c r="J1439">
        <v>3</v>
      </c>
      <c r="K1439" t="s">
        <v>28</v>
      </c>
      <c r="L1439">
        <v>18037</v>
      </c>
      <c r="M1439" s="3">
        <v>0.10277777777777779</v>
      </c>
      <c r="N1439">
        <v>0</v>
      </c>
      <c r="O1439">
        <v>1</v>
      </c>
      <c r="P1439">
        <v>0</v>
      </c>
      <c r="Q1439">
        <v>2</v>
      </c>
      <c r="R1439" s="5">
        <f t="shared" si="176"/>
        <v>0</v>
      </c>
      <c r="S1439" s="1">
        <f t="shared" si="177"/>
        <v>1417.9724317910595</v>
      </c>
      <c r="T1439" s="1">
        <f t="shared" si="178"/>
        <v>1455.0546631461393</v>
      </c>
      <c r="U1439" s="5">
        <f t="shared" si="179"/>
        <v>0</v>
      </c>
      <c r="V1439" s="6">
        <f t="shared" si="180"/>
        <v>0.44683609936520458</v>
      </c>
      <c r="W1439" s="6">
        <f t="shared" si="181"/>
        <v>-0.44683609936520458</v>
      </c>
      <c r="X1439" s="6">
        <f t="shared" si="182"/>
        <v>0.19966249969591099</v>
      </c>
      <c r="Y1439">
        <f t="shared" si="183"/>
        <v>1</v>
      </c>
    </row>
    <row r="1440" spans="1:25" x14ac:dyDescent="0.3">
      <c r="A1440">
        <v>1113</v>
      </c>
      <c r="B1440" s="2">
        <v>43541</v>
      </c>
      <c r="C1440" t="s">
        <v>40</v>
      </c>
      <c r="D1440" t="s">
        <v>50</v>
      </c>
      <c r="E1440">
        <v>72</v>
      </c>
      <c r="F1440">
        <v>73</v>
      </c>
      <c r="G1440">
        <v>1</v>
      </c>
      <c r="H1440">
        <v>0</v>
      </c>
      <c r="I1440">
        <v>3</v>
      </c>
      <c r="J1440">
        <v>0</v>
      </c>
      <c r="K1440" t="s">
        <v>28</v>
      </c>
      <c r="L1440">
        <v>18037</v>
      </c>
      <c r="M1440" s="3">
        <v>0.10277777777777779</v>
      </c>
      <c r="N1440">
        <v>1</v>
      </c>
      <c r="O1440">
        <v>0</v>
      </c>
      <c r="P1440">
        <v>2</v>
      </c>
      <c r="Q1440">
        <v>0</v>
      </c>
      <c r="R1440" s="5">
        <f t="shared" si="176"/>
        <v>1</v>
      </c>
      <c r="S1440" s="1">
        <f t="shared" si="177"/>
        <v>1455.0546631461393</v>
      </c>
      <c r="T1440" s="1">
        <f t="shared" si="178"/>
        <v>1417.9724317910595</v>
      </c>
      <c r="U1440" s="5">
        <f t="shared" si="179"/>
        <v>1</v>
      </c>
      <c r="V1440" s="6">
        <f t="shared" si="180"/>
        <v>0.55316390063479537</v>
      </c>
      <c r="W1440" s="6">
        <f t="shared" si="181"/>
        <v>0.44683609936520463</v>
      </c>
      <c r="X1440" s="6">
        <f t="shared" si="182"/>
        <v>0.19966249969591102</v>
      </c>
      <c r="Y1440">
        <f t="shared" si="183"/>
        <v>1</v>
      </c>
    </row>
    <row r="1441" spans="1:25" x14ac:dyDescent="0.3">
      <c r="A1441">
        <v>1114</v>
      </c>
      <c r="B1441" s="2">
        <v>43541</v>
      </c>
      <c r="C1441" t="s">
        <v>36</v>
      </c>
      <c r="D1441" t="s">
        <v>42</v>
      </c>
      <c r="E1441">
        <v>72</v>
      </c>
      <c r="F1441">
        <v>72</v>
      </c>
      <c r="G1441">
        <v>0</v>
      </c>
      <c r="H1441">
        <v>1</v>
      </c>
      <c r="I1441">
        <v>3</v>
      </c>
      <c r="J1441">
        <v>2</v>
      </c>
      <c r="K1441" t="s">
        <v>59</v>
      </c>
      <c r="L1441">
        <v>18125</v>
      </c>
      <c r="M1441" s="3">
        <v>0.11458333333333333</v>
      </c>
      <c r="N1441">
        <v>1</v>
      </c>
      <c r="O1441">
        <v>0</v>
      </c>
      <c r="P1441">
        <v>2</v>
      </c>
      <c r="Q1441">
        <v>1</v>
      </c>
      <c r="R1441" s="5">
        <f t="shared" si="176"/>
        <v>0.90291645160805034</v>
      </c>
      <c r="S1441" s="1">
        <f t="shared" si="177"/>
        <v>1453.5427941909602</v>
      </c>
      <c r="T1441" s="1">
        <f t="shared" si="178"/>
        <v>1521.2600695930719</v>
      </c>
      <c r="U1441" s="5">
        <f t="shared" si="179"/>
        <v>0.90291645160805034</v>
      </c>
      <c r="V1441" s="6">
        <f t="shared" si="180"/>
        <v>0.40376256538804506</v>
      </c>
      <c r="W1441" s="6">
        <f t="shared" si="181"/>
        <v>0.49915388622000528</v>
      </c>
      <c r="X1441" s="6">
        <f t="shared" si="182"/>
        <v>0.24915460212853399</v>
      </c>
      <c r="Y1441">
        <f t="shared" si="183"/>
        <v>0</v>
      </c>
    </row>
    <row r="1442" spans="1:25" x14ac:dyDescent="0.3">
      <c r="A1442">
        <v>1114</v>
      </c>
      <c r="B1442" s="2">
        <v>43541</v>
      </c>
      <c r="C1442" t="s">
        <v>42</v>
      </c>
      <c r="D1442" t="s">
        <v>36</v>
      </c>
      <c r="E1442">
        <v>72</v>
      </c>
      <c r="F1442">
        <v>72</v>
      </c>
      <c r="G1442">
        <v>1</v>
      </c>
      <c r="H1442">
        <v>0</v>
      </c>
      <c r="I1442">
        <v>2</v>
      </c>
      <c r="J1442">
        <v>3</v>
      </c>
      <c r="K1442" t="s">
        <v>59</v>
      </c>
      <c r="L1442">
        <v>18125</v>
      </c>
      <c r="M1442" s="3">
        <v>0.11458333333333333</v>
      </c>
      <c r="N1442">
        <v>0</v>
      </c>
      <c r="O1442">
        <v>1</v>
      </c>
      <c r="P1442">
        <v>1</v>
      </c>
      <c r="Q1442">
        <v>2</v>
      </c>
      <c r="R1442" s="5">
        <f t="shared" si="176"/>
        <v>9.7083548391949617E-2</v>
      </c>
      <c r="S1442" s="1">
        <f t="shared" si="177"/>
        <v>1521.2600695930719</v>
      </c>
      <c r="T1442" s="1">
        <f t="shared" si="178"/>
        <v>1453.5427941909602</v>
      </c>
      <c r="U1442" s="5">
        <f t="shared" si="179"/>
        <v>9.7083548391949617E-2</v>
      </c>
      <c r="V1442" s="6">
        <f t="shared" si="180"/>
        <v>0.59623743461195489</v>
      </c>
      <c r="W1442" s="6">
        <f t="shared" si="181"/>
        <v>-0.49915388622000528</v>
      </c>
      <c r="X1442" s="6">
        <f t="shared" si="182"/>
        <v>0.24915460212853399</v>
      </c>
      <c r="Y1442">
        <f t="shared" si="183"/>
        <v>0</v>
      </c>
    </row>
    <row r="1443" spans="1:25" x14ac:dyDescent="0.3">
      <c r="A1443">
        <v>1115</v>
      </c>
      <c r="B1443" s="2">
        <v>43541</v>
      </c>
      <c r="C1443" t="s">
        <v>43</v>
      </c>
      <c r="D1443" t="s">
        <v>46</v>
      </c>
      <c r="E1443">
        <v>72</v>
      </c>
      <c r="F1443">
        <v>73</v>
      </c>
      <c r="G1443">
        <v>0</v>
      </c>
      <c r="H1443">
        <v>1</v>
      </c>
      <c r="I1443">
        <v>3</v>
      </c>
      <c r="J1443">
        <v>2</v>
      </c>
      <c r="K1443" t="s">
        <v>32</v>
      </c>
      <c r="L1443">
        <v>18696</v>
      </c>
      <c r="M1443" s="3">
        <v>0.1076388888888889</v>
      </c>
      <c r="N1443">
        <v>1</v>
      </c>
      <c r="O1443">
        <v>0</v>
      </c>
      <c r="P1443">
        <v>2</v>
      </c>
      <c r="Q1443">
        <v>1</v>
      </c>
      <c r="R1443" s="5">
        <f t="shared" si="176"/>
        <v>0.90291645160805034</v>
      </c>
      <c r="S1443" s="1">
        <f t="shared" si="177"/>
        <v>1561.382042502067</v>
      </c>
      <c r="T1443" s="1">
        <f t="shared" si="178"/>
        <v>1439.1687214959225</v>
      </c>
      <c r="U1443" s="5">
        <f t="shared" si="179"/>
        <v>0.90291645160805034</v>
      </c>
      <c r="V1443" s="6">
        <f t="shared" si="180"/>
        <v>0.66896694785303368</v>
      </c>
      <c r="W1443" s="6">
        <f t="shared" si="181"/>
        <v>0.23394950375501666</v>
      </c>
      <c r="X1443" s="6">
        <f t="shared" si="182"/>
        <v>5.4732370307218559E-2</v>
      </c>
      <c r="Y1443">
        <f t="shared" si="183"/>
        <v>1</v>
      </c>
    </row>
    <row r="1444" spans="1:25" x14ac:dyDescent="0.3">
      <c r="A1444">
        <v>1115</v>
      </c>
      <c r="B1444" s="2">
        <v>43541</v>
      </c>
      <c r="C1444" t="s">
        <v>46</v>
      </c>
      <c r="D1444" t="s">
        <v>43</v>
      </c>
      <c r="E1444">
        <v>73</v>
      </c>
      <c r="F1444">
        <v>72</v>
      </c>
      <c r="G1444">
        <v>1</v>
      </c>
      <c r="H1444">
        <v>0</v>
      </c>
      <c r="I1444">
        <v>2</v>
      </c>
      <c r="J1444">
        <v>3</v>
      </c>
      <c r="K1444" t="s">
        <v>32</v>
      </c>
      <c r="L1444">
        <v>18696</v>
      </c>
      <c r="M1444" s="3">
        <v>0.1076388888888889</v>
      </c>
      <c r="N1444">
        <v>0</v>
      </c>
      <c r="O1444">
        <v>1</v>
      </c>
      <c r="P1444">
        <v>1</v>
      </c>
      <c r="Q1444">
        <v>2</v>
      </c>
      <c r="R1444" s="5">
        <f t="shared" si="176"/>
        <v>9.7083548391949617E-2</v>
      </c>
      <c r="S1444" s="1">
        <f t="shared" si="177"/>
        <v>1439.1687214959225</v>
      </c>
      <c r="T1444" s="1">
        <f t="shared" si="178"/>
        <v>1561.382042502067</v>
      </c>
      <c r="U1444" s="5">
        <f t="shared" si="179"/>
        <v>9.7083548391949617E-2</v>
      </c>
      <c r="V1444" s="6">
        <f t="shared" si="180"/>
        <v>0.33103305214696627</v>
      </c>
      <c r="W1444" s="6">
        <f t="shared" si="181"/>
        <v>-0.23394950375501666</v>
      </c>
      <c r="X1444" s="6">
        <f t="shared" si="182"/>
        <v>5.4732370307218559E-2</v>
      </c>
      <c r="Y1444">
        <f t="shared" si="183"/>
        <v>1</v>
      </c>
    </row>
    <row r="1445" spans="1:25" x14ac:dyDescent="0.3">
      <c r="A1445">
        <v>1116</v>
      </c>
      <c r="B1445" s="2">
        <v>43541</v>
      </c>
      <c r="C1445" t="s">
        <v>53</v>
      </c>
      <c r="D1445" t="s">
        <v>54</v>
      </c>
      <c r="E1445">
        <v>72</v>
      </c>
      <c r="F1445">
        <v>73</v>
      </c>
      <c r="G1445">
        <v>0</v>
      </c>
      <c r="H1445">
        <v>1</v>
      </c>
      <c r="I1445">
        <v>2</v>
      </c>
      <c r="J1445">
        <v>1</v>
      </c>
      <c r="K1445" t="s">
        <v>32</v>
      </c>
      <c r="L1445">
        <v>18636</v>
      </c>
      <c r="M1445" s="3">
        <v>0.11180555555555556</v>
      </c>
      <c r="N1445">
        <v>1</v>
      </c>
      <c r="O1445">
        <v>0</v>
      </c>
      <c r="P1445">
        <v>2</v>
      </c>
      <c r="Q1445">
        <v>1</v>
      </c>
      <c r="R1445" s="5">
        <f t="shared" si="176"/>
        <v>0.97838063800882313</v>
      </c>
      <c r="S1445" s="1">
        <f t="shared" si="177"/>
        <v>1480.4899947589213</v>
      </c>
      <c r="T1445" s="1">
        <f t="shared" si="178"/>
        <v>1572.0982118877007</v>
      </c>
      <c r="U1445" s="5">
        <f t="shared" si="179"/>
        <v>0.97838063800882313</v>
      </c>
      <c r="V1445" s="6">
        <f t="shared" si="180"/>
        <v>0.37113767039377721</v>
      </c>
      <c r="W1445" s="6">
        <f t="shared" si="181"/>
        <v>0.60724296761504593</v>
      </c>
      <c r="X1445" s="6">
        <f t="shared" si="182"/>
        <v>0.36874402171792769</v>
      </c>
      <c r="Y1445">
        <f t="shared" si="183"/>
        <v>0</v>
      </c>
    </row>
    <row r="1446" spans="1:25" x14ac:dyDescent="0.3">
      <c r="A1446">
        <v>1116</v>
      </c>
      <c r="B1446" s="2">
        <v>43541</v>
      </c>
      <c r="C1446" t="s">
        <v>54</v>
      </c>
      <c r="D1446" t="s">
        <v>53</v>
      </c>
      <c r="E1446">
        <v>73</v>
      </c>
      <c r="F1446">
        <v>72</v>
      </c>
      <c r="G1446">
        <v>1</v>
      </c>
      <c r="H1446">
        <v>0</v>
      </c>
      <c r="I1446">
        <v>1</v>
      </c>
      <c r="J1446">
        <v>2</v>
      </c>
      <c r="K1446" t="s">
        <v>32</v>
      </c>
      <c r="L1446">
        <v>18636</v>
      </c>
      <c r="M1446" s="3">
        <v>0.11180555555555556</v>
      </c>
      <c r="N1446">
        <v>0</v>
      </c>
      <c r="O1446">
        <v>1</v>
      </c>
      <c r="P1446">
        <v>1</v>
      </c>
      <c r="Q1446">
        <v>2</v>
      </c>
      <c r="R1446" s="5">
        <f t="shared" si="176"/>
        <v>2.1619361991176863E-2</v>
      </c>
      <c r="S1446" s="1">
        <f t="shared" si="177"/>
        <v>1572.0982118877007</v>
      </c>
      <c r="T1446" s="1">
        <f t="shared" si="178"/>
        <v>1480.4899947589213</v>
      </c>
      <c r="U1446" s="5">
        <f t="shared" si="179"/>
        <v>2.1619361991176863E-2</v>
      </c>
      <c r="V1446" s="6">
        <f t="shared" si="180"/>
        <v>0.62886232960622279</v>
      </c>
      <c r="W1446" s="6">
        <f t="shared" si="181"/>
        <v>-0.60724296761504593</v>
      </c>
      <c r="X1446" s="6">
        <f t="shared" si="182"/>
        <v>0.36874402171792769</v>
      </c>
      <c r="Y1446">
        <f t="shared" si="183"/>
        <v>0</v>
      </c>
    </row>
    <row r="1447" spans="1:25" x14ac:dyDescent="0.3">
      <c r="A1447">
        <v>1117</v>
      </c>
      <c r="B1447" s="2">
        <v>43541</v>
      </c>
      <c r="C1447" t="s">
        <v>45</v>
      </c>
      <c r="D1447" t="s">
        <v>58</v>
      </c>
      <c r="E1447">
        <v>72</v>
      </c>
      <c r="F1447">
        <v>72</v>
      </c>
      <c r="G1447">
        <v>0</v>
      </c>
      <c r="H1447">
        <v>1</v>
      </c>
      <c r="I1447">
        <v>3</v>
      </c>
      <c r="J1447">
        <v>6</v>
      </c>
      <c r="K1447" t="s">
        <v>28</v>
      </c>
      <c r="L1447">
        <v>18317</v>
      </c>
      <c r="M1447" s="3">
        <v>0.10416666666666667</v>
      </c>
      <c r="N1447">
        <v>0</v>
      </c>
      <c r="O1447">
        <v>1</v>
      </c>
      <c r="P1447">
        <v>0</v>
      </c>
      <c r="Q1447">
        <v>2</v>
      </c>
      <c r="R1447" s="5">
        <f t="shared" si="176"/>
        <v>2.1619361991176894E-2</v>
      </c>
      <c r="S1447" s="1">
        <f t="shared" si="177"/>
        <v>1438.287173113451</v>
      </c>
      <c r="T1447" s="1">
        <f t="shared" si="178"/>
        <v>1515.877134421705</v>
      </c>
      <c r="U1447" s="5">
        <f t="shared" si="179"/>
        <v>2.1619361991176894E-2</v>
      </c>
      <c r="V1447" s="6">
        <f t="shared" si="180"/>
        <v>0.39015904721097339</v>
      </c>
      <c r="W1447" s="6">
        <f t="shared" si="181"/>
        <v>-0.36853968521979652</v>
      </c>
      <c r="X1447" s="6">
        <f t="shared" si="182"/>
        <v>0.1358214995819067</v>
      </c>
      <c r="Y1447">
        <f t="shared" si="183"/>
        <v>1</v>
      </c>
    </row>
    <row r="1448" spans="1:25" x14ac:dyDescent="0.3">
      <c r="A1448">
        <v>1117</v>
      </c>
      <c r="B1448" s="2">
        <v>43541</v>
      </c>
      <c r="C1448" t="s">
        <v>58</v>
      </c>
      <c r="D1448" t="s">
        <v>45</v>
      </c>
      <c r="E1448">
        <v>72</v>
      </c>
      <c r="F1448">
        <v>72</v>
      </c>
      <c r="G1448">
        <v>1</v>
      </c>
      <c r="H1448">
        <v>0</v>
      </c>
      <c r="I1448">
        <v>6</v>
      </c>
      <c r="J1448">
        <v>3</v>
      </c>
      <c r="K1448" t="s">
        <v>28</v>
      </c>
      <c r="L1448">
        <v>18317</v>
      </c>
      <c r="M1448" s="3">
        <v>0.10416666666666667</v>
      </c>
      <c r="N1448">
        <v>1</v>
      </c>
      <c r="O1448">
        <v>0</v>
      </c>
      <c r="P1448">
        <v>2</v>
      </c>
      <c r="Q1448">
        <v>0</v>
      </c>
      <c r="R1448" s="5">
        <f t="shared" si="176"/>
        <v>0.97838063800882313</v>
      </c>
      <c r="S1448" s="1">
        <f t="shared" si="177"/>
        <v>1515.877134421705</v>
      </c>
      <c r="T1448" s="1">
        <f t="shared" si="178"/>
        <v>1438.287173113451</v>
      </c>
      <c r="U1448" s="5">
        <f t="shared" si="179"/>
        <v>0.97838063800882313</v>
      </c>
      <c r="V1448" s="6">
        <f t="shared" si="180"/>
        <v>0.60984095278902661</v>
      </c>
      <c r="W1448" s="6">
        <f t="shared" si="181"/>
        <v>0.36853968521979652</v>
      </c>
      <c r="X1448" s="6">
        <f t="shared" si="182"/>
        <v>0.1358214995819067</v>
      </c>
      <c r="Y1448">
        <f t="shared" si="183"/>
        <v>1</v>
      </c>
    </row>
    <row r="1449" spans="1:25" x14ac:dyDescent="0.3">
      <c r="A1449">
        <v>1118</v>
      </c>
      <c r="B1449" s="2">
        <v>43542</v>
      </c>
      <c r="C1449" t="s">
        <v>36</v>
      </c>
      <c r="D1449" t="s">
        <v>39</v>
      </c>
      <c r="E1449">
        <v>73</v>
      </c>
      <c r="F1449">
        <v>72</v>
      </c>
      <c r="G1449">
        <v>0</v>
      </c>
      <c r="H1449">
        <v>1</v>
      </c>
      <c r="I1449">
        <v>3</v>
      </c>
      <c r="J1449">
        <v>2</v>
      </c>
      <c r="K1449" t="s">
        <v>32</v>
      </c>
      <c r="L1449">
        <v>21496</v>
      </c>
      <c r="M1449" s="3">
        <v>0.10069444444444443</v>
      </c>
      <c r="N1449">
        <v>1</v>
      </c>
      <c r="O1449">
        <v>0</v>
      </c>
      <c r="P1449">
        <v>2</v>
      </c>
      <c r="Q1449">
        <v>1</v>
      </c>
      <c r="R1449" s="5">
        <f t="shared" si="176"/>
        <v>0.90291645160805034</v>
      </c>
      <c r="S1449" s="1">
        <f t="shared" si="177"/>
        <v>1453.5427941909602</v>
      </c>
      <c r="T1449" s="1">
        <f t="shared" si="178"/>
        <v>1478.4365847959293</v>
      </c>
      <c r="U1449" s="5">
        <f t="shared" si="179"/>
        <v>0.90291645160805034</v>
      </c>
      <c r="V1449" s="6">
        <f t="shared" si="180"/>
        <v>0.46423613532992136</v>
      </c>
      <c r="W1449" s="6">
        <f t="shared" si="181"/>
        <v>0.43868031627812898</v>
      </c>
      <c r="X1449" s="6">
        <f t="shared" si="182"/>
        <v>0.19244041988987928</v>
      </c>
      <c r="Y1449">
        <f t="shared" si="183"/>
        <v>0</v>
      </c>
    </row>
    <row r="1450" spans="1:25" x14ac:dyDescent="0.3">
      <c r="A1450">
        <v>1118</v>
      </c>
      <c r="B1450" s="2">
        <v>43542</v>
      </c>
      <c r="C1450" t="s">
        <v>39</v>
      </c>
      <c r="D1450" t="s">
        <v>36</v>
      </c>
      <c r="E1450">
        <v>72</v>
      </c>
      <c r="F1450">
        <v>73</v>
      </c>
      <c r="G1450">
        <v>1</v>
      </c>
      <c r="H1450">
        <v>0</v>
      </c>
      <c r="I1450">
        <v>2</v>
      </c>
      <c r="J1450">
        <v>3</v>
      </c>
      <c r="K1450" t="s">
        <v>32</v>
      </c>
      <c r="L1450">
        <v>21496</v>
      </c>
      <c r="M1450" s="3">
        <v>0.10069444444444443</v>
      </c>
      <c r="N1450">
        <v>0</v>
      </c>
      <c r="O1450">
        <v>1</v>
      </c>
      <c r="P1450">
        <v>1</v>
      </c>
      <c r="Q1450">
        <v>2</v>
      </c>
      <c r="R1450" s="5">
        <f t="shared" si="176"/>
        <v>9.7083548391949617E-2</v>
      </c>
      <c r="S1450" s="1">
        <f t="shared" si="177"/>
        <v>1478.4365847959293</v>
      </c>
      <c r="T1450" s="1">
        <f t="shared" si="178"/>
        <v>1453.5427941909602</v>
      </c>
      <c r="U1450" s="5">
        <f t="shared" si="179"/>
        <v>9.7083548391949617E-2</v>
      </c>
      <c r="V1450" s="6">
        <f t="shared" si="180"/>
        <v>0.53576386467007864</v>
      </c>
      <c r="W1450" s="6">
        <f t="shared" si="181"/>
        <v>-0.43868031627812903</v>
      </c>
      <c r="X1450" s="6">
        <f t="shared" si="182"/>
        <v>0.19244041988987931</v>
      </c>
      <c r="Y1450">
        <f t="shared" si="183"/>
        <v>0</v>
      </c>
    </row>
    <row r="1451" spans="1:25" x14ac:dyDescent="0.3">
      <c r="A1451">
        <v>1119</v>
      </c>
      <c r="B1451" s="2">
        <v>43542</v>
      </c>
      <c r="C1451" t="s">
        <v>55</v>
      </c>
      <c r="D1451" t="s">
        <v>48</v>
      </c>
      <c r="E1451">
        <v>72</v>
      </c>
      <c r="F1451">
        <v>72</v>
      </c>
      <c r="G1451">
        <v>0</v>
      </c>
      <c r="H1451">
        <v>1</v>
      </c>
      <c r="I1451">
        <v>3</v>
      </c>
      <c r="J1451">
        <v>2</v>
      </c>
      <c r="K1451" t="s">
        <v>28</v>
      </c>
      <c r="L1451">
        <v>17842</v>
      </c>
      <c r="M1451" s="3">
        <v>9.9999999999999992E-2</v>
      </c>
      <c r="N1451">
        <v>1</v>
      </c>
      <c r="O1451">
        <v>0</v>
      </c>
      <c r="P1451">
        <v>2</v>
      </c>
      <c r="Q1451">
        <v>0</v>
      </c>
      <c r="R1451" s="5">
        <f t="shared" si="176"/>
        <v>0.90291645160805034</v>
      </c>
      <c r="S1451" s="1">
        <f t="shared" si="177"/>
        <v>1527.3532209754812</v>
      </c>
      <c r="T1451" s="1">
        <f t="shared" si="178"/>
        <v>1433.8457685504711</v>
      </c>
      <c r="U1451" s="5">
        <f t="shared" si="179"/>
        <v>0.90291645160805034</v>
      </c>
      <c r="V1451" s="6">
        <f t="shared" si="180"/>
        <v>0.63141038783816517</v>
      </c>
      <c r="W1451" s="6">
        <f t="shared" si="181"/>
        <v>0.27150606376988518</v>
      </c>
      <c r="X1451" s="6">
        <f t="shared" si="182"/>
        <v>7.3715542663816955E-2</v>
      </c>
      <c r="Y1451">
        <f t="shared" si="183"/>
        <v>1</v>
      </c>
    </row>
    <row r="1452" spans="1:25" x14ac:dyDescent="0.3">
      <c r="A1452">
        <v>1119</v>
      </c>
      <c r="B1452" s="2">
        <v>43542</v>
      </c>
      <c r="C1452" t="s">
        <v>48</v>
      </c>
      <c r="D1452" t="s">
        <v>55</v>
      </c>
      <c r="E1452">
        <v>72</v>
      </c>
      <c r="F1452">
        <v>72</v>
      </c>
      <c r="G1452">
        <v>1</v>
      </c>
      <c r="H1452">
        <v>0</v>
      </c>
      <c r="I1452">
        <v>2</v>
      </c>
      <c r="J1452">
        <v>3</v>
      </c>
      <c r="K1452" t="s">
        <v>28</v>
      </c>
      <c r="L1452">
        <v>17842</v>
      </c>
      <c r="M1452" s="3">
        <v>9.9999999999999992E-2</v>
      </c>
      <c r="N1452">
        <v>0</v>
      </c>
      <c r="O1452">
        <v>1</v>
      </c>
      <c r="P1452">
        <v>0</v>
      </c>
      <c r="Q1452">
        <v>2</v>
      </c>
      <c r="R1452" s="5">
        <f t="shared" si="176"/>
        <v>9.7083548391949617E-2</v>
      </c>
      <c r="S1452" s="1">
        <f t="shared" si="177"/>
        <v>1433.8457685504711</v>
      </c>
      <c r="T1452" s="1">
        <f t="shared" si="178"/>
        <v>1527.3532209754812</v>
      </c>
      <c r="U1452" s="5">
        <f t="shared" si="179"/>
        <v>9.7083548391949617E-2</v>
      </c>
      <c r="V1452" s="6">
        <f t="shared" si="180"/>
        <v>0.36858961216183483</v>
      </c>
      <c r="W1452" s="6">
        <f t="shared" si="181"/>
        <v>-0.27150606376988523</v>
      </c>
      <c r="X1452" s="6">
        <f t="shared" si="182"/>
        <v>7.3715542663816983E-2</v>
      </c>
      <c r="Y1452">
        <f t="shared" si="183"/>
        <v>1</v>
      </c>
    </row>
    <row r="1453" spans="1:25" x14ac:dyDescent="0.3">
      <c r="A1453">
        <v>1120</v>
      </c>
      <c r="B1453" s="2">
        <v>43542</v>
      </c>
      <c r="C1453" t="s">
        <v>58</v>
      </c>
      <c r="D1453" t="s">
        <v>27</v>
      </c>
      <c r="E1453">
        <v>73</v>
      </c>
      <c r="F1453">
        <v>73</v>
      </c>
      <c r="G1453">
        <v>0</v>
      </c>
      <c r="H1453">
        <v>1</v>
      </c>
      <c r="I1453">
        <v>7</v>
      </c>
      <c r="J1453">
        <v>3</v>
      </c>
      <c r="K1453" t="s">
        <v>28</v>
      </c>
      <c r="L1453">
        <v>17487</v>
      </c>
      <c r="M1453" s="3">
        <v>0.10208333333333335</v>
      </c>
      <c r="N1453">
        <v>1</v>
      </c>
      <c r="O1453">
        <v>0</v>
      </c>
      <c r="P1453">
        <v>2</v>
      </c>
      <c r="Q1453">
        <v>0</v>
      </c>
      <c r="R1453" s="5">
        <f t="shared" si="176"/>
        <v>0.99062359519186072</v>
      </c>
      <c r="S1453" s="1">
        <f t="shared" si="177"/>
        <v>1515.877134421705</v>
      </c>
      <c r="T1453" s="1">
        <f t="shared" si="178"/>
        <v>1561.2501629461158</v>
      </c>
      <c r="U1453" s="5">
        <f t="shared" si="179"/>
        <v>0.99062359519186072</v>
      </c>
      <c r="V1453" s="6">
        <f t="shared" si="180"/>
        <v>0.4350716576232645</v>
      </c>
      <c r="W1453" s="6">
        <f t="shared" si="181"/>
        <v>0.55555193756859622</v>
      </c>
      <c r="X1453" s="6">
        <f t="shared" si="182"/>
        <v>0.30863795533622146</v>
      </c>
      <c r="Y1453">
        <f t="shared" si="183"/>
        <v>0</v>
      </c>
    </row>
    <row r="1454" spans="1:25" x14ac:dyDescent="0.3">
      <c r="A1454">
        <v>1120</v>
      </c>
      <c r="B1454" s="2">
        <v>43542</v>
      </c>
      <c r="C1454" t="s">
        <v>27</v>
      </c>
      <c r="D1454" t="s">
        <v>58</v>
      </c>
      <c r="E1454">
        <v>73</v>
      </c>
      <c r="F1454">
        <v>73</v>
      </c>
      <c r="G1454">
        <v>1</v>
      </c>
      <c r="H1454">
        <v>0</v>
      </c>
      <c r="I1454">
        <v>3</v>
      </c>
      <c r="J1454">
        <v>7</v>
      </c>
      <c r="K1454" t="s">
        <v>28</v>
      </c>
      <c r="L1454">
        <v>17487</v>
      </c>
      <c r="M1454" s="3">
        <v>0.10208333333333335</v>
      </c>
      <c r="N1454">
        <v>0</v>
      </c>
      <c r="O1454">
        <v>1</v>
      </c>
      <c r="P1454">
        <v>0</v>
      </c>
      <c r="Q1454">
        <v>2</v>
      </c>
      <c r="R1454" s="5">
        <f t="shared" si="176"/>
        <v>9.3764048081391872E-3</v>
      </c>
      <c r="S1454" s="1">
        <f t="shared" si="177"/>
        <v>1561.2501629461158</v>
      </c>
      <c r="T1454" s="1">
        <f t="shared" si="178"/>
        <v>1515.877134421705</v>
      </c>
      <c r="U1454" s="5">
        <f t="shared" si="179"/>
        <v>9.3764048081391872E-3</v>
      </c>
      <c r="V1454" s="6">
        <f t="shared" si="180"/>
        <v>0.5649283423767355</v>
      </c>
      <c r="W1454" s="6">
        <f t="shared" si="181"/>
        <v>-0.55555193756859633</v>
      </c>
      <c r="X1454" s="6">
        <f t="shared" si="182"/>
        <v>0.30863795533622157</v>
      </c>
      <c r="Y1454">
        <f t="shared" si="183"/>
        <v>0</v>
      </c>
    </row>
    <row r="1455" spans="1:25" x14ac:dyDescent="0.3">
      <c r="A1455">
        <v>1121</v>
      </c>
      <c r="B1455" s="2">
        <v>43542</v>
      </c>
      <c r="C1455" t="s">
        <v>29</v>
      </c>
      <c r="D1455" t="s">
        <v>57</v>
      </c>
      <c r="E1455">
        <v>73</v>
      </c>
      <c r="F1455">
        <v>73</v>
      </c>
      <c r="G1455">
        <v>0</v>
      </c>
      <c r="H1455">
        <v>1</v>
      </c>
      <c r="I1455">
        <v>1</v>
      </c>
      <c r="J1455">
        <v>4</v>
      </c>
      <c r="K1455" t="s">
        <v>28</v>
      </c>
      <c r="L1455">
        <v>19092</v>
      </c>
      <c r="M1455" s="3">
        <v>0.10347222222222223</v>
      </c>
      <c r="N1455">
        <v>0</v>
      </c>
      <c r="O1455">
        <v>1</v>
      </c>
      <c r="P1455">
        <v>0</v>
      </c>
      <c r="Q1455">
        <v>2</v>
      </c>
      <c r="R1455" s="5">
        <f t="shared" si="176"/>
        <v>4.880429477794046E-4</v>
      </c>
      <c r="S1455" s="1">
        <f t="shared" si="177"/>
        <v>1474.1070973236485</v>
      </c>
      <c r="T1455" s="1">
        <f t="shared" si="178"/>
        <v>1680.830959560245</v>
      </c>
      <c r="U1455" s="5">
        <f t="shared" si="179"/>
        <v>4.880429477794046E-4</v>
      </c>
      <c r="V1455" s="6">
        <f t="shared" si="180"/>
        <v>0.23325925611193429</v>
      </c>
      <c r="W1455" s="6">
        <f t="shared" si="181"/>
        <v>-0.23277121316415489</v>
      </c>
      <c r="X1455" s="6">
        <f t="shared" si="182"/>
        <v>5.4182437677912434E-2</v>
      </c>
      <c r="Y1455">
        <f t="shared" si="183"/>
        <v>1</v>
      </c>
    </row>
    <row r="1456" spans="1:25" x14ac:dyDescent="0.3">
      <c r="A1456">
        <v>1121</v>
      </c>
      <c r="B1456" s="2">
        <v>43542</v>
      </c>
      <c r="C1456" t="s">
        <v>57</v>
      </c>
      <c r="D1456" t="s">
        <v>29</v>
      </c>
      <c r="E1456">
        <v>73</v>
      </c>
      <c r="F1456">
        <v>73</v>
      </c>
      <c r="G1456">
        <v>1</v>
      </c>
      <c r="H1456">
        <v>0</v>
      </c>
      <c r="I1456">
        <v>4</v>
      </c>
      <c r="J1456">
        <v>1</v>
      </c>
      <c r="K1456" t="s">
        <v>28</v>
      </c>
      <c r="L1456">
        <v>19092</v>
      </c>
      <c r="M1456" s="3">
        <v>0.10347222222222223</v>
      </c>
      <c r="N1456">
        <v>1</v>
      </c>
      <c r="O1456">
        <v>0</v>
      </c>
      <c r="P1456">
        <v>2</v>
      </c>
      <c r="Q1456">
        <v>0</v>
      </c>
      <c r="R1456" s="5">
        <f t="shared" si="176"/>
        <v>0.99951195705222062</v>
      </c>
      <c r="S1456" s="1">
        <f t="shared" si="177"/>
        <v>1680.830959560245</v>
      </c>
      <c r="T1456" s="1">
        <f t="shared" si="178"/>
        <v>1474.1070973236485</v>
      </c>
      <c r="U1456" s="5">
        <f t="shared" si="179"/>
        <v>0.99951195705222062</v>
      </c>
      <c r="V1456" s="6">
        <f t="shared" si="180"/>
        <v>0.76674074388806579</v>
      </c>
      <c r="W1456" s="6">
        <f t="shared" si="181"/>
        <v>0.23277121316415483</v>
      </c>
      <c r="X1456" s="6">
        <f t="shared" si="182"/>
        <v>5.4182437677912407E-2</v>
      </c>
      <c r="Y1456">
        <f t="shared" si="183"/>
        <v>1</v>
      </c>
    </row>
    <row r="1457" spans="1:25" x14ac:dyDescent="0.3">
      <c r="A1457">
        <v>1122</v>
      </c>
      <c r="B1457" s="2">
        <v>43543</v>
      </c>
      <c r="C1457" t="s">
        <v>54</v>
      </c>
      <c r="D1457" t="s">
        <v>37</v>
      </c>
      <c r="E1457">
        <v>74</v>
      </c>
      <c r="F1457">
        <v>72</v>
      </c>
      <c r="G1457">
        <v>0</v>
      </c>
      <c r="H1457">
        <v>1</v>
      </c>
      <c r="I1457">
        <v>2</v>
      </c>
      <c r="J1457">
        <v>3</v>
      </c>
      <c r="K1457" t="s">
        <v>59</v>
      </c>
      <c r="L1457">
        <v>14677</v>
      </c>
      <c r="M1457" s="3">
        <v>0.11666666666666665</v>
      </c>
      <c r="N1457">
        <v>0</v>
      </c>
      <c r="O1457">
        <v>1</v>
      </c>
      <c r="P1457">
        <v>1</v>
      </c>
      <c r="Q1457">
        <v>2</v>
      </c>
      <c r="R1457" s="5">
        <f t="shared" si="176"/>
        <v>9.7083548391949617E-2</v>
      </c>
      <c r="S1457" s="1">
        <f t="shared" si="177"/>
        <v>1572.0982118877007</v>
      </c>
      <c r="T1457" s="1">
        <f t="shared" si="178"/>
        <v>1560.2510306477714</v>
      </c>
      <c r="U1457" s="5">
        <f t="shared" si="179"/>
        <v>9.7083548391949617E-2</v>
      </c>
      <c r="V1457" s="6">
        <f t="shared" si="180"/>
        <v>0.51704285938110706</v>
      </c>
      <c r="W1457" s="6">
        <f t="shared" si="181"/>
        <v>-0.41995931098915745</v>
      </c>
      <c r="X1457" s="6">
        <f t="shared" si="182"/>
        <v>0.17636582288648786</v>
      </c>
      <c r="Y1457">
        <f t="shared" si="183"/>
        <v>0</v>
      </c>
    </row>
    <row r="1458" spans="1:25" x14ac:dyDescent="0.3">
      <c r="A1458">
        <v>1122</v>
      </c>
      <c r="B1458" s="2">
        <v>43543</v>
      </c>
      <c r="C1458" t="s">
        <v>37</v>
      </c>
      <c r="D1458" t="s">
        <v>54</v>
      </c>
      <c r="E1458">
        <v>72</v>
      </c>
      <c r="F1458">
        <v>74</v>
      </c>
      <c r="G1458">
        <v>1</v>
      </c>
      <c r="H1458">
        <v>0</v>
      </c>
      <c r="I1458">
        <v>3</v>
      </c>
      <c r="J1458">
        <v>2</v>
      </c>
      <c r="K1458" t="s">
        <v>59</v>
      </c>
      <c r="L1458">
        <v>14677</v>
      </c>
      <c r="M1458" s="3">
        <v>0.11666666666666665</v>
      </c>
      <c r="N1458">
        <v>1</v>
      </c>
      <c r="O1458">
        <v>0</v>
      </c>
      <c r="P1458">
        <v>2</v>
      </c>
      <c r="Q1458">
        <v>1</v>
      </c>
      <c r="R1458" s="5">
        <f t="shared" si="176"/>
        <v>0.90291645160805034</v>
      </c>
      <c r="S1458" s="1">
        <f t="shared" si="177"/>
        <v>1560.2510306477714</v>
      </c>
      <c r="T1458" s="1">
        <f t="shared" si="178"/>
        <v>1572.0982118877007</v>
      </c>
      <c r="U1458" s="5">
        <f t="shared" si="179"/>
        <v>0.90291645160805034</v>
      </c>
      <c r="V1458" s="6">
        <f t="shared" si="180"/>
        <v>0.48295714061889289</v>
      </c>
      <c r="W1458" s="6">
        <f t="shared" si="181"/>
        <v>0.41995931098915745</v>
      </c>
      <c r="X1458" s="6">
        <f t="shared" si="182"/>
        <v>0.17636582288648786</v>
      </c>
      <c r="Y1458">
        <f t="shared" si="183"/>
        <v>0</v>
      </c>
    </row>
    <row r="1459" spans="1:25" x14ac:dyDescent="0.3">
      <c r="A1459">
        <v>1123</v>
      </c>
      <c r="B1459" s="2">
        <v>43543</v>
      </c>
      <c r="C1459" t="s">
        <v>41</v>
      </c>
      <c r="D1459" t="s">
        <v>35</v>
      </c>
      <c r="E1459">
        <v>73</v>
      </c>
      <c r="F1459">
        <v>73</v>
      </c>
      <c r="G1459">
        <v>0</v>
      </c>
      <c r="H1459">
        <v>1</v>
      </c>
      <c r="I1459">
        <v>2</v>
      </c>
      <c r="J1459">
        <v>4</v>
      </c>
      <c r="K1459" t="s">
        <v>28</v>
      </c>
      <c r="L1459">
        <v>18288</v>
      </c>
      <c r="M1459" s="3">
        <v>0.1076388888888889</v>
      </c>
      <c r="N1459">
        <v>0</v>
      </c>
      <c r="O1459">
        <v>1</v>
      </c>
      <c r="P1459">
        <v>0</v>
      </c>
      <c r="Q1459">
        <v>2</v>
      </c>
      <c r="R1459" s="5">
        <f t="shared" si="176"/>
        <v>2.1619361991176866E-2</v>
      </c>
      <c r="S1459" s="1">
        <f t="shared" si="177"/>
        <v>1543.3686674108387</v>
      </c>
      <c r="T1459" s="1">
        <f t="shared" si="178"/>
        <v>1580.2241556241995</v>
      </c>
      <c r="U1459" s="5">
        <f t="shared" si="179"/>
        <v>2.1619361991176866E-2</v>
      </c>
      <c r="V1459" s="6">
        <f t="shared" si="180"/>
        <v>0.44715874219300522</v>
      </c>
      <c r="W1459" s="6">
        <f t="shared" si="181"/>
        <v>-0.42553938020182835</v>
      </c>
      <c r="X1459" s="6">
        <f t="shared" si="182"/>
        <v>0.18108376410255622</v>
      </c>
      <c r="Y1459">
        <f t="shared" si="183"/>
        <v>1</v>
      </c>
    </row>
    <row r="1460" spans="1:25" x14ac:dyDescent="0.3">
      <c r="A1460">
        <v>1123</v>
      </c>
      <c r="B1460" s="2">
        <v>43543</v>
      </c>
      <c r="C1460" t="s">
        <v>35</v>
      </c>
      <c r="D1460" t="s">
        <v>41</v>
      </c>
      <c r="E1460">
        <v>73</v>
      </c>
      <c r="F1460">
        <v>73</v>
      </c>
      <c r="G1460">
        <v>1</v>
      </c>
      <c r="H1460">
        <v>0</v>
      </c>
      <c r="I1460">
        <v>4</v>
      </c>
      <c r="J1460">
        <v>2</v>
      </c>
      <c r="K1460" t="s">
        <v>28</v>
      </c>
      <c r="L1460">
        <v>18288</v>
      </c>
      <c r="M1460" s="3">
        <v>0.1076388888888889</v>
      </c>
      <c r="N1460">
        <v>1</v>
      </c>
      <c r="O1460">
        <v>0</v>
      </c>
      <c r="P1460">
        <v>2</v>
      </c>
      <c r="Q1460">
        <v>0</v>
      </c>
      <c r="R1460" s="5">
        <f t="shared" si="176"/>
        <v>0.97838063800882313</v>
      </c>
      <c r="S1460" s="1">
        <f t="shared" si="177"/>
        <v>1580.2241556241995</v>
      </c>
      <c r="T1460" s="1">
        <f t="shared" si="178"/>
        <v>1543.3686674108387</v>
      </c>
      <c r="U1460" s="5">
        <f t="shared" si="179"/>
        <v>0.97838063800882313</v>
      </c>
      <c r="V1460" s="6">
        <f t="shared" si="180"/>
        <v>0.55284125780699489</v>
      </c>
      <c r="W1460" s="6">
        <f t="shared" si="181"/>
        <v>0.42553938020182824</v>
      </c>
      <c r="X1460" s="6">
        <f t="shared" si="182"/>
        <v>0.18108376410255614</v>
      </c>
      <c r="Y1460">
        <f t="shared" si="183"/>
        <v>1</v>
      </c>
    </row>
    <row r="1461" spans="1:25" x14ac:dyDescent="0.3">
      <c r="A1461">
        <v>1124</v>
      </c>
      <c r="B1461" s="2">
        <v>43543</v>
      </c>
      <c r="C1461" t="s">
        <v>47</v>
      </c>
      <c r="D1461" t="s">
        <v>42</v>
      </c>
      <c r="E1461">
        <v>73</v>
      </c>
      <c r="F1461">
        <v>73</v>
      </c>
      <c r="G1461">
        <v>0</v>
      </c>
      <c r="H1461">
        <v>1</v>
      </c>
      <c r="I1461">
        <v>2</v>
      </c>
      <c r="J1461">
        <v>4</v>
      </c>
      <c r="K1461" t="s">
        <v>28</v>
      </c>
      <c r="L1461">
        <v>17654</v>
      </c>
      <c r="M1461" s="3">
        <v>0.10833333333333334</v>
      </c>
      <c r="N1461">
        <v>0</v>
      </c>
      <c r="O1461">
        <v>1</v>
      </c>
      <c r="P1461">
        <v>0</v>
      </c>
      <c r="Q1461">
        <v>2</v>
      </c>
      <c r="R1461" s="5">
        <f t="shared" si="176"/>
        <v>2.1619361991176866E-2</v>
      </c>
      <c r="S1461" s="1">
        <f t="shared" si="177"/>
        <v>1491.1107271345413</v>
      </c>
      <c r="T1461" s="1">
        <f t="shared" si="178"/>
        <v>1521.2600695930719</v>
      </c>
      <c r="U1461" s="5">
        <f t="shared" si="179"/>
        <v>2.1619361991176866E-2</v>
      </c>
      <c r="V1461" s="6">
        <f t="shared" si="180"/>
        <v>0.45672018929053226</v>
      </c>
      <c r="W1461" s="6">
        <f t="shared" si="181"/>
        <v>-0.4351008272993554</v>
      </c>
      <c r="X1461" s="6">
        <f t="shared" si="182"/>
        <v>0.18931272991658349</v>
      </c>
      <c r="Y1461">
        <f t="shared" si="183"/>
        <v>1</v>
      </c>
    </row>
    <row r="1462" spans="1:25" x14ac:dyDescent="0.3">
      <c r="A1462">
        <v>1124</v>
      </c>
      <c r="B1462" s="2">
        <v>43543</v>
      </c>
      <c r="C1462" t="s">
        <v>42</v>
      </c>
      <c r="D1462" t="s">
        <v>47</v>
      </c>
      <c r="E1462">
        <v>73</v>
      </c>
      <c r="F1462">
        <v>73</v>
      </c>
      <c r="G1462">
        <v>1</v>
      </c>
      <c r="H1462">
        <v>0</v>
      </c>
      <c r="I1462">
        <v>4</v>
      </c>
      <c r="J1462">
        <v>2</v>
      </c>
      <c r="K1462" t="s">
        <v>28</v>
      </c>
      <c r="L1462">
        <v>17654</v>
      </c>
      <c r="M1462" s="3">
        <v>0.10833333333333334</v>
      </c>
      <c r="N1462">
        <v>1</v>
      </c>
      <c r="O1462">
        <v>0</v>
      </c>
      <c r="P1462">
        <v>2</v>
      </c>
      <c r="Q1462">
        <v>0</v>
      </c>
      <c r="R1462" s="5">
        <f t="shared" si="176"/>
        <v>0.97838063800882313</v>
      </c>
      <c r="S1462" s="1">
        <f t="shared" si="177"/>
        <v>1521.2600695930719</v>
      </c>
      <c r="T1462" s="1">
        <f t="shared" si="178"/>
        <v>1491.1107271345413</v>
      </c>
      <c r="U1462" s="5">
        <f t="shared" si="179"/>
        <v>0.97838063800882313</v>
      </c>
      <c r="V1462" s="6">
        <f t="shared" si="180"/>
        <v>0.54327981070946785</v>
      </c>
      <c r="W1462" s="6">
        <f t="shared" si="181"/>
        <v>0.43510082729935529</v>
      </c>
      <c r="X1462" s="6">
        <f t="shared" si="182"/>
        <v>0.18931272991658341</v>
      </c>
      <c r="Y1462">
        <f t="shared" si="183"/>
        <v>1</v>
      </c>
    </row>
    <row r="1463" spans="1:25" x14ac:dyDescent="0.3">
      <c r="A1463">
        <v>1125</v>
      </c>
      <c r="B1463" s="2">
        <v>43543</v>
      </c>
      <c r="C1463" t="s">
        <v>40</v>
      </c>
      <c r="D1463" t="s">
        <v>46</v>
      </c>
      <c r="E1463">
        <v>73</v>
      </c>
      <c r="F1463">
        <v>74</v>
      </c>
      <c r="G1463">
        <v>0</v>
      </c>
      <c r="H1463">
        <v>1</v>
      </c>
      <c r="I1463">
        <v>3</v>
      </c>
      <c r="J1463">
        <v>1</v>
      </c>
      <c r="K1463" t="s">
        <v>28</v>
      </c>
      <c r="L1463">
        <v>18785</v>
      </c>
      <c r="M1463" s="3">
        <v>0.10972222222222222</v>
      </c>
      <c r="N1463">
        <v>1</v>
      </c>
      <c r="O1463">
        <v>0</v>
      </c>
      <c r="P1463">
        <v>2</v>
      </c>
      <c r="Q1463">
        <v>0</v>
      </c>
      <c r="R1463" s="5">
        <f t="shared" si="176"/>
        <v>0.99762970461518052</v>
      </c>
      <c r="S1463" s="1">
        <f t="shared" si="177"/>
        <v>1455.0546631461393</v>
      </c>
      <c r="T1463" s="1">
        <f t="shared" si="178"/>
        <v>1439.1687214959225</v>
      </c>
      <c r="U1463" s="5">
        <f t="shared" si="179"/>
        <v>0.99762970461518052</v>
      </c>
      <c r="V1463" s="6">
        <f t="shared" si="180"/>
        <v>0.52284578928545555</v>
      </c>
      <c r="W1463" s="6">
        <f t="shared" si="181"/>
        <v>0.47478391532972497</v>
      </c>
      <c r="X1463" s="6">
        <f t="shared" si="182"/>
        <v>0.22541976625582344</v>
      </c>
      <c r="Y1463">
        <f t="shared" si="183"/>
        <v>1</v>
      </c>
    </row>
    <row r="1464" spans="1:25" x14ac:dyDescent="0.3">
      <c r="A1464">
        <v>1125</v>
      </c>
      <c r="B1464" s="2">
        <v>43543</v>
      </c>
      <c r="C1464" t="s">
        <v>46</v>
      </c>
      <c r="D1464" t="s">
        <v>40</v>
      </c>
      <c r="E1464">
        <v>74</v>
      </c>
      <c r="F1464">
        <v>73</v>
      </c>
      <c r="G1464">
        <v>1</v>
      </c>
      <c r="H1464">
        <v>0</v>
      </c>
      <c r="I1464">
        <v>1</v>
      </c>
      <c r="J1464">
        <v>3</v>
      </c>
      <c r="K1464" t="s">
        <v>28</v>
      </c>
      <c r="L1464">
        <v>18785</v>
      </c>
      <c r="M1464" s="3">
        <v>0.10972222222222222</v>
      </c>
      <c r="N1464">
        <v>0</v>
      </c>
      <c r="O1464">
        <v>1</v>
      </c>
      <c r="P1464">
        <v>0</v>
      </c>
      <c r="Q1464">
        <v>2</v>
      </c>
      <c r="R1464" s="5">
        <f t="shared" si="176"/>
        <v>2.3702953848195106E-3</v>
      </c>
      <c r="S1464" s="1">
        <f t="shared" si="177"/>
        <v>1439.1687214959225</v>
      </c>
      <c r="T1464" s="1">
        <f t="shared" si="178"/>
        <v>1455.0546631461393</v>
      </c>
      <c r="U1464" s="5">
        <f t="shared" si="179"/>
        <v>2.3702953848195106E-3</v>
      </c>
      <c r="V1464" s="6">
        <f t="shared" si="180"/>
        <v>0.47715421071454439</v>
      </c>
      <c r="W1464" s="6">
        <f t="shared" si="181"/>
        <v>-0.47478391532972486</v>
      </c>
      <c r="X1464" s="6">
        <f t="shared" si="182"/>
        <v>0.22541976625582336</v>
      </c>
      <c r="Y1464">
        <f t="shared" si="183"/>
        <v>1</v>
      </c>
    </row>
    <row r="1465" spans="1:25" x14ac:dyDescent="0.3">
      <c r="A1465">
        <v>1126</v>
      </c>
      <c r="B1465" s="2">
        <v>43543</v>
      </c>
      <c r="C1465" t="s">
        <v>38</v>
      </c>
      <c r="D1465" t="s">
        <v>50</v>
      </c>
      <c r="E1465">
        <v>73</v>
      </c>
      <c r="F1465">
        <v>74</v>
      </c>
      <c r="G1465">
        <v>0</v>
      </c>
      <c r="H1465">
        <v>1</v>
      </c>
      <c r="I1465">
        <v>4</v>
      </c>
      <c r="J1465">
        <v>1</v>
      </c>
      <c r="K1465" t="s">
        <v>28</v>
      </c>
      <c r="L1465">
        <v>14815</v>
      </c>
      <c r="M1465" s="3">
        <v>9.7222222222222224E-2</v>
      </c>
      <c r="N1465">
        <v>1</v>
      </c>
      <c r="O1465">
        <v>0</v>
      </c>
      <c r="P1465">
        <v>2</v>
      </c>
      <c r="Q1465">
        <v>0</v>
      </c>
      <c r="R1465" s="5">
        <f t="shared" si="176"/>
        <v>0.99951195705222062</v>
      </c>
      <c r="S1465" s="1">
        <f t="shared" si="177"/>
        <v>1550.6034818239032</v>
      </c>
      <c r="T1465" s="1">
        <f t="shared" si="178"/>
        <v>1417.9724317910595</v>
      </c>
      <c r="U1465" s="5">
        <f t="shared" si="179"/>
        <v>0.99951195705222062</v>
      </c>
      <c r="V1465" s="6">
        <f t="shared" si="180"/>
        <v>0.68211003740711162</v>
      </c>
      <c r="W1465" s="6">
        <f t="shared" si="181"/>
        <v>0.317401919645109</v>
      </c>
      <c r="X1465" s="6">
        <f t="shared" si="182"/>
        <v>0.10074397859440024</v>
      </c>
      <c r="Y1465">
        <f t="shared" si="183"/>
        <v>1</v>
      </c>
    </row>
    <row r="1466" spans="1:25" x14ac:dyDescent="0.3">
      <c r="A1466">
        <v>1126</v>
      </c>
      <c r="B1466" s="2">
        <v>43543</v>
      </c>
      <c r="C1466" t="s">
        <v>50</v>
      </c>
      <c r="D1466" t="s">
        <v>38</v>
      </c>
      <c r="E1466">
        <v>74</v>
      </c>
      <c r="F1466">
        <v>73</v>
      </c>
      <c r="G1466">
        <v>1</v>
      </c>
      <c r="H1466">
        <v>0</v>
      </c>
      <c r="I1466">
        <v>1</v>
      </c>
      <c r="J1466">
        <v>4</v>
      </c>
      <c r="K1466" t="s">
        <v>28</v>
      </c>
      <c r="L1466">
        <v>14815</v>
      </c>
      <c r="M1466" s="3">
        <v>9.7222222222222224E-2</v>
      </c>
      <c r="N1466">
        <v>0</v>
      </c>
      <c r="O1466">
        <v>1</v>
      </c>
      <c r="P1466">
        <v>0</v>
      </c>
      <c r="Q1466">
        <v>2</v>
      </c>
      <c r="R1466" s="5">
        <f t="shared" si="176"/>
        <v>4.880429477794046E-4</v>
      </c>
      <c r="S1466" s="1">
        <f t="shared" si="177"/>
        <v>1417.9724317910595</v>
      </c>
      <c r="T1466" s="1">
        <f t="shared" si="178"/>
        <v>1550.6034818239032</v>
      </c>
      <c r="U1466" s="5">
        <f t="shared" si="179"/>
        <v>4.880429477794046E-4</v>
      </c>
      <c r="V1466" s="6">
        <f t="shared" si="180"/>
        <v>0.31788996259288843</v>
      </c>
      <c r="W1466" s="6">
        <f t="shared" si="181"/>
        <v>-0.317401919645109</v>
      </c>
      <c r="X1466" s="6">
        <f t="shared" si="182"/>
        <v>0.10074397859440024</v>
      </c>
      <c r="Y1466">
        <f t="shared" si="183"/>
        <v>1</v>
      </c>
    </row>
    <row r="1467" spans="1:25" x14ac:dyDescent="0.3">
      <c r="A1467">
        <v>1127</v>
      </c>
      <c r="B1467" s="2">
        <v>43543</v>
      </c>
      <c r="C1467" t="s">
        <v>31</v>
      </c>
      <c r="D1467" t="s">
        <v>49</v>
      </c>
      <c r="E1467">
        <v>73</v>
      </c>
      <c r="F1467">
        <v>74</v>
      </c>
      <c r="G1467">
        <v>0</v>
      </c>
      <c r="H1467">
        <v>1</v>
      </c>
      <c r="I1467">
        <v>0</v>
      </c>
      <c r="J1467">
        <v>3</v>
      </c>
      <c r="K1467" t="s">
        <v>28</v>
      </c>
      <c r="L1467">
        <v>17499</v>
      </c>
      <c r="M1467" s="3">
        <v>9.5833333333333326E-2</v>
      </c>
      <c r="N1467">
        <v>0</v>
      </c>
      <c r="O1467">
        <v>1</v>
      </c>
      <c r="P1467">
        <v>0</v>
      </c>
      <c r="Q1467">
        <v>2</v>
      </c>
      <c r="R1467" s="5">
        <f t="shared" si="176"/>
        <v>0</v>
      </c>
      <c r="S1467" s="1">
        <f t="shared" si="177"/>
        <v>1499.8738355836367</v>
      </c>
      <c r="T1467" s="1">
        <f t="shared" si="178"/>
        <v>1521.0901423572845</v>
      </c>
      <c r="U1467" s="5">
        <f t="shared" si="179"/>
        <v>0</v>
      </c>
      <c r="V1467" s="6">
        <f t="shared" si="180"/>
        <v>0.46950517570811406</v>
      </c>
      <c r="W1467" s="6">
        <f t="shared" si="181"/>
        <v>-0.46950517570811406</v>
      </c>
      <c r="X1467" s="6">
        <f t="shared" si="182"/>
        <v>0.22043511001670707</v>
      </c>
      <c r="Y1467">
        <f t="shared" si="183"/>
        <v>1</v>
      </c>
    </row>
    <row r="1468" spans="1:25" x14ac:dyDescent="0.3">
      <c r="A1468">
        <v>1127</v>
      </c>
      <c r="B1468" s="2">
        <v>43543</v>
      </c>
      <c r="C1468" t="s">
        <v>49</v>
      </c>
      <c r="D1468" t="s">
        <v>31</v>
      </c>
      <c r="E1468">
        <v>74</v>
      </c>
      <c r="F1468">
        <v>73</v>
      </c>
      <c r="G1468">
        <v>1</v>
      </c>
      <c r="H1468">
        <v>0</v>
      </c>
      <c r="I1468">
        <v>3</v>
      </c>
      <c r="J1468">
        <v>0</v>
      </c>
      <c r="K1468" t="s">
        <v>28</v>
      </c>
      <c r="L1468">
        <v>17499</v>
      </c>
      <c r="M1468" s="3">
        <v>9.5833333333333326E-2</v>
      </c>
      <c r="N1468">
        <v>1</v>
      </c>
      <c r="O1468">
        <v>0</v>
      </c>
      <c r="P1468">
        <v>2</v>
      </c>
      <c r="Q1468">
        <v>0</v>
      </c>
      <c r="R1468" s="5">
        <f t="shared" si="176"/>
        <v>1</v>
      </c>
      <c r="S1468" s="1">
        <f t="shared" si="177"/>
        <v>1521.0901423572845</v>
      </c>
      <c r="T1468" s="1">
        <f t="shared" si="178"/>
        <v>1499.8738355836367</v>
      </c>
      <c r="U1468" s="5">
        <f t="shared" si="179"/>
        <v>1</v>
      </c>
      <c r="V1468" s="6">
        <f t="shared" si="180"/>
        <v>0.53049482429188588</v>
      </c>
      <c r="W1468" s="6">
        <f t="shared" si="181"/>
        <v>0.46950517570811412</v>
      </c>
      <c r="X1468" s="6">
        <f t="shared" si="182"/>
        <v>0.22043511001670713</v>
      </c>
      <c r="Y1468">
        <f t="shared" si="183"/>
        <v>1</v>
      </c>
    </row>
    <row r="1469" spans="1:25" x14ac:dyDescent="0.3">
      <c r="A1469">
        <v>1128</v>
      </c>
      <c r="B1469" s="2">
        <v>43543</v>
      </c>
      <c r="C1469" t="s">
        <v>33</v>
      </c>
      <c r="D1469" t="s">
        <v>43</v>
      </c>
      <c r="E1469">
        <v>73</v>
      </c>
      <c r="F1469">
        <v>73</v>
      </c>
      <c r="G1469">
        <v>0</v>
      </c>
      <c r="H1469">
        <v>1</v>
      </c>
      <c r="I1469">
        <v>5</v>
      </c>
      <c r="J1469">
        <v>0</v>
      </c>
      <c r="K1469" t="s">
        <v>28</v>
      </c>
      <c r="L1469">
        <v>13917</v>
      </c>
      <c r="M1469" s="3">
        <v>0.10208333333333335</v>
      </c>
      <c r="N1469">
        <v>1</v>
      </c>
      <c r="O1469">
        <v>0</v>
      </c>
      <c r="P1469">
        <v>2</v>
      </c>
      <c r="Q1469">
        <v>0</v>
      </c>
      <c r="R1469" s="5">
        <f t="shared" si="176"/>
        <v>1</v>
      </c>
      <c r="S1469" s="1">
        <f t="shared" si="177"/>
        <v>1587.7042731445247</v>
      </c>
      <c r="T1469" s="1">
        <f t="shared" si="178"/>
        <v>1561.382042502067</v>
      </c>
      <c r="U1469" s="5">
        <f t="shared" si="179"/>
        <v>1</v>
      </c>
      <c r="V1469" s="6">
        <f t="shared" si="180"/>
        <v>0.53780842499415671</v>
      </c>
      <c r="W1469" s="6">
        <f t="shared" si="181"/>
        <v>0.46219157500584329</v>
      </c>
      <c r="X1469" s="6">
        <f t="shared" si="182"/>
        <v>0.21362105200638207</v>
      </c>
      <c r="Y1469">
        <f t="shared" si="183"/>
        <v>1</v>
      </c>
    </row>
    <row r="1470" spans="1:25" x14ac:dyDescent="0.3">
      <c r="A1470">
        <v>1128</v>
      </c>
      <c r="B1470" s="2">
        <v>43543</v>
      </c>
      <c r="C1470" t="s">
        <v>43</v>
      </c>
      <c r="D1470" t="s">
        <v>33</v>
      </c>
      <c r="E1470">
        <v>73</v>
      </c>
      <c r="F1470">
        <v>73</v>
      </c>
      <c r="G1470">
        <v>1</v>
      </c>
      <c r="H1470">
        <v>0</v>
      </c>
      <c r="I1470">
        <v>0</v>
      </c>
      <c r="J1470">
        <v>5</v>
      </c>
      <c r="K1470" t="s">
        <v>28</v>
      </c>
      <c r="L1470">
        <v>13917</v>
      </c>
      <c r="M1470" s="3">
        <v>0.10208333333333335</v>
      </c>
      <c r="N1470">
        <v>0</v>
      </c>
      <c r="O1470">
        <v>1</v>
      </c>
      <c r="P1470">
        <v>0</v>
      </c>
      <c r="Q1470">
        <v>2</v>
      </c>
      <c r="R1470" s="5">
        <f t="shared" si="176"/>
        <v>0</v>
      </c>
      <c r="S1470" s="1">
        <f t="shared" si="177"/>
        <v>1561.382042502067</v>
      </c>
      <c r="T1470" s="1">
        <f t="shared" si="178"/>
        <v>1587.7042731445247</v>
      </c>
      <c r="U1470" s="5">
        <f t="shared" si="179"/>
        <v>0</v>
      </c>
      <c r="V1470" s="6">
        <f t="shared" si="180"/>
        <v>0.46219157500584324</v>
      </c>
      <c r="W1470" s="6">
        <f t="shared" si="181"/>
        <v>-0.46219157500584324</v>
      </c>
      <c r="X1470" s="6">
        <f t="shared" si="182"/>
        <v>0.21362105200638201</v>
      </c>
      <c r="Y1470">
        <f t="shared" si="183"/>
        <v>1</v>
      </c>
    </row>
    <row r="1471" spans="1:25" x14ac:dyDescent="0.3">
      <c r="A1471">
        <v>1129</v>
      </c>
      <c r="B1471" s="2">
        <v>43543</v>
      </c>
      <c r="C1471" t="s">
        <v>44</v>
      </c>
      <c r="D1471" t="s">
        <v>51</v>
      </c>
      <c r="E1471">
        <v>73</v>
      </c>
      <c r="F1471">
        <v>73</v>
      </c>
      <c r="G1471">
        <v>0</v>
      </c>
      <c r="H1471">
        <v>1</v>
      </c>
      <c r="I1471">
        <v>3</v>
      </c>
      <c r="J1471">
        <v>2</v>
      </c>
      <c r="K1471" t="s">
        <v>28</v>
      </c>
      <c r="L1471">
        <v>17183</v>
      </c>
      <c r="M1471" s="3">
        <v>0.10208333333333335</v>
      </c>
      <c r="N1471">
        <v>1</v>
      </c>
      <c r="O1471">
        <v>0</v>
      </c>
      <c r="P1471">
        <v>2</v>
      </c>
      <c r="Q1471">
        <v>0</v>
      </c>
      <c r="R1471" s="5">
        <f t="shared" si="176"/>
        <v>0.90291645160805034</v>
      </c>
      <c r="S1471" s="1">
        <f t="shared" si="177"/>
        <v>1424.7127180847765</v>
      </c>
      <c r="T1471" s="1">
        <f t="shared" si="178"/>
        <v>1402.7031351028113</v>
      </c>
      <c r="U1471" s="5">
        <f t="shared" si="179"/>
        <v>0.90291645160805034</v>
      </c>
      <c r="V1471" s="6">
        <f t="shared" si="180"/>
        <v>0.5316320336753293</v>
      </c>
      <c r="W1471" s="6">
        <f t="shared" si="181"/>
        <v>0.37128441793272104</v>
      </c>
      <c r="X1471" s="6">
        <f t="shared" si="182"/>
        <v>0.13785211899963948</v>
      </c>
      <c r="Y1471">
        <f t="shared" si="183"/>
        <v>1</v>
      </c>
    </row>
    <row r="1472" spans="1:25" x14ac:dyDescent="0.3">
      <c r="A1472">
        <v>1129</v>
      </c>
      <c r="B1472" s="2">
        <v>43543</v>
      </c>
      <c r="C1472" t="s">
        <v>51</v>
      </c>
      <c r="D1472" t="s">
        <v>44</v>
      </c>
      <c r="E1472">
        <v>73</v>
      </c>
      <c r="F1472">
        <v>73</v>
      </c>
      <c r="G1472">
        <v>1</v>
      </c>
      <c r="H1472">
        <v>0</v>
      </c>
      <c r="I1472">
        <v>2</v>
      </c>
      <c r="J1472">
        <v>3</v>
      </c>
      <c r="K1472" t="s">
        <v>28</v>
      </c>
      <c r="L1472">
        <v>17183</v>
      </c>
      <c r="M1472" s="3">
        <v>0.10208333333333335</v>
      </c>
      <c r="N1472">
        <v>0</v>
      </c>
      <c r="O1472">
        <v>1</v>
      </c>
      <c r="P1472">
        <v>0</v>
      </c>
      <c r="Q1472">
        <v>2</v>
      </c>
      <c r="R1472" s="5">
        <f t="shared" si="176"/>
        <v>9.7083548391949617E-2</v>
      </c>
      <c r="S1472" s="1">
        <f t="shared" si="177"/>
        <v>1402.7031351028113</v>
      </c>
      <c r="T1472" s="1">
        <f t="shared" si="178"/>
        <v>1424.7127180847765</v>
      </c>
      <c r="U1472" s="5">
        <f t="shared" si="179"/>
        <v>9.7083548391949617E-2</v>
      </c>
      <c r="V1472" s="6">
        <f t="shared" si="180"/>
        <v>0.46836796632467065</v>
      </c>
      <c r="W1472" s="6">
        <f t="shared" si="181"/>
        <v>-0.37128441793272104</v>
      </c>
      <c r="X1472" s="6">
        <f t="shared" si="182"/>
        <v>0.13785211899963948</v>
      </c>
      <c r="Y1472">
        <f t="shared" si="183"/>
        <v>1</v>
      </c>
    </row>
    <row r="1473" spans="1:25" x14ac:dyDescent="0.3">
      <c r="A1473">
        <v>1130</v>
      </c>
      <c r="B1473" s="2">
        <v>43543</v>
      </c>
      <c r="C1473" t="s">
        <v>30</v>
      </c>
      <c r="D1473" t="s">
        <v>53</v>
      </c>
      <c r="E1473">
        <v>73</v>
      </c>
      <c r="F1473">
        <v>73</v>
      </c>
      <c r="G1473">
        <v>0</v>
      </c>
      <c r="H1473">
        <v>1</v>
      </c>
      <c r="I1473">
        <v>3</v>
      </c>
      <c r="J1473">
        <v>1</v>
      </c>
      <c r="K1473" t="s">
        <v>28</v>
      </c>
      <c r="L1473">
        <v>19045</v>
      </c>
      <c r="M1473" s="3">
        <v>9.7916666666666666E-2</v>
      </c>
      <c r="N1473">
        <v>1</v>
      </c>
      <c r="O1473">
        <v>0</v>
      </c>
      <c r="P1473">
        <v>2</v>
      </c>
      <c r="Q1473">
        <v>0</v>
      </c>
      <c r="R1473" s="5">
        <f t="shared" si="176"/>
        <v>0.99762970461518052</v>
      </c>
      <c r="S1473" s="1">
        <f t="shared" si="177"/>
        <v>1542.4883487921616</v>
      </c>
      <c r="T1473" s="1">
        <f t="shared" si="178"/>
        <v>1480.4899947589213</v>
      </c>
      <c r="U1473" s="5">
        <f t="shared" si="179"/>
        <v>0.99762970461518052</v>
      </c>
      <c r="V1473" s="6">
        <f t="shared" si="180"/>
        <v>0.58828767698300044</v>
      </c>
      <c r="W1473" s="6">
        <f t="shared" si="181"/>
        <v>0.40934202763218008</v>
      </c>
      <c r="X1473" s="6">
        <f t="shared" si="182"/>
        <v>0.16756089558602449</v>
      </c>
      <c r="Y1473">
        <f t="shared" si="183"/>
        <v>1</v>
      </c>
    </row>
    <row r="1474" spans="1:25" x14ac:dyDescent="0.3">
      <c r="A1474">
        <v>1130</v>
      </c>
      <c r="B1474" s="2">
        <v>43543</v>
      </c>
      <c r="C1474" t="s">
        <v>53</v>
      </c>
      <c r="D1474" t="s">
        <v>30</v>
      </c>
      <c r="E1474">
        <v>73</v>
      </c>
      <c r="F1474">
        <v>73</v>
      </c>
      <c r="G1474">
        <v>1</v>
      </c>
      <c r="H1474">
        <v>0</v>
      </c>
      <c r="I1474">
        <v>1</v>
      </c>
      <c r="J1474">
        <v>3</v>
      </c>
      <c r="K1474" t="s">
        <v>28</v>
      </c>
      <c r="L1474">
        <v>19045</v>
      </c>
      <c r="M1474" s="3">
        <v>9.7916666666666666E-2</v>
      </c>
      <c r="N1474">
        <v>0</v>
      </c>
      <c r="O1474">
        <v>1</v>
      </c>
      <c r="P1474">
        <v>0</v>
      </c>
      <c r="Q1474">
        <v>2</v>
      </c>
      <c r="R1474" s="5">
        <f t="shared" si="176"/>
        <v>2.3702953848195106E-3</v>
      </c>
      <c r="S1474" s="1">
        <f t="shared" si="177"/>
        <v>1480.4899947589213</v>
      </c>
      <c r="T1474" s="1">
        <f t="shared" si="178"/>
        <v>1542.4883487921616</v>
      </c>
      <c r="U1474" s="5">
        <f t="shared" si="179"/>
        <v>2.3702953848195106E-3</v>
      </c>
      <c r="V1474" s="6">
        <f t="shared" si="180"/>
        <v>0.4117123230169995</v>
      </c>
      <c r="W1474" s="6">
        <f t="shared" si="181"/>
        <v>-0.40934202763217997</v>
      </c>
      <c r="X1474" s="6">
        <f t="shared" si="182"/>
        <v>0.16756089558602438</v>
      </c>
      <c r="Y1474">
        <f t="shared" si="183"/>
        <v>1</v>
      </c>
    </row>
    <row r="1475" spans="1:25" x14ac:dyDescent="0.3">
      <c r="A1475">
        <v>1131</v>
      </c>
      <c r="B1475" s="2">
        <v>43543</v>
      </c>
      <c r="C1475" t="s">
        <v>45</v>
      </c>
      <c r="D1475" t="s">
        <v>56</v>
      </c>
      <c r="E1475">
        <v>73</v>
      </c>
      <c r="F1475">
        <v>73</v>
      </c>
      <c r="G1475">
        <v>0</v>
      </c>
      <c r="H1475">
        <v>1</v>
      </c>
      <c r="I1475">
        <v>2</v>
      </c>
      <c r="J1475">
        <v>7</v>
      </c>
      <c r="K1475" t="s">
        <v>28</v>
      </c>
      <c r="L1475">
        <v>17873</v>
      </c>
      <c r="M1475" s="3">
        <v>0.10486111111111111</v>
      </c>
      <c r="N1475">
        <v>0</v>
      </c>
      <c r="O1475">
        <v>1</v>
      </c>
      <c r="P1475">
        <v>0</v>
      </c>
      <c r="Q1475">
        <v>2</v>
      </c>
      <c r="R1475" s="5">
        <f t="shared" si="176"/>
        <v>1.0166793281182931E-3</v>
      </c>
      <c r="S1475" s="1">
        <f t="shared" si="177"/>
        <v>1438.287173113451</v>
      </c>
      <c r="T1475" s="1">
        <f t="shared" si="178"/>
        <v>1585.1132713782004</v>
      </c>
      <c r="U1475" s="5">
        <f t="shared" si="179"/>
        <v>1.0166793281182931E-3</v>
      </c>
      <c r="V1475" s="6">
        <f t="shared" si="180"/>
        <v>0.30044095343103172</v>
      </c>
      <c r="W1475" s="6">
        <f t="shared" si="181"/>
        <v>-0.29942427410291345</v>
      </c>
      <c r="X1475" s="6">
        <f t="shared" si="182"/>
        <v>8.9654895922056638E-2</v>
      </c>
      <c r="Y1475">
        <f t="shared" si="183"/>
        <v>1</v>
      </c>
    </row>
    <row r="1476" spans="1:25" x14ac:dyDescent="0.3">
      <c r="A1476">
        <v>1131</v>
      </c>
      <c r="B1476" s="2">
        <v>43543</v>
      </c>
      <c r="C1476" t="s">
        <v>56</v>
      </c>
      <c r="D1476" t="s">
        <v>45</v>
      </c>
      <c r="E1476">
        <v>73</v>
      </c>
      <c r="F1476">
        <v>73</v>
      </c>
      <c r="G1476">
        <v>1</v>
      </c>
      <c r="H1476">
        <v>0</v>
      </c>
      <c r="I1476">
        <v>7</v>
      </c>
      <c r="J1476">
        <v>2</v>
      </c>
      <c r="K1476" t="s">
        <v>28</v>
      </c>
      <c r="L1476">
        <v>17873</v>
      </c>
      <c r="M1476" s="3">
        <v>0.10486111111111111</v>
      </c>
      <c r="N1476">
        <v>1</v>
      </c>
      <c r="O1476">
        <v>0</v>
      </c>
      <c r="P1476">
        <v>2</v>
      </c>
      <c r="Q1476">
        <v>0</v>
      </c>
      <c r="R1476" s="5">
        <f t="shared" ref="R1476:R1539" si="184">(I1476^5.5)/(I1476^5.5+J1476^5.5)</f>
        <v>0.99898332067188167</v>
      </c>
      <c r="S1476" s="1">
        <f t="shared" ref="S1476:S1539" si="185">INDEX($AC$3:$AC$33,MATCH(C1476,$AB$3:$AB$33,0),1)</f>
        <v>1585.1132713782004</v>
      </c>
      <c r="T1476" s="1">
        <f t="shared" ref="T1476:T1539" si="186">INDEX($AC$3:$AC$33,MATCH(D1476,$AB$3:$AB$33,0),1)</f>
        <v>1438.287173113451</v>
      </c>
      <c r="U1476" s="5">
        <f t="shared" ref="U1476:U1539" si="187">R1476</f>
        <v>0.99898332067188167</v>
      </c>
      <c r="V1476" s="6">
        <f t="shared" ref="V1476:V1539" si="188">1/(1+10^(-($S1476-$T1476)/400))</f>
        <v>0.69955904656896817</v>
      </c>
      <c r="W1476" s="6">
        <f t="shared" ref="W1476:W1539" si="189">U1476-V1476</f>
        <v>0.2994242741029135</v>
      </c>
      <c r="X1476" s="6">
        <f t="shared" ref="X1476:X1539" si="190">W1476^2</f>
        <v>8.9654895922056679E-2</v>
      </c>
      <c r="Y1476">
        <f t="shared" ref="Y1476:Y1539" si="191">IF((U1476-0.5)*(V1476-0.5)&gt;0,1,0)</f>
        <v>1</v>
      </c>
    </row>
    <row r="1477" spans="1:25" x14ac:dyDescent="0.3">
      <c r="A1477">
        <v>1132</v>
      </c>
      <c r="B1477" s="2">
        <v>43544</v>
      </c>
      <c r="C1477" t="s">
        <v>55</v>
      </c>
      <c r="D1477" t="s">
        <v>26</v>
      </c>
      <c r="E1477">
        <v>73</v>
      </c>
      <c r="F1477">
        <v>75</v>
      </c>
      <c r="G1477">
        <v>0</v>
      </c>
      <c r="H1477">
        <v>1</v>
      </c>
      <c r="I1477">
        <v>3</v>
      </c>
      <c r="J1477">
        <v>0</v>
      </c>
      <c r="K1477" t="s">
        <v>28</v>
      </c>
      <c r="L1477">
        <v>16846</v>
      </c>
      <c r="M1477" s="3">
        <v>9.7222222222222224E-2</v>
      </c>
      <c r="N1477">
        <v>1</v>
      </c>
      <c r="O1477">
        <v>0</v>
      </c>
      <c r="P1477">
        <v>2</v>
      </c>
      <c r="Q1477">
        <v>0</v>
      </c>
      <c r="R1477" s="5">
        <f t="shared" si="184"/>
        <v>1</v>
      </c>
      <c r="S1477" s="1">
        <f t="shared" si="185"/>
        <v>1527.3532209754812</v>
      </c>
      <c r="T1477" s="1">
        <f t="shared" si="186"/>
        <v>1432.2615241728417</v>
      </c>
      <c r="U1477" s="5">
        <f t="shared" si="187"/>
        <v>1</v>
      </c>
      <c r="V1477" s="6">
        <f t="shared" si="188"/>
        <v>0.63353025928755136</v>
      </c>
      <c r="W1477" s="6">
        <f t="shared" si="189"/>
        <v>0.36646974071244864</v>
      </c>
      <c r="X1477" s="6">
        <f t="shared" si="190"/>
        <v>0.13430007085784934</v>
      </c>
      <c r="Y1477">
        <f t="shared" si="191"/>
        <v>1</v>
      </c>
    </row>
    <row r="1478" spans="1:25" x14ac:dyDescent="0.3">
      <c r="A1478">
        <v>1132</v>
      </c>
      <c r="B1478" s="2">
        <v>43544</v>
      </c>
      <c r="C1478" t="s">
        <v>26</v>
      </c>
      <c r="D1478" t="s">
        <v>55</v>
      </c>
      <c r="E1478">
        <v>75</v>
      </c>
      <c r="F1478">
        <v>73</v>
      </c>
      <c r="G1478">
        <v>1</v>
      </c>
      <c r="H1478">
        <v>0</v>
      </c>
      <c r="I1478">
        <v>0</v>
      </c>
      <c r="J1478">
        <v>3</v>
      </c>
      <c r="K1478" t="s">
        <v>28</v>
      </c>
      <c r="L1478">
        <v>16846</v>
      </c>
      <c r="M1478" s="3">
        <v>9.7222222222222224E-2</v>
      </c>
      <c r="N1478">
        <v>0</v>
      </c>
      <c r="O1478">
        <v>1</v>
      </c>
      <c r="P1478">
        <v>0</v>
      </c>
      <c r="Q1478">
        <v>2</v>
      </c>
      <c r="R1478" s="5">
        <f t="shared" si="184"/>
        <v>0</v>
      </c>
      <c r="S1478" s="1">
        <f t="shared" si="185"/>
        <v>1432.2615241728417</v>
      </c>
      <c r="T1478" s="1">
        <f t="shared" si="186"/>
        <v>1527.3532209754812</v>
      </c>
      <c r="U1478" s="5">
        <f t="shared" si="187"/>
        <v>0</v>
      </c>
      <c r="V1478" s="6">
        <f t="shared" si="188"/>
        <v>0.36646974071244864</v>
      </c>
      <c r="W1478" s="6">
        <f t="shared" si="189"/>
        <v>-0.36646974071244864</v>
      </c>
      <c r="X1478" s="6">
        <f t="shared" si="190"/>
        <v>0.13430007085784934</v>
      </c>
      <c r="Y1478">
        <f t="shared" si="191"/>
        <v>1</v>
      </c>
    </row>
    <row r="1479" spans="1:25" x14ac:dyDescent="0.3">
      <c r="A1479">
        <v>1133</v>
      </c>
      <c r="B1479" s="2">
        <v>43544</v>
      </c>
      <c r="C1479" t="s">
        <v>31</v>
      </c>
      <c r="D1479" t="s">
        <v>34</v>
      </c>
      <c r="E1479">
        <v>74</v>
      </c>
      <c r="F1479">
        <v>73</v>
      </c>
      <c r="G1479">
        <v>0</v>
      </c>
      <c r="H1479">
        <v>1</v>
      </c>
      <c r="I1479">
        <v>4</v>
      </c>
      <c r="J1479">
        <v>2</v>
      </c>
      <c r="K1479" t="s">
        <v>28</v>
      </c>
      <c r="L1479">
        <v>19070</v>
      </c>
      <c r="M1479" s="3">
        <v>0.10625</v>
      </c>
      <c r="N1479">
        <v>1</v>
      </c>
      <c r="O1479">
        <v>0</v>
      </c>
      <c r="P1479">
        <v>2</v>
      </c>
      <c r="Q1479">
        <v>0</v>
      </c>
      <c r="R1479" s="5">
        <f t="shared" si="184"/>
        <v>0.97838063800882313</v>
      </c>
      <c r="S1479" s="1">
        <f t="shared" si="185"/>
        <v>1499.8738355836367</v>
      </c>
      <c r="T1479" s="1">
        <f t="shared" si="186"/>
        <v>1358.4446269530943</v>
      </c>
      <c r="U1479" s="5">
        <f t="shared" si="187"/>
        <v>0.97838063800882313</v>
      </c>
      <c r="V1479" s="6">
        <f t="shared" si="188"/>
        <v>0.69298930217251553</v>
      </c>
      <c r="W1479" s="6">
        <f t="shared" si="189"/>
        <v>0.2853913358363076</v>
      </c>
      <c r="X1479" s="6">
        <f t="shared" si="190"/>
        <v>8.1448214570432109E-2</v>
      </c>
      <c r="Y1479">
        <f t="shared" si="191"/>
        <v>1</v>
      </c>
    </row>
    <row r="1480" spans="1:25" x14ac:dyDescent="0.3">
      <c r="A1480">
        <v>1133</v>
      </c>
      <c r="B1480" s="2">
        <v>43544</v>
      </c>
      <c r="C1480" t="s">
        <v>34</v>
      </c>
      <c r="D1480" t="s">
        <v>31</v>
      </c>
      <c r="E1480">
        <v>73</v>
      </c>
      <c r="F1480">
        <v>74</v>
      </c>
      <c r="G1480">
        <v>1</v>
      </c>
      <c r="H1480">
        <v>0</v>
      </c>
      <c r="I1480">
        <v>2</v>
      </c>
      <c r="J1480">
        <v>4</v>
      </c>
      <c r="K1480" t="s">
        <v>28</v>
      </c>
      <c r="L1480">
        <v>19070</v>
      </c>
      <c r="M1480" s="3">
        <v>0.10625</v>
      </c>
      <c r="N1480">
        <v>0</v>
      </c>
      <c r="O1480">
        <v>1</v>
      </c>
      <c r="P1480">
        <v>0</v>
      </c>
      <c r="Q1480">
        <v>2</v>
      </c>
      <c r="R1480" s="5">
        <f t="shared" si="184"/>
        <v>2.1619361991176866E-2</v>
      </c>
      <c r="S1480" s="1">
        <f t="shared" si="185"/>
        <v>1358.4446269530943</v>
      </c>
      <c r="T1480" s="1">
        <f t="shared" si="186"/>
        <v>1499.8738355836367</v>
      </c>
      <c r="U1480" s="5">
        <f t="shared" si="187"/>
        <v>2.1619361991176866E-2</v>
      </c>
      <c r="V1480" s="6">
        <f t="shared" si="188"/>
        <v>0.30701069782748447</v>
      </c>
      <c r="W1480" s="6">
        <f t="shared" si="189"/>
        <v>-0.2853913358363076</v>
      </c>
      <c r="X1480" s="6">
        <f t="shared" si="190"/>
        <v>8.1448214570432109E-2</v>
      </c>
      <c r="Y1480">
        <f t="shared" si="191"/>
        <v>1</v>
      </c>
    </row>
    <row r="1481" spans="1:25" x14ac:dyDescent="0.3">
      <c r="A1481">
        <v>1134</v>
      </c>
      <c r="B1481" s="2">
        <v>43544</v>
      </c>
      <c r="C1481" t="s">
        <v>52</v>
      </c>
      <c r="D1481" t="s">
        <v>36</v>
      </c>
      <c r="E1481">
        <v>73</v>
      </c>
      <c r="F1481">
        <v>74</v>
      </c>
      <c r="G1481">
        <v>0</v>
      </c>
      <c r="H1481">
        <v>1</v>
      </c>
      <c r="I1481">
        <v>4</v>
      </c>
      <c r="J1481">
        <v>7</v>
      </c>
      <c r="K1481" t="s">
        <v>28</v>
      </c>
      <c r="L1481">
        <v>18500</v>
      </c>
      <c r="M1481" s="3">
        <v>0.10416666666666667</v>
      </c>
      <c r="N1481">
        <v>0</v>
      </c>
      <c r="O1481">
        <v>1</v>
      </c>
      <c r="P1481">
        <v>0</v>
      </c>
      <c r="Q1481">
        <v>2</v>
      </c>
      <c r="R1481" s="5">
        <f t="shared" si="184"/>
        <v>4.4028673231806398E-2</v>
      </c>
      <c r="S1481" s="1">
        <f t="shared" si="185"/>
        <v>1409.0930307383749</v>
      </c>
      <c r="T1481" s="1">
        <f t="shared" si="186"/>
        <v>1453.5427941909602</v>
      </c>
      <c r="U1481" s="5">
        <f t="shared" si="187"/>
        <v>4.4028673231806398E-2</v>
      </c>
      <c r="V1481" s="6">
        <f t="shared" si="188"/>
        <v>0.43637838541556317</v>
      </c>
      <c r="W1481" s="6">
        <f t="shared" si="189"/>
        <v>-0.3923497121837568</v>
      </c>
      <c r="X1481" s="6">
        <f t="shared" si="190"/>
        <v>0.15393829665067679</v>
      </c>
      <c r="Y1481">
        <f t="shared" si="191"/>
        <v>1</v>
      </c>
    </row>
    <row r="1482" spans="1:25" x14ac:dyDescent="0.3">
      <c r="A1482">
        <v>1134</v>
      </c>
      <c r="B1482" s="2">
        <v>43544</v>
      </c>
      <c r="C1482" t="s">
        <v>36</v>
      </c>
      <c r="D1482" t="s">
        <v>52</v>
      </c>
      <c r="E1482">
        <v>74</v>
      </c>
      <c r="F1482">
        <v>73</v>
      </c>
      <c r="G1482">
        <v>1</v>
      </c>
      <c r="H1482">
        <v>0</v>
      </c>
      <c r="I1482">
        <v>7</v>
      </c>
      <c r="J1482">
        <v>4</v>
      </c>
      <c r="K1482" t="s">
        <v>28</v>
      </c>
      <c r="L1482">
        <v>18500</v>
      </c>
      <c r="M1482" s="3">
        <v>0.10416666666666667</v>
      </c>
      <c r="N1482">
        <v>1</v>
      </c>
      <c r="O1482">
        <v>0</v>
      </c>
      <c r="P1482">
        <v>2</v>
      </c>
      <c r="Q1482">
        <v>0</v>
      </c>
      <c r="R1482" s="5">
        <f t="shared" si="184"/>
        <v>0.95597132676819363</v>
      </c>
      <c r="S1482" s="1">
        <f t="shared" si="185"/>
        <v>1453.5427941909602</v>
      </c>
      <c r="T1482" s="1">
        <f t="shared" si="186"/>
        <v>1409.0930307383749</v>
      </c>
      <c r="U1482" s="5">
        <f t="shared" si="187"/>
        <v>0.95597132676819363</v>
      </c>
      <c r="V1482" s="6">
        <f t="shared" si="188"/>
        <v>0.56362161458443683</v>
      </c>
      <c r="W1482" s="6">
        <f t="shared" si="189"/>
        <v>0.3923497121837568</v>
      </c>
      <c r="X1482" s="6">
        <f t="shared" si="190"/>
        <v>0.15393829665067679</v>
      </c>
      <c r="Y1482">
        <f t="shared" si="191"/>
        <v>1</v>
      </c>
    </row>
    <row r="1483" spans="1:25" x14ac:dyDescent="0.3">
      <c r="A1483">
        <v>1135</v>
      </c>
      <c r="B1483" s="2">
        <v>43544</v>
      </c>
      <c r="C1483" t="s">
        <v>57</v>
      </c>
      <c r="D1483" t="s">
        <v>38</v>
      </c>
      <c r="E1483">
        <v>74</v>
      </c>
      <c r="F1483">
        <v>74</v>
      </c>
      <c r="G1483">
        <v>0</v>
      </c>
      <c r="H1483">
        <v>1</v>
      </c>
      <c r="I1483">
        <v>5</v>
      </c>
      <c r="J1483">
        <v>4</v>
      </c>
      <c r="K1483" t="s">
        <v>32</v>
      </c>
      <c r="L1483">
        <v>18506</v>
      </c>
      <c r="M1483" s="3">
        <v>0.1173611111111111</v>
      </c>
      <c r="N1483">
        <v>1</v>
      </c>
      <c r="O1483">
        <v>0</v>
      </c>
      <c r="P1483">
        <v>2</v>
      </c>
      <c r="Q1483">
        <v>1</v>
      </c>
      <c r="R1483" s="5">
        <f t="shared" si="184"/>
        <v>0.77334382696030757</v>
      </c>
      <c r="S1483" s="1">
        <f t="shared" si="185"/>
        <v>1680.830959560245</v>
      </c>
      <c r="T1483" s="1">
        <f t="shared" si="186"/>
        <v>1550.6034818239032</v>
      </c>
      <c r="U1483" s="5">
        <f t="shared" si="187"/>
        <v>0.77334382696030757</v>
      </c>
      <c r="V1483" s="6">
        <f t="shared" si="188"/>
        <v>0.6791023488437079</v>
      </c>
      <c r="W1483" s="6">
        <f t="shared" si="189"/>
        <v>9.4241478116599664E-2</v>
      </c>
      <c r="X1483" s="6">
        <f t="shared" si="190"/>
        <v>8.8814561976015335E-3</v>
      </c>
      <c r="Y1483">
        <f t="shared" si="191"/>
        <v>1</v>
      </c>
    </row>
    <row r="1484" spans="1:25" x14ac:dyDescent="0.3">
      <c r="A1484">
        <v>1135</v>
      </c>
      <c r="B1484" s="2">
        <v>43544</v>
      </c>
      <c r="C1484" t="s">
        <v>38</v>
      </c>
      <c r="D1484" t="s">
        <v>57</v>
      </c>
      <c r="E1484">
        <v>74</v>
      </c>
      <c r="F1484">
        <v>74</v>
      </c>
      <c r="G1484">
        <v>1</v>
      </c>
      <c r="H1484">
        <v>0</v>
      </c>
      <c r="I1484">
        <v>4</v>
      </c>
      <c r="J1484">
        <v>5</v>
      </c>
      <c r="K1484" t="s">
        <v>32</v>
      </c>
      <c r="L1484">
        <v>18506</v>
      </c>
      <c r="M1484" s="3">
        <v>0.1173611111111111</v>
      </c>
      <c r="N1484">
        <v>0</v>
      </c>
      <c r="O1484">
        <v>1</v>
      </c>
      <c r="P1484">
        <v>1</v>
      </c>
      <c r="Q1484">
        <v>2</v>
      </c>
      <c r="R1484" s="5">
        <f t="shared" si="184"/>
        <v>0.22665617303969246</v>
      </c>
      <c r="S1484" s="1">
        <f t="shared" si="185"/>
        <v>1550.6034818239032</v>
      </c>
      <c r="T1484" s="1">
        <f t="shared" si="186"/>
        <v>1680.830959560245</v>
      </c>
      <c r="U1484" s="5">
        <f t="shared" si="187"/>
        <v>0.22665617303969246</v>
      </c>
      <c r="V1484" s="6">
        <f t="shared" si="188"/>
        <v>0.32089765115629204</v>
      </c>
      <c r="W1484" s="6">
        <f t="shared" si="189"/>
        <v>-9.4241478116599581E-2</v>
      </c>
      <c r="X1484" s="6">
        <f t="shared" si="190"/>
        <v>8.8814561976015179E-3</v>
      </c>
      <c r="Y1484">
        <f t="shared" si="191"/>
        <v>1</v>
      </c>
    </row>
    <row r="1485" spans="1:25" x14ac:dyDescent="0.3">
      <c r="A1485">
        <v>1136</v>
      </c>
      <c r="B1485" s="2">
        <v>43545</v>
      </c>
      <c r="C1485" t="s">
        <v>57</v>
      </c>
      <c r="D1485" t="s">
        <v>37</v>
      </c>
      <c r="E1485">
        <v>75</v>
      </c>
      <c r="F1485">
        <v>73</v>
      </c>
      <c r="G1485">
        <v>0</v>
      </c>
      <c r="H1485">
        <v>1</v>
      </c>
      <c r="I1485">
        <v>6</v>
      </c>
      <c r="J1485">
        <v>3</v>
      </c>
      <c r="K1485" t="s">
        <v>28</v>
      </c>
      <c r="L1485">
        <v>13785</v>
      </c>
      <c r="M1485" s="3">
        <v>0.10694444444444444</v>
      </c>
      <c r="N1485">
        <v>1</v>
      </c>
      <c r="O1485">
        <v>0</v>
      </c>
      <c r="P1485">
        <v>2</v>
      </c>
      <c r="Q1485">
        <v>0</v>
      </c>
      <c r="R1485" s="5">
        <f t="shared" si="184"/>
        <v>0.97838063800882313</v>
      </c>
      <c r="S1485" s="1">
        <f t="shared" si="185"/>
        <v>1680.830959560245</v>
      </c>
      <c r="T1485" s="1">
        <f t="shared" si="186"/>
        <v>1560.2510306477714</v>
      </c>
      <c r="U1485" s="5">
        <f t="shared" si="187"/>
        <v>0.97838063800882313</v>
      </c>
      <c r="V1485" s="6">
        <f t="shared" si="188"/>
        <v>0.66688145126958065</v>
      </c>
      <c r="W1485" s="6">
        <f t="shared" si="189"/>
        <v>0.31149918673924248</v>
      </c>
      <c r="X1485" s="6">
        <f t="shared" si="190"/>
        <v>9.7031743339209456E-2</v>
      </c>
      <c r="Y1485">
        <f t="shared" si="191"/>
        <v>1</v>
      </c>
    </row>
    <row r="1486" spans="1:25" x14ac:dyDescent="0.3">
      <c r="A1486">
        <v>1136</v>
      </c>
      <c r="B1486" s="2">
        <v>43545</v>
      </c>
      <c r="C1486" t="s">
        <v>37</v>
      </c>
      <c r="D1486" t="s">
        <v>57</v>
      </c>
      <c r="E1486">
        <v>73</v>
      </c>
      <c r="F1486">
        <v>75</v>
      </c>
      <c r="G1486">
        <v>1</v>
      </c>
      <c r="H1486">
        <v>0</v>
      </c>
      <c r="I1486">
        <v>3</v>
      </c>
      <c r="J1486">
        <v>6</v>
      </c>
      <c r="K1486" t="s">
        <v>28</v>
      </c>
      <c r="L1486">
        <v>13785</v>
      </c>
      <c r="M1486" s="3">
        <v>0.10694444444444444</v>
      </c>
      <c r="N1486">
        <v>0</v>
      </c>
      <c r="O1486">
        <v>1</v>
      </c>
      <c r="P1486">
        <v>0</v>
      </c>
      <c r="Q1486">
        <v>2</v>
      </c>
      <c r="R1486" s="5">
        <f t="shared" si="184"/>
        <v>2.1619361991176894E-2</v>
      </c>
      <c r="S1486" s="1">
        <f t="shared" si="185"/>
        <v>1560.2510306477714</v>
      </c>
      <c r="T1486" s="1">
        <f t="shared" si="186"/>
        <v>1680.830959560245</v>
      </c>
      <c r="U1486" s="5">
        <f t="shared" si="187"/>
        <v>2.1619361991176894E-2</v>
      </c>
      <c r="V1486" s="6">
        <f t="shared" si="188"/>
        <v>0.33311854873041941</v>
      </c>
      <c r="W1486" s="6">
        <f t="shared" si="189"/>
        <v>-0.31149918673924248</v>
      </c>
      <c r="X1486" s="6">
        <f t="shared" si="190"/>
        <v>9.7031743339209456E-2</v>
      </c>
      <c r="Y1486">
        <f t="shared" si="191"/>
        <v>1</v>
      </c>
    </row>
    <row r="1487" spans="1:25" x14ac:dyDescent="0.3">
      <c r="A1487">
        <v>1137</v>
      </c>
      <c r="B1487" s="2">
        <v>43545</v>
      </c>
      <c r="C1487" t="s">
        <v>52</v>
      </c>
      <c r="D1487" t="s">
        <v>35</v>
      </c>
      <c r="E1487">
        <v>74</v>
      </c>
      <c r="F1487">
        <v>74</v>
      </c>
      <c r="G1487">
        <v>0</v>
      </c>
      <c r="H1487">
        <v>1</v>
      </c>
      <c r="I1487">
        <v>1</v>
      </c>
      <c r="J1487">
        <v>5</v>
      </c>
      <c r="K1487" t="s">
        <v>28</v>
      </c>
      <c r="L1487">
        <v>18793</v>
      </c>
      <c r="M1487" s="3">
        <v>9.7222222222222224E-2</v>
      </c>
      <c r="N1487">
        <v>0</v>
      </c>
      <c r="O1487">
        <v>1</v>
      </c>
      <c r="P1487">
        <v>0</v>
      </c>
      <c r="Q1487">
        <v>2</v>
      </c>
      <c r="R1487" s="5">
        <f t="shared" si="184"/>
        <v>1.4308787349042628E-4</v>
      </c>
      <c r="S1487" s="1">
        <f t="shared" si="185"/>
        <v>1409.0930307383749</v>
      </c>
      <c r="T1487" s="1">
        <f t="shared" si="186"/>
        <v>1580.2241556241995</v>
      </c>
      <c r="U1487" s="5">
        <f t="shared" si="187"/>
        <v>1.4308787349042628E-4</v>
      </c>
      <c r="V1487" s="6">
        <f t="shared" si="188"/>
        <v>0.27187903682562975</v>
      </c>
      <c r="W1487" s="6">
        <f t="shared" si="189"/>
        <v>-0.27173594895213932</v>
      </c>
      <c r="X1487" s="6">
        <f t="shared" si="190"/>
        <v>7.3840425952919661E-2</v>
      </c>
      <c r="Y1487">
        <f t="shared" si="191"/>
        <v>1</v>
      </c>
    </row>
    <row r="1488" spans="1:25" x14ac:dyDescent="0.3">
      <c r="A1488">
        <v>1137</v>
      </c>
      <c r="B1488" s="2">
        <v>43545</v>
      </c>
      <c r="C1488" t="s">
        <v>35</v>
      </c>
      <c r="D1488" t="s">
        <v>52</v>
      </c>
      <c r="E1488">
        <v>74</v>
      </c>
      <c r="F1488">
        <v>74</v>
      </c>
      <c r="G1488">
        <v>1</v>
      </c>
      <c r="H1488">
        <v>0</v>
      </c>
      <c r="I1488">
        <v>5</v>
      </c>
      <c r="J1488">
        <v>1</v>
      </c>
      <c r="K1488" t="s">
        <v>28</v>
      </c>
      <c r="L1488">
        <v>18793</v>
      </c>
      <c r="M1488" s="3">
        <v>9.7222222222222224E-2</v>
      </c>
      <c r="N1488">
        <v>1</v>
      </c>
      <c r="O1488">
        <v>0</v>
      </c>
      <c r="P1488">
        <v>2</v>
      </c>
      <c r="Q1488">
        <v>0</v>
      </c>
      <c r="R1488" s="5">
        <f t="shared" si="184"/>
        <v>0.99985691212650962</v>
      </c>
      <c r="S1488" s="1">
        <f t="shared" si="185"/>
        <v>1580.2241556241995</v>
      </c>
      <c r="T1488" s="1">
        <f t="shared" si="186"/>
        <v>1409.0930307383749</v>
      </c>
      <c r="U1488" s="5">
        <f t="shared" si="187"/>
        <v>0.99985691212650962</v>
      </c>
      <c r="V1488" s="6">
        <f t="shared" si="188"/>
        <v>0.72812096317437025</v>
      </c>
      <c r="W1488" s="6">
        <f t="shared" si="189"/>
        <v>0.27173594895213937</v>
      </c>
      <c r="X1488" s="6">
        <f t="shared" si="190"/>
        <v>7.3840425952919689E-2</v>
      </c>
      <c r="Y1488">
        <f t="shared" si="191"/>
        <v>1</v>
      </c>
    </row>
    <row r="1489" spans="1:25" x14ac:dyDescent="0.3">
      <c r="A1489">
        <v>1138</v>
      </c>
      <c r="B1489" s="2">
        <v>43545</v>
      </c>
      <c r="C1489" t="s">
        <v>53</v>
      </c>
      <c r="D1489" t="s">
        <v>39</v>
      </c>
      <c r="E1489">
        <v>74</v>
      </c>
      <c r="F1489">
        <v>73</v>
      </c>
      <c r="G1489">
        <v>0</v>
      </c>
      <c r="H1489">
        <v>1</v>
      </c>
      <c r="I1489">
        <v>3</v>
      </c>
      <c r="J1489">
        <v>1</v>
      </c>
      <c r="K1489" t="s">
        <v>28</v>
      </c>
      <c r="L1489">
        <v>21484</v>
      </c>
      <c r="M1489" s="3">
        <v>0.10069444444444443</v>
      </c>
      <c r="N1489">
        <v>1</v>
      </c>
      <c r="O1489">
        <v>0</v>
      </c>
      <c r="P1489">
        <v>2</v>
      </c>
      <c r="Q1489">
        <v>0</v>
      </c>
      <c r="R1489" s="5">
        <f t="shared" si="184"/>
        <v>0.99762970461518052</v>
      </c>
      <c r="S1489" s="1">
        <f t="shared" si="185"/>
        <v>1480.4899947589213</v>
      </c>
      <c r="T1489" s="1">
        <f t="shared" si="186"/>
        <v>1478.4365847959293</v>
      </c>
      <c r="U1489" s="5">
        <f t="shared" si="187"/>
        <v>0.99762970461518052</v>
      </c>
      <c r="V1489" s="6">
        <f t="shared" si="188"/>
        <v>0.50295506007462132</v>
      </c>
      <c r="W1489" s="6">
        <f t="shared" si="189"/>
        <v>0.49467464454055921</v>
      </c>
      <c r="X1489" s="6">
        <f t="shared" si="190"/>
        <v>0.2447030039513286</v>
      </c>
      <c r="Y1489">
        <f t="shared" si="191"/>
        <v>1</v>
      </c>
    </row>
    <row r="1490" spans="1:25" x14ac:dyDescent="0.3">
      <c r="A1490">
        <v>1138</v>
      </c>
      <c r="B1490" s="2">
        <v>43545</v>
      </c>
      <c r="C1490" t="s">
        <v>39</v>
      </c>
      <c r="D1490" t="s">
        <v>53</v>
      </c>
      <c r="E1490">
        <v>73</v>
      </c>
      <c r="F1490">
        <v>74</v>
      </c>
      <c r="G1490">
        <v>1</v>
      </c>
      <c r="H1490">
        <v>0</v>
      </c>
      <c r="I1490">
        <v>1</v>
      </c>
      <c r="J1490">
        <v>3</v>
      </c>
      <c r="K1490" t="s">
        <v>28</v>
      </c>
      <c r="L1490">
        <v>21484</v>
      </c>
      <c r="M1490" s="3">
        <v>0.10069444444444443</v>
      </c>
      <c r="N1490">
        <v>0</v>
      </c>
      <c r="O1490">
        <v>1</v>
      </c>
      <c r="P1490">
        <v>0</v>
      </c>
      <c r="Q1490">
        <v>2</v>
      </c>
      <c r="R1490" s="5">
        <f t="shared" si="184"/>
        <v>2.3702953848195106E-3</v>
      </c>
      <c r="S1490" s="1">
        <f t="shared" si="185"/>
        <v>1478.4365847959293</v>
      </c>
      <c r="T1490" s="1">
        <f t="shared" si="186"/>
        <v>1480.4899947589213</v>
      </c>
      <c r="U1490" s="5">
        <f t="shared" si="187"/>
        <v>2.3702953848195106E-3</v>
      </c>
      <c r="V1490" s="6">
        <f t="shared" si="188"/>
        <v>0.49704493992537863</v>
      </c>
      <c r="W1490" s="6">
        <f t="shared" si="189"/>
        <v>-0.49467464454055909</v>
      </c>
      <c r="X1490" s="6">
        <f t="shared" si="190"/>
        <v>0.24470300395132849</v>
      </c>
      <c r="Y1490">
        <f t="shared" si="191"/>
        <v>1</v>
      </c>
    </row>
    <row r="1491" spans="1:25" x14ac:dyDescent="0.3">
      <c r="A1491">
        <v>1139</v>
      </c>
      <c r="B1491" s="2">
        <v>43545</v>
      </c>
      <c r="C1491" t="s">
        <v>40</v>
      </c>
      <c r="D1491" t="s">
        <v>42</v>
      </c>
      <c r="E1491">
        <v>74</v>
      </c>
      <c r="F1491">
        <v>74</v>
      </c>
      <c r="G1491">
        <v>0</v>
      </c>
      <c r="H1491">
        <v>1</v>
      </c>
      <c r="I1491">
        <v>3</v>
      </c>
      <c r="J1491">
        <v>1</v>
      </c>
      <c r="K1491" t="s">
        <v>28</v>
      </c>
      <c r="L1491">
        <v>17543</v>
      </c>
      <c r="M1491" s="3">
        <v>0.1013888888888889</v>
      </c>
      <c r="N1491">
        <v>1</v>
      </c>
      <c r="O1491">
        <v>0</v>
      </c>
      <c r="P1491">
        <v>2</v>
      </c>
      <c r="Q1491">
        <v>0</v>
      </c>
      <c r="R1491" s="5">
        <f t="shared" si="184"/>
        <v>0.99762970461518052</v>
      </c>
      <c r="S1491" s="1">
        <f t="shared" si="185"/>
        <v>1455.0546631461393</v>
      </c>
      <c r="T1491" s="1">
        <f t="shared" si="186"/>
        <v>1521.2600695930719</v>
      </c>
      <c r="U1491" s="5">
        <f t="shared" si="187"/>
        <v>0.99762970461518052</v>
      </c>
      <c r="V1491" s="6">
        <f t="shared" si="188"/>
        <v>0.40585945849611182</v>
      </c>
      <c r="W1491" s="6">
        <f t="shared" si="189"/>
        <v>0.5917702461190687</v>
      </c>
      <c r="X1491" s="6">
        <f t="shared" si="190"/>
        <v>0.35019202419182316</v>
      </c>
      <c r="Y1491">
        <f t="shared" si="191"/>
        <v>0</v>
      </c>
    </row>
    <row r="1492" spans="1:25" x14ac:dyDescent="0.3">
      <c r="A1492">
        <v>1139</v>
      </c>
      <c r="B1492" s="2">
        <v>43545</v>
      </c>
      <c r="C1492" t="s">
        <v>42</v>
      </c>
      <c r="D1492" t="s">
        <v>40</v>
      </c>
      <c r="E1492">
        <v>74</v>
      </c>
      <c r="F1492">
        <v>74</v>
      </c>
      <c r="G1492">
        <v>1</v>
      </c>
      <c r="H1492">
        <v>0</v>
      </c>
      <c r="I1492">
        <v>1</v>
      </c>
      <c r="J1492">
        <v>3</v>
      </c>
      <c r="K1492" t="s">
        <v>28</v>
      </c>
      <c r="L1492">
        <v>17543</v>
      </c>
      <c r="M1492" s="3">
        <v>0.1013888888888889</v>
      </c>
      <c r="N1492">
        <v>0</v>
      </c>
      <c r="O1492">
        <v>1</v>
      </c>
      <c r="P1492">
        <v>0</v>
      </c>
      <c r="Q1492">
        <v>2</v>
      </c>
      <c r="R1492" s="5">
        <f t="shared" si="184"/>
        <v>2.3702953848195106E-3</v>
      </c>
      <c r="S1492" s="1">
        <f t="shared" si="185"/>
        <v>1521.2600695930719</v>
      </c>
      <c r="T1492" s="1">
        <f t="shared" si="186"/>
        <v>1455.0546631461393</v>
      </c>
      <c r="U1492" s="5">
        <f t="shared" si="187"/>
        <v>2.3702953848195106E-3</v>
      </c>
      <c r="V1492" s="6">
        <f t="shared" si="188"/>
        <v>0.59414054150388818</v>
      </c>
      <c r="W1492" s="6">
        <f t="shared" si="189"/>
        <v>-0.5917702461190687</v>
      </c>
      <c r="X1492" s="6">
        <f t="shared" si="190"/>
        <v>0.35019202419182316</v>
      </c>
      <c r="Y1492">
        <f t="shared" si="191"/>
        <v>0</v>
      </c>
    </row>
    <row r="1493" spans="1:25" x14ac:dyDescent="0.3">
      <c r="A1493">
        <v>1140</v>
      </c>
      <c r="B1493" s="2">
        <v>43545</v>
      </c>
      <c r="C1493" t="s">
        <v>41</v>
      </c>
      <c r="D1493" t="s">
        <v>45</v>
      </c>
      <c r="E1493">
        <v>74</v>
      </c>
      <c r="F1493">
        <v>74</v>
      </c>
      <c r="G1493">
        <v>0</v>
      </c>
      <c r="H1493">
        <v>1</v>
      </c>
      <c r="I1493">
        <v>1</v>
      </c>
      <c r="J1493">
        <v>4</v>
      </c>
      <c r="K1493" t="s">
        <v>28</v>
      </c>
      <c r="L1493">
        <v>18347</v>
      </c>
      <c r="M1493" s="3">
        <v>0.10069444444444443</v>
      </c>
      <c r="N1493">
        <v>0</v>
      </c>
      <c r="O1493">
        <v>1</v>
      </c>
      <c r="P1493">
        <v>0</v>
      </c>
      <c r="Q1493">
        <v>2</v>
      </c>
      <c r="R1493" s="5">
        <f t="shared" si="184"/>
        <v>4.880429477794046E-4</v>
      </c>
      <c r="S1493" s="1">
        <f t="shared" si="185"/>
        <v>1543.3686674108387</v>
      </c>
      <c r="T1493" s="1">
        <f t="shared" si="186"/>
        <v>1438.287173113451</v>
      </c>
      <c r="U1493" s="5">
        <f t="shared" si="187"/>
        <v>4.880429477794046E-4</v>
      </c>
      <c r="V1493" s="6">
        <f t="shared" si="188"/>
        <v>0.64677602310265003</v>
      </c>
      <c r="W1493" s="6">
        <f t="shared" si="189"/>
        <v>-0.64628798015487066</v>
      </c>
      <c r="X1493" s="6">
        <f t="shared" si="190"/>
        <v>0.41768815329266251</v>
      </c>
      <c r="Y1493">
        <f t="shared" si="191"/>
        <v>0</v>
      </c>
    </row>
    <row r="1494" spans="1:25" x14ac:dyDescent="0.3">
      <c r="A1494">
        <v>1140</v>
      </c>
      <c r="B1494" s="2">
        <v>43545</v>
      </c>
      <c r="C1494" t="s">
        <v>45</v>
      </c>
      <c r="D1494" t="s">
        <v>41</v>
      </c>
      <c r="E1494">
        <v>74</v>
      </c>
      <c r="F1494">
        <v>74</v>
      </c>
      <c r="G1494">
        <v>1</v>
      </c>
      <c r="H1494">
        <v>0</v>
      </c>
      <c r="I1494">
        <v>4</v>
      </c>
      <c r="J1494">
        <v>1</v>
      </c>
      <c r="K1494" t="s">
        <v>28</v>
      </c>
      <c r="L1494">
        <v>18347</v>
      </c>
      <c r="M1494" s="3">
        <v>0.10069444444444443</v>
      </c>
      <c r="N1494">
        <v>1</v>
      </c>
      <c r="O1494">
        <v>0</v>
      </c>
      <c r="P1494">
        <v>2</v>
      </c>
      <c r="Q1494">
        <v>0</v>
      </c>
      <c r="R1494" s="5">
        <f t="shared" si="184"/>
        <v>0.99951195705222062</v>
      </c>
      <c r="S1494" s="1">
        <f t="shared" si="185"/>
        <v>1438.287173113451</v>
      </c>
      <c r="T1494" s="1">
        <f t="shared" si="186"/>
        <v>1543.3686674108387</v>
      </c>
      <c r="U1494" s="5">
        <f t="shared" si="187"/>
        <v>0.99951195705222062</v>
      </c>
      <c r="V1494" s="6">
        <f t="shared" si="188"/>
        <v>0.35322397689734997</v>
      </c>
      <c r="W1494" s="6">
        <f t="shared" si="189"/>
        <v>0.64628798015487066</v>
      </c>
      <c r="X1494" s="6">
        <f t="shared" si="190"/>
        <v>0.41768815329266251</v>
      </c>
      <c r="Y1494">
        <f t="shared" si="191"/>
        <v>0</v>
      </c>
    </row>
    <row r="1495" spans="1:25" x14ac:dyDescent="0.3">
      <c r="A1495">
        <v>1141</v>
      </c>
      <c r="B1495" s="2">
        <v>43545</v>
      </c>
      <c r="C1495" t="s">
        <v>29</v>
      </c>
      <c r="D1495" t="s">
        <v>47</v>
      </c>
      <c r="E1495">
        <v>74</v>
      </c>
      <c r="F1495">
        <v>74</v>
      </c>
      <c r="G1495">
        <v>0</v>
      </c>
      <c r="H1495">
        <v>1</v>
      </c>
      <c r="I1495">
        <v>2</v>
      </c>
      <c r="J1495">
        <v>4</v>
      </c>
      <c r="K1495" t="s">
        <v>28</v>
      </c>
      <c r="L1495">
        <v>12576</v>
      </c>
      <c r="M1495" s="3">
        <v>0.10555555555555556</v>
      </c>
      <c r="N1495">
        <v>0</v>
      </c>
      <c r="O1495">
        <v>1</v>
      </c>
      <c r="P1495">
        <v>0</v>
      </c>
      <c r="Q1495">
        <v>2</v>
      </c>
      <c r="R1495" s="5">
        <f t="shared" si="184"/>
        <v>2.1619361991176866E-2</v>
      </c>
      <c r="S1495" s="1">
        <f t="shared" si="185"/>
        <v>1474.1070973236485</v>
      </c>
      <c r="T1495" s="1">
        <f t="shared" si="186"/>
        <v>1491.1107271345413</v>
      </c>
      <c r="U1495" s="5">
        <f t="shared" si="187"/>
        <v>2.1619361991176866E-2</v>
      </c>
      <c r="V1495" s="6">
        <f t="shared" si="188"/>
        <v>0.47554932765058694</v>
      </c>
      <c r="W1495" s="6">
        <f t="shared" si="189"/>
        <v>-0.45392996565941007</v>
      </c>
      <c r="X1495" s="6">
        <f t="shared" si="190"/>
        <v>0.20605241372355321</v>
      </c>
      <c r="Y1495">
        <f t="shared" si="191"/>
        <v>1</v>
      </c>
    </row>
    <row r="1496" spans="1:25" x14ac:dyDescent="0.3">
      <c r="A1496">
        <v>1141</v>
      </c>
      <c r="B1496" s="2">
        <v>43545</v>
      </c>
      <c r="C1496" t="s">
        <v>47</v>
      </c>
      <c r="D1496" t="s">
        <v>29</v>
      </c>
      <c r="E1496">
        <v>74</v>
      </c>
      <c r="F1496">
        <v>74</v>
      </c>
      <c r="G1496">
        <v>1</v>
      </c>
      <c r="H1496">
        <v>0</v>
      </c>
      <c r="I1496">
        <v>4</v>
      </c>
      <c r="J1496">
        <v>2</v>
      </c>
      <c r="K1496" t="s">
        <v>28</v>
      </c>
      <c r="L1496">
        <v>12576</v>
      </c>
      <c r="M1496" s="3">
        <v>0.10555555555555556</v>
      </c>
      <c r="N1496">
        <v>1</v>
      </c>
      <c r="O1496">
        <v>0</v>
      </c>
      <c r="P1496">
        <v>2</v>
      </c>
      <c r="Q1496">
        <v>0</v>
      </c>
      <c r="R1496" s="5">
        <f t="shared" si="184"/>
        <v>0.97838063800882313</v>
      </c>
      <c r="S1496" s="1">
        <f t="shared" si="185"/>
        <v>1491.1107271345413</v>
      </c>
      <c r="T1496" s="1">
        <f t="shared" si="186"/>
        <v>1474.1070973236485</v>
      </c>
      <c r="U1496" s="5">
        <f t="shared" si="187"/>
        <v>0.97838063800882313</v>
      </c>
      <c r="V1496" s="6">
        <f t="shared" si="188"/>
        <v>0.52445067234941301</v>
      </c>
      <c r="W1496" s="6">
        <f t="shared" si="189"/>
        <v>0.45392996565941013</v>
      </c>
      <c r="X1496" s="6">
        <f t="shared" si="190"/>
        <v>0.20605241372355326</v>
      </c>
      <c r="Y1496">
        <f t="shared" si="191"/>
        <v>1</v>
      </c>
    </row>
    <row r="1497" spans="1:25" x14ac:dyDescent="0.3">
      <c r="A1497">
        <v>1142</v>
      </c>
      <c r="B1497" s="2">
        <v>43545</v>
      </c>
      <c r="C1497" t="s">
        <v>27</v>
      </c>
      <c r="D1497" t="s">
        <v>48</v>
      </c>
      <c r="E1497">
        <v>74</v>
      </c>
      <c r="F1497">
        <v>73</v>
      </c>
      <c r="G1497">
        <v>0</v>
      </c>
      <c r="H1497">
        <v>1</v>
      </c>
      <c r="I1497">
        <v>2</v>
      </c>
      <c r="J1497">
        <v>4</v>
      </c>
      <c r="K1497" t="s">
        <v>28</v>
      </c>
      <c r="L1497">
        <v>18230</v>
      </c>
      <c r="M1497" s="3">
        <v>0.10277777777777779</v>
      </c>
      <c r="N1497">
        <v>0</v>
      </c>
      <c r="O1497">
        <v>1</v>
      </c>
      <c r="P1497">
        <v>0</v>
      </c>
      <c r="Q1497">
        <v>2</v>
      </c>
      <c r="R1497" s="5">
        <f t="shared" si="184"/>
        <v>2.1619361991176866E-2</v>
      </c>
      <c r="S1497" s="1">
        <f t="shared" si="185"/>
        <v>1561.2501629461158</v>
      </c>
      <c r="T1497" s="1">
        <f t="shared" si="186"/>
        <v>1433.8457685504711</v>
      </c>
      <c r="U1497" s="5">
        <f t="shared" si="187"/>
        <v>2.1619361991176866E-2</v>
      </c>
      <c r="V1497" s="6">
        <f t="shared" si="188"/>
        <v>0.67555063901541301</v>
      </c>
      <c r="W1497" s="6">
        <f t="shared" si="189"/>
        <v>-0.65393127702423615</v>
      </c>
      <c r="X1497" s="6">
        <f t="shared" si="190"/>
        <v>0.42762611507054826</v>
      </c>
      <c r="Y1497">
        <f t="shared" si="191"/>
        <v>0</v>
      </c>
    </row>
    <row r="1498" spans="1:25" x14ac:dyDescent="0.3">
      <c r="A1498">
        <v>1142</v>
      </c>
      <c r="B1498" s="2">
        <v>43545</v>
      </c>
      <c r="C1498" t="s">
        <v>48</v>
      </c>
      <c r="D1498" t="s">
        <v>27</v>
      </c>
      <c r="E1498">
        <v>73</v>
      </c>
      <c r="F1498">
        <v>74</v>
      </c>
      <c r="G1498">
        <v>1</v>
      </c>
      <c r="H1498">
        <v>0</v>
      </c>
      <c r="I1498">
        <v>4</v>
      </c>
      <c r="J1498">
        <v>2</v>
      </c>
      <c r="K1498" t="s">
        <v>28</v>
      </c>
      <c r="L1498">
        <v>18230</v>
      </c>
      <c r="M1498" s="3">
        <v>0.10277777777777779</v>
      </c>
      <c r="N1498">
        <v>1</v>
      </c>
      <c r="O1498">
        <v>0</v>
      </c>
      <c r="P1498">
        <v>2</v>
      </c>
      <c r="Q1498">
        <v>0</v>
      </c>
      <c r="R1498" s="5">
        <f t="shared" si="184"/>
        <v>0.97838063800882313</v>
      </c>
      <c r="S1498" s="1">
        <f t="shared" si="185"/>
        <v>1433.8457685504711</v>
      </c>
      <c r="T1498" s="1">
        <f t="shared" si="186"/>
        <v>1561.2501629461158</v>
      </c>
      <c r="U1498" s="5">
        <f t="shared" si="187"/>
        <v>0.97838063800882313</v>
      </c>
      <c r="V1498" s="6">
        <f t="shared" si="188"/>
        <v>0.32444936098458699</v>
      </c>
      <c r="W1498" s="6">
        <f t="shared" si="189"/>
        <v>0.65393127702423615</v>
      </c>
      <c r="X1498" s="6">
        <f t="shared" si="190"/>
        <v>0.42762611507054826</v>
      </c>
      <c r="Y1498">
        <f t="shared" si="191"/>
        <v>0</v>
      </c>
    </row>
    <row r="1499" spans="1:25" x14ac:dyDescent="0.3">
      <c r="A1499">
        <v>1143</v>
      </c>
      <c r="B1499" s="2">
        <v>43545</v>
      </c>
      <c r="C1499" t="s">
        <v>43</v>
      </c>
      <c r="D1499" t="s">
        <v>30</v>
      </c>
      <c r="E1499">
        <v>74</v>
      </c>
      <c r="F1499">
        <v>74</v>
      </c>
      <c r="G1499">
        <v>0</v>
      </c>
      <c r="H1499">
        <v>1</v>
      </c>
      <c r="I1499">
        <v>0</v>
      </c>
      <c r="J1499">
        <v>4</v>
      </c>
      <c r="K1499" t="s">
        <v>28</v>
      </c>
      <c r="L1499">
        <v>21302</v>
      </c>
      <c r="M1499" s="3">
        <v>9.8611111111111108E-2</v>
      </c>
      <c r="N1499">
        <v>0</v>
      </c>
      <c r="O1499">
        <v>1</v>
      </c>
      <c r="P1499">
        <v>0</v>
      </c>
      <c r="Q1499">
        <v>2</v>
      </c>
      <c r="R1499" s="5">
        <f t="shared" si="184"/>
        <v>0</v>
      </c>
      <c r="S1499" s="1">
        <f t="shared" si="185"/>
        <v>1561.382042502067</v>
      </c>
      <c r="T1499" s="1">
        <f t="shared" si="186"/>
        <v>1542.4883487921616</v>
      </c>
      <c r="U1499" s="5">
        <f t="shared" si="187"/>
        <v>0</v>
      </c>
      <c r="V1499" s="6">
        <f t="shared" si="188"/>
        <v>0.52716344002495208</v>
      </c>
      <c r="W1499" s="6">
        <f t="shared" si="189"/>
        <v>-0.52716344002495208</v>
      </c>
      <c r="X1499" s="6">
        <f t="shared" si="190"/>
        <v>0.27790129249894124</v>
      </c>
      <c r="Y1499">
        <f t="shared" si="191"/>
        <v>0</v>
      </c>
    </row>
    <row r="1500" spans="1:25" x14ac:dyDescent="0.3">
      <c r="A1500">
        <v>1143</v>
      </c>
      <c r="B1500" s="2">
        <v>43545</v>
      </c>
      <c r="C1500" t="s">
        <v>30</v>
      </c>
      <c r="D1500" t="s">
        <v>43</v>
      </c>
      <c r="E1500">
        <v>74</v>
      </c>
      <c r="F1500">
        <v>74</v>
      </c>
      <c r="G1500">
        <v>1</v>
      </c>
      <c r="H1500">
        <v>0</v>
      </c>
      <c r="I1500">
        <v>4</v>
      </c>
      <c r="J1500">
        <v>0</v>
      </c>
      <c r="K1500" t="s">
        <v>28</v>
      </c>
      <c r="L1500">
        <v>21302</v>
      </c>
      <c r="M1500" s="3">
        <v>9.8611111111111108E-2</v>
      </c>
      <c r="N1500">
        <v>1</v>
      </c>
      <c r="O1500">
        <v>0</v>
      </c>
      <c r="P1500">
        <v>2</v>
      </c>
      <c r="Q1500">
        <v>0</v>
      </c>
      <c r="R1500" s="5">
        <f t="shared" si="184"/>
        <v>1</v>
      </c>
      <c r="S1500" s="1">
        <f t="shared" si="185"/>
        <v>1542.4883487921616</v>
      </c>
      <c r="T1500" s="1">
        <f t="shared" si="186"/>
        <v>1561.382042502067</v>
      </c>
      <c r="U1500" s="5">
        <f t="shared" si="187"/>
        <v>1</v>
      </c>
      <c r="V1500" s="6">
        <f t="shared" si="188"/>
        <v>0.47283655997504787</v>
      </c>
      <c r="W1500" s="6">
        <f t="shared" si="189"/>
        <v>0.52716344002495208</v>
      </c>
      <c r="X1500" s="6">
        <f t="shared" si="190"/>
        <v>0.27790129249894124</v>
      </c>
      <c r="Y1500">
        <f t="shared" si="191"/>
        <v>0</v>
      </c>
    </row>
    <row r="1501" spans="1:25" x14ac:dyDescent="0.3">
      <c r="A1501">
        <v>1144</v>
      </c>
      <c r="B1501" s="2">
        <v>43545</v>
      </c>
      <c r="C1501" t="s">
        <v>33</v>
      </c>
      <c r="D1501" t="s">
        <v>50</v>
      </c>
      <c r="E1501">
        <v>74</v>
      </c>
      <c r="F1501">
        <v>75</v>
      </c>
      <c r="G1501">
        <v>0</v>
      </c>
      <c r="H1501">
        <v>1</v>
      </c>
      <c r="I1501">
        <v>5</v>
      </c>
      <c r="J1501">
        <v>1</v>
      </c>
      <c r="K1501" t="s">
        <v>28</v>
      </c>
      <c r="L1501">
        <v>14649</v>
      </c>
      <c r="M1501" s="3">
        <v>9.6527777777777768E-2</v>
      </c>
      <c r="N1501">
        <v>1</v>
      </c>
      <c r="O1501">
        <v>0</v>
      </c>
      <c r="P1501">
        <v>2</v>
      </c>
      <c r="Q1501">
        <v>0</v>
      </c>
      <c r="R1501" s="5">
        <f t="shared" si="184"/>
        <v>0.99985691212650962</v>
      </c>
      <c r="S1501" s="1">
        <f t="shared" si="185"/>
        <v>1587.7042731445247</v>
      </c>
      <c r="T1501" s="1">
        <f t="shared" si="186"/>
        <v>1417.9724317910595</v>
      </c>
      <c r="U1501" s="5">
        <f t="shared" si="187"/>
        <v>0.99985691212650962</v>
      </c>
      <c r="V1501" s="6">
        <f t="shared" si="188"/>
        <v>0.72652347712404763</v>
      </c>
      <c r="W1501" s="6">
        <f t="shared" si="189"/>
        <v>0.27333343500246199</v>
      </c>
      <c r="X1501" s="6">
        <f t="shared" si="190"/>
        <v>7.4711166690245107E-2</v>
      </c>
      <c r="Y1501">
        <f t="shared" si="191"/>
        <v>1</v>
      </c>
    </row>
    <row r="1502" spans="1:25" x14ac:dyDescent="0.3">
      <c r="A1502">
        <v>1144</v>
      </c>
      <c r="B1502" s="2">
        <v>43545</v>
      </c>
      <c r="C1502" t="s">
        <v>50</v>
      </c>
      <c r="D1502" t="s">
        <v>33</v>
      </c>
      <c r="E1502">
        <v>75</v>
      </c>
      <c r="F1502">
        <v>74</v>
      </c>
      <c r="G1502">
        <v>1</v>
      </c>
      <c r="H1502">
        <v>0</v>
      </c>
      <c r="I1502">
        <v>1</v>
      </c>
      <c r="J1502">
        <v>5</v>
      </c>
      <c r="K1502" t="s">
        <v>28</v>
      </c>
      <c r="L1502">
        <v>14649</v>
      </c>
      <c r="M1502" s="3">
        <v>9.6527777777777768E-2</v>
      </c>
      <c r="N1502">
        <v>0</v>
      </c>
      <c r="O1502">
        <v>1</v>
      </c>
      <c r="P1502">
        <v>0</v>
      </c>
      <c r="Q1502">
        <v>2</v>
      </c>
      <c r="R1502" s="5">
        <f t="shared" si="184"/>
        <v>1.4308787349042628E-4</v>
      </c>
      <c r="S1502" s="1">
        <f t="shared" si="185"/>
        <v>1417.9724317910595</v>
      </c>
      <c r="T1502" s="1">
        <f t="shared" si="186"/>
        <v>1587.7042731445247</v>
      </c>
      <c r="U1502" s="5">
        <f t="shared" si="187"/>
        <v>1.4308787349042628E-4</v>
      </c>
      <c r="V1502" s="6">
        <f t="shared" si="188"/>
        <v>0.27347652287595242</v>
      </c>
      <c r="W1502" s="6">
        <f t="shared" si="189"/>
        <v>-0.27333343500246199</v>
      </c>
      <c r="X1502" s="6">
        <f t="shared" si="190"/>
        <v>7.4711166690245107E-2</v>
      </c>
      <c r="Y1502">
        <f t="shared" si="191"/>
        <v>1</v>
      </c>
    </row>
    <row r="1503" spans="1:25" x14ac:dyDescent="0.3">
      <c r="A1503">
        <v>1145</v>
      </c>
      <c r="B1503" s="2">
        <v>43545</v>
      </c>
      <c r="C1503" t="s">
        <v>54</v>
      </c>
      <c r="D1503" t="s">
        <v>49</v>
      </c>
      <c r="E1503">
        <v>75</v>
      </c>
      <c r="F1503">
        <v>75</v>
      </c>
      <c r="G1503">
        <v>0</v>
      </c>
      <c r="H1503">
        <v>1</v>
      </c>
      <c r="I1503">
        <v>2</v>
      </c>
      <c r="J1503">
        <v>1</v>
      </c>
      <c r="K1503" t="s">
        <v>59</v>
      </c>
      <c r="L1503">
        <v>17729</v>
      </c>
      <c r="M1503" s="3">
        <v>0.11041666666666666</v>
      </c>
      <c r="N1503">
        <v>1</v>
      </c>
      <c r="O1503">
        <v>0</v>
      </c>
      <c r="P1503">
        <v>2</v>
      </c>
      <c r="Q1503">
        <v>1</v>
      </c>
      <c r="R1503" s="5">
        <f t="shared" si="184"/>
        <v>0.97838063800882313</v>
      </c>
      <c r="S1503" s="1">
        <f t="shared" si="185"/>
        <v>1572.0982118877007</v>
      </c>
      <c r="T1503" s="1">
        <f t="shared" si="186"/>
        <v>1521.0901423572845</v>
      </c>
      <c r="U1503" s="5">
        <f t="shared" si="187"/>
        <v>0.97838063800882313</v>
      </c>
      <c r="V1503" s="6">
        <f t="shared" si="188"/>
        <v>0.5728836176669877</v>
      </c>
      <c r="W1503" s="6">
        <f t="shared" si="189"/>
        <v>0.40549702034183543</v>
      </c>
      <c r="X1503" s="6">
        <f t="shared" si="190"/>
        <v>0.1644278335061069</v>
      </c>
      <c r="Y1503">
        <f t="shared" si="191"/>
        <v>1</v>
      </c>
    </row>
    <row r="1504" spans="1:25" x14ac:dyDescent="0.3">
      <c r="A1504">
        <v>1145</v>
      </c>
      <c r="B1504" s="2">
        <v>43545</v>
      </c>
      <c r="C1504" t="s">
        <v>49</v>
      </c>
      <c r="D1504" t="s">
        <v>54</v>
      </c>
      <c r="E1504">
        <v>75</v>
      </c>
      <c r="F1504">
        <v>75</v>
      </c>
      <c r="G1504">
        <v>1</v>
      </c>
      <c r="H1504">
        <v>0</v>
      </c>
      <c r="I1504">
        <v>1</v>
      </c>
      <c r="J1504">
        <v>2</v>
      </c>
      <c r="K1504" t="s">
        <v>59</v>
      </c>
      <c r="L1504">
        <v>17729</v>
      </c>
      <c r="M1504" s="3">
        <v>0.11041666666666666</v>
      </c>
      <c r="N1504">
        <v>0</v>
      </c>
      <c r="O1504">
        <v>1</v>
      </c>
      <c r="P1504">
        <v>1</v>
      </c>
      <c r="Q1504">
        <v>2</v>
      </c>
      <c r="R1504" s="5">
        <f t="shared" si="184"/>
        <v>2.1619361991176863E-2</v>
      </c>
      <c r="S1504" s="1">
        <f t="shared" si="185"/>
        <v>1521.0901423572845</v>
      </c>
      <c r="T1504" s="1">
        <f t="shared" si="186"/>
        <v>1572.0982118877007</v>
      </c>
      <c r="U1504" s="5">
        <f t="shared" si="187"/>
        <v>2.1619361991176863E-2</v>
      </c>
      <c r="V1504" s="6">
        <f t="shared" si="188"/>
        <v>0.4271163823330123</v>
      </c>
      <c r="W1504" s="6">
        <f t="shared" si="189"/>
        <v>-0.40549702034183543</v>
      </c>
      <c r="X1504" s="6">
        <f t="shared" si="190"/>
        <v>0.1644278335061069</v>
      </c>
      <c r="Y1504">
        <f t="shared" si="191"/>
        <v>1</v>
      </c>
    </row>
    <row r="1505" spans="1:25" x14ac:dyDescent="0.3">
      <c r="A1505">
        <v>1146</v>
      </c>
      <c r="B1505" s="2">
        <v>43545</v>
      </c>
      <c r="C1505" t="s">
        <v>44</v>
      </c>
      <c r="D1505" t="s">
        <v>56</v>
      </c>
      <c r="E1505">
        <v>74</v>
      </c>
      <c r="F1505">
        <v>74</v>
      </c>
      <c r="G1505">
        <v>0</v>
      </c>
      <c r="H1505">
        <v>1</v>
      </c>
      <c r="I1505">
        <v>2</v>
      </c>
      <c r="J1505">
        <v>5</v>
      </c>
      <c r="K1505" t="s">
        <v>28</v>
      </c>
      <c r="L1505">
        <v>18272</v>
      </c>
      <c r="M1505" s="3">
        <v>9.4444444444444442E-2</v>
      </c>
      <c r="N1505">
        <v>0</v>
      </c>
      <c r="O1505">
        <v>1</v>
      </c>
      <c r="P1505">
        <v>0</v>
      </c>
      <c r="Q1505">
        <v>2</v>
      </c>
      <c r="R1505" s="5">
        <f t="shared" si="184"/>
        <v>6.4346714977088597E-3</v>
      </c>
      <c r="S1505" s="1">
        <f t="shared" si="185"/>
        <v>1424.7127180847765</v>
      </c>
      <c r="T1505" s="1">
        <f t="shared" si="186"/>
        <v>1585.1132713782004</v>
      </c>
      <c r="U1505" s="5">
        <f t="shared" si="187"/>
        <v>6.4346714977088597E-3</v>
      </c>
      <c r="V1505" s="6">
        <f t="shared" si="188"/>
        <v>0.28427787456208559</v>
      </c>
      <c r="W1505" s="6">
        <f t="shared" si="189"/>
        <v>-0.27784320306437671</v>
      </c>
      <c r="X1505" s="6">
        <f t="shared" si="190"/>
        <v>7.7196845489072477E-2</v>
      </c>
      <c r="Y1505">
        <f t="shared" si="191"/>
        <v>1</v>
      </c>
    </row>
    <row r="1506" spans="1:25" x14ac:dyDescent="0.3">
      <c r="A1506">
        <v>1146</v>
      </c>
      <c r="B1506" s="2">
        <v>43545</v>
      </c>
      <c r="C1506" t="s">
        <v>56</v>
      </c>
      <c r="D1506" t="s">
        <v>44</v>
      </c>
      <c r="E1506">
        <v>74</v>
      </c>
      <c r="F1506">
        <v>74</v>
      </c>
      <c r="G1506">
        <v>1</v>
      </c>
      <c r="H1506">
        <v>0</v>
      </c>
      <c r="I1506">
        <v>5</v>
      </c>
      <c r="J1506">
        <v>2</v>
      </c>
      <c r="K1506" t="s">
        <v>28</v>
      </c>
      <c r="L1506">
        <v>18272</v>
      </c>
      <c r="M1506" s="3">
        <v>9.4444444444444442E-2</v>
      </c>
      <c r="N1506">
        <v>1</v>
      </c>
      <c r="O1506">
        <v>0</v>
      </c>
      <c r="P1506">
        <v>2</v>
      </c>
      <c r="Q1506">
        <v>0</v>
      </c>
      <c r="R1506" s="5">
        <f t="shared" si="184"/>
        <v>0.99356532850229107</v>
      </c>
      <c r="S1506" s="1">
        <f t="shared" si="185"/>
        <v>1585.1132713782004</v>
      </c>
      <c r="T1506" s="1">
        <f t="shared" si="186"/>
        <v>1424.7127180847765</v>
      </c>
      <c r="U1506" s="5">
        <f t="shared" si="187"/>
        <v>0.99356532850229107</v>
      </c>
      <c r="V1506" s="6">
        <f t="shared" si="188"/>
        <v>0.71572212543791436</v>
      </c>
      <c r="W1506" s="6">
        <f t="shared" si="189"/>
        <v>0.27784320306437671</v>
      </c>
      <c r="X1506" s="6">
        <f t="shared" si="190"/>
        <v>7.7196845489072477E-2</v>
      </c>
      <c r="Y1506">
        <f t="shared" si="191"/>
        <v>1</v>
      </c>
    </row>
    <row r="1507" spans="1:25" x14ac:dyDescent="0.3">
      <c r="A1507">
        <v>1147</v>
      </c>
      <c r="B1507" s="2">
        <v>43545</v>
      </c>
      <c r="C1507" t="s">
        <v>55</v>
      </c>
      <c r="D1507" t="s">
        <v>58</v>
      </c>
      <c r="E1507">
        <v>74</v>
      </c>
      <c r="F1507">
        <v>74</v>
      </c>
      <c r="G1507">
        <v>0</v>
      </c>
      <c r="H1507">
        <v>1</v>
      </c>
      <c r="I1507">
        <v>0</v>
      </c>
      <c r="J1507">
        <v>5</v>
      </c>
      <c r="K1507" t="s">
        <v>28</v>
      </c>
      <c r="L1507">
        <v>18430</v>
      </c>
      <c r="M1507" s="3">
        <v>9.7916666666666666E-2</v>
      </c>
      <c r="N1507">
        <v>0</v>
      </c>
      <c r="O1507">
        <v>1</v>
      </c>
      <c r="P1507">
        <v>0</v>
      </c>
      <c r="Q1507">
        <v>2</v>
      </c>
      <c r="R1507" s="5">
        <f t="shared" si="184"/>
        <v>0</v>
      </c>
      <c r="S1507" s="1">
        <f t="shared" si="185"/>
        <v>1527.3532209754812</v>
      </c>
      <c r="T1507" s="1">
        <f t="shared" si="186"/>
        <v>1515.877134421705</v>
      </c>
      <c r="U1507" s="5">
        <f t="shared" si="187"/>
        <v>0</v>
      </c>
      <c r="V1507" s="6">
        <f t="shared" si="188"/>
        <v>0.51650941245660953</v>
      </c>
      <c r="W1507" s="6">
        <f t="shared" si="189"/>
        <v>-0.51650941245660953</v>
      </c>
      <c r="X1507" s="6">
        <f t="shared" si="190"/>
        <v>0.266781973156272</v>
      </c>
      <c r="Y1507">
        <f t="shared" si="191"/>
        <v>0</v>
      </c>
    </row>
    <row r="1508" spans="1:25" x14ac:dyDescent="0.3">
      <c r="A1508">
        <v>1147</v>
      </c>
      <c r="B1508" s="2">
        <v>43545</v>
      </c>
      <c r="C1508" t="s">
        <v>58</v>
      </c>
      <c r="D1508" t="s">
        <v>55</v>
      </c>
      <c r="E1508">
        <v>74</v>
      </c>
      <c r="F1508">
        <v>74</v>
      </c>
      <c r="G1508">
        <v>1</v>
      </c>
      <c r="H1508">
        <v>0</v>
      </c>
      <c r="I1508">
        <v>5</v>
      </c>
      <c r="J1508">
        <v>0</v>
      </c>
      <c r="K1508" t="s">
        <v>28</v>
      </c>
      <c r="L1508">
        <v>18430</v>
      </c>
      <c r="M1508" s="3">
        <v>9.7916666666666666E-2</v>
      </c>
      <c r="N1508">
        <v>1</v>
      </c>
      <c r="O1508">
        <v>0</v>
      </c>
      <c r="P1508">
        <v>2</v>
      </c>
      <c r="Q1508">
        <v>0</v>
      </c>
      <c r="R1508" s="5">
        <f t="shared" si="184"/>
        <v>1</v>
      </c>
      <c r="S1508" s="1">
        <f t="shared" si="185"/>
        <v>1515.877134421705</v>
      </c>
      <c r="T1508" s="1">
        <f t="shared" si="186"/>
        <v>1527.3532209754812</v>
      </c>
      <c r="U1508" s="5">
        <f t="shared" si="187"/>
        <v>1</v>
      </c>
      <c r="V1508" s="6">
        <f t="shared" si="188"/>
        <v>0.48349058754339047</v>
      </c>
      <c r="W1508" s="6">
        <f t="shared" si="189"/>
        <v>0.51650941245660953</v>
      </c>
      <c r="X1508" s="6">
        <f t="shared" si="190"/>
        <v>0.266781973156272</v>
      </c>
      <c r="Y1508">
        <f t="shared" si="191"/>
        <v>0</v>
      </c>
    </row>
    <row r="1509" spans="1:25" x14ac:dyDescent="0.3">
      <c r="A1509">
        <v>1148</v>
      </c>
      <c r="B1509" s="2">
        <v>43546</v>
      </c>
      <c r="C1509" t="s">
        <v>27</v>
      </c>
      <c r="D1509" t="s">
        <v>26</v>
      </c>
      <c r="E1509">
        <v>75</v>
      </c>
      <c r="F1509">
        <v>76</v>
      </c>
      <c r="G1509">
        <v>0</v>
      </c>
      <c r="H1509">
        <v>1</v>
      </c>
      <c r="I1509">
        <v>3</v>
      </c>
      <c r="J1509">
        <v>4</v>
      </c>
      <c r="K1509" t="s">
        <v>32</v>
      </c>
      <c r="L1509">
        <v>17174</v>
      </c>
      <c r="M1509" s="3">
        <v>9.8611111111111108E-2</v>
      </c>
      <c r="N1509">
        <v>0</v>
      </c>
      <c r="O1509">
        <v>1</v>
      </c>
      <c r="P1509">
        <v>1</v>
      </c>
      <c r="Q1509">
        <v>2</v>
      </c>
      <c r="R1509" s="5">
        <f t="shared" si="184"/>
        <v>0.17047686537965981</v>
      </c>
      <c r="S1509" s="1">
        <f t="shared" si="185"/>
        <v>1561.2501629461158</v>
      </c>
      <c r="T1509" s="1">
        <f t="shared" si="186"/>
        <v>1432.2615241728417</v>
      </c>
      <c r="U1509" s="5">
        <f t="shared" si="187"/>
        <v>0.17047686537965981</v>
      </c>
      <c r="V1509" s="6">
        <f t="shared" si="188"/>
        <v>0.67754629173017633</v>
      </c>
      <c r="W1509" s="6">
        <f t="shared" si="189"/>
        <v>-0.50706942635051655</v>
      </c>
      <c r="X1509" s="6">
        <f t="shared" si="190"/>
        <v>0.25711940313944193</v>
      </c>
      <c r="Y1509">
        <f t="shared" si="191"/>
        <v>0</v>
      </c>
    </row>
    <row r="1510" spans="1:25" x14ac:dyDescent="0.3">
      <c r="A1510">
        <v>1148</v>
      </c>
      <c r="B1510" s="2">
        <v>43546</v>
      </c>
      <c r="C1510" t="s">
        <v>26</v>
      </c>
      <c r="D1510" t="s">
        <v>27</v>
      </c>
      <c r="E1510">
        <v>76</v>
      </c>
      <c r="F1510">
        <v>75</v>
      </c>
      <c r="G1510">
        <v>1</v>
      </c>
      <c r="H1510">
        <v>0</v>
      </c>
      <c r="I1510">
        <v>4</v>
      </c>
      <c r="J1510">
        <v>3</v>
      </c>
      <c r="K1510" t="s">
        <v>32</v>
      </c>
      <c r="L1510">
        <v>17174</v>
      </c>
      <c r="M1510" s="3">
        <v>9.8611111111111108E-2</v>
      </c>
      <c r="N1510">
        <v>1</v>
      </c>
      <c r="O1510">
        <v>0</v>
      </c>
      <c r="P1510">
        <v>2</v>
      </c>
      <c r="Q1510">
        <v>1</v>
      </c>
      <c r="R1510" s="5">
        <f t="shared" si="184"/>
        <v>0.82952313462034022</v>
      </c>
      <c r="S1510" s="1">
        <f t="shared" si="185"/>
        <v>1432.2615241728417</v>
      </c>
      <c r="T1510" s="1">
        <f t="shared" si="186"/>
        <v>1561.2501629461158</v>
      </c>
      <c r="U1510" s="5">
        <f t="shared" si="187"/>
        <v>0.82952313462034022</v>
      </c>
      <c r="V1510" s="6">
        <f t="shared" si="188"/>
        <v>0.32245370826982356</v>
      </c>
      <c r="W1510" s="6">
        <f t="shared" si="189"/>
        <v>0.50706942635051666</v>
      </c>
      <c r="X1510" s="6">
        <f t="shared" si="190"/>
        <v>0.25711940313944204</v>
      </c>
      <c r="Y1510">
        <f t="shared" si="191"/>
        <v>0</v>
      </c>
    </row>
    <row r="1511" spans="1:25" x14ac:dyDescent="0.3">
      <c r="A1511">
        <v>1149</v>
      </c>
      <c r="B1511" s="2">
        <v>43546</v>
      </c>
      <c r="C1511" t="s">
        <v>46</v>
      </c>
      <c r="D1511" t="s">
        <v>38</v>
      </c>
      <c r="E1511">
        <v>75</v>
      </c>
      <c r="F1511">
        <v>75</v>
      </c>
      <c r="G1511">
        <v>0</v>
      </c>
      <c r="H1511">
        <v>1</v>
      </c>
      <c r="I1511">
        <v>2</v>
      </c>
      <c r="J1511">
        <v>1</v>
      </c>
      <c r="K1511" t="s">
        <v>28</v>
      </c>
      <c r="L1511">
        <v>18506</v>
      </c>
      <c r="M1511" s="3">
        <v>0.10069444444444443</v>
      </c>
      <c r="N1511">
        <v>1</v>
      </c>
      <c r="O1511">
        <v>0</v>
      </c>
      <c r="P1511">
        <v>2</v>
      </c>
      <c r="Q1511">
        <v>0</v>
      </c>
      <c r="R1511" s="5">
        <f t="shared" si="184"/>
        <v>0.97838063800882313</v>
      </c>
      <c r="S1511" s="1">
        <f t="shared" si="185"/>
        <v>1439.1687214959225</v>
      </c>
      <c r="T1511" s="1">
        <f t="shared" si="186"/>
        <v>1550.6034818239032</v>
      </c>
      <c r="U1511" s="5">
        <f t="shared" si="187"/>
        <v>0.97838063800882313</v>
      </c>
      <c r="V1511" s="6">
        <f t="shared" si="188"/>
        <v>0.34491430936856338</v>
      </c>
      <c r="W1511" s="6">
        <f t="shared" si="189"/>
        <v>0.63346632864025976</v>
      </c>
      <c r="X1511" s="6">
        <f t="shared" si="190"/>
        <v>0.40127958952096959</v>
      </c>
      <c r="Y1511">
        <f t="shared" si="191"/>
        <v>0</v>
      </c>
    </row>
    <row r="1512" spans="1:25" x14ac:dyDescent="0.3">
      <c r="A1512">
        <v>1149</v>
      </c>
      <c r="B1512" s="2">
        <v>43546</v>
      </c>
      <c r="C1512" t="s">
        <v>38</v>
      </c>
      <c r="D1512" t="s">
        <v>46</v>
      </c>
      <c r="E1512">
        <v>75</v>
      </c>
      <c r="F1512">
        <v>75</v>
      </c>
      <c r="G1512">
        <v>1</v>
      </c>
      <c r="H1512">
        <v>0</v>
      </c>
      <c r="I1512">
        <v>1</v>
      </c>
      <c r="J1512">
        <v>2</v>
      </c>
      <c r="K1512" t="s">
        <v>28</v>
      </c>
      <c r="L1512">
        <v>18506</v>
      </c>
      <c r="M1512" s="3">
        <v>0.10069444444444443</v>
      </c>
      <c r="N1512">
        <v>0</v>
      </c>
      <c r="O1512">
        <v>1</v>
      </c>
      <c r="P1512">
        <v>0</v>
      </c>
      <c r="Q1512">
        <v>2</v>
      </c>
      <c r="R1512" s="5">
        <f t="shared" si="184"/>
        <v>2.1619361991176863E-2</v>
      </c>
      <c r="S1512" s="1">
        <f t="shared" si="185"/>
        <v>1550.6034818239032</v>
      </c>
      <c r="T1512" s="1">
        <f t="shared" si="186"/>
        <v>1439.1687214959225</v>
      </c>
      <c r="U1512" s="5">
        <f t="shared" si="187"/>
        <v>2.1619361991176863E-2</v>
      </c>
      <c r="V1512" s="6">
        <f t="shared" si="188"/>
        <v>0.65508569063143662</v>
      </c>
      <c r="W1512" s="6">
        <f t="shared" si="189"/>
        <v>-0.63346632864025976</v>
      </c>
      <c r="X1512" s="6">
        <f t="shared" si="190"/>
        <v>0.40127958952096959</v>
      </c>
      <c r="Y1512">
        <f t="shared" si="191"/>
        <v>0</v>
      </c>
    </row>
    <row r="1513" spans="1:25" x14ac:dyDescent="0.3">
      <c r="A1513">
        <v>1150</v>
      </c>
      <c r="B1513" s="2">
        <v>43547</v>
      </c>
      <c r="C1513" t="s">
        <v>46</v>
      </c>
      <c r="D1513" t="s">
        <v>37</v>
      </c>
      <c r="E1513">
        <v>76</v>
      </c>
      <c r="F1513">
        <v>74</v>
      </c>
      <c r="G1513">
        <v>0</v>
      </c>
      <c r="H1513">
        <v>1</v>
      </c>
      <c r="I1513">
        <v>1</v>
      </c>
      <c r="J1513">
        <v>5</v>
      </c>
      <c r="K1513" t="s">
        <v>28</v>
      </c>
      <c r="L1513">
        <v>16751</v>
      </c>
      <c r="M1513" s="3">
        <v>9.9999999999999992E-2</v>
      </c>
      <c r="N1513">
        <v>0</v>
      </c>
      <c r="O1513">
        <v>1</v>
      </c>
      <c r="P1513">
        <v>0</v>
      </c>
      <c r="Q1513">
        <v>2</v>
      </c>
      <c r="R1513" s="5">
        <f t="shared" si="184"/>
        <v>1.4308787349042628E-4</v>
      </c>
      <c r="S1513" s="1">
        <f t="shared" si="185"/>
        <v>1439.1687214959225</v>
      </c>
      <c r="T1513" s="1">
        <f t="shared" si="186"/>
        <v>1560.2510306477714</v>
      </c>
      <c r="U1513" s="5">
        <f t="shared" si="187"/>
        <v>1.4308787349042628E-4</v>
      </c>
      <c r="V1513" s="6">
        <f t="shared" si="188"/>
        <v>0.33247641445368403</v>
      </c>
      <c r="W1513" s="6">
        <f t="shared" si="189"/>
        <v>-0.3323333265801936</v>
      </c>
      <c r="X1513" s="6">
        <f t="shared" si="190"/>
        <v>0.11044543995585761</v>
      </c>
      <c r="Y1513">
        <f t="shared" si="191"/>
        <v>1</v>
      </c>
    </row>
    <row r="1514" spans="1:25" x14ac:dyDescent="0.3">
      <c r="A1514">
        <v>1150</v>
      </c>
      <c r="B1514" s="2">
        <v>43547</v>
      </c>
      <c r="C1514" t="s">
        <v>37</v>
      </c>
      <c r="D1514" t="s">
        <v>46</v>
      </c>
      <c r="E1514">
        <v>74</v>
      </c>
      <c r="F1514">
        <v>76</v>
      </c>
      <c r="G1514">
        <v>1</v>
      </c>
      <c r="H1514">
        <v>0</v>
      </c>
      <c r="I1514">
        <v>5</v>
      </c>
      <c r="J1514">
        <v>1</v>
      </c>
      <c r="K1514" t="s">
        <v>28</v>
      </c>
      <c r="L1514">
        <v>16751</v>
      </c>
      <c r="M1514" s="3">
        <v>9.9999999999999992E-2</v>
      </c>
      <c r="N1514">
        <v>1</v>
      </c>
      <c r="O1514">
        <v>0</v>
      </c>
      <c r="P1514">
        <v>2</v>
      </c>
      <c r="Q1514">
        <v>0</v>
      </c>
      <c r="R1514" s="5">
        <f t="shared" si="184"/>
        <v>0.99985691212650962</v>
      </c>
      <c r="S1514" s="1">
        <f t="shared" si="185"/>
        <v>1560.2510306477714</v>
      </c>
      <c r="T1514" s="1">
        <f t="shared" si="186"/>
        <v>1439.1687214959225</v>
      </c>
      <c r="U1514" s="5">
        <f t="shared" si="187"/>
        <v>0.99985691212650962</v>
      </c>
      <c r="V1514" s="6">
        <f t="shared" si="188"/>
        <v>0.66752358554631597</v>
      </c>
      <c r="W1514" s="6">
        <f t="shared" si="189"/>
        <v>0.33233332658019366</v>
      </c>
      <c r="X1514" s="6">
        <f t="shared" si="190"/>
        <v>0.11044543995585765</v>
      </c>
      <c r="Y1514">
        <f t="shared" si="191"/>
        <v>1</v>
      </c>
    </row>
    <row r="1515" spans="1:25" x14ac:dyDescent="0.3">
      <c r="A1515">
        <v>1151</v>
      </c>
      <c r="B1515" s="2">
        <v>43547</v>
      </c>
      <c r="C1515" t="s">
        <v>39</v>
      </c>
      <c r="D1515" t="s">
        <v>40</v>
      </c>
      <c r="E1515">
        <v>74</v>
      </c>
      <c r="F1515">
        <v>75</v>
      </c>
      <c r="G1515">
        <v>0</v>
      </c>
      <c r="H1515">
        <v>1</v>
      </c>
      <c r="I1515">
        <v>2</v>
      </c>
      <c r="J1515">
        <v>4</v>
      </c>
      <c r="K1515" t="s">
        <v>28</v>
      </c>
      <c r="L1515">
        <v>17099</v>
      </c>
      <c r="M1515" s="3">
        <v>0.1013888888888889</v>
      </c>
      <c r="N1515">
        <v>0</v>
      </c>
      <c r="O1515">
        <v>1</v>
      </c>
      <c r="P1515">
        <v>0</v>
      </c>
      <c r="Q1515">
        <v>2</v>
      </c>
      <c r="R1515" s="5">
        <f t="shared" si="184"/>
        <v>2.1619361991176866E-2</v>
      </c>
      <c r="S1515" s="1">
        <f t="shared" si="185"/>
        <v>1478.4365847959293</v>
      </c>
      <c r="T1515" s="1">
        <f t="shared" si="186"/>
        <v>1455.0546631461393</v>
      </c>
      <c r="U1515" s="5">
        <f t="shared" si="187"/>
        <v>2.1619361991176866E-2</v>
      </c>
      <c r="V1515" s="6">
        <f t="shared" si="188"/>
        <v>0.53359858169008534</v>
      </c>
      <c r="W1515" s="6">
        <f t="shared" si="189"/>
        <v>-0.51197921969890847</v>
      </c>
      <c r="X1515" s="6">
        <f t="shared" si="190"/>
        <v>0.26212272140350318</v>
      </c>
      <c r="Y1515">
        <f t="shared" si="191"/>
        <v>0</v>
      </c>
    </row>
    <row r="1516" spans="1:25" x14ac:dyDescent="0.3">
      <c r="A1516">
        <v>1151</v>
      </c>
      <c r="B1516" s="2">
        <v>43547</v>
      </c>
      <c r="C1516" t="s">
        <v>40</v>
      </c>
      <c r="D1516" t="s">
        <v>39</v>
      </c>
      <c r="E1516">
        <v>75</v>
      </c>
      <c r="F1516">
        <v>74</v>
      </c>
      <c r="G1516">
        <v>1</v>
      </c>
      <c r="H1516">
        <v>0</v>
      </c>
      <c r="I1516">
        <v>4</v>
      </c>
      <c r="J1516">
        <v>2</v>
      </c>
      <c r="K1516" t="s">
        <v>28</v>
      </c>
      <c r="L1516">
        <v>17099</v>
      </c>
      <c r="M1516" s="3">
        <v>0.1013888888888889</v>
      </c>
      <c r="N1516">
        <v>1</v>
      </c>
      <c r="O1516">
        <v>0</v>
      </c>
      <c r="P1516">
        <v>2</v>
      </c>
      <c r="Q1516">
        <v>0</v>
      </c>
      <c r="R1516" s="5">
        <f t="shared" si="184"/>
        <v>0.97838063800882313</v>
      </c>
      <c r="S1516" s="1">
        <f t="shared" si="185"/>
        <v>1455.0546631461393</v>
      </c>
      <c r="T1516" s="1">
        <f t="shared" si="186"/>
        <v>1478.4365847959293</v>
      </c>
      <c r="U1516" s="5">
        <f t="shared" si="187"/>
        <v>0.97838063800882313</v>
      </c>
      <c r="V1516" s="6">
        <f t="shared" si="188"/>
        <v>0.46640141830991477</v>
      </c>
      <c r="W1516" s="6">
        <f t="shared" si="189"/>
        <v>0.51197921969890836</v>
      </c>
      <c r="X1516" s="6">
        <f t="shared" si="190"/>
        <v>0.26212272140350307</v>
      </c>
      <c r="Y1516">
        <f t="shared" si="191"/>
        <v>0</v>
      </c>
    </row>
    <row r="1517" spans="1:25" x14ac:dyDescent="0.3">
      <c r="A1517">
        <v>1152</v>
      </c>
      <c r="B1517" s="2">
        <v>43547</v>
      </c>
      <c r="C1517" t="s">
        <v>54</v>
      </c>
      <c r="D1517" t="s">
        <v>42</v>
      </c>
      <c r="E1517">
        <v>76</v>
      </c>
      <c r="F1517">
        <v>75</v>
      </c>
      <c r="G1517">
        <v>0</v>
      </c>
      <c r="H1517">
        <v>1</v>
      </c>
      <c r="I1517">
        <v>3</v>
      </c>
      <c r="J1517">
        <v>2</v>
      </c>
      <c r="K1517" t="s">
        <v>28</v>
      </c>
      <c r="L1517">
        <v>18532</v>
      </c>
      <c r="M1517" s="3">
        <v>0.10486111111111111</v>
      </c>
      <c r="N1517">
        <v>1</v>
      </c>
      <c r="O1517">
        <v>0</v>
      </c>
      <c r="P1517">
        <v>2</v>
      </c>
      <c r="Q1517">
        <v>0</v>
      </c>
      <c r="R1517" s="5">
        <f t="shared" si="184"/>
        <v>0.90291645160805034</v>
      </c>
      <c r="S1517" s="1">
        <f t="shared" si="185"/>
        <v>1572.0982118877007</v>
      </c>
      <c r="T1517" s="1">
        <f t="shared" si="186"/>
        <v>1521.2600695930719</v>
      </c>
      <c r="U1517" s="5">
        <f t="shared" si="187"/>
        <v>0.90291645160805034</v>
      </c>
      <c r="V1517" s="6">
        <f t="shared" si="188"/>
        <v>0.57264425178323131</v>
      </c>
      <c r="W1517" s="6">
        <f t="shared" si="189"/>
        <v>0.33027219982481903</v>
      </c>
      <c r="X1517" s="6">
        <f t="shared" si="190"/>
        <v>0.10907972597712519</v>
      </c>
      <c r="Y1517">
        <f t="shared" si="191"/>
        <v>1</v>
      </c>
    </row>
    <row r="1518" spans="1:25" x14ac:dyDescent="0.3">
      <c r="A1518">
        <v>1152</v>
      </c>
      <c r="B1518" s="2">
        <v>43547</v>
      </c>
      <c r="C1518" t="s">
        <v>42</v>
      </c>
      <c r="D1518" t="s">
        <v>54</v>
      </c>
      <c r="E1518">
        <v>75</v>
      </c>
      <c r="F1518">
        <v>76</v>
      </c>
      <c r="G1518">
        <v>1</v>
      </c>
      <c r="H1518">
        <v>0</v>
      </c>
      <c r="I1518">
        <v>2</v>
      </c>
      <c r="J1518">
        <v>3</v>
      </c>
      <c r="K1518" t="s">
        <v>28</v>
      </c>
      <c r="L1518">
        <v>18532</v>
      </c>
      <c r="M1518" s="3">
        <v>0.10486111111111111</v>
      </c>
      <c r="N1518">
        <v>0</v>
      </c>
      <c r="O1518">
        <v>1</v>
      </c>
      <c r="P1518">
        <v>0</v>
      </c>
      <c r="Q1518">
        <v>2</v>
      </c>
      <c r="R1518" s="5">
        <f t="shared" si="184"/>
        <v>9.7083548391949617E-2</v>
      </c>
      <c r="S1518" s="1">
        <f t="shared" si="185"/>
        <v>1521.2600695930719</v>
      </c>
      <c r="T1518" s="1">
        <f t="shared" si="186"/>
        <v>1572.0982118877007</v>
      </c>
      <c r="U1518" s="5">
        <f t="shared" si="187"/>
        <v>9.7083548391949617E-2</v>
      </c>
      <c r="V1518" s="6">
        <f t="shared" si="188"/>
        <v>0.42735574821676864</v>
      </c>
      <c r="W1518" s="6">
        <f t="shared" si="189"/>
        <v>-0.33027219982481903</v>
      </c>
      <c r="X1518" s="6">
        <f t="shared" si="190"/>
        <v>0.10907972597712519</v>
      </c>
      <c r="Y1518">
        <f t="shared" si="191"/>
        <v>1</v>
      </c>
    </row>
    <row r="1519" spans="1:25" x14ac:dyDescent="0.3">
      <c r="A1519">
        <v>1153</v>
      </c>
      <c r="B1519" s="2">
        <v>43547</v>
      </c>
      <c r="C1519" t="s">
        <v>52</v>
      </c>
      <c r="D1519" t="s">
        <v>45</v>
      </c>
      <c r="E1519">
        <v>75</v>
      </c>
      <c r="F1519">
        <v>75</v>
      </c>
      <c r="G1519">
        <v>0</v>
      </c>
      <c r="H1519">
        <v>1</v>
      </c>
      <c r="I1519">
        <v>4</v>
      </c>
      <c r="J1519">
        <v>3</v>
      </c>
      <c r="K1519" t="s">
        <v>32</v>
      </c>
      <c r="L1519">
        <v>18347</v>
      </c>
      <c r="M1519" s="3">
        <v>0.10277777777777779</v>
      </c>
      <c r="N1519">
        <v>1</v>
      </c>
      <c r="O1519">
        <v>0</v>
      </c>
      <c r="P1519">
        <v>2</v>
      </c>
      <c r="Q1519">
        <v>1</v>
      </c>
      <c r="R1519" s="5">
        <f t="shared" si="184"/>
        <v>0.82952313462034022</v>
      </c>
      <c r="S1519" s="1">
        <f t="shared" si="185"/>
        <v>1409.0930307383749</v>
      </c>
      <c r="T1519" s="1">
        <f t="shared" si="186"/>
        <v>1438.287173113451</v>
      </c>
      <c r="U1519" s="5">
        <f t="shared" si="187"/>
        <v>0.82952313462034022</v>
      </c>
      <c r="V1519" s="6">
        <f t="shared" si="188"/>
        <v>0.45808485442268071</v>
      </c>
      <c r="W1519" s="6">
        <f t="shared" si="189"/>
        <v>0.37143828019765951</v>
      </c>
      <c r="X1519" s="6">
        <f t="shared" si="190"/>
        <v>0.13796639599619501</v>
      </c>
      <c r="Y1519">
        <f t="shared" si="191"/>
        <v>0</v>
      </c>
    </row>
    <row r="1520" spans="1:25" x14ac:dyDescent="0.3">
      <c r="A1520">
        <v>1153</v>
      </c>
      <c r="B1520" s="2">
        <v>43547</v>
      </c>
      <c r="C1520" t="s">
        <v>45</v>
      </c>
      <c r="D1520" t="s">
        <v>52</v>
      </c>
      <c r="E1520">
        <v>75</v>
      </c>
      <c r="F1520">
        <v>75</v>
      </c>
      <c r="G1520">
        <v>1</v>
      </c>
      <c r="H1520">
        <v>0</v>
      </c>
      <c r="I1520">
        <v>3</v>
      </c>
      <c r="J1520">
        <v>4</v>
      </c>
      <c r="K1520" t="s">
        <v>32</v>
      </c>
      <c r="L1520">
        <v>18347</v>
      </c>
      <c r="M1520" s="3">
        <v>0.10277777777777779</v>
      </c>
      <c r="N1520">
        <v>0</v>
      </c>
      <c r="O1520">
        <v>1</v>
      </c>
      <c r="P1520">
        <v>1</v>
      </c>
      <c r="Q1520">
        <v>2</v>
      </c>
      <c r="R1520" s="5">
        <f t="shared" si="184"/>
        <v>0.17047686537965981</v>
      </c>
      <c r="S1520" s="1">
        <f t="shared" si="185"/>
        <v>1438.287173113451</v>
      </c>
      <c r="T1520" s="1">
        <f t="shared" si="186"/>
        <v>1409.0930307383749</v>
      </c>
      <c r="U1520" s="5">
        <f t="shared" si="187"/>
        <v>0.17047686537965981</v>
      </c>
      <c r="V1520" s="6">
        <f t="shared" si="188"/>
        <v>0.54191514557731923</v>
      </c>
      <c r="W1520" s="6">
        <f t="shared" si="189"/>
        <v>-0.37143828019765945</v>
      </c>
      <c r="X1520" s="6">
        <f t="shared" si="190"/>
        <v>0.13796639599619498</v>
      </c>
      <c r="Y1520">
        <f t="shared" si="191"/>
        <v>0</v>
      </c>
    </row>
    <row r="1521" spans="1:25" x14ac:dyDescent="0.3">
      <c r="A1521">
        <v>1154</v>
      </c>
      <c r="B1521" s="2">
        <v>43547</v>
      </c>
      <c r="C1521" t="s">
        <v>33</v>
      </c>
      <c r="D1521" t="s">
        <v>47</v>
      </c>
      <c r="E1521">
        <v>75</v>
      </c>
      <c r="F1521">
        <v>75</v>
      </c>
      <c r="G1521">
        <v>0</v>
      </c>
      <c r="H1521">
        <v>1</v>
      </c>
      <c r="I1521">
        <v>7</v>
      </c>
      <c r="J1521">
        <v>3</v>
      </c>
      <c r="K1521" t="s">
        <v>28</v>
      </c>
      <c r="L1521">
        <v>17129</v>
      </c>
      <c r="M1521" s="3">
        <v>0.10694444444444444</v>
      </c>
      <c r="N1521">
        <v>1</v>
      </c>
      <c r="O1521">
        <v>0</v>
      </c>
      <c r="P1521">
        <v>2</v>
      </c>
      <c r="Q1521">
        <v>0</v>
      </c>
      <c r="R1521" s="5">
        <f t="shared" si="184"/>
        <v>0.99062359519186072</v>
      </c>
      <c r="S1521" s="1">
        <f t="shared" si="185"/>
        <v>1587.7042731445247</v>
      </c>
      <c r="T1521" s="1">
        <f t="shared" si="186"/>
        <v>1491.1107271345413</v>
      </c>
      <c r="U1521" s="5">
        <f t="shared" si="187"/>
        <v>0.99062359519186072</v>
      </c>
      <c r="V1521" s="6">
        <f t="shared" si="188"/>
        <v>0.63553511786232886</v>
      </c>
      <c r="W1521" s="6">
        <f t="shared" si="189"/>
        <v>0.35508847732953186</v>
      </c>
      <c r="X1521" s="6">
        <f t="shared" si="190"/>
        <v>0.12608782673220545</v>
      </c>
      <c r="Y1521">
        <f t="shared" si="191"/>
        <v>1</v>
      </c>
    </row>
    <row r="1522" spans="1:25" x14ac:dyDescent="0.3">
      <c r="A1522">
        <v>1154</v>
      </c>
      <c r="B1522" s="2">
        <v>43547</v>
      </c>
      <c r="C1522" t="s">
        <v>47</v>
      </c>
      <c r="D1522" t="s">
        <v>33</v>
      </c>
      <c r="E1522">
        <v>75</v>
      </c>
      <c r="F1522">
        <v>75</v>
      </c>
      <c r="G1522">
        <v>1</v>
      </c>
      <c r="H1522">
        <v>0</v>
      </c>
      <c r="I1522">
        <v>3</v>
      </c>
      <c r="J1522">
        <v>7</v>
      </c>
      <c r="K1522" t="s">
        <v>28</v>
      </c>
      <c r="L1522">
        <v>17129</v>
      </c>
      <c r="M1522" s="3">
        <v>0.10694444444444444</v>
      </c>
      <c r="N1522">
        <v>0</v>
      </c>
      <c r="O1522">
        <v>1</v>
      </c>
      <c r="P1522">
        <v>0</v>
      </c>
      <c r="Q1522">
        <v>2</v>
      </c>
      <c r="R1522" s="5">
        <f t="shared" si="184"/>
        <v>9.3764048081391872E-3</v>
      </c>
      <c r="S1522" s="1">
        <f t="shared" si="185"/>
        <v>1491.1107271345413</v>
      </c>
      <c r="T1522" s="1">
        <f t="shared" si="186"/>
        <v>1587.7042731445247</v>
      </c>
      <c r="U1522" s="5">
        <f t="shared" si="187"/>
        <v>9.3764048081391872E-3</v>
      </c>
      <c r="V1522" s="6">
        <f t="shared" si="188"/>
        <v>0.36446488213767114</v>
      </c>
      <c r="W1522" s="6">
        <f t="shared" si="189"/>
        <v>-0.35508847732953197</v>
      </c>
      <c r="X1522" s="6">
        <f t="shared" si="190"/>
        <v>0.12608782673220553</v>
      </c>
      <c r="Y1522">
        <f t="shared" si="191"/>
        <v>1</v>
      </c>
    </row>
    <row r="1523" spans="1:25" x14ac:dyDescent="0.3">
      <c r="A1523">
        <v>1155</v>
      </c>
      <c r="B1523" s="2">
        <v>43547</v>
      </c>
      <c r="C1523" t="s">
        <v>26</v>
      </c>
      <c r="D1523" t="s">
        <v>48</v>
      </c>
      <c r="E1523">
        <v>77</v>
      </c>
      <c r="F1523">
        <v>74</v>
      </c>
      <c r="G1523">
        <v>0</v>
      </c>
      <c r="H1523">
        <v>1</v>
      </c>
      <c r="I1523">
        <v>3</v>
      </c>
      <c r="J1523">
        <v>4</v>
      </c>
      <c r="K1523" t="s">
        <v>59</v>
      </c>
      <c r="L1523">
        <v>18230</v>
      </c>
      <c r="M1523" s="3">
        <v>0.10902777777777778</v>
      </c>
      <c r="N1523">
        <v>0</v>
      </c>
      <c r="O1523">
        <v>1</v>
      </c>
      <c r="P1523">
        <v>1</v>
      </c>
      <c r="Q1523">
        <v>2</v>
      </c>
      <c r="R1523" s="5">
        <f t="shared" si="184"/>
        <v>0.17047686537965981</v>
      </c>
      <c r="S1523" s="1">
        <f t="shared" si="185"/>
        <v>1432.2615241728417</v>
      </c>
      <c r="T1523" s="1">
        <f t="shared" si="186"/>
        <v>1433.8457685504711</v>
      </c>
      <c r="U1523" s="5">
        <f t="shared" si="187"/>
        <v>0.17047686537965981</v>
      </c>
      <c r="V1523" s="6">
        <f t="shared" si="188"/>
        <v>0.49772010487140944</v>
      </c>
      <c r="W1523" s="6">
        <f t="shared" si="189"/>
        <v>-0.3272432394917496</v>
      </c>
      <c r="X1523" s="6">
        <f t="shared" si="190"/>
        <v>0.10708813779305459</v>
      </c>
      <c r="Y1523">
        <f t="shared" si="191"/>
        <v>1</v>
      </c>
    </row>
    <row r="1524" spans="1:25" x14ac:dyDescent="0.3">
      <c r="A1524">
        <v>1155</v>
      </c>
      <c r="B1524" s="2">
        <v>43547</v>
      </c>
      <c r="C1524" t="s">
        <v>48</v>
      </c>
      <c r="D1524" t="s">
        <v>26</v>
      </c>
      <c r="E1524">
        <v>74</v>
      </c>
      <c r="F1524">
        <v>77</v>
      </c>
      <c r="G1524">
        <v>1</v>
      </c>
      <c r="H1524">
        <v>0</v>
      </c>
      <c r="I1524">
        <v>4</v>
      </c>
      <c r="J1524">
        <v>3</v>
      </c>
      <c r="K1524" t="s">
        <v>59</v>
      </c>
      <c r="L1524">
        <v>18230</v>
      </c>
      <c r="M1524" s="3">
        <v>0.10902777777777778</v>
      </c>
      <c r="N1524">
        <v>1</v>
      </c>
      <c r="O1524">
        <v>0</v>
      </c>
      <c r="P1524">
        <v>2</v>
      </c>
      <c r="Q1524">
        <v>1</v>
      </c>
      <c r="R1524" s="5">
        <f t="shared" si="184"/>
        <v>0.82952313462034022</v>
      </c>
      <c r="S1524" s="1">
        <f t="shared" si="185"/>
        <v>1433.8457685504711</v>
      </c>
      <c r="T1524" s="1">
        <f t="shared" si="186"/>
        <v>1432.2615241728417</v>
      </c>
      <c r="U1524" s="5">
        <f t="shared" si="187"/>
        <v>0.82952313462034022</v>
      </c>
      <c r="V1524" s="6">
        <f t="shared" si="188"/>
        <v>0.50227989512859061</v>
      </c>
      <c r="W1524" s="6">
        <f t="shared" si="189"/>
        <v>0.3272432394917496</v>
      </c>
      <c r="X1524" s="6">
        <f t="shared" si="190"/>
        <v>0.10708813779305459</v>
      </c>
      <c r="Y1524">
        <f t="shared" si="191"/>
        <v>1</v>
      </c>
    </row>
    <row r="1525" spans="1:25" x14ac:dyDescent="0.3">
      <c r="A1525">
        <v>1156</v>
      </c>
      <c r="B1525" s="2">
        <v>43547</v>
      </c>
      <c r="C1525" t="s">
        <v>34</v>
      </c>
      <c r="D1525" t="s">
        <v>30</v>
      </c>
      <c r="E1525">
        <v>74</v>
      </c>
      <c r="F1525">
        <v>75</v>
      </c>
      <c r="G1525">
        <v>0</v>
      </c>
      <c r="H1525">
        <v>1</v>
      </c>
      <c r="I1525">
        <v>4</v>
      </c>
      <c r="J1525">
        <v>7</v>
      </c>
      <c r="K1525" t="s">
        <v>28</v>
      </c>
      <c r="L1525">
        <v>21302</v>
      </c>
      <c r="M1525" s="3">
        <v>0.1076388888888889</v>
      </c>
      <c r="N1525">
        <v>0</v>
      </c>
      <c r="O1525">
        <v>1</v>
      </c>
      <c r="P1525">
        <v>0</v>
      </c>
      <c r="Q1525">
        <v>2</v>
      </c>
      <c r="R1525" s="5">
        <f t="shared" si="184"/>
        <v>4.4028673231806398E-2</v>
      </c>
      <c r="S1525" s="1">
        <f t="shared" si="185"/>
        <v>1358.4446269530943</v>
      </c>
      <c r="T1525" s="1">
        <f t="shared" si="186"/>
        <v>1542.4883487921616</v>
      </c>
      <c r="U1525" s="5">
        <f t="shared" si="187"/>
        <v>4.4028673231806398E-2</v>
      </c>
      <c r="V1525" s="6">
        <f t="shared" si="188"/>
        <v>0.2574163280921582</v>
      </c>
      <c r="W1525" s="6">
        <f t="shared" si="189"/>
        <v>-0.2133876548603518</v>
      </c>
      <c r="X1525" s="6">
        <f t="shared" si="190"/>
        <v>4.5534291246800619E-2</v>
      </c>
      <c r="Y1525">
        <f t="shared" si="191"/>
        <v>1</v>
      </c>
    </row>
    <row r="1526" spans="1:25" x14ac:dyDescent="0.3">
      <c r="A1526">
        <v>1156</v>
      </c>
      <c r="B1526" s="2">
        <v>43547</v>
      </c>
      <c r="C1526" t="s">
        <v>30</v>
      </c>
      <c r="D1526" t="s">
        <v>34</v>
      </c>
      <c r="E1526">
        <v>75</v>
      </c>
      <c r="F1526">
        <v>74</v>
      </c>
      <c r="G1526">
        <v>1</v>
      </c>
      <c r="H1526">
        <v>0</v>
      </c>
      <c r="I1526">
        <v>7</v>
      </c>
      <c r="J1526">
        <v>4</v>
      </c>
      <c r="K1526" t="s">
        <v>28</v>
      </c>
      <c r="L1526">
        <v>21302</v>
      </c>
      <c r="M1526" s="3">
        <v>0.1076388888888889</v>
      </c>
      <c r="N1526">
        <v>1</v>
      </c>
      <c r="O1526">
        <v>0</v>
      </c>
      <c r="P1526">
        <v>2</v>
      </c>
      <c r="Q1526">
        <v>0</v>
      </c>
      <c r="R1526" s="5">
        <f t="shared" si="184"/>
        <v>0.95597132676819363</v>
      </c>
      <c r="S1526" s="1">
        <f t="shared" si="185"/>
        <v>1542.4883487921616</v>
      </c>
      <c r="T1526" s="1">
        <f t="shared" si="186"/>
        <v>1358.4446269530943</v>
      </c>
      <c r="U1526" s="5">
        <f t="shared" si="187"/>
        <v>0.95597132676819363</v>
      </c>
      <c r="V1526" s="6">
        <f t="shared" si="188"/>
        <v>0.7425836719078418</v>
      </c>
      <c r="W1526" s="6">
        <f t="shared" si="189"/>
        <v>0.21338765486035183</v>
      </c>
      <c r="X1526" s="6">
        <f t="shared" si="190"/>
        <v>4.5534291246800633E-2</v>
      </c>
      <c r="Y1526">
        <f t="shared" si="191"/>
        <v>1</v>
      </c>
    </row>
    <row r="1527" spans="1:25" x14ac:dyDescent="0.3">
      <c r="A1527">
        <v>1157</v>
      </c>
      <c r="B1527" s="2">
        <v>43547</v>
      </c>
      <c r="C1527" t="s">
        <v>29</v>
      </c>
      <c r="D1527" t="s">
        <v>50</v>
      </c>
      <c r="E1527">
        <v>75</v>
      </c>
      <c r="F1527">
        <v>76</v>
      </c>
      <c r="G1527">
        <v>0</v>
      </c>
      <c r="H1527">
        <v>1</v>
      </c>
      <c r="I1527">
        <v>1</v>
      </c>
      <c r="J1527">
        <v>2</v>
      </c>
      <c r="K1527" t="s">
        <v>59</v>
      </c>
      <c r="L1527">
        <v>16514</v>
      </c>
      <c r="M1527" s="3">
        <v>0.10902777777777778</v>
      </c>
      <c r="N1527">
        <v>0</v>
      </c>
      <c r="O1527">
        <v>1</v>
      </c>
      <c r="P1527">
        <v>1</v>
      </c>
      <c r="Q1527">
        <v>2</v>
      </c>
      <c r="R1527" s="5">
        <f t="shared" si="184"/>
        <v>2.1619361991176863E-2</v>
      </c>
      <c r="S1527" s="1">
        <f t="shared" si="185"/>
        <v>1474.1070973236485</v>
      </c>
      <c r="T1527" s="1">
        <f t="shared" si="186"/>
        <v>1417.9724317910595</v>
      </c>
      <c r="U1527" s="5">
        <f t="shared" si="187"/>
        <v>2.1619361991176863E-2</v>
      </c>
      <c r="V1527" s="6">
        <f t="shared" si="188"/>
        <v>0.58008859909556565</v>
      </c>
      <c r="W1527" s="6">
        <f t="shared" si="189"/>
        <v>-0.55846923710438878</v>
      </c>
      <c r="X1527" s="6">
        <f t="shared" si="190"/>
        <v>0.311887888791958</v>
      </c>
      <c r="Y1527">
        <f t="shared" si="191"/>
        <v>0</v>
      </c>
    </row>
    <row r="1528" spans="1:25" x14ac:dyDescent="0.3">
      <c r="A1528">
        <v>1157</v>
      </c>
      <c r="B1528" s="2">
        <v>43547</v>
      </c>
      <c r="C1528" t="s">
        <v>50</v>
      </c>
      <c r="D1528" t="s">
        <v>29</v>
      </c>
      <c r="E1528">
        <v>76</v>
      </c>
      <c r="F1528">
        <v>75</v>
      </c>
      <c r="G1528">
        <v>1</v>
      </c>
      <c r="H1528">
        <v>0</v>
      </c>
      <c r="I1528">
        <v>2</v>
      </c>
      <c r="J1528">
        <v>1</v>
      </c>
      <c r="K1528" t="s">
        <v>59</v>
      </c>
      <c r="L1528">
        <v>16514</v>
      </c>
      <c r="M1528" s="3">
        <v>0.10902777777777778</v>
      </c>
      <c r="N1528">
        <v>1</v>
      </c>
      <c r="O1528">
        <v>0</v>
      </c>
      <c r="P1528">
        <v>2</v>
      </c>
      <c r="Q1528">
        <v>1</v>
      </c>
      <c r="R1528" s="5">
        <f t="shared" si="184"/>
        <v>0.97838063800882313</v>
      </c>
      <c r="S1528" s="1">
        <f t="shared" si="185"/>
        <v>1417.9724317910595</v>
      </c>
      <c r="T1528" s="1">
        <f t="shared" si="186"/>
        <v>1474.1070973236485</v>
      </c>
      <c r="U1528" s="5">
        <f t="shared" si="187"/>
        <v>0.97838063800882313</v>
      </c>
      <c r="V1528" s="6">
        <f t="shared" si="188"/>
        <v>0.41991140090443435</v>
      </c>
      <c r="W1528" s="6">
        <f t="shared" si="189"/>
        <v>0.55846923710438878</v>
      </c>
      <c r="X1528" s="6">
        <f t="shared" si="190"/>
        <v>0.311887888791958</v>
      </c>
      <c r="Y1528">
        <f t="shared" si="191"/>
        <v>0</v>
      </c>
    </row>
    <row r="1529" spans="1:25" x14ac:dyDescent="0.3">
      <c r="A1529">
        <v>1158</v>
      </c>
      <c r="B1529" s="2">
        <v>43547</v>
      </c>
      <c r="C1529" t="s">
        <v>43</v>
      </c>
      <c r="D1529" t="s">
        <v>53</v>
      </c>
      <c r="E1529">
        <v>75</v>
      </c>
      <c r="F1529">
        <v>75</v>
      </c>
      <c r="G1529">
        <v>0</v>
      </c>
      <c r="H1529">
        <v>1</v>
      </c>
      <c r="I1529">
        <v>4</v>
      </c>
      <c r="J1529">
        <v>2</v>
      </c>
      <c r="K1529" t="s">
        <v>28</v>
      </c>
      <c r="L1529">
        <v>19668</v>
      </c>
      <c r="M1529" s="3">
        <v>0.10069444444444443</v>
      </c>
      <c r="N1529">
        <v>1</v>
      </c>
      <c r="O1529">
        <v>0</v>
      </c>
      <c r="P1529">
        <v>2</v>
      </c>
      <c r="Q1529">
        <v>0</v>
      </c>
      <c r="R1529" s="5">
        <f t="shared" si="184"/>
        <v>0.97838063800882313</v>
      </c>
      <c r="S1529" s="1">
        <f t="shared" si="185"/>
        <v>1561.382042502067</v>
      </c>
      <c r="T1529" s="1">
        <f t="shared" si="186"/>
        <v>1480.4899947589213</v>
      </c>
      <c r="U1529" s="5">
        <f t="shared" si="187"/>
        <v>0.97838063800882313</v>
      </c>
      <c r="V1529" s="6">
        <f t="shared" si="188"/>
        <v>0.61435414195868121</v>
      </c>
      <c r="W1529" s="6">
        <f t="shared" si="189"/>
        <v>0.36402649605014192</v>
      </c>
      <c r="X1529" s="6">
        <f t="shared" si="190"/>
        <v>0.13251528982654398</v>
      </c>
      <c r="Y1529">
        <f t="shared" si="191"/>
        <v>1</v>
      </c>
    </row>
    <row r="1530" spans="1:25" x14ac:dyDescent="0.3">
      <c r="A1530">
        <v>1158</v>
      </c>
      <c r="B1530" s="2">
        <v>43547</v>
      </c>
      <c r="C1530" t="s">
        <v>53</v>
      </c>
      <c r="D1530" t="s">
        <v>43</v>
      </c>
      <c r="E1530">
        <v>75</v>
      </c>
      <c r="F1530">
        <v>75</v>
      </c>
      <c r="G1530">
        <v>1</v>
      </c>
      <c r="H1530">
        <v>0</v>
      </c>
      <c r="I1530">
        <v>2</v>
      </c>
      <c r="J1530">
        <v>4</v>
      </c>
      <c r="K1530" t="s">
        <v>28</v>
      </c>
      <c r="L1530">
        <v>19668</v>
      </c>
      <c r="M1530" s="3">
        <v>0.10069444444444443</v>
      </c>
      <c r="N1530">
        <v>0</v>
      </c>
      <c r="O1530">
        <v>1</v>
      </c>
      <c r="P1530">
        <v>0</v>
      </c>
      <c r="Q1530">
        <v>2</v>
      </c>
      <c r="R1530" s="5">
        <f t="shared" si="184"/>
        <v>2.1619361991176866E-2</v>
      </c>
      <c r="S1530" s="1">
        <f t="shared" si="185"/>
        <v>1480.4899947589213</v>
      </c>
      <c r="T1530" s="1">
        <f t="shared" si="186"/>
        <v>1561.382042502067</v>
      </c>
      <c r="U1530" s="5">
        <f t="shared" si="187"/>
        <v>2.1619361991176866E-2</v>
      </c>
      <c r="V1530" s="6">
        <f t="shared" si="188"/>
        <v>0.38564585804131885</v>
      </c>
      <c r="W1530" s="6">
        <f t="shared" si="189"/>
        <v>-0.36402649605014198</v>
      </c>
      <c r="X1530" s="6">
        <f t="shared" si="190"/>
        <v>0.13251528982654404</v>
      </c>
      <c r="Y1530">
        <f t="shared" si="191"/>
        <v>1</v>
      </c>
    </row>
    <row r="1531" spans="1:25" x14ac:dyDescent="0.3">
      <c r="A1531">
        <v>1159</v>
      </c>
      <c r="B1531" s="2">
        <v>43547</v>
      </c>
      <c r="C1531" t="s">
        <v>57</v>
      </c>
      <c r="D1531" t="s">
        <v>56</v>
      </c>
      <c r="E1531">
        <v>76</v>
      </c>
      <c r="F1531">
        <v>75</v>
      </c>
      <c r="G1531">
        <v>0</v>
      </c>
      <c r="H1531">
        <v>1</v>
      </c>
      <c r="I1531">
        <v>3</v>
      </c>
      <c r="J1531">
        <v>4</v>
      </c>
      <c r="K1531" t="s">
        <v>28</v>
      </c>
      <c r="L1531">
        <v>18127</v>
      </c>
      <c r="M1531" s="3">
        <v>0.10416666666666667</v>
      </c>
      <c r="N1531">
        <v>0</v>
      </c>
      <c r="O1531">
        <v>1</v>
      </c>
      <c r="P1531">
        <v>0</v>
      </c>
      <c r="Q1531">
        <v>2</v>
      </c>
      <c r="R1531" s="5">
        <f t="shared" si="184"/>
        <v>0.17047686537965981</v>
      </c>
      <c r="S1531" s="1">
        <f t="shared" si="185"/>
        <v>1680.830959560245</v>
      </c>
      <c r="T1531" s="1">
        <f t="shared" si="186"/>
        <v>1585.1132713782004</v>
      </c>
      <c r="U1531" s="5">
        <f t="shared" si="187"/>
        <v>0.17047686537965981</v>
      </c>
      <c r="V1531" s="6">
        <f t="shared" si="188"/>
        <v>0.63436647850167849</v>
      </c>
      <c r="W1531" s="6">
        <f t="shared" si="189"/>
        <v>-0.46388961312201871</v>
      </c>
      <c r="X1531" s="6">
        <f t="shared" si="190"/>
        <v>0.21519357316249618</v>
      </c>
      <c r="Y1531">
        <f t="shared" si="191"/>
        <v>0</v>
      </c>
    </row>
    <row r="1532" spans="1:25" x14ac:dyDescent="0.3">
      <c r="A1532">
        <v>1159</v>
      </c>
      <c r="B1532" s="2">
        <v>43547</v>
      </c>
      <c r="C1532" t="s">
        <v>56</v>
      </c>
      <c r="D1532" t="s">
        <v>57</v>
      </c>
      <c r="E1532">
        <v>75</v>
      </c>
      <c r="F1532">
        <v>76</v>
      </c>
      <c r="G1532">
        <v>1</v>
      </c>
      <c r="H1532">
        <v>0</v>
      </c>
      <c r="I1532">
        <v>4</v>
      </c>
      <c r="J1532">
        <v>3</v>
      </c>
      <c r="K1532" t="s">
        <v>28</v>
      </c>
      <c r="L1532">
        <v>18127</v>
      </c>
      <c r="M1532" s="3">
        <v>0.10416666666666667</v>
      </c>
      <c r="N1532">
        <v>1</v>
      </c>
      <c r="O1532">
        <v>0</v>
      </c>
      <c r="P1532">
        <v>2</v>
      </c>
      <c r="Q1532">
        <v>0</v>
      </c>
      <c r="R1532" s="5">
        <f t="shared" si="184"/>
        <v>0.82952313462034022</v>
      </c>
      <c r="S1532" s="1">
        <f t="shared" si="185"/>
        <v>1585.1132713782004</v>
      </c>
      <c r="T1532" s="1">
        <f t="shared" si="186"/>
        <v>1680.830959560245</v>
      </c>
      <c r="U1532" s="5">
        <f t="shared" si="187"/>
        <v>0.82952313462034022</v>
      </c>
      <c r="V1532" s="6">
        <f t="shared" si="188"/>
        <v>0.36563352149832157</v>
      </c>
      <c r="W1532" s="6">
        <f t="shared" si="189"/>
        <v>0.46388961312201865</v>
      </c>
      <c r="X1532" s="6">
        <f t="shared" si="190"/>
        <v>0.21519357316249613</v>
      </c>
      <c r="Y1532">
        <f t="shared" si="191"/>
        <v>0</v>
      </c>
    </row>
    <row r="1533" spans="1:25" x14ac:dyDescent="0.3">
      <c r="A1533">
        <v>1160</v>
      </c>
      <c r="B1533" s="2">
        <v>43547</v>
      </c>
      <c r="C1533" t="s">
        <v>51</v>
      </c>
      <c r="D1533" t="s">
        <v>31</v>
      </c>
      <c r="E1533">
        <v>74</v>
      </c>
      <c r="F1533">
        <v>75</v>
      </c>
      <c r="G1533">
        <v>0</v>
      </c>
      <c r="H1533">
        <v>1</v>
      </c>
      <c r="I1533">
        <v>2</v>
      </c>
      <c r="J1533">
        <v>1</v>
      </c>
      <c r="K1533" t="s">
        <v>32</v>
      </c>
      <c r="L1533">
        <v>19251</v>
      </c>
      <c r="M1533" s="3">
        <v>0.10694444444444444</v>
      </c>
      <c r="N1533">
        <v>1</v>
      </c>
      <c r="O1533">
        <v>0</v>
      </c>
      <c r="P1533">
        <v>2</v>
      </c>
      <c r="Q1533">
        <v>1</v>
      </c>
      <c r="R1533" s="5">
        <f t="shared" si="184"/>
        <v>0.97838063800882313</v>
      </c>
      <c r="S1533" s="1">
        <f t="shared" si="185"/>
        <v>1402.7031351028113</v>
      </c>
      <c r="T1533" s="1">
        <f t="shared" si="186"/>
        <v>1499.8738355836367</v>
      </c>
      <c r="U1533" s="5">
        <f t="shared" si="187"/>
        <v>0.97838063800882313</v>
      </c>
      <c r="V1533" s="6">
        <f t="shared" si="188"/>
        <v>0.36369566830343725</v>
      </c>
      <c r="W1533" s="6">
        <f t="shared" si="189"/>
        <v>0.61468496970538589</v>
      </c>
      <c r="X1533" s="6">
        <f t="shared" si="190"/>
        <v>0.37783761198171117</v>
      </c>
      <c r="Y1533">
        <f t="shared" si="191"/>
        <v>0</v>
      </c>
    </row>
    <row r="1534" spans="1:25" x14ac:dyDescent="0.3">
      <c r="A1534">
        <v>1160</v>
      </c>
      <c r="B1534" s="2">
        <v>43547</v>
      </c>
      <c r="C1534" t="s">
        <v>31</v>
      </c>
      <c r="D1534" t="s">
        <v>51</v>
      </c>
      <c r="E1534">
        <v>75</v>
      </c>
      <c r="F1534">
        <v>74</v>
      </c>
      <c r="G1534">
        <v>1</v>
      </c>
      <c r="H1534">
        <v>0</v>
      </c>
      <c r="I1534">
        <v>1</v>
      </c>
      <c r="J1534">
        <v>2</v>
      </c>
      <c r="K1534" t="s">
        <v>32</v>
      </c>
      <c r="L1534">
        <v>19251</v>
      </c>
      <c r="M1534" s="3">
        <v>0.10694444444444444</v>
      </c>
      <c r="N1534">
        <v>0</v>
      </c>
      <c r="O1534">
        <v>1</v>
      </c>
      <c r="P1534">
        <v>1</v>
      </c>
      <c r="Q1534">
        <v>2</v>
      </c>
      <c r="R1534" s="5">
        <f t="shared" si="184"/>
        <v>2.1619361991176863E-2</v>
      </c>
      <c r="S1534" s="1">
        <f t="shared" si="185"/>
        <v>1499.8738355836367</v>
      </c>
      <c r="T1534" s="1">
        <f t="shared" si="186"/>
        <v>1402.7031351028113</v>
      </c>
      <c r="U1534" s="5">
        <f t="shared" si="187"/>
        <v>2.1619361991176863E-2</v>
      </c>
      <c r="V1534" s="6">
        <f t="shared" si="188"/>
        <v>0.63630433169656275</v>
      </c>
      <c r="W1534" s="6">
        <f t="shared" si="189"/>
        <v>-0.61468496970538589</v>
      </c>
      <c r="X1534" s="6">
        <f t="shared" si="190"/>
        <v>0.37783761198171117</v>
      </c>
      <c r="Y1534">
        <f t="shared" si="191"/>
        <v>0</v>
      </c>
    </row>
    <row r="1535" spans="1:25" x14ac:dyDescent="0.3">
      <c r="A1535">
        <v>1161</v>
      </c>
      <c r="B1535" s="2">
        <v>43547</v>
      </c>
      <c r="C1535" t="s">
        <v>35</v>
      </c>
      <c r="D1535" t="s">
        <v>36</v>
      </c>
      <c r="E1535">
        <v>75</v>
      </c>
      <c r="F1535">
        <v>75</v>
      </c>
      <c r="G1535">
        <v>0</v>
      </c>
      <c r="H1535">
        <v>1</v>
      </c>
      <c r="I1535">
        <v>3</v>
      </c>
      <c r="J1535">
        <v>1</v>
      </c>
      <c r="K1535" t="s">
        <v>28</v>
      </c>
      <c r="L1535">
        <v>18685</v>
      </c>
      <c r="M1535" s="3">
        <v>0.1013888888888889</v>
      </c>
      <c r="N1535">
        <v>1</v>
      </c>
      <c r="O1535">
        <v>0</v>
      </c>
      <c r="P1535">
        <v>2</v>
      </c>
      <c r="Q1535">
        <v>0</v>
      </c>
      <c r="R1535" s="5">
        <f t="shared" si="184"/>
        <v>0.99762970461518052</v>
      </c>
      <c r="S1535" s="1">
        <f t="shared" si="185"/>
        <v>1580.2241556241995</v>
      </c>
      <c r="T1535" s="1">
        <f t="shared" si="186"/>
        <v>1453.5427941909602</v>
      </c>
      <c r="U1535" s="5">
        <f t="shared" si="187"/>
        <v>0.99762970461518052</v>
      </c>
      <c r="V1535" s="6">
        <f t="shared" si="188"/>
        <v>0.6746377133067808</v>
      </c>
      <c r="W1535" s="6">
        <f t="shared" si="189"/>
        <v>0.32299199130839973</v>
      </c>
      <c r="X1535" s="6">
        <f t="shared" si="190"/>
        <v>0.10432382644936536</v>
      </c>
      <c r="Y1535">
        <f t="shared" si="191"/>
        <v>1</v>
      </c>
    </row>
    <row r="1536" spans="1:25" x14ac:dyDescent="0.3">
      <c r="A1536">
        <v>1161</v>
      </c>
      <c r="B1536" s="2">
        <v>43547</v>
      </c>
      <c r="C1536" t="s">
        <v>36</v>
      </c>
      <c r="D1536" t="s">
        <v>35</v>
      </c>
      <c r="E1536">
        <v>75</v>
      </c>
      <c r="F1536">
        <v>75</v>
      </c>
      <c r="G1536">
        <v>1</v>
      </c>
      <c r="H1536">
        <v>0</v>
      </c>
      <c r="I1536">
        <v>1</v>
      </c>
      <c r="J1536">
        <v>3</v>
      </c>
      <c r="K1536" t="s">
        <v>28</v>
      </c>
      <c r="L1536">
        <v>18685</v>
      </c>
      <c r="M1536" s="3">
        <v>0.1013888888888889</v>
      </c>
      <c r="N1536">
        <v>0</v>
      </c>
      <c r="O1536">
        <v>1</v>
      </c>
      <c r="P1536">
        <v>0</v>
      </c>
      <c r="Q1536">
        <v>2</v>
      </c>
      <c r="R1536" s="5">
        <f t="shared" si="184"/>
        <v>2.3702953848195106E-3</v>
      </c>
      <c r="S1536" s="1">
        <f t="shared" si="185"/>
        <v>1453.5427941909602</v>
      </c>
      <c r="T1536" s="1">
        <f t="shared" si="186"/>
        <v>1580.2241556241995</v>
      </c>
      <c r="U1536" s="5">
        <f t="shared" si="187"/>
        <v>2.3702953848195106E-3</v>
      </c>
      <c r="V1536" s="6">
        <f t="shared" si="188"/>
        <v>0.32536228669321909</v>
      </c>
      <c r="W1536" s="6">
        <f t="shared" si="189"/>
        <v>-0.32299199130839956</v>
      </c>
      <c r="X1536" s="6">
        <f t="shared" si="190"/>
        <v>0.10432382644936526</v>
      </c>
      <c r="Y1536">
        <f t="shared" si="191"/>
        <v>1</v>
      </c>
    </row>
    <row r="1537" spans="1:25" x14ac:dyDescent="0.3">
      <c r="A1537">
        <v>1162</v>
      </c>
      <c r="B1537" s="2">
        <v>43547</v>
      </c>
      <c r="C1537" t="s">
        <v>44</v>
      </c>
      <c r="D1537" t="s">
        <v>58</v>
      </c>
      <c r="E1537">
        <v>75</v>
      </c>
      <c r="F1537">
        <v>75</v>
      </c>
      <c r="G1537">
        <v>0</v>
      </c>
      <c r="H1537">
        <v>1</v>
      </c>
      <c r="I1537">
        <v>3</v>
      </c>
      <c r="J1537">
        <v>2</v>
      </c>
      <c r="K1537" t="s">
        <v>32</v>
      </c>
      <c r="L1537">
        <v>18437</v>
      </c>
      <c r="M1537" s="3">
        <v>0.10208333333333335</v>
      </c>
      <c r="N1537">
        <v>1</v>
      </c>
      <c r="O1537">
        <v>0</v>
      </c>
      <c r="P1537">
        <v>2</v>
      </c>
      <c r="Q1537">
        <v>1</v>
      </c>
      <c r="R1537" s="5">
        <f t="shared" si="184"/>
        <v>0.90291645160805034</v>
      </c>
      <c r="S1537" s="1">
        <f t="shared" si="185"/>
        <v>1424.7127180847765</v>
      </c>
      <c r="T1537" s="1">
        <f t="shared" si="186"/>
        <v>1515.877134421705</v>
      </c>
      <c r="U1537" s="5">
        <f t="shared" si="187"/>
        <v>0.90291645160805034</v>
      </c>
      <c r="V1537" s="6">
        <f t="shared" si="188"/>
        <v>0.37173412465825167</v>
      </c>
      <c r="W1537" s="6">
        <f t="shared" si="189"/>
        <v>0.53118232694979861</v>
      </c>
      <c r="X1537" s="6">
        <f t="shared" si="190"/>
        <v>0.28215466446380277</v>
      </c>
      <c r="Y1537">
        <f t="shared" si="191"/>
        <v>0</v>
      </c>
    </row>
    <row r="1538" spans="1:25" x14ac:dyDescent="0.3">
      <c r="A1538">
        <v>1162</v>
      </c>
      <c r="B1538" s="2">
        <v>43547</v>
      </c>
      <c r="C1538" t="s">
        <v>58</v>
      </c>
      <c r="D1538" t="s">
        <v>44</v>
      </c>
      <c r="E1538">
        <v>75</v>
      </c>
      <c r="F1538">
        <v>75</v>
      </c>
      <c r="G1538">
        <v>1</v>
      </c>
      <c r="H1538">
        <v>0</v>
      </c>
      <c r="I1538">
        <v>2</v>
      </c>
      <c r="J1538">
        <v>3</v>
      </c>
      <c r="K1538" t="s">
        <v>32</v>
      </c>
      <c r="L1538">
        <v>18437</v>
      </c>
      <c r="M1538" s="3">
        <v>0.10208333333333335</v>
      </c>
      <c r="N1538">
        <v>0</v>
      </c>
      <c r="O1538">
        <v>1</v>
      </c>
      <c r="P1538">
        <v>1</v>
      </c>
      <c r="Q1538">
        <v>2</v>
      </c>
      <c r="R1538" s="5">
        <f t="shared" si="184"/>
        <v>9.7083548391949617E-2</v>
      </c>
      <c r="S1538" s="1">
        <f t="shared" si="185"/>
        <v>1515.877134421705</v>
      </c>
      <c r="T1538" s="1">
        <f t="shared" si="186"/>
        <v>1424.7127180847765</v>
      </c>
      <c r="U1538" s="5">
        <f t="shared" si="187"/>
        <v>9.7083548391949617E-2</v>
      </c>
      <c r="V1538" s="6">
        <f t="shared" si="188"/>
        <v>0.62826587534174827</v>
      </c>
      <c r="W1538" s="6">
        <f t="shared" si="189"/>
        <v>-0.53118232694979861</v>
      </c>
      <c r="X1538" s="6">
        <f t="shared" si="190"/>
        <v>0.28215466446380277</v>
      </c>
      <c r="Y1538">
        <f t="shared" si="191"/>
        <v>0</v>
      </c>
    </row>
    <row r="1539" spans="1:25" x14ac:dyDescent="0.3">
      <c r="A1539">
        <v>1163</v>
      </c>
      <c r="B1539" s="2">
        <v>43547</v>
      </c>
      <c r="C1539" t="s">
        <v>49</v>
      </c>
      <c r="D1539" t="s">
        <v>55</v>
      </c>
      <c r="E1539">
        <v>76</v>
      </c>
      <c r="F1539">
        <v>75</v>
      </c>
      <c r="G1539">
        <v>0</v>
      </c>
      <c r="H1539">
        <v>1</v>
      </c>
      <c r="I1539">
        <v>0</v>
      </c>
      <c r="J1539">
        <v>5</v>
      </c>
      <c r="K1539" t="s">
        <v>28</v>
      </c>
      <c r="L1539">
        <v>15321</v>
      </c>
      <c r="M1539" s="3">
        <v>0.1013888888888889</v>
      </c>
      <c r="N1539">
        <v>0</v>
      </c>
      <c r="O1539">
        <v>1</v>
      </c>
      <c r="P1539">
        <v>0</v>
      </c>
      <c r="Q1539">
        <v>2</v>
      </c>
      <c r="R1539" s="5">
        <f t="shared" si="184"/>
        <v>0</v>
      </c>
      <c r="S1539" s="1">
        <f t="shared" si="185"/>
        <v>1521.0901423572845</v>
      </c>
      <c r="T1539" s="1">
        <f t="shared" si="186"/>
        <v>1527.3532209754812</v>
      </c>
      <c r="U1539" s="5">
        <f t="shared" si="187"/>
        <v>0</v>
      </c>
      <c r="V1539" s="6">
        <f t="shared" si="188"/>
        <v>0.49098768152288108</v>
      </c>
      <c r="W1539" s="6">
        <f t="shared" si="189"/>
        <v>-0.49098768152288108</v>
      </c>
      <c r="X1539" s="6">
        <f t="shared" si="190"/>
        <v>0.2410689034072141</v>
      </c>
      <c r="Y1539">
        <f t="shared" si="191"/>
        <v>1</v>
      </c>
    </row>
    <row r="1540" spans="1:25" x14ac:dyDescent="0.3">
      <c r="A1540">
        <v>1163</v>
      </c>
      <c r="B1540" s="2">
        <v>43547</v>
      </c>
      <c r="C1540" t="s">
        <v>55</v>
      </c>
      <c r="D1540" t="s">
        <v>49</v>
      </c>
      <c r="E1540">
        <v>75</v>
      </c>
      <c r="F1540">
        <v>76</v>
      </c>
      <c r="G1540">
        <v>1</v>
      </c>
      <c r="H1540">
        <v>0</v>
      </c>
      <c r="I1540">
        <v>5</v>
      </c>
      <c r="J1540">
        <v>0</v>
      </c>
      <c r="K1540" t="s">
        <v>28</v>
      </c>
      <c r="L1540">
        <v>15321</v>
      </c>
      <c r="M1540" s="3">
        <v>0.1013888888888889</v>
      </c>
      <c r="N1540">
        <v>1</v>
      </c>
      <c r="O1540">
        <v>0</v>
      </c>
      <c r="P1540">
        <v>2</v>
      </c>
      <c r="Q1540">
        <v>0</v>
      </c>
      <c r="R1540" s="5">
        <f t="shared" ref="R1540:R1603" si="192">(I1540^5.5)/(I1540^5.5+J1540^5.5)</f>
        <v>1</v>
      </c>
      <c r="S1540" s="1">
        <f t="shared" ref="S1540:S1603" si="193">INDEX($AC$3:$AC$33,MATCH(C1540,$AB$3:$AB$33,0),1)</f>
        <v>1527.3532209754812</v>
      </c>
      <c r="T1540" s="1">
        <f t="shared" ref="T1540:T1603" si="194">INDEX($AC$3:$AC$33,MATCH(D1540,$AB$3:$AB$33,0),1)</f>
        <v>1521.0901423572845</v>
      </c>
      <c r="U1540" s="5">
        <f t="shared" ref="U1540:U1603" si="195">R1540</f>
        <v>1</v>
      </c>
      <c r="V1540" s="6">
        <f t="shared" ref="V1540:V1603" si="196">1/(1+10^(-($S1540-$T1540)/400))</f>
        <v>0.50901231847711881</v>
      </c>
      <c r="W1540" s="6">
        <f t="shared" ref="W1540:W1603" si="197">U1540-V1540</f>
        <v>0.49098768152288119</v>
      </c>
      <c r="X1540" s="6">
        <f t="shared" ref="X1540:X1603" si="198">W1540^2</f>
        <v>0.24106890340721421</v>
      </c>
      <c r="Y1540">
        <f t="shared" ref="Y1540:Y1603" si="199">IF((U1540-0.5)*(V1540-0.5)&gt;0,1,0)</f>
        <v>1</v>
      </c>
    </row>
    <row r="1541" spans="1:25" x14ac:dyDescent="0.3">
      <c r="A1541">
        <v>1164</v>
      </c>
      <c r="B1541" s="2">
        <v>43548</v>
      </c>
      <c r="C1541" t="s">
        <v>30</v>
      </c>
      <c r="D1541" t="s">
        <v>37</v>
      </c>
      <c r="E1541">
        <v>76</v>
      </c>
      <c r="F1541">
        <v>75</v>
      </c>
      <c r="G1541">
        <v>0</v>
      </c>
      <c r="H1541">
        <v>1</v>
      </c>
      <c r="I1541">
        <v>1</v>
      </c>
      <c r="J1541">
        <v>2</v>
      </c>
      <c r="K1541" t="s">
        <v>32</v>
      </c>
      <c r="L1541">
        <v>14437</v>
      </c>
      <c r="M1541" s="3">
        <v>0.10972222222222222</v>
      </c>
      <c r="N1541">
        <v>0</v>
      </c>
      <c r="O1541">
        <v>1</v>
      </c>
      <c r="P1541">
        <v>1</v>
      </c>
      <c r="Q1541">
        <v>2</v>
      </c>
      <c r="R1541" s="5">
        <f t="shared" si="192"/>
        <v>2.1619361991176863E-2</v>
      </c>
      <c r="S1541" s="1">
        <f t="shared" si="193"/>
        <v>1542.4883487921616</v>
      </c>
      <c r="T1541" s="1">
        <f t="shared" si="194"/>
        <v>1560.2510306477714</v>
      </c>
      <c r="U1541" s="5">
        <f t="shared" si="195"/>
        <v>2.1619361991176863E-2</v>
      </c>
      <c r="V1541" s="6">
        <f t="shared" si="196"/>
        <v>0.47445969430920087</v>
      </c>
      <c r="W1541" s="6">
        <f t="shared" si="197"/>
        <v>-0.45284033231802401</v>
      </c>
      <c r="X1541" s="6">
        <f t="shared" si="198"/>
        <v>0.20506436657389843</v>
      </c>
      <c r="Y1541">
        <f t="shared" si="199"/>
        <v>1</v>
      </c>
    </row>
    <row r="1542" spans="1:25" x14ac:dyDescent="0.3">
      <c r="A1542">
        <v>1164</v>
      </c>
      <c r="B1542" s="2">
        <v>43548</v>
      </c>
      <c r="C1542" t="s">
        <v>37</v>
      </c>
      <c r="D1542" t="s">
        <v>30</v>
      </c>
      <c r="E1542">
        <v>75</v>
      </c>
      <c r="F1542">
        <v>76</v>
      </c>
      <c r="G1542">
        <v>1</v>
      </c>
      <c r="H1542">
        <v>0</v>
      </c>
      <c r="I1542">
        <v>2</v>
      </c>
      <c r="J1542">
        <v>1</v>
      </c>
      <c r="K1542" t="s">
        <v>32</v>
      </c>
      <c r="L1542">
        <v>14437</v>
      </c>
      <c r="M1542" s="3">
        <v>0.10972222222222222</v>
      </c>
      <c r="N1542">
        <v>1</v>
      </c>
      <c r="O1542">
        <v>0</v>
      </c>
      <c r="P1542">
        <v>2</v>
      </c>
      <c r="Q1542">
        <v>1</v>
      </c>
      <c r="R1542" s="5">
        <f t="shared" si="192"/>
        <v>0.97838063800882313</v>
      </c>
      <c r="S1542" s="1">
        <f t="shared" si="193"/>
        <v>1560.2510306477714</v>
      </c>
      <c r="T1542" s="1">
        <f t="shared" si="194"/>
        <v>1542.4883487921616</v>
      </c>
      <c r="U1542" s="5">
        <f t="shared" si="195"/>
        <v>0.97838063800882313</v>
      </c>
      <c r="V1542" s="6">
        <f t="shared" si="196"/>
        <v>0.52554030569079901</v>
      </c>
      <c r="W1542" s="6">
        <f t="shared" si="197"/>
        <v>0.45284033231802412</v>
      </c>
      <c r="X1542" s="6">
        <f t="shared" si="198"/>
        <v>0.20506436657389851</v>
      </c>
      <c r="Y1542">
        <f t="shared" si="199"/>
        <v>1</v>
      </c>
    </row>
    <row r="1543" spans="1:25" x14ac:dyDescent="0.3">
      <c r="A1543">
        <v>1165</v>
      </c>
      <c r="B1543" s="2">
        <v>43548</v>
      </c>
      <c r="C1543" t="s">
        <v>40</v>
      </c>
      <c r="D1543" t="s">
        <v>39</v>
      </c>
      <c r="E1543">
        <v>76</v>
      </c>
      <c r="F1543">
        <v>75</v>
      </c>
      <c r="G1543">
        <v>0</v>
      </c>
      <c r="H1543">
        <v>1</v>
      </c>
      <c r="I1543">
        <v>1</v>
      </c>
      <c r="J1543">
        <v>2</v>
      </c>
      <c r="K1543" t="s">
        <v>32</v>
      </c>
      <c r="L1543">
        <v>21410</v>
      </c>
      <c r="M1543" s="3">
        <v>0.1076388888888889</v>
      </c>
      <c r="N1543">
        <v>0</v>
      </c>
      <c r="O1543">
        <v>1</v>
      </c>
      <c r="P1543">
        <v>1</v>
      </c>
      <c r="Q1543">
        <v>2</v>
      </c>
      <c r="R1543" s="5">
        <f t="shared" si="192"/>
        <v>2.1619361991176863E-2</v>
      </c>
      <c r="S1543" s="1">
        <f t="shared" si="193"/>
        <v>1455.0546631461393</v>
      </c>
      <c r="T1543" s="1">
        <f t="shared" si="194"/>
        <v>1478.4365847959293</v>
      </c>
      <c r="U1543" s="5">
        <f t="shared" si="195"/>
        <v>2.1619361991176863E-2</v>
      </c>
      <c r="V1543" s="6">
        <f t="shared" si="196"/>
        <v>0.46640141830991477</v>
      </c>
      <c r="W1543" s="6">
        <f t="shared" si="197"/>
        <v>-0.44478205631873791</v>
      </c>
      <c r="X1543" s="6">
        <f t="shared" si="198"/>
        <v>0.19783107762312493</v>
      </c>
      <c r="Y1543">
        <f t="shared" si="199"/>
        <v>1</v>
      </c>
    </row>
    <row r="1544" spans="1:25" x14ac:dyDescent="0.3">
      <c r="A1544">
        <v>1165</v>
      </c>
      <c r="B1544" s="2">
        <v>43548</v>
      </c>
      <c r="C1544" t="s">
        <v>39</v>
      </c>
      <c r="D1544" t="s">
        <v>40</v>
      </c>
      <c r="E1544">
        <v>75</v>
      </c>
      <c r="F1544">
        <v>76</v>
      </c>
      <c r="G1544">
        <v>1</v>
      </c>
      <c r="H1544">
        <v>0</v>
      </c>
      <c r="I1544">
        <v>2</v>
      </c>
      <c r="J1544">
        <v>1</v>
      </c>
      <c r="K1544" t="s">
        <v>32</v>
      </c>
      <c r="L1544">
        <v>21410</v>
      </c>
      <c r="M1544" s="3">
        <v>0.1076388888888889</v>
      </c>
      <c r="N1544">
        <v>1</v>
      </c>
      <c r="O1544">
        <v>0</v>
      </c>
      <c r="P1544">
        <v>2</v>
      </c>
      <c r="Q1544">
        <v>1</v>
      </c>
      <c r="R1544" s="5">
        <f t="shared" si="192"/>
        <v>0.97838063800882313</v>
      </c>
      <c r="S1544" s="1">
        <f t="shared" si="193"/>
        <v>1478.4365847959293</v>
      </c>
      <c r="T1544" s="1">
        <f t="shared" si="194"/>
        <v>1455.0546631461393</v>
      </c>
      <c r="U1544" s="5">
        <f t="shared" si="195"/>
        <v>0.97838063800882313</v>
      </c>
      <c r="V1544" s="6">
        <f t="shared" si="196"/>
        <v>0.53359858169008534</v>
      </c>
      <c r="W1544" s="6">
        <f t="shared" si="197"/>
        <v>0.4447820563187378</v>
      </c>
      <c r="X1544" s="6">
        <f t="shared" si="198"/>
        <v>0.19783107762312485</v>
      </c>
      <c r="Y1544">
        <f t="shared" si="199"/>
        <v>1</v>
      </c>
    </row>
    <row r="1545" spans="1:25" x14ac:dyDescent="0.3">
      <c r="A1545">
        <v>1166</v>
      </c>
      <c r="B1545" s="2">
        <v>43548</v>
      </c>
      <c r="C1545" t="s">
        <v>29</v>
      </c>
      <c r="D1545" t="s">
        <v>43</v>
      </c>
      <c r="E1545">
        <v>76</v>
      </c>
      <c r="F1545">
        <v>76</v>
      </c>
      <c r="G1545">
        <v>0</v>
      </c>
      <c r="H1545">
        <v>1</v>
      </c>
      <c r="I1545">
        <v>0</v>
      </c>
      <c r="J1545">
        <v>2</v>
      </c>
      <c r="K1545" t="s">
        <v>28</v>
      </c>
      <c r="L1545">
        <v>13917</v>
      </c>
      <c r="M1545" s="3">
        <v>9.7222222222222224E-2</v>
      </c>
      <c r="N1545">
        <v>0</v>
      </c>
      <c r="O1545">
        <v>1</v>
      </c>
      <c r="P1545">
        <v>0</v>
      </c>
      <c r="Q1545">
        <v>2</v>
      </c>
      <c r="R1545" s="5">
        <f t="shared" si="192"/>
        <v>0</v>
      </c>
      <c r="S1545" s="1">
        <f t="shared" si="193"/>
        <v>1474.1070973236485</v>
      </c>
      <c r="T1545" s="1">
        <f t="shared" si="194"/>
        <v>1561.382042502067</v>
      </c>
      <c r="U1545" s="5">
        <f t="shared" si="195"/>
        <v>0</v>
      </c>
      <c r="V1545" s="6">
        <f t="shared" si="196"/>
        <v>0.37697800738857118</v>
      </c>
      <c r="W1545" s="6">
        <f t="shared" si="197"/>
        <v>-0.37697800738857118</v>
      </c>
      <c r="X1545" s="6">
        <f t="shared" si="198"/>
        <v>0.14211241805465763</v>
      </c>
      <c r="Y1545">
        <f t="shared" si="199"/>
        <v>1</v>
      </c>
    </row>
    <row r="1546" spans="1:25" x14ac:dyDescent="0.3">
      <c r="A1546">
        <v>1166</v>
      </c>
      <c r="B1546" s="2">
        <v>43548</v>
      </c>
      <c r="C1546" t="s">
        <v>43</v>
      </c>
      <c r="D1546" t="s">
        <v>29</v>
      </c>
      <c r="E1546">
        <v>76</v>
      </c>
      <c r="F1546">
        <v>76</v>
      </c>
      <c r="G1546">
        <v>1</v>
      </c>
      <c r="H1546">
        <v>0</v>
      </c>
      <c r="I1546">
        <v>2</v>
      </c>
      <c r="J1546">
        <v>0</v>
      </c>
      <c r="K1546" t="s">
        <v>28</v>
      </c>
      <c r="L1546">
        <v>13917</v>
      </c>
      <c r="M1546" s="3">
        <v>9.7222222222222224E-2</v>
      </c>
      <c r="N1546">
        <v>1</v>
      </c>
      <c r="O1546">
        <v>0</v>
      </c>
      <c r="P1546">
        <v>2</v>
      </c>
      <c r="Q1546">
        <v>0</v>
      </c>
      <c r="R1546" s="5">
        <f t="shared" si="192"/>
        <v>1</v>
      </c>
      <c r="S1546" s="1">
        <f t="shared" si="193"/>
        <v>1561.382042502067</v>
      </c>
      <c r="T1546" s="1">
        <f t="shared" si="194"/>
        <v>1474.1070973236485</v>
      </c>
      <c r="U1546" s="5">
        <f t="shared" si="195"/>
        <v>1</v>
      </c>
      <c r="V1546" s="6">
        <f t="shared" si="196"/>
        <v>0.62302199261142888</v>
      </c>
      <c r="W1546" s="6">
        <f t="shared" si="197"/>
        <v>0.37697800738857112</v>
      </c>
      <c r="X1546" s="6">
        <f t="shared" si="198"/>
        <v>0.14211241805465757</v>
      </c>
      <c r="Y1546">
        <f t="shared" si="199"/>
        <v>1</v>
      </c>
    </row>
    <row r="1547" spans="1:25" x14ac:dyDescent="0.3">
      <c r="A1547">
        <v>1167</v>
      </c>
      <c r="B1547" s="2">
        <v>43548</v>
      </c>
      <c r="C1547" t="s">
        <v>41</v>
      </c>
      <c r="D1547" t="s">
        <v>36</v>
      </c>
      <c r="E1547">
        <v>75</v>
      </c>
      <c r="F1547">
        <v>76</v>
      </c>
      <c r="G1547">
        <v>0</v>
      </c>
      <c r="H1547">
        <v>1</v>
      </c>
      <c r="I1547">
        <v>5</v>
      </c>
      <c r="J1547">
        <v>0</v>
      </c>
      <c r="K1547" t="s">
        <v>28</v>
      </c>
      <c r="L1547">
        <v>17805</v>
      </c>
      <c r="M1547" s="3">
        <v>9.930555555555555E-2</v>
      </c>
      <c r="N1547">
        <v>1</v>
      </c>
      <c r="O1547">
        <v>0</v>
      </c>
      <c r="P1547">
        <v>2</v>
      </c>
      <c r="Q1547">
        <v>0</v>
      </c>
      <c r="R1547" s="5">
        <f t="shared" si="192"/>
        <v>1</v>
      </c>
      <c r="S1547" s="1">
        <f t="shared" si="193"/>
        <v>1543.3686674108387</v>
      </c>
      <c r="T1547" s="1">
        <f t="shared" si="194"/>
        <v>1453.5427941909602</v>
      </c>
      <c r="U1547" s="5">
        <f t="shared" si="195"/>
        <v>1</v>
      </c>
      <c r="V1547" s="6">
        <f t="shared" si="196"/>
        <v>0.626464553772213</v>
      </c>
      <c r="W1547" s="6">
        <f t="shared" si="197"/>
        <v>0.373535446227787</v>
      </c>
      <c r="X1547" s="6">
        <f t="shared" si="198"/>
        <v>0.13952872958859194</v>
      </c>
      <c r="Y1547">
        <f t="shared" si="199"/>
        <v>1</v>
      </c>
    </row>
    <row r="1548" spans="1:25" x14ac:dyDescent="0.3">
      <c r="A1548">
        <v>1167</v>
      </c>
      <c r="B1548" s="2">
        <v>43548</v>
      </c>
      <c r="C1548" t="s">
        <v>36</v>
      </c>
      <c r="D1548" t="s">
        <v>41</v>
      </c>
      <c r="E1548">
        <v>76</v>
      </c>
      <c r="F1548">
        <v>75</v>
      </c>
      <c r="G1548">
        <v>1</v>
      </c>
      <c r="H1548">
        <v>0</v>
      </c>
      <c r="I1548">
        <v>0</v>
      </c>
      <c r="J1548">
        <v>5</v>
      </c>
      <c r="K1548" t="s">
        <v>28</v>
      </c>
      <c r="L1548">
        <v>17805</v>
      </c>
      <c r="M1548" s="3">
        <v>9.930555555555555E-2</v>
      </c>
      <c r="N1548">
        <v>0</v>
      </c>
      <c r="O1548">
        <v>1</v>
      </c>
      <c r="P1548">
        <v>0</v>
      </c>
      <c r="Q1548">
        <v>2</v>
      </c>
      <c r="R1548" s="5">
        <f t="shared" si="192"/>
        <v>0</v>
      </c>
      <c r="S1548" s="1">
        <f t="shared" si="193"/>
        <v>1453.5427941909602</v>
      </c>
      <c r="T1548" s="1">
        <f t="shared" si="194"/>
        <v>1543.3686674108387</v>
      </c>
      <c r="U1548" s="5">
        <f t="shared" si="195"/>
        <v>0</v>
      </c>
      <c r="V1548" s="6">
        <f t="shared" si="196"/>
        <v>0.373535446227787</v>
      </c>
      <c r="W1548" s="6">
        <f t="shared" si="197"/>
        <v>-0.373535446227787</v>
      </c>
      <c r="X1548" s="6">
        <f t="shared" si="198"/>
        <v>0.13952872958859194</v>
      </c>
      <c r="Y1548">
        <f t="shared" si="199"/>
        <v>1</v>
      </c>
    </row>
    <row r="1549" spans="1:25" x14ac:dyDescent="0.3">
      <c r="A1549">
        <v>1168</v>
      </c>
      <c r="B1549" s="2">
        <v>43548</v>
      </c>
      <c r="C1549" t="s">
        <v>53</v>
      </c>
      <c r="D1549" t="s">
        <v>38</v>
      </c>
      <c r="E1549">
        <v>76</v>
      </c>
      <c r="F1549">
        <v>76</v>
      </c>
      <c r="G1549">
        <v>0</v>
      </c>
      <c r="H1549">
        <v>1</v>
      </c>
      <c r="I1549">
        <v>1</v>
      </c>
      <c r="J1549">
        <v>3</v>
      </c>
      <c r="K1549" t="s">
        <v>28</v>
      </c>
      <c r="L1549">
        <v>18506</v>
      </c>
      <c r="M1549" s="3">
        <v>0.10208333333333335</v>
      </c>
      <c r="N1549">
        <v>0</v>
      </c>
      <c r="O1549">
        <v>1</v>
      </c>
      <c r="P1549">
        <v>0</v>
      </c>
      <c r="Q1549">
        <v>2</v>
      </c>
      <c r="R1549" s="5">
        <f t="shared" si="192"/>
        <v>2.3702953848195106E-3</v>
      </c>
      <c r="S1549" s="1">
        <f t="shared" si="193"/>
        <v>1480.4899947589213</v>
      </c>
      <c r="T1549" s="1">
        <f t="shared" si="194"/>
        <v>1550.6034818239032</v>
      </c>
      <c r="U1549" s="5">
        <f t="shared" si="195"/>
        <v>2.3702953848195106E-3</v>
      </c>
      <c r="V1549" s="6">
        <f t="shared" si="196"/>
        <v>0.40044634673233559</v>
      </c>
      <c r="W1549" s="6">
        <f t="shared" si="197"/>
        <v>-0.39807605134751606</v>
      </c>
      <c r="X1549" s="6">
        <f t="shared" si="198"/>
        <v>0.15846454265643023</v>
      </c>
      <c r="Y1549">
        <f t="shared" si="199"/>
        <v>1</v>
      </c>
    </row>
    <row r="1550" spans="1:25" x14ac:dyDescent="0.3">
      <c r="A1550">
        <v>1168</v>
      </c>
      <c r="B1550" s="2">
        <v>43548</v>
      </c>
      <c r="C1550" t="s">
        <v>38</v>
      </c>
      <c r="D1550" t="s">
        <v>53</v>
      </c>
      <c r="E1550">
        <v>76</v>
      </c>
      <c r="F1550">
        <v>76</v>
      </c>
      <c r="G1550">
        <v>1</v>
      </c>
      <c r="H1550">
        <v>0</v>
      </c>
      <c r="I1550">
        <v>3</v>
      </c>
      <c r="J1550">
        <v>1</v>
      </c>
      <c r="K1550" t="s">
        <v>28</v>
      </c>
      <c r="L1550">
        <v>18506</v>
      </c>
      <c r="M1550" s="3">
        <v>0.10208333333333335</v>
      </c>
      <c r="N1550">
        <v>1</v>
      </c>
      <c r="O1550">
        <v>0</v>
      </c>
      <c r="P1550">
        <v>2</v>
      </c>
      <c r="Q1550">
        <v>0</v>
      </c>
      <c r="R1550" s="5">
        <f t="shared" si="192"/>
        <v>0.99762970461518052</v>
      </c>
      <c r="S1550" s="1">
        <f t="shared" si="193"/>
        <v>1550.6034818239032</v>
      </c>
      <c r="T1550" s="1">
        <f t="shared" si="194"/>
        <v>1480.4899947589213</v>
      </c>
      <c r="U1550" s="5">
        <f t="shared" si="195"/>
        <v>0.99762970461518052</v>
      </c>
      <c r="V1550" s="6">
        <f t="shared" si="196"/>
        <v>0.59955365326766441</v>
      </c>
      <c r="W1550" s="6">
        <f t="shared" si="197"/>
        <v>0.39807605134751611</v>
      </c>
      <c r="X1550" s="6">
        <f t="shared" si="198"/>
        <v>0.15846454265643029</v>
      </c>
      <c r="Y1550">
        <f t="shared" si="199"/>
        <v>1</v>
      </c>
    </row>
    <row r="1551" spans="1:25" x14ac:dyDescent="0.3">
      <c r="A1551">
        <v>1169</v>
      </c>
      <c r="B1551" s="2">
        <v>43549</v>
      </c>
      <c r="C1551" t="s">
        <v>48</v>
      </c>
      <c r="D1551" t="s">
        <v>35</v>
      </c>
      <c r="E1551">
        <v>75</v>
      </c>
      <c r="F1551">
        <v>76</v>
      </c>
      <c r="G1551">
        <v>0</v>
      </c>
      <c r="H1551">
        <v>1</v>
      </c>
      <c r="I1551">
        <v>3</v>
      </c>
      <c r="J1551">
        <v>0</v>
      </c>
      <c r="K1551" t="s">
        <v>28</v>
      </c>
      <c r="L1551">
        <v>18471</v>
      </c>
      <c r="M1551" s="3">
        <v>0.10347222222222223</v>
      </c>
      <c r="N1551">
        <v>1</v>
      </c>
      <c r="O1551">
        <v>0</v>
      </c>
      <c r="P1551">
        <v>2</v>
      </c>
      <c r="Q1551">
        <v>0</v>
      </c>
      <c r="R1551" s="5">
        <f t="shared" si="192"/>
        <v>1</v>
      </c>
      <c r="S1551" s="1">
        <f t="shared" si="193"/>
        <v>1433.8457685504711</v>
      </c>
      <c r="T1551" s="1">
        <f t="shared" si="194"/>
        <v>1580.2241556241995</v>
      </c>
      <c r="U1551" s="5">
        <f t="shared" si="195"/>
        <v>1</v>
      </c>
      <c r="V1551" s="6">
        <f t="shared" si="196"/>
        <v>0.30098290482194434</v>
      </c>
      <c r="W1551" s="6">
        <f t="shared" si="197"/>
        <v>0.69901709517805566</v>
      </c>
      <c r="X1551" s="6">
        <f t="shared" si="198"/>
        <v>0.48862489935116693</v>
      </c>
      <c r="Y1551">
        <f t="shared" si="199"/>
        <v>0</v>
      </c>
    </row>
    <row r="1552" spans="1:25" x14ac:dyDescent="0.3">
      <c r="A1552">
        <v>1169</v>
      </c>
      <c r="B1552" s="2">
        <v>43549</v>
      </c>
      <c r="C1552" t="s">
        <v>35</v>
      </c>
      <c r="D1552" t="s">
        <v>48</v>
      </c>
      <c r="E1552">
        <v>76</v>
      </c>
      <c r="F1552">
        <v>75</v>
      </c>
      <c r="G1552">
        <v>1</v>
      </c>
      <c r="H1552">
        <v>0</v>
      </c>
      <c r="I1552">
        <v>0</v>
      </c>
      <c r="J1552">
        <v>3</v>
      </c>
      <c r="K1552" t="s">
        <v>28</v>
      </c>
      <c r="L1552">
        <v>18471</v>
      </c>
      <c r="M1552" s="3">
        <v>0.10347222222222223</v>
      </c>
      <c r="N1552">
        <v>0</v>
      </c>
      <c r="O1552">
        <v>1</v>
      </c>
      <c r="P1552">
        <v>0</v>
      </c>
      <c r="Q1552">
        <v>2</v>
      </c>
      <c r="R1552" s="5">
        <f t="shared" si="192"/>
        <v>0</v>
      </c>
      <c r="S1552" s="1">
        <f t="shared" si="193"/>
        <v>1580.2241556241995</v>
      </c>
      <c r="T1552" s="1">
        <f t="shared" si="194"/>
        <v>1433.8457685504711</v>
      </c>
      <c r="U1552" s="5">
        <f t="shared" si="195"/>
        <v>0</v>
      </c>
      <c r="V1552" s="6">
        <f t="shared" si="196"/>
        <v>0.69901709517805566</v>
      </c>
      <c r="W1552" s="6">
        <f t="shared" si="197"/>
        <v>-0.69901709517805566</v>
      </c>
      <c r="X1552" s="6">
        <f t="shared" si="198"/>
        <v>0.48862489935116693</v>
      </c>
      <c r="Y1552">
        <f t="shared" si="199"/>
        <v>0</v>
      </c>
    </row>
    <row r="1553" spans="1:25" x14ac:dyDescent="0.3">
      <c r="A1553">
        <v>1170</v>
      </c>
      <c r="B1553" s="2">
        <v>43549</v>
      </c>
      <c r="C1553" t="s">
        <v>49</v>
      </c>
      <c r="D1553" t="s">
        <v>46</v>
      </c>
      <c r="E1553">
        <v>77</v>
      </c>
      <c r="F1553">
        <v>77</v>
      </c>
      <c r="G1553">
        <v>0</v>
      </c>
      <c r="H1553">
        <v>1</v>
      </c>
      <c r="I1553">
        <v>1</v>
      </c>
      <c r="J1553">
        <v>0</v>
      </c>
      <c r="K1553" t="s">
        <v>28</v>
      </c>
      <c r="L1553">
        <v>18833</v>
      </c>
      <c r="M1553" s="3">
        <v>0.10277777777777779</v>
      </c>
      <c r="N1553">
        <v>1</v>
      </c>
      <c r="O1553">
        <v>0</v>
      </c>
      <c r="P1553">
        <v>2</v>
      </c>
      <c r="Q1553">
        <v>0</v>
      </c>
      <c r="R1553" s="5">
        <f t="shared" si="192"/>
        <v>1</v>
      </c>
      <c r="S1553" s="1">
        <f t="shared" si="193"/>
        <v>1521.0901423572845</v>
      </c>
      <c r="T1553" s="1">
        <f t="shared" si="194"/>
        <v>1439.1687214959225</v>
      </c>
      <c r="U1553" s="5">
        <f t="shared" si="195"/>
        <v>1</v>
      </c>
      <c r="V1553" s="6">
        <f t="shared" si="196"/>
        <v>0.61575708658171879</v>
      </c>
      <c r="W1553" s="6">
        <f t="shared" si="197"/>
        <v>0.38424291341828121</v>
      </c>
      <c r="X1553" s="6">
        <f t="shared" si="198"/>
        <v>0.14764261651216876</v>
      </c>
      <c r="Y1553">
        <f t="shared" si="199"/>
        <v>1</v>
      </c>
    </row>
    <row r="1554" spans="1:25" x14ac:dyDescent="0.3">
      <c r="A1554">
        <v>1170</v>
      </c>
      <c r="B1554" s="2">
        <v>43549</v>
      </c>
      <c r="C1554" t="s">
        <v>46</v>
      </c>
      <c r="D1554" t="s">
        <v>49</v>
      </c>
      <c r="E1554">
        <v>77</v>
      </c>
      <c r="F1554">
        <v>77</v>
      </c>
      <c r="G1554">
        <v>1</v>
      </c>
      <c r="H1554">
        <v>0</v>
      </c>
      <c r="I1554">
        <v>0</v>
      </c>
      <c r="J1554">
        <v>1</v>
      </c>
      <c r="K1554" t="s">
        <v>28</v>
      </c>
      <c r="L1554">
        <v>18833</v>
      </c>
      <c r="M1554" s="3">
        <v>0.10277777777777779</v>
      </c>
      <c r="N1554">
        <v>0</v>
      </c>
      <c r="O1554">
        <v>1</v>
      </c>
      <c r="P1554">
        <v>0</v>
      </c>
      <c r="Q1554">
        <v>2</v>
      </c>
      <c r="R1554" s="5">
        <f t="shared" si="192"/>
        <v>0</v>
      </c>
      <c r="S1554" s="1">
        <f t="shared" si="193"/>
        <v>1439.1687214959225</v>
      </c>
      <c r="T1554" s="1">
        <f t="shared" si="194"/>
        <v>1521.0901423572845</v>
      </c>
      <c r="U1554" s="5">
        <f t="shared" si="195"/>
        <v>0</v>
      </c>
      <c r="V1554" s="6">
        <f t="shared" si="196"/>
        <v>0.38424291341828121</v>
      </c>
      <c r="W1554" s="6">
        <f t="shared" si="197"/>
        <v>-0.38424291341828121</v>
      </c>
      <c r="X1554" s="6">
        <f t="shared" si="198"/>
        <v>0.14764261651216876</v>
      </c>
      <c r="Y1554">
        <f t="shared" si="199"/>
        <v>1</v>
      </c>
    </row>
    <row r="1555" spans="1:25" x14ac:dyDescent="0.3">
      <c r="A1555">
        <v>1171</v>
      </c>
      <c r="B1555" s="2">
        <v>43549</v>
      </c>
      <c r="C1555" t="s">
        <v>34</v>
      </c>
      <c r="D1555" t="s">
        <v>50</v>
      </c>
      <c r="E1555">
        <v>75</v>
      </c>
      <c r="F1555">
        <v>77</v>
      </c>
      <c r="G1555">
        <v>0</v>
      </c>
      <c r="H1555">
        <v>1</v>
      </c>
      <c r="I1555">
        <v>1</v>
      </c>
      <c r="J1555">
        <v>3</v>
      </c>
      <c r="K1555" t="s">
        <v>28</v>
      </c>
      <c r="L1555">
        <v>12053</v>
      </c>
      <c r="M1555" s="3">
        <v>0.10694444444444444</v>
      </c>
      <c r="N1555">
        <v>0</v>
      </c>
      <c r="O1555">
        <v>1</v>
      </c>
      <c r="P1555">
        <v>0</v>
      </c>
      <c r="Q1555">
        <v>2</v>
      </c>
      <c r="R1555" s="5">
        <f t="shared" si="192"/>
        <v>2.3702953848195106E-3</v>
      </c>
      <c r="S1555" s="1">
        <f t="shared" si="193"/>
        <v>1358.4446269530943</v>
      </c>
      <c r="T1555" s="1">
        <f t="shared" si="194"/>
        <v>1417.9724317910595</v>
      </c>
      <c r="U1555" s="5">
        <f t="shared" si="195"/>
        <v>2.3702953848195106E-3</v>
      </c>
      <c r="V1555" s="6">
        <f t="shared" si="196"/>
        <v>0.41516114781271679</v>
      </c>
      <c r="W1555" s="6">
        <f t="shared" si="197"/>
        <v>-0.41279085242789726</v>
      </c>
      <c r="X1555" s="6">
        <f t="shared" si="198"/>
        <v>0.17039628784815006</v>
      </c>
      <c r="Y1555">
        <f t="shared" si="199"/>
        <v>1</v>
      </c>
    </row>
    <row r="1556" spans="1:25" x14ac:dyDescent="0.3">
      <c r="A1556">
        <v>1171</v>
      </c>
      <c r="B1556" s="2">
        <v>43549</v>
      </c>
      <c r="C1556" t="s">
        <v>50</v>
      </c>
      <c r="D1556" t="s">
        <v>34</v>
      </c>
      <c r="E1556">
        <v>77</v>
      </c>
      <c r="F1556">
        <v>75</v>
      </c>
      <c r="G1556">
        <v>1</v>
      </c>
      <c r="H1556">
        <v>0</v>
      </c>
      <c r="I1556">
        <v>3</v>
      </c>
      <c r="J1556">
        <v>1</v>
      </c>
      <c r="K1556" t="s">
        <v>28</v>
      </c>
      <c r="L1556">
        <v>12053</v>
      </c>
      <c r="M1556" s="3">
        <v>0.10694444444444444</v>
      </c>
      <c r="N1556">
        <v>1</v>
      </c>
      <c r="O1556">
        <v>0</v>
      </c>
      <c r="P1556">
        <v>2</v>
      </c>
      <c r="Q1556">
        <v>0</v>
      </c>
      <c r="R1556" s="5">
        <f t="shared" si="192"/>
        <v>0.99762970461518052</v>
      </c>
      <c r="S1556" s="1">
        <f t="shared" si="193"/>
        <v>1417.9724317910595</v>
      </c>
      <c r="T1556" s="1">
        <f t="shared" si="194"/>
        <v>1358.4446269530943</v>
      </c>
      <c r="U1556" s="5">
        <f t="shared" si="195"/>
        <v>0.99762970461518052</v>
      </c>
      <c r="V1556" s="6">
        <f t="shared" si="196"/>
        <v>0.58483885218728326</v>
      </c>
      <c r="W1556" s="6">
        <f t="shared" si="197"/>
        <v>0.41279085242789726</v>
      </c>
      <c r="X1556" s="6">
        <f t="shared" si="198"/>
        <v>0.17039628784815006</v>
      </c>
      <c r="Y1556">
        <f t="shared" si="199"/>
        <v>1</v>
      </c>
    </row>
    <row r="1557" spans="1:25" x14ac:dyDescent="0.3">
      <c r="A1557">
        <v>1172</v>
      </c>
      <c r="B1557" s="2">
        <v>43549</v>
      </c>
      <c r="C1557" t="s">
        <v>54</v>
      </c>
      <c r="D1557" t="s">
        <v>51</v>
      </c>
      <c r="E1557">
        <v>77</v>
      </c>
      <c r="F1557">
        <v>75</v>
      </c>
      <c r="G1557">
        <v>0</v>
      </c>
      <c r="H1557">
        <v>1</v>
      </c>
      <c r="I1557">
        <v>5</v>
      </c>
      <c r="J1557">
        <v>2</v>
      </c>
      <c r="K1557" t="s">
        <v>28</v>
      </c>
      <c r="L1557">
        <v>17401</v>
      </c>
      <c r="M1557" s="3">
        <v>9.930555555555555E-2</v>
      </c>
      <c r="N1557">
        <v>1</v>
      </c>
      <c r="O1557">
        <v>0</v>
      </c>
      <c r="P1557">
        <v>2</v>
      </c>
      <c r="Q1557">
        <v>0</v>
      </c>
      <c r="R1557" s="5">
        <f t="shared" si="192"/>
        <v>0.99356532850229107</v>
      </c>
      <c r="S1557" s="1">
        <f t="shared" si="193"/>
        <v>1572.0982118877007</v>
      </c>
      <c r="T1557" s="1">
        <f t="shared" si="194"/>
        <v>1402.7031351028113</v>
      </c>
      <c r="U1557" s="5">
        <f t="shared" si="195"/>
        <v>0.99356532850229107</v>
      </c>
      <c r="V1557" s="6">
        <f t="shared" si="196"/>
        <v>0.72613813861678145</v>
      </c>
      <c r="W1557" s="6">
        <f t="shared" si="197"/>
        <v>0.26742718988550962</v>
      </c>
      <c r="X1557" s="6">
        <f t="shared" si="198"/>
        <v>7.151730189006042E-2</v>
      </c>
      <c r="Y1557">
        <f t="shared" si="199"/>
        <v>1</v>
      </c>
    </row>
    <row r="1558" spans="1:25" x14ac:dyDescent="0.3">
      <c r="A1558">
        <v>1172</v>
      </c>
      <c r="B1558" s="2">
        <v>43549</v>
      </c>
      <c r="C1558" t="s">
        <v>51</v>
      </c>
      <c r="D1558" t="s">
        <v>54</v>
      </c>
      <c r="E1558">
        <v>75</v>
      </c>
      <c r="F1558">
        <v>77</v>
      </c>
      <c r="G1558">
        <v>1</v>
      </c>
      <c r="H1558">
        <v>0</v>
      </c>
      <c r="I1558">
        <v>2</v>
      </c>
      <c r="J1558">
        <v>5</v>
      </c>
      <c r="K1558" t="s">
        <v>28</v>
      </c>
      <c r="L1558">
        <v>17401</v>
      </c>
      <c r="M1558" s="3">
        <v>9.930555555555555E-2</v>
      </c>
      <c r="N1558">
        <v>0</v>
      </c>
      <c r="O1558">
        <v>1</v>
      </c>
      <c r="P1558">
        <v>0</v>
      </c>
      <c r="Q1558">
        <v>2</v>
      </c>
      <c r="R1558" s="5">
        <f t="shared" si="192"/>
        <v>6.4346714977088597E-3</v>
      </c>
      <c r="S1558" s="1">
        <f t="shared" si="193"/>
        <v>1402.7031351028113</v>
      </c>
      <c r="T1558" s="1">
        <f t="shared" si="194"/>
        <v>1572.0982118877007</v>
      </c>
      <c r="U1558" s="5">
        <f t="shared" si="195"/>
        <v>6.4346714977088597E-3</v>
      </c>
      <c r="V1558" s="6">
        <f t="shared" si="196"/>
        <v>0.2738618613832185</v>
      </c>
      <c r="W1558" s="6">
        <f t="shared" si="197"/>
        <v>-0.26742718988550962</v>
      </c>
      <c r="X1558" s="6">
        <f t="shared" si="198"/>
        <v>7.151730189006042E-2</v>
      </c>
      <c r="Y1558">
        <f t="shared" si="199"/>
        <v>1</v>
      </c>
    </row>
    <row r="1559" spans="1:25" x14ac:dyDescent="0.3">
      <c r="A1559">
        <v>1173</v>
      </c>
      <c r="B1559" s="2">
        <v>43549</v>
      </c>
      <c r="C1559" t="s">
        <v>44</v>
      </c>
      <c r="D1559" t="s">
        <v>27</v>
      </c>
      <c r="E1559">
        <v>76</v>
      </c>
      <c r="F1559">
        <v>76</v>
      </c>
      <c r="G1559">
        <v>0</v>
      </c>
      <c r="H1559">
        <v>1</v>
      </c>
      <c r="I1559">
        <v>3</v>
      </c>
      <c r="J1559">
        <v>2</v>
      </c>
      <c r="K1559" t="s">
        <v>28</v>
      </c>
      <c r="L1559">
        <v>17393</v>
      </c>
      <c r="M1559" s="3">
        <v>0.1013888888888889</v>
      </c>
      <c r="N1559">
        <v>1</v>
      </c>
      <c r="O1559">
        <v>0</v>
      </c>
      <c r="P1559">
        <v>2</v>
      </c>
      <c r="Q1559">
        <v>0</v>
      </c>
      <c r="R1559" s="5">
        <f t="shared" si="192"/>
        <v>0.90291645160805034</v>
      </c>
      <c r="S1559" s="1">
        <f t="shared" si="193"/>
        <v>1424.7127180847765</v>
      </c>
      <c r="T1559" s="1">
        <f t="shared" si="194"/>
        <v>1561.2501629461158</v>
      </c>
      <c r="U1559" s="5">
        <f t="shared" si="195"/>
        <v>0.90291645160805034</v>
      </c>
      <c r="V1559" s="6">
        <f t="shared" si="196"/>
        <v>0.31303405949984642</v>
      </c>
      <c r="W1559" s="6">
        <f t="shared" si="197"/>
        <v>0.58988239210820392</v>
      </c>
      <c r="X1559" s="6">
        <f t="shared" si="198"/>
        <v>0.34796123651929683</v>
      </c>
      <c r="Y1559">
        <f t="shared" si="199"/>
        <v>0</v>
      </c>
    </row>
    <row r="1560" spans="1:25" x14ac:dyDescent="0.3">
      <c r="A1560">
        <v>1173</v>
      </c>
      <c r="B1560" s="2">
        <v>43549</v>
      </c>
      <c r="C1560" t="s">
        <v>27</v>
      </c>
      <c r="D1560" t="s">
        <v>44</v>
      </c>
      <c r="E1560">
        <v>76</v>
      </c>
      <c r="F1560">
        <v>76</v>
      </c>
      <c r="G1560">
        <v>1</v>
      </c>
      <c r="H1560">
        <v>0</v>
      </c>
      <c r="I1560">
        <v>2</v>
      </c>
      <c r="J1560">
        <v>3</v>
      </c>
      <c r="K1560" t="s">
        <v>28</v>
      </c>
      <c r="L1560">
        <v>17393</v>
      </c>
      <c r="M1560" s="3">
        <v>0.1013888888888889</v>
      </c>
      <c r="N1560">
        <v>0</v>
      </c>
      <c r="O1560">
        <v>1</v>
      </c>
      <c r="P1560">
        <v>0</v>
      </c>
      <c r="Q1560">
        <v>2</v>
      </c>
      <c r="R1560" s="5">
        <f t="shared" si="192"/>
        <v>9.7083548391949617E-2</v>
      </c>
      <c r="S1560" s="1">
        <f t="shared" si="193"/>
        <v>1561.2501629461158</v>
      </c>
      <c r="T1560" s="1">
        <f t="shared" si="194"/>
        <v>1424.7127180847765</v>
      </c>
      <c r="U1560" s="5">
        <f t="shared" si="195"/>
        <v>9.7083548391949617E-2</v>
      </c>
      <c r="V1560" s="6">
        <f t="shared" si="196"/>
        <v>0.68696594050015358</v>
      </c>
      <c r="W1560" s="6">
        <f t="shared" si="197"/>
        <v>-0.58988239210820392</v>
      </c>
      <c r="X1560" s="6">
        <f t="shared" si="198"/>
        <v>0.34796123651929683</v>
      </c>
      <c r="Y1560">
        <f t="shared" si="199"/>
        <v>0</v>
      </c>
    </row>
    <row r="1561" spans="1:25" x14ac:dyDescent="0.3">
      <c r="A1561">
        <v>1174</v>
      </c>
      <c r="B1561" s="2">
        <v>43549</v>
      </c>
      <c r="C1561" t="s">
        <v>58</v>
      </c>
      <c r="D1561" t="s">
        <v>56</v>
      </c>
      <c r="E1561">
        <v>76</v>
      </c>
      <c r="F1561">
        <v>76</v>
      </c>
      <c r="G1561">
        <v>0</v>
      </c>
      <c r="H1561">
        <v>1</v>
      </c>
      <c r="I1561">
        <v>1</v>
      </c>
      <c r="J1561">
        <v>3</v>
      </c>
      <c r="K1561" t="s">
        <v>28</v>
      </c>
      <c r="L1561">
        <v>18247</v>
      </c>
      <c r="M1561" s="3">
        <v>9.8611111111111108E-2</v>
      </c>
      <c r="N1561">
        <v>0</v>
      </c>
      <c r="O1561">
        <v>1</v>
      </c>
      <c r="P1561">
        <v>0</v>
      </c>
      <c r="Q1561">
        <v>2</v>
      </c>
      <c r="R1561" s="5">
        <f t="shared" si="192"/>
        <v>2.3702953848195106E-3</v>
      </c>
      <c r="S1561" s="1">
        <f t="shared" si="193"/>
        <v>1515.877134421705</v>
      </c>
      <c r="T1561" s="1">
        <f t="shared" si="194"/>
        <v>1585.1132713782004</v>
      </c>
      <c r="U1561" s="5">
        <f t="shared" si="195"/>
        <v>2.3702953848195106E-3</v>
      </c>
      <c r="V1561" s="6">
        <f t="shared" si="196"/>
        <v>0.40165950792925059</v>
      </c>
      <c r="W1561" s="6">
        <f t="shared" si="197"/>
        <v>-0.39928921254443106</v>
      </c>
      <c r="X1561" s="6">
        <f t="shared" si="198"/>
        <v>0.15943187525435185</v>
      </c>
      <c r="Y1561">
        <f t="shared" si="199"/>
        <v>1</v>
      </c>
    </row>
    <row r="1562" spans="1:25" x14ac:dyDescent="0.3">
      <c r="A1562">
        <v>1174</v>
      </c>
      <c r="B1562" s="2">
        <v>43549</v>
      </c>
      <c r="C1562" t="s">
        <v>56</v>
      </c>
      <c r="D1562" t="s">
        <v>58</v>
      </c>
      <c r="E1562">
        <v>76</v>
      </c>
      <c r="F1562">
        <v>76</v>
      </c>
      <c r="G1562">
        <v>1</v>
      </c>
      <c r="H1562">
        <v>0</v>
      </c>
      <c r="I1562">
        <v>3</v>
      </c>
      <c r="J1562">
        <v>1</v>
      </c>
      <c r="K1562" t="s">
        <v>28</v>
      </c>
      <c r="L1562">
        <v>18247</v>
      </c>
      <c r="M1562" s="3">
        <v>9.8611111111111108E-2</v>
      </c>
      <c r="N1562">
        <v>1</v>
      </c>
      <c r="O1562">
        <v>0</v>
      </c>
      <c r="P1562">
        <v>2</v>
      </c>
      <c r="Q1562">
        <v>0</v>
      </c>
      <c r="R1562" s="5">
        <f t="shared" si="192"/>
        <v>0.99762970461518052</v>
      </c>
      <c r="S1562" s="1">
        <f t="shared" si="193"/>
        <v>1585.1132713782004</v>
      </c>
      <c r="T1562" s="1">
        <f t="shared" si="194"/>
        <v>1515.877134421705</v>
      </c>
      <c r="U1562" s="5">
        <f t="shared" si="195"/>
        <v>0.99762970461518052</v>
      </c>
      <c r="V1562" s="6">
        <f t="shared" si="196"/>
        <v>0.59834049207074935</v>
      </c>
      <c r="W1562" s="6">
        <f t="shared" si="197"/>
        <v>0.39928921254443117</v>
      </c>
      <c r="X1562" s="6">
        <f t="shared" si="198"/>
        <v>0.15943187525435193</v>
      </c>
      <c r="Y1562">
        <f t="shared" si="199"/>
        <v>1</v>
      </c>
    </row>
    <row r="1563" spans="1:25" x14ac:dyDescent="0.3">
      <c r="A1563">
        <v>1175</v>
      </c>
      <c r="B1563" s="2">
        <v>43549</v>
      </c>
      <c r="C1563" t="s">
        <v>33</v>
      </c>
      <c r="D1563" t="s">
        <v>57</v>
      </c>
      <c r="E1563">
        <v>76</v>
      </c>
      <c r="F1563">
        <v>77</v>
      </c>
      <c r="G1563">
        <v>0</v>
      </c>
      <c r="H1563">
        <v>1</v>
      </c>
      <c r="I1563">
        <v>4</v>
      </c>
      <c r="J1563">
        <v>5</v>
      </c>
      <c r="K1563" t="s">
        <v>28</v>
      </c>
      <c r="L1563">
        <v>19092</v>
      </c>
      <c r="M1563" s="3">
        <v>0.10347222222222223</v>
      </c>
      <c r="N1563">
        <v>0</v>
      </c>
      <c r="O1563">
        <v>1</v>
      </c>
      <c r="P1563">
        <v>0</v>
      </c>
      <c r="Q1563">
        <v>2</v>
      </c>
      <c r="R1563" s="5">
        <f t="shared" si="192"/>
        <v>0.22665617303969246</v>
      </c>
      <c r="S1563" s="1">
        <f t="shared" si="193"/>
        <v>1587.7042731445247</v>
      </c>
      <c r="T1563" s="1">
        <f t="shared" si="194"/>
        <v>1680.830959560245</v>
      </c>
      <c r="U1563" s="5">
        <f t="shared" si="195"/>
        <v>0.22665617303969246</v>
      </c>
      <c r="V1563" s="6">
        <f t="shared" si="196"/>
        <v>0.36909987462280325</v>
      </c>
      <c r="W1563" s="6">
        <f t="shared" si="197"/>
        <v>-0.14244370158311079</v>
      </c>
      <c r="X1563" s="6">
        <f t="shared" si="198"/>
        <v>2.029020812069832E-2</v>
      </c>
      <c r="Y1563">
        <f t="shared" si="199"/>
        <v>1</v>
      </c>
    </row>
    <row r="1564" spans="1:25" x14ac:dyDescent="0.3">
      <c r="A1564">
        <v>1175</v>
      </c>
      <c r="B1564" s="2">
        <v>43549</v>
      </c>
      <c r="C1564" t="s">
        <v>57</v>
      </c>
      <c r="D1564" t="s">
        <v>33</v>
      </c>
      <c r="E1564">
        <v>77</v>
      </c>
      <c r="F1564">
        <v>76</v>
      </c>
      <c r="G1564">
        <v>1</v>
      </c>
      <c r="H1564">
        <v>0</v>
      </c>
      <c r="I1564">
        <v>5</v>
      </c>
      <c r="J1564">
        <v>4</v>
      </c>
      <c r="K1564" t="s">
        <v>28</v>
      </c>
      <c r="L1564">
        <v>19092</v>
      </c>
      <c r="M1564" s="3">
        <v>0.10347222222222223</v>
      </c>
      <c r="N1564">
        <v>1</v>
      </c>
      <c r="O1564">
        <v>0</v>
      </c>
      <c r="P1564">
        <v>2</v>
      </c>
      <c r="Q1564">
        <v>0</v>
      </c>
      <c r="R1564" s="5">
        <f t="shared" si="192"/>
        <v>0.77334382696030757</v>
      </c>
      <c r="S1564" s="1">
        <f t="shared" si="193"/>
        <v>1680.830959560245</v>
      </c>
      <c r="T1564" s="1">
        <f t="shared" si="194"/>
        <v>1587.7042731445247</v>
      </c>
      <c r="U1564" s="5">
        <f t="shared" si="195"/>
        <v>0.77334382696030757</v>
      </c>
      <c r="V1564" s="6">
        <f t="shared" si="196"/>
        <v>0.63090012537719675</v>
      </c>
      <c r="W1564" s="6">
        <f t="shared" si="197"/>
        <v>0.14244370158311082</v>
      </c>
      <c r="X1564" s="6">
        <f t="shared" si="198"/>
        <v>2.0290208120698327E-2</v>
      </c>
      <c r="Y1564">
        <f t="shared" si="199"/>
        <v>1</v>
      </c>
    </row>
    <row r="1565" spans="1:25" x14ac:dyDescent="0.3">
      <c r="A1565">
        <v>1176</v>
      </c>
      <c r="B1565" s="2">
        <v>43549</v>
      </c>
      <c r="C1565" t="s">
        <v>47</v>
      </c>
      <c r="D1565" t="s">
        <v>31</v>
      </c>
      <c r="E1565">
        <v>76</v>
      </c>
      <c r="F1565">
        <v>76</v>
      </c>
      <c r="G1565">
        <v>0</v>
      </c>
      <c r="H1565">
        <v>1</v>
      </c>
      <c r="I1565">
        <v>5</v>
      </c>
      <c r="J1565">
        <v>7</v>
      </c>
      <c r="K1565" t="s">
        <v>28</v>
      </c>
      <c r="L1565">
        <v>19125</v>
      </c>
      <c r="M1565" s="3">
        <v>0.10902777777777778</v>
      </c>
      <c r="N1565">
        <v>0</v>
      </c>
      <c r="O1565">
        <v>1</v>
      </c>
      <c r="P1565">
        <v>0</v>
      </c>
      <c r="Q1565">
        <v>2</v>
      </c>
      <c r="R1565" s="5">
        <f t="shared" si="192"/>
        <v>0.13580278223356498</v>
      </c>
      <c r="S1565" s="1">
        <f t="shared" si="193"/>
        <v>1491.1107271345413</v>
      </c>
      <c r="T1565" s="1">
        <f t="shared" si="194"/>
        <v>1499.8738355836367</v>
      </c>
      <c r="U1565" s="5">
        <f t="shared" si="195"/>
        <v>0.13580278223356498</v>
      </c>
      <c r="V1565" s="6">
        <f t="shared" si="196"/>
        <v>0.48739154675789531</v>
      </c>
      <c r="W1565" s="6">
        <f t="shared" si="197"/>
        <v>-0.3515887645243303</v>
      </c>
      <c r="X1565" s="6">
        <f t="shared" si="198"/>
        <v>0.12361465933974498</v>
      </c>
      <c r="Y1565">
        <f t="shared" si="199"/>
        <v>1</v>
      </c>
    </row>
    <row r="1566" spans="1:25" x14ac:dyDescent="0.3">
      <c r="A1566">
        <v>1176</v>
      </c>
      <c r="B1566" s="2">
        <v>43549</v>
      </c>
      <c r="C1566" t="s">
        <v>31</v>
      </c>
      <c r="D1566" t="s">
        <v>47</v>
      </c>
      <c r="E1566">
        <v>76</v>
      </c>
      <c r="F1566">
        <v>76</v>
      </c>
      <c r="G1566">
        <v>1</v>
      </c>
      <c r="H1566">
        <v>0</v>
      </c>
      <c r="I1566">
        <v>7</v>
      </c>
      <c r="J1566">
        <v>5</v>
      </c>
      <c r="K1566" t="s">
        <v>28</v>
      </c>
      <c r="L1566">
        <v>19125</v>
      </c>
      <c r="M1566" s="3">
        <v>0.10902777777777778</v>
      </c>
      <c r="N1566">
        <v>1</v>
      </c>
      <c r="O1566">
        <v>0</v>
      </c>
      <c r="P1566">
        <v>2</v>
      </c>
      <c r="Q1566">
        <v>0</v>
      </c>
      <c r="R1566" s="5">
        <f t="shared" si="192"/>
        <v>0.86419721776643499</v>
      </c>
      <c r="S1566" s="1">
        <f t="shared" si="193"/>
        <v>1499.8738355836367</v>
      </c>
      <c r="T1566" s="1">
        <f t="shared" si="194"/>
        <v>1491.1107271345413</v>
      </c>
      <c r="U1566" s="5">
        <f t="shared" si="195"/>
        <v>0.86419721776643499</v>
      </c>
      <c r="V1566" s="6">
        <f t="shared" si="196"/>
        <v>0.51260845324210469</v>
      </c>
      <c r="W1566" s="6">
        <f t="shared" si="197"/>
        <v>0.3515887645243303</v>
      </c>
      <c r="X1566" s="6">
        <f t="shared" si="198"/>
        <v>0.12361465933974498</v>
      </c>
      <c r="Y1566">
        <f t="shared" si="199"/>
        <v>1</v>
      </c>
    </row>
    <row r="1567" spans="1:25" x14ac:dyDescent="0.3">
      <c r="A1567">
        <v>1177</v>
      </c>
      <c r="B1567" s="2">
        <v>43549</v>
      </c>
      <c r="C1567" t="s">
        <v>42</v>
      </c>
      <c r="D1567" t="s">
        <v>55</v>
      </c>
      <c r="E1567">
        <v>76</v>
      </c>
      <c r="F1567">
        <v>76</v>
      </c>
      <c r="G1567">
        <v>0</v>
      </c>
      <c r="H1567">
        <v>1</v>
      </c>
      <c r="I1567">
        <v>5</v>
      </c>
      <c r="J1567">
        <v>2</v>
      </c>
      <c r="K1567" t="s">
        <v>28</v>
      </c>
      <c r="L1567">
        <v>15321</v>
      </c>
      <c r="M1567" s="3">
        <v>0.10416666666666667</v>
      </c>
      <c r="N1567">
        <v>1</v>
      </c>
      <c r="O1567">
        <v>0</v>
      </c>
      <c r="P1567">
        <v>2</v>
      </c>
      <c r="Q1567">
        <v>0</v>
      </c>
      <c r="R1567" s="5">
        <f t="shared" si="192"/>
        <v>0.99356532850229107</v>
      </c>
      <c r="S1567" s="1">
        <f t="shared" si="193"/>
        <v>1521.2600695930719</v>
      </c>
      <c r="T1567" s="1">
        <f t="shared" si="194"/>
        <v>1527.3532209754812</v>
      </c>
      <c r="U1567" s="5">
        <f t="shared" si="195"/>
        <v>0.99356532850229107</v>
      </c>
      <c r="V1567" s="6">
        <f t="shared" si="196"/>
        <v>0.49123214915893809</v>
      </c>
      <c r="W1567" s="6">
        <f t="shared" si="197"/>
        <v>0.50233317934335298</v>
      </c>
      <c r="X1567" s="6">
        <f t="shared" si="198"/>
        <v>0.25233862306920124</v>
      </c>
      <c r="Y1567">
        <f t="shared" si="199"/>
        <v>0</v>
      </c>
    </row>
    <row r="1568" spans="1:25" x14ac:dyDescent="0.3">
      <c r="A1568">
        <v>1177</v>
      </c>
      <c r="B1568" s="2">
        <v>43549</v>
      </c>
      <c r="C1568" t="s">
        <v>55</v>
      </c>
      <c r="D1568" t="s">
        <v>42</v>
      </c>
      <c r="E1568">
        <v>76</v>
      </c>
      <c r="F1568">
        <v>76</v>
      </c>
      <c r="G1568">
        <v>1</v>
      </c>
      <c r="H1568">
        <v>0</v>
      </c>
      <c r="I1568">
        <v>2</v>
      </c>
      <c r="J1568">
        <v>5</v>
      </c>
      <c r="K1568" t="s">
        <v>28</v>
      </c>
      <c r="L1568">
        <v>15321</v>
      </c>
      <c r="M1568" s="3">
        <v>0.10416666666666667</v>
      </c>
      <c r="N1568">
        <v>0</v>
      </c>
      <c r="O1568">
        <v>1</v>
      </c>
      <c r="P1568">
        <v>0</v>
      </c>
      <c r="Q1568">
        <v>2</v>
      </c>
      <c r="R1568" s="5">
        <f t="shared" si="192"/>
        <v>6.4346714977088597E-3</v>
      </c>
      <c r="S1568" s="1">
        <f t="shared" si="193"/>
        <v>1527.3532209754812</v>
      </c>
      <c r="T1568" s="1">
        <f t="shared" si="194"/>
        <v>1521.2600695930719</v>
      </c>
      <c r="U1568" s="5">
        <f t="shared" si="195"/>
        <v>6.4346714977088597E-3</v>
      </c>
      <c r="V1568" s="6">
        <f t="shared" si="196"/>
        <v>0.50876785084106191</v>
      </c>
      <c r="W1568" s="6">
        <f t="shared" si="197"/>
        <v>-0.50233317934335309</v>
      </c>
      <c r="X1568" s="6">
        <f t="shared" si="198"/>
        <v>0.25233862306920135</v>
      </c>
      <c r="Y1568">
        <f t="shared" si="199"/>
        <v>0</v>
      </c>
    </row>
    <row r="1569" spans="1:25" x14ac:dyDescent="0.3">
      <c r="A1569">
        <v>1178</v>
      </c>
      <c r="B1569" s="2">
        <v>43550</v>
      </c>
      <c r="C1569" t="s">
        <v>39</v>
      </c>
      <c r="D1569" t="s">
        <v>29</v>
      </c>
      <c r="E1569">
        <v>76</v>
      </c>
      <c r="F1569">
        <v>77</v>
      </c>
      <c r="G1569">
        <v>0</v>
      </c>
      <c r="H1569">
        <v>1</v>
      </c>
      <c r="I1569">
        <v>0</v>
      </c>
      <c r="J1569">
        <v>1</v>
      </c>
      <c r="K1569" t="s">
        <v>28</v>
      </c>
      <c r="L1569">
        <v>15055</v>
      </c>
      <c r="M1569" s="3">
        <v>9.6527777777777768E-2</v>
      </c>
      <c r="N1569">
        <v>0</v>
      </c>
      <c r="O1569">
        <v>1</v>
      </c>
      <c r="P1569">
        <v>0</v>
      </c>
      <c r="Q1569">
        <v>2</v>
      </c>
      <c r="R1569" s="5">
        <f t="shared" si="192"/>
        <v>0</v>
      </c>
      <c r="S1569" s="1">
        <f t="shared" si="193"/>
        <v>1478.4365847959293</v>
      </c>
      <c r="T1569" s="1">
        <f t="shared" si="194"/>
        <v>1474.1070973236485</v>
      </c>
      <c r="U1569" s="5">
        <f t="shared" si="195"/>
        <v>0</v>
      </c>
      <c r="V1569" s="6">
        <f t="shared" si="196"/>
        <v>0.50623031083711012</v>
      </c>
      <c r="W1569" s="6">
        <f t="shared" si="197"/>
        <v>-0.50623031083711012</v>
      </c>
      <c r="X1569" s="6">
        <f t="shared" si="198"/>
        <v>0.25626912761023712</v>
      </c>
      <c r="Y1569">
        <f t="shared" si="199"/>
        <v>0</v>
      </c>
    </row>
    <row r="1570" spans="1:25" x14ac:dyDescent="0.3">
      <c r="A1570">
        <v>1178</v>
      </c>
      <c r="B1570" s="2">
        <v>43550</v>
      </c>
      <c r="C1570" t="s">
        <v>29</v>
      </c>
      <c r="D1570" t="s">
        <v>39</v>
      </c>
      <c r="E1570">
        <v>77</v>
      </c>
      <c r="F1570">
        <v>76</v>
      </c>
      <c r="G1570">
        <v>1</v>
      </c>
      <c r="H1570">
        <v>0</v>
      </c>
      <c r="I1570">
        <v>1</v>
      </c>
      <c r="J1570">
        <v>0</v>
      </c>
      <c r="K1570" t="s">
        <v>28</v>
      </c>
      <c r="L1570">
        <v>15055</v>
      </c>
      <c r="M1570" s="3">
        <v>9.6527777777777768E-2</v>
      </c>
      <c r="N1570">
        <v>1</v>
      </c>
      <c r="O1570">
        <v>0</v>
      </c>
      <c r="P1570">
        <v>2</v>
      </c>
      <c r="Q1570">
        <v>0</v>
      </c>
      <c r="R1570" s="5">
        <f t="shared" si="192"/>
        <v>1</v>
      </c>
      <c r="S1570" s="1">
        <f t="shared" si="193"/>
        <v>1474.1070973236485</v>
      </c>
      <c r="T1570" s="1">
        <f t="shared" si="194"/>
        <v>1478.4365847959293</v>
      </c>
      <c r="U1570" s="5">
        <f t="shared" si="195"/>
        <v>1</v>
      </c>
      <c r="V1570" s="6">
        <f t="shared" si="196"/>
        <v>0.49376968916288988</v>
      </c>
      <c r="W1570" s="6">
        <f t="shared" si="197"/>
        <v>0.50623031083711012</v>
      </c>
      <c r="X1570" s="6">
        <f t="shared" si="198"/>
        <v>0.25626912761023712</v>
      </c>
      <c r="Y1570">
        <f t="shared" si="199"/>
        <v>0</v>
      </c>
    </row>
    <row r="1571" spans="1:25" x14ac:dyDescent="0.3">
      <c r="A1571">
        <v>1179</v>
      </c>
      <c r="B1571" s="2">
        <v>43550</v>
      </c>
      <c r="C1571" t="s">
        <v>43</v>
      </c>
      <c r="D1571" t="s">
        <v>41</v>
      </c>
      <c r="E1571">
        <v>77</v>
      </c>
      <c r="F1571">
        <v>76</v>
      </c>
      <c r="G1571">
        <v>0</v>
      </c>
      <c r="H1571">
        <v>1</v>
      </c>
      <c r="I1571">
        <v>0</v>
      </c>
      <c r="J1571">
        <v>4</v>
      </c>
      <c r="K1571" t="s">
        <v>28</v>
      </c>
      <c r="L1571">
        <v>17928</v>
      </c>
      <c r="M1571" s="3">
        <v>0.1013888888888889</v>
      </c>
      <c r="N1571">
        <v>0</v>
      </c>
      <c r="O1571">
        <v>1</v>
      </c>
      <c r="P1571">
        <v>0</v>
      </c>
      <c r="Q1571">
        <v>2</v>
      </c>
      <c r="R1571" s="5">
        <f t="shared" si="192"/>
        <v>0</v>
      </c>
      <c r="S1571" s="1">
        <f t="shared" si="193"/>
        <v>1561.382042502067</v>
      </c>
      <c r="T1571" s="1">
        <f t="shared" si="194"/>
        <v>1543.3686674108387</v>
      </c>
      <c r="U1571" s="5">
        <f t="shared" si="195"/>
        <v>0</v>
      </c>
      <c r="V1571" s="6">
        <f t="shared" si="196"/>
        <v>0.5259001275846632</v>
      </c>
      <c r="W1571" s="6">
        <f t="shared" si="197"/>
        <v>-0.5259001275846632</v>
      </c>
      <c r="X1571" s="6">
        <f t="shared" si="198"/>
        <v>0.27657094419356504</v>
      </c>
      <c r="Y1571">
        <f t="shared" si="199"/>
        <v>0</v>
      </c>
    </row>
    <row r="1572" spans="1:25" x14ac:dyDescent="0.3">
      <c r="A1572">
        <v>1179</v>
      </c>
      <c r="B1572" s="2">
        <v>43550</v>
      </c>
      <c r="C1572" t="s">
        <v>41</v>
      </c>
      <c r="D1572" t="s">
        <v>43</v>
      </c>
      <c r="E1572">
        <v>76</v>
      </c>
      <c r="F1572">
        <v>77</v>
      </c>
      <c r="G1572">
        <v>1</v>
      </c>
      <c r="H1572">
        <v>0</v>
      </c>
      <c r="I1572">
        <v>4</v>
      </c>
      <c r="J1572">
        <v>0</v>
      </c>
      <c r="K1572" t="s">
        <v>28</v>
      </c>
      <c r="L1572">
        <v>17928</v>
      </c>
      <c r="M1572" s="3">
        <v>0.1013888888888889</v>
      </c>
      <c r="N1572">
        <v>1</v>
      </c>
      <c r="O1572">
        <v>0</v>
      </c>
      <c r="P1572">
        <v>2</v>
      </c>
      <c r="Q1572">
        <v>0</v>
      </c>
      <c r="R1572" s="5">
        <f t="shared" si="192"/>
        <v>1</v>
      </c>
      <c r="S1572" s="1">
        <f t="shared" si="193"/>
        <v>1543.3686674108387</v>
      </c>
      <c r="T1572" s="1">
        <f t="shared" si="194"/>
        <v>1561.382042502067</v>
      </c>
      <c r="U1572" s="5">
        <f t="shared" si="195"/>
        <v>1</v>
      </c>
      <c r="V1572" s="6">
        <f t="shared" si="196"/>
        <v>0.47409987241533674</v>
      </c>
      <c r="W1572" s="6">
        <f t="shared" si="197"/>
        <v>0.52590012758466331</v>
      </c>
      <c r="X1572" s="6">
        <f t="shared" si="198"/>
        <v>0.27657094419356515</v>
      </c>
      <c r="Y1572">
        <f t="shared" si="199"/>
        <v>0</v>
      </c>
    </row>
    <row r="1573" spans="1:25" x14ac:dyDescent="0.3">
      <c r="A1573">
        <v>1180</v>
      </c>
      <c r="B1573" s="2">
        <v>43550</v>
      </c>
      <c r="C1573" t="s">
        <v>48</v>
      </c>
      <c r="D1573" t="s">
        <v>45</v>
      </c>
      <c r="E1573">
        <v>76</v>
      </c>
      <c r="F1573">
        <v>76</v>
      </c>
      <c r="G1573">
        <v>0</v>
      </c>
      <c r="H1573">
        <v>1</v>
      </c>
      <c r="I1573">
        <v>4</v>
      </c>
      <c r="J1573">
        <v>8</v>
      </c>
      <c r="K1573" t="s">
        <v>28</v>
      </c>
      <c r="L1573">
        <v>18347</v>
      </c>
      <c r="M1573" s="3">
        <v>0.10694444444444444</v>
      </c>
      <c r="N1573">
        <v>0</v>
      </c>
      <c r="O1573">
        <v>1</v>
      </c>
      <c r="P1573">
        <v>0</v>
      </c>
      <c r="Q1573">
        <v>2</v>
      </c>
      <c r="R1573" s="5">
        <f t="shared" si="192"/>
        <v>2.1619361991176891E-2</v>
      </c>
      <c r="S1573" s="1">
        <f t="shared" si="193"/>
        <v>1433.8457685504711</v>
      </c>
      <c r="T1573" s="1">
        <f t="shared" si="194"/>
        <v>1438.287173113451</v>
      </c>
      <c r="U1573" s="5">
        <f t="shared" si="195"/>
        <v>2.1619361991176891E-2</v>
      </c>
      <c r="V1573" s="6">
        <f t="shared" si="196"/>
        <v>0.49360865318197333</v>
      </c>
      <c r="W1573" s="6">
        <f t="shared" si="197"/>
        <v>-0.47198929119079647</v>
      </c>
      <c r="X1573" s="6">
        <f t="shared" si="198"/>
        <v>0.22277389099879047</v>
      </c>
      <c r="Y1573">
        <f t="shared" si="199"/>
        <v>1</v>
      </c>
    </row>
    <row r="1574" spans="1:25" x14ac:dyDescent="0.3">
      <c r="A1574">
        <v>1180</v>
      </c>
      <c r="B1574" s="2">
        <v>43550</v>
      </c>
      <c r="C1574" t="s">
        <v>45</v>
      </c>
      <c r="D1574" t="s">
        <v>48</v>
      </c>
      <c r="E1574">
        <v>76</v>
      </c>
      <c r="F1574">
        <v>76</v>
      </c>
      <c r="G1574">
        <v>1</v>
      </c>
      <c r="H1574">
        <v>0</v>
      </c>
      <c r="I1574">
        <v>8</v>
      </c>
      <c r="J1574">
        <v>4</v>
      </c>
      <c r="K1574" t="s">
        <v>28</v>
      </c>
      <c r="L1574">
        <v>18347</v>
      </c>
      <c r="M1574" s="3">
        <v>0.10694444444444444</v>
      </c>
      <c r="N1574">
        <v>1</v>
      </c>
      <c r="O1574">
        <v>0</v>
      </c>
      <c r="P1574">
        <v>2</v>
      </c>
      <c r="Q1574">
        <v>0</v>
      </c>
      <c r="R1574" s="5">
        <f t="shared" si="192"/>
        <v>0.97838063800882313</v>
      </c>
      <c r="S1574" s="1">
        <f t="shared" si="193"/>
        <v>1438.287173113451</v>
      </c>
      <c r="T1574" s="1">
        <f t="shared" si="194"/>
        <v>1433.8457685504711</v>
      </c>
      <c r="U1574" s="5">
        <f t="shared" si="195"/>
        <v>0.97838063800882313</v>
      </c>
      <c r="V1574" s="6">
        <f t="shared" si="196"/>
        <v>0.50639134681802667</v>
      </c>
      <c r="W1574" s="6">
        <f t="shared" si="197"/>
        <v>0.47198929119079647</v>
      </c>
      <c r="X1574" s="6">
        <f t="shared" si="198"/>
        <v>0.22277389099879047</v>
      </c>
      <c r="Y1574">
        <f t="shared" si="199"/>
        <v>1</v>
      </c>
    </row>
    <row r="1575" spans="1:25" x14ac:dyDescent="0.3">
      <c r="A1575">
        <v>1181</v>
      </c>
      <c r="B1575" s="2">
        <v>43550</v>
      </c>
      <c r="C1575" t="s">
        <v>47</v>
      </c>
      <c r="D1575" t="s">
        <v>30</v>
      </c>
      <c r="E1575">
        <v>77</v>
      </c>
      <c r="F1575">
        <v>77</v>
      </c>
      <c r="G1575">
        <v>0</v>
      </c>
      <c r="H1575">
        <v>1</v>
      </c>
      <c r="I1575">
        <v>1</v>
      </c>
      <c r="J1575">
        <v>6</v>
      </c>
      <c r="K1575" t="s">
        <v>28</v>
      </c>
      <c r="L1575">
        <v>21029</v>
      </c>
      <c r="M1575" s="3">
        <v>0.10902777777777778</v>
      </c>
      <c r="N1575">
        <v>0</v>
      </c>
      <c r="O1575">
        <v>1</v>
      </c>
      <c r="P1575">
        <v>0</v>
      </c>
      <c r="Q1575">
        <v>2</v>
      </c>
      <c r="R1575" s="5">
        <f t="shared" si="192"/>
        <v>5.2498309943232617E-5</v>
      </c>
      <c r="S1575" s="1">
        <f t="shared" si="193"/>
        <v>1491.1107271345413</v>
      </c>
      <c r="T1575" s="1">
        <f t="shared" si="194"/>
        <v>1542.4883487921616</v>
      </c>
      <c r="U1575" s="5">
        <f t="shared" si="195"/>
        <v>5.2498309943232617E-5</v>
      </c>
      <c r="V1575" s="6">
        <f t="shared" si="196"/>
        <v>0.42659593529379153</v>
      </c>
      <c r="W1575" s="6">
        <f t="shared" si="197"/>
        <v>-0.42654343698384828</v>
      </c>
      <c r="X1575" s="6">
        <f t="shared" si="198"/>
        <v>0.18193930363399416</v>
      </c>
      <c r="Y1575">
        <f t="shared" si="199"/>
        <v>1</v>
      </c>
    </row>
    <row r="1576" spans="1:25" x14ac:dyDescent="0.3">
      <c r="A1576">
        <v>1181</v>
      </c>
      <c r="B1576" s="2">
        <v>43550</v>
      </c>
      <c r="C1576" t="s">
        <v>30</v>
      </c>
      <c r="D1576" t="s">
        <v>47</v>
      </c>
      <c r="E1576">
        <v>77</v>
      </c>
      <c r="F1576">
        <v>77</v>
      </c>
      <c r="G1576">
        <v>1</v>
      </c>
      <c r="H1576">
        <v>0</v>
      </c>
      <c r="I1576">
        <v>6</v>
      </c>
      <c r="J1576">
        <v>1</v>
      </c>
      <c r="K1576" t="s">
        <v>28</v>
      </c>
      <c r="L1576">
        <v>21029</v>
      </c>
      <c r="M1576" s="3">
        <v>0.10902777777777778</v>
      </c>
      <c r="N1576">
        <v>1</v>
      </c>
      <c r="O1576">
        <v>0</v>
      </c>
      <c r="P1576">
        <v>2</v>
      </c>
      <c r="Q1576">
        <v>0</v>
      </c>
      <c r="R1576" s="5">
        <f t="shared" si="192"/>
        <v>0.99994750169005675</v>
      </c>
      <c r="S1576" s="1">
        <f t="shared" si="193"/>
        <v>1542.4883487921616</v>
      </c>
      <c r="T1576" s="1">
        <f t="shared" si="194"/>
        <v>1491.1107271345413</v>
      </c>
      <c r="U1576" s="5">
        <f t="shared" si="195"/>
        <v>0.99994750169005675</v>
      </c>
      <c r="V1576" s="6">
        <f t="shared" si="196"/>
        <v>0.57340406470620853</v>
      </c>
      <c r="W1576" s="6">
        <f t="shared" si="197"/>
        <v>0.42654343698384822</v>
      </c>
      <c r="X1576" s="6">
        <f t="shared" si="198"/>
        <v>0.1819393036339941</v>
      </c>
      <c r="Y1576">
        <f t="shared" si="199"/>
        <v>1</v>
      </c>
    </row>
    <row r="1577" spans="1:25" x14ac:dyDescent="0.3">
      <c r="A1577">
        <v>1182</v>
      </c>
      <c r="B1577" s="2">
        <v>43550</v>
      </c>
      <c r="C1577" t="s">
        <v>34</v>
      </c>
      <c r="D1577" t="s">
        <v>52</v>
      </c>
      <c r="E1577">
        <v>76</v>
      </c>
      <c r="F1577">
        <v>76</v>
      </c>
      <c r="G1577">
        <v>0</v>
      </c>
      <c r="H1577">
        <v>1</v>
      </c>
      <c r="I1577">
        <v>0</v>
      </c>
      <c r="J1577">
        <v>4</v>
      </c>
      <c r="K1577" t="s">
        <v>28</v>
      </c>
      <c r="L1577">
        <v>12074</v>
      </c>
      <c r="M1577" s="3">
        <v>9.7916666666666666E-2</v>
      </c>
      <c r="N1577">
        <v>0</v>
      </c>
      <c r="O1577">
        <v>1</v>
      </c>
      <c r="P1577">
        <v>0</v>
      </c>
      <c r="Q1577">
        <v>2</v>
      </c>
      <c r="R1577" s="5">
        <f t="shared" si="192"/>
        <v>0</v>
      </c>
      <c r="S1577" s="1">
        <f t="shared" si="193"/>
        <v>1358.4446269530943</v>
      </c>
      <c r="T1577" s="1">
        <f t="shared" si="194"/>
        <v>1409.0930307383749</v>
      </c>
      <c r="U1577" s="5">
        <f t="shared" si="195"/>
        <v>0</v>
      </c>
      <c r="V1577" s="6">
        <f t="shared" si="196"/>
        <v>0.4276230612007319</v>
      </c>
      <c r="W1577" s="6">
        <f t="shared" si="197"/>
        <v>-0.4276230612007319</v>
      </c>
      <c r="X1577" s="6">
        <f t="shared" si="198"/>
        <v>0.1828614824706849</v>
      </c>
      <c r="Y1577">
        <f t="shared" si="199"/>
        <v>1</v>
      </c>
    </row>
    <row r="1578" spans="1:25" x14ac:dyDescent="0.3">
      <c r="A1578">
        <v>1182</v>
      </c>
      <c r="B1578" s="2">
        <v>43550</v>
      </c>
      <c r="C1578" t="s">
        <v>52</v>
      </c>
      <c r="D1578" t="s">
        <v>34</v>
      </c>
      <c r="E1578">
        <v>76</v>
      </c>
      <c r="F1578">
        <v>76</v>
      </c>
      <c r="G1578">
        <v>1</v>
      </c>
      <c r="H1578">
        <v>0</v>
      </c>
      <c r="I1578">
        <v>4</v>
      </c>
      <c r="J1578">
        <v>0</v>
      </c>
      <c r="K1578" t="s">
        <v>28</v>
      </c>
      <c r="L1578">
        <v>12074</v>
      </c>
      <c r="M1578" s="3">
        <v>9.7916666666666666E-2</v>
      </c>
      <c r="N1578">
        <v>1</v>
      </c>
      <c r="O1578">
        <v>0</v>
      </c>
      <c r="P1578">
        <v>2</v>
      </c>
      <c r="Q1578">
        <v>0</v>
      </c>
      <c r="R1578" s="5">
        <f t="shared" si="192"/>
        <v>1</v>
      </c>
      <c r="S1578" s="1">
        <f t="shared" si="193"/>
        <v>1409.0930307383749</v>
      </c>
      <c r="T1578" s="1">
        <f t="shared" si="194"/>
        <v>1358.4446269530943</v>
      </c>
      <c r="U1578" s="5">
        <f t="shared" si="195"/>
        <v>1</v>
      </c>
      <c r="V1578" s="6">
        <f t="shared" si="196"/>
        <v>0.5723769387992681</v>
      </c>
      <c r="W1578" s="6">
        <f t="shared" si="197"/>
        <v>0.4276230612007319</v>
      </c>
      <c r="X1578" s="6">
        <f t="shared" si="198"/>
        <v>0.1828614824706849</v>
      </c>
      <c r="Y1578">
        <f t="shared" si="199"/>
        <v>1</v>
      </c>
    </row>
    <row r="1579" spans="1:25" x14ac:dyDescent="0.3">
      <c r="A1579">
        <v>1183</v>
      </c>
      <c r="B1579" s="2">
        <v>43550</v>
      </c>
      <c r="C1579" t="s">
        <v>26</v>
      </c>
      <c r="D1579" t="s">
        <v>36</v>
      </c>
      <c r="E1579">
        <v>78</v>
      </c>
      <c r="F1579">
        <v>77</v>
      </c>
      <c r="G1579">
        <v>0</v>
      </c>
      <c r="H1579">
        <v>1</v>
      </c>
      <c r="I1579">
        <v>5</v>
      </c>
      <c r="J1579">
        <v>4</v>
      </c>
      <c r="K1579" t="s">
        <v>28</v>
      </c>
      <c r="L1579">
        <v>17633</v>
      </c>
      <c r="M1579" s="3">
        <v>0.10277777777777779</v>
      </c>
      <c r="N1579">
        <v>1</v>
      </c>
      <c r="O1579">
        <v>0</v>
      </c>
      <c r="P1579">
        <v>2</v>
      </c>
      <c r="Q1579">
        <v>0</v>
      </c>
      <c r="R1579" s="5">
        <f t="shared" si="192"/>
        <v>0.77334382696030757</v>
      </c>
      <c r="S1579" s="1">
        <f t="shared" si="193"/>
        <v>1432.2615241728417</v>
      </c>
      <c r="T1579" s="1">
        <f t="shared" si="194"/>
        <v>1453.5427941909602</v>
      </c>
      <c r="U1579" s="5">
        <f t="shared" si="195"/>
        <v>0.77334382696030757</v>
      </c>
      <c r="V1579" s="6">
        <f t="shared" si="196"/>
        <v>0.46941203490424965</v>
      </c>
      <c r="W1579" s="6">
        <f t="shared" si="197"/>
        <v>0.30393179205605791</v>
      </c>
      <c r="X1579" s="6">
        <f t="shared" si="198"/>
        <v>9.2374534222406823E-2</v>
      </c>
      <c r="Y1579">
        <f t="shared" si="199"/>
        <v>0</v>
      </c>
    </row>
    <row r="1580" spans="1:25" x14ac:dyDescent="0.3">
      <c r="A1580">
        <v>1183</v>
      </c>
      <c r="B1580" s="2">
        <v>43550</v>
      </c>
      <c r="C1580" t="s">
        <v>36</v>
      </c>
      <c r="D1580" t="s">
        <v>26</v>
      </c>
      <c r="E1580">
        <v>77</v>
      </c>
      <c r="F1580">
        <v>78</v>
      </c>
      <c r="G1580">
        <v>1</v>
      </c>
      <c r="H1580">
        <v>0</v>
      </c>
      <c r="I1580">
        <v>4</v>
      </c>
      <c r="J1580">
        <v>5</v>
      </c>
      <c r="K1580" t="s">
        <v>28</v>
      </c>
      <c r="L1580">
        <v>17633</v>
      </c>
      <c r="M1580" s="3">
        <v>0.10277777777777779</v>
      </c>
      <c r="N1580">
        <v>0</v>
      </c>
      <c r="O1580">
        <v>1</v>
      </c>
      <c r="P1580">
        <v>0</v>
      </c>
      <c r="Q1580">
        <v>2</v>
      </c>
      <c r="R1580" s="5">
        <f t="shared" si="192"/>
        <v>0.22665617303969246</v>
      </c>
      <c r="S1580" s="1">
        <f t="shared" si="193"/>
        <v>1453.5427941909602</v>
      </c>
      <c r="T1580" s="1">
        <f t="shared" si="194"/>
        <v>1432.2615241728417</v>
      </c>
      <c r="U1580" s="5">
        <f t="shared" si="195"/>
        <v>0.22665617303969246</v>
      </c>
      <c r="V1580" s="6">
        <f t="shared" si="196"/>
        <v>0.53058796509575035</v>
      </c>
      <c r="W1580" s="6">
        <f t="shared" si="197"/>
        <v>-0.30393179205605791</v>
      </c>
      <c r="X1580" s="6">
        <f t="shared" si="198"/>
        <v>9.2374534222406823E-2</v>
      </c>
      <c r="Y1580">
        <f t="shared" si="199"/>
        <v>0</v>
      </c>
    </row>
    <row r="1581" spans="1:25" x14ac:dyDescent="0.3">
      <c r="A1581">
        <v>1184</v>
      </c>
      <c r="B1581" s="2">
        <v>43550</v>
      </c>
      <c r="C1581" t="s">
        <v>37</v>
      </c>
      <c r="D1581" t="s">
        <v>38</v>
      </c>
      <c r="E1581">
        <v>76</v>
      </c>
      <c r="F1581">
        <v>77</v>
      </c>
      <c r="G1581">
        <v>0</v>
      </c>
      <c r="H1581">
        <v>1</v>
      </c>
      <c r="I1581">
        <v>1</v>
      </c>
      <c r="J1581">
        <v>4</v>
      </c>
      <c r="K1581" t="s">
        <v>28</v>
      </c>
      <c r="L1581">
        <v>18506</v>
      </c>
      <c r="M1581" s="3">
        <v>0.1013888888888889</v>
      </c>
      <c r="N1581">
        <v>0</v>
      </c>
      <c r="O1581">
        <v>1</v>
      </c>
      <c r="P1581">
        <v>0</v>
      </c>
      <c r="Q1581">
        <v>2</v>
      </c>
      <c r="R1581" s="5">
        <f t="shared" si="192"/>
        <v>4.880429477794046E-4</v>
      </c>
      <c r="S1581" s="1">
        <f t="shared" si="193"/>
        <v>1560.2510306477714</v>
      </c>
      <c r="T1581" s="1">
        <f t="shared" si="194"/>
        <v>1550.6034818239032</v>
      </c>
      <c r="U1581" s="5">
        <f t="shared" si="195"/>
        <v>4.880429477794046E-4</v>
      </c>
      <c r="V1581" s="6">
        <f t="shared" si="196"/>
        <v>0.51388037148939991</v>
      </c>
      <c r="W1581" s="6">
        <f t="shared" si="197"/>
        <v>-0.51339232854162054</v>
      </c>
      <c r="X1581" s="6">
        <f t="shared" si="198"/>
        <v>0.26357168300538725</v>
      </c>
      <c r="Y1581">
        <f t="shared" si="199"/>
        <v>0</v>
      </c>
    </row>
    <row r="1582" spans="1:25" x14ac:dyDescent="0.3">
      <c r="A1582">
        <v>1184</v>
      </c>
      <c r="B1582" s="2">
        <v>43550</v>
      </c>
      <c r="C1582" t="s">
        <v>38</v>
      </c>
      <c r="D1582" t="s">
        <v>37</v>
      </c>
      <c r="E1582">
        <v>77</v>
      </c>
      <c r="F1582">
        <v>76</v>
      </c>
      <c r="G1582">
        <v>1</v>
      </c>
      <c r="H1582">
        <v>0</v>
      </c>
      <c r="I1582">
        <v>4</v>
      </c>
      <c r="J1582">
        <v>1</v>
      </c>
      <c r="K1582" t="s">
        <v>28</v>
      </c>
      <c r="L1582">
        <v>18506</v>
      </c>
      <c r="M1582" s="3">
        <v>0.1013888888888889</v>
      </c>
      <c r="N1582">
        <v>1</v>
      </c>
      <c r="O1582">
        <v>0</v>
      </c>
      <c r="P1582">
        <v>2</v>
      </c>
      <c r="Q1582">
        <v>0</v>
      </c>
      <c r="R1582" s="5">
        <f t="shared" si="192"/>
        <v>0.99951195705222062</v>
      </c>
      <c r="S1582" s="1">
        <f t="shared" si="193"/>
        <v>1550.6034818239032</v>
      </c>
      <c r="T1582" s="1">
        <f t="shared" si="194"/>
        <v>1560.2510306477714</v>
      </c>
      <c r="U1582" s="5">
        <f t="shared" si="195"/>
        <v>0.99951195705222062</v>
      </c>
      <c r="V1582" s="6">
        <f t="shared" si="196"/>
        <v>0.48611962851060014</v>
      </c>
      <c r="W1582" s="6">
        <f t="shared" si="197"/>
        <v>0.51339232854162042</v>
      </c>
      <c r="X1582" s="6">
        <f t="shared" si="198"/>
        <v>0.26357168300538714</v>
      </c>
      <c r="Y1582">
        <f t="shared" si="199"/>
        <v>0</v>
      </c>
    </row>
    <row r="1583" spans="1:25" x14ac:dyDescent="0.3">
      <c r="A1583">
        <v>1185</v>
      </c>
      <c r="B1583" s="2">
        <v>43551</v>
      </c>
      <c r="C1583" t="s">
        <v>51</v>
      </c>
      <c r="D1583" t="s">
        <v>33</v>
      </c>
      <c r="E1583">
        <v>76</v>
      </c>
      <c r="F1583">
        <v>77</v>
      </c>
      <c r="G1583">
        <v>0</v>
      </c>
      <c r="H1583">
        <v>1</v>
      </c>
      <c r="I1583">
        <v>3</v>
      </c>
      <c r="J1583">
        <v>6</v>
      </c>
      <c r="K1583" t="s">
        <v>28</v>
      </c>
      <c r="L1583">
        <v>17565</v>
      </c>
      <c r="M1583" s="3">
        <v>0.10833333333333334</v>
      </c>
      <c r="N1583">
        <v>0</v>
      </c>
      <c r="O1583">
        <v>1</v>
      </c>
      <c r="P1583">
        <v>0</v>
      </c>
      <c r="Q1583">
        <v>2</v>
      </c>
      <c r="R1583" s="5">
        <f t="shared" si="192"/>
        <v>2.1619361991176894E-2</v>
      </c>
      <c r="S1583" s="1">
        <f t="shared" si="193"/>
        <v>1402.7031351028113</v>
      </c>
      <c r="T1583" s="1">
        <f t="shared" si="194"/>
        <v>1587.7042731445247</v>
      </c>
      <c r="U1583" s="5">
        <f t="shared" si="195"/>
        <v>2.1619361991176894E-2</v>
      </c>
      <c r="V1583" s="6">
        <f t="shared" si="196"/>
        <v>0.25636422907942846</v>
      </c>
      <c r="W1583" s="6">
        <f t="shared" si="197"/>
        <v>-0.23474486708825157</v>
      </c>
      <c r="X1583" s="6">
        <f t="shared" si="198"/>
        <v>5.5105152624280895E-2</v>
      </c>
      <c r="Y1583">
        <f t="shared" si="199"/>
        <v>1</v>
      </c>
    </row>
    <row r="1584" spans="1:25" x14ac:dyDescent="0.3">
      <c r="A1584">
        <v>1185</v>
      </c>
      <c r="B1584" s="2">
        <v>43551</v>
      </c>
      <c r="C1584" t="s">
        <v>33</v>
      </c>
      <c r="D1584" t="s">
        <v>51</v>
      </c>
      <c r="E1584">
        <v>77</v>
      </c>
      <c r="F1584">
        <v>76</v>
      </c>
      <c r="G1584">
        <v>1</v>
      </c>
      <c r="H1584">
        <v>0</v>
      </c>
      <c r="I1584">
        <v>6</v>
      </c>
      <c r="J1584">
        <v>3</v>
      </c>
      <c r="K1584" t="s">
        <v>28</v>
      </c>
      <c r="L1584">
        <v>17565</v>
      </c>
      <c r="M1584" s="3">
        <v>0.10833333333333334</v>
      </c>
      <c r="N1584">
        <v>1</v>
      </c>
      <c r="O1584">
        <v>0</v>
      </c>
      <c r="P1584">
        <v>2</v>
      </c>
      <c r="Q1584">
        <v>0</v>
      </c>
      <c r="R1584" s="5">
        <f t="shared" si="192"/>
        <v>0.97838063800882313</v>
      </c>
      <c r="S1584" s="1">
        <f t="shared" si="193"/>
        <v>1587.7042731445247</v>
      </c>
      <c r="T1584" s="1">
        <f t="shared" si="194"/>
        <v>1402.7031351028113</v>
      </c>
      <c r="U1584" s="5">
        <f t="shared" si="195"/>
        <v>0.97838063800882313</v>
      </c>
      <c r="V1584" s="6">
        <f t="shared" si="196"/>
        <v>0.74363577092057154</v>
      </c>
      <c r="W1584" s="6">
        <f t="shared" si="197"/>
        <v>0.2347448670882516</v>
      </c>
      <c r="X1584" s="6">
        <f t="shared" si="198"/>
        <v>5.5105152624280909E-2</v>
      </c>
      <c r="Y1584">
        <f t="shared" si="199"/>
        <v>1</v>
      </c>
    </row>
    <row r="1585" spans="1:25" x14ac:dyDescent="0.3">
      <c r="A1585">
        <v>1186</v>
      </c>
      <c r="B1585" s="2">
        <v>43551</v>
      </c>
      <c r="C1585" t="s">
        <v>42</v>
      </c>
      <c r="D1585" t="s">
        <v>35</v>
      </c>
      <c r="E1585">
        <v>77</v>
      </c>
      <c r="F1585">
        <v>77</v>
      </c>
      <c r="G1585">
        <v>0</v>
      </c>
      <c r="H1585">
        <v>1</v>
      </c>
      <c r="I1585">
        <v>2</v>
      </c>
      <c r="J1585">
        <v>1</v>
      </c>
      <c r="K1585" t="s">
        <v>28</v>
      </c>
      <c r="L1585">
        <v>18881</v>
      </c>
      <c r="M1585" s="3">
        <v>0.10833333333333334</v>
      </c>
      <c r="N1585">
        <v>1</v>
      </c>
      <c r="O1585">
        <v>0</v>
      </c>
      <c r="P1585">
        <v>2</v>
      </c>
      <c r="Q1585">
        <v>0</v>
      </c>
      <c r="R1585" s="5">
        <f t="shared" si="192"/>
        <v>0.97838063800882313</v>
      </c>
      <c r="S1585" s="1">
        <f t="shared" si="193"/>
        <v>1521.2600695930719</v>
      </c>
      <c r="T1585" s="1">
        <f t="shared" si="194"/>
        <v>1580.2241556241995</v>
      </c>
      <c r="U1585" s="5">
        <f t="shared" si="195"/>
        <v>0.97838063800882313</v>
      </c>
      <c r="V1585" s="6">
        <f t="shared" si="196"/>
        <v>0.41594926416735145</v>
      </c>
      <c r="W1585" s="6">
        <f t="shared" si="197"/>
        <v>0.56243137384147168</v>
      </c>
      <c r="X1585" s="6">
        <f t="shared" si="198"/>
        <v>0.31632905028120528</v>
      </c>
      <c r="Y1585">
        <f t="shared" si="199"/>
        <v>0</v>
      </c>
    </row>
    <row r="1586" spans="1:25" x14ac:dyDescent="0.3">
      <c r="A1586">
        <v>1186</v>
      </c>
      <c r="B1586" s="2">
        <v>43551</v>
      </c>
      <c r="C1586" t="s">
        <v>35</v>
      </c>
      <c r="D1586" t="s">
        <v>42</v>
      </c>
      <c r="E1586">
        <v>77</v>
      </c>
      <c r="F1586">
        <v>77</v>
      </c>
      <c r="G1586">
        <v>1</v>
      </c>
      <c r="H1586">
        <v>0</v>
      </c>
      <c r="I1586">
        <v>1</v>
      </c>
      <c r="J1586">
        <v>2</v>
      </c>
      <c r="K1586" t="s">
        <v>28</v>
      </c>
      <c r="L1586">
        <v>18881</v>
      </c>
      <c r="M1586" s="3">
        <v>0.10833333333333334</v>
      </c>
      <c r="N1586">
        <v>0</v>
      </c>
      <c r="O1586">
        <v>1</v>
      </c>
      <c r="P1586">
        <v>0</v>
      </c>
      <c r="Q1586">
        <v>2</v>
      </c>
      <c r="R1586" s="5">
        <f t="shared" si="192"/>
        <v>2.1619361991176863E-2</v>
      </c>
      <c r="S1586" s="1">
        <f t="shared" si="193"/>
        <v>1580.2241556241995</v>
      </c>
      <c r="T1586" s="1">
        <f t="shared" si="194"/>
        <v>1521.2600695930719</v>
      </c>
      <c r="U1586" s="5">
        <f t="shared" si="195"/>
        <v>2.1619361991176863E-2</v>
      </c>
      <c r="V1586" s="6">
        <f t="shared" si="196"/>
        <v>0.58405073583264866</v>
      </c>
      <c r="W1586" s="6">
        <f t="shared" si="197"/>
        <v>-0.56243137384147179</v>
      </c>
      <c r="X1586" s="6">
        <f t="shared" si="198"/>
        <v>0.31632905028120539</v>
      </c>
      <c r="Y1586">
        <f t="shared" si="199"/>
        <v>0</v>
      </c>
    </row>
    <row r="1587" spans="1:25" x14ac:dyDescent="0.3">
      <c r="A1587">
        <v>1187</v>
      </c>
      <c r="B1587" s="2">
        <v>43551</v>
      </c>
      <c r="C1587" t="s">
        <v>58</v>
      </c>
      <c r="D1587" t="s">
        <v>40</v>
      </c>
      <c r="E1587">
        <v>77</v>
      </c>
      <c r="F1587">
        <v>77</v>
      </c>
      <c r="G1587">
        <v>0</v>
      </c>
      <c r="H1587">
        <v>1</v>
      </c>
      <c r="I1587">
        <v>3</v>
      </c>
      <c r="J1587">
        <v>4</v>
      </c>
      <c r="K1587" t="s">
        <v>28</v>
      </c>
      <c r="L1587">
        <v>16799</v>
      </c>
      <c r="M1587" s="3">
        <v>0.10972222222222222</v>
      </c>
      <c r="N1587">
        <v>0</v>
      </c>
      <c r="O1587">
        <v>1</v>
      </c>
      <c r="P1587">
        <v>0</v>
      </c>
      <c r="Q1587">
        <v>2</v>
      </c>
      <c r="R1587" s="5">
        <f t="shared" si="192"/>
        <v>0.17047686537965981</v>
      </c>
      <c r="S1587" s="1">
        <f t="shared" si="193"/>
        <v>1515.877134421705</v>
      </c>
      <c r="T1587" s="1">
        <f t="shared" si="194"/>
        <v>1455.0546631461393</v>
      </c>
      <c r="U1587" s="5">
        <f t="shared" si="195"/>
        <v>0.17047686537965981</v>
      </c>
      <c r="V1587" s="6">
        <f t="shared" si="196"/>
        <v>0.58664723341451464</v>
      </c>
      <c r="W1587" s="6">
        <f t="shared" si="197"/>
        <v>-0.41617036803485485</v>
      </c>
      <c r="X1587" s="6">
        <f t="shared" si="198"/>
        <v>0.17319777523026653</v>
      </c>
      <c r="Y1587">
        <f t="shared" si="199"/>
        <v>0</v>
      </c>
    </row>
    <row r="1588" spans="1:25" x14ac:dyDescent="0.3">
      <c r="A1588">
        <v>1187</v>
      </c>
      <c r="B1588" s="2">
        <v>43551</v>
      </c>
      <c r="C1588" t="s">
        <v>40</v>
      </c>
      <c r="D1588" t="s">
        <v>58</v>
      </c>
      <c r="E1588">
        <v>77</v>
      </c>
      <c r="F1588">
        <v>77</v>
      </c>
      <c r="G1588">
        <v>1</v>
      </c>
      <c r="H1588">
        <v>0</v>
      </c>
      <c r="I1588">
        <v>4</v>
      </c>
      <c r="J1588">
        <v>3</v>
      </c>
      <c r="K1588" t="s">
        <v>28</v>
      </c>
      <c r="L1588">
        <v>16799</v>
      </c>
      <c r="M1588" s="3">
        <v>0.10972222222222222</v>
      </c>
      <c r="N1588">
        <v>1</v>
      </c>
      <c r="O1588">
        <v>0</v>
      </c>
      <c r="P1588">
        <v>2</v>
      </c>
      <c r="Q1588">
        <v>0</v>
      </c>
      <c r="R1588" s="5">
        <f t="shared" si="192"/>
        <v>0.82952313462034022</v>
      </c>
      <c r="S1588" s="1">
        <f t="shared" si="193"/>
        <v>1455.0546631461393</v>
      </c>
      <c r="T1588" s="1">
        <f t="shared" si="194"/>
        <v>1515.877134421705</v>
      </c>
      <c r="U1588" s="5">
        <f t="shared" si="195"/>
        <v>0.82952313462034022</v>
      </c>
      <c r="V1588" s="6">
        <f t="shared" si="196"/>
        <v>0.41335276658548531</v>
      </c>
      <c r="W1588" s="6">
        <f t="shared" si="197"/>
        <v>0.41617036803485491</v>
      </c>
      <c r="X1588" s="6">
        <f t="shared" si="198"/>
        <v>0.17319777523026658</v>
      </c>
      <c r="Y1588">
        <f t="shared" si="199"/>
        <v>0</v>
      </c>
    </row>
    <row r="1589" spans="1:25" x14ac:dyDescent="0.3">
      <c r="A1589">
        <v>1188</v>
      </c>
      <c r="B1589" s="2">
        <v>43551</v>
      </c>
      <c r="C1589" t="s">
        <v>31</v>
      </c>
      <c r="D1589" t="s">
        <v>53</v>
      </c>
      <c r="E1589">
        <v>77</v>
      </c>
      <c r="F1589">
        <v>77</v>
      </c>
      <c r="G1589">
        <v>0</v>
      </c>
      <c r="H1589">
        <v>1</v>
      </c>
      <c r="I1589">
        <v>4</v>
      </c>
      <c r="J1589">
        <v>5</v>
      </c>
      <c r="K1589" t="s">
        <v>59</v>
      </c>
      <c r="L1589">
        <v>19205</v>
      </c>
      <c r="M1589" s="3">
        <v>0.11041666666666666</v>
      </c>
      <c r="N1589">
        <v>0</v>
      </c>
      <c r="O1589">
        <v>1</v>
      </c>
      <c r="P1589">
        <v>1</v>
      </c>
      <c r="Q1589">
        <v>2</v>
      </c>
      <c r="R1589" s="5">
        <f t="shared" si="192"/>
        <v>0.22665617303969246</v>
      </c>
      <c r="S1589" s="1">
        <f t="shared" si="193"/>
        <v>1499.8738355836367</v>
      </c>
      <c r="T1589" s="1">
        <f t="shared" si="194"/>
        <v>1480.4899947589213</v>
      </c>
      <c r="U1589" s="5">
        <f t="shared" si="195"/>
        <v>0.22665617303969246</v>
      </c>
      <c r="V1589" s="6">
        <f t="shared" si="196"/>
        <v>0.52786668219968536</v>
      </c>
      <c r="W1589" s="6">
        <f t="shared" si="197"/>
        <v>-0.30121050915999292</v>
      </c>
      <c r="X1589" s="6">
        <f t="shared" si="198"/>
        <v>9.0727770828422177E-2</v>
      </c>
      <c r="Y1589">
        <f t="shared" si="199"/>
        <v>0</v>
      </c>
    </row>
    <row r="1590" spans="1:25" x14ac:dyDescent="0.3">
      <c r="A1590">
        <v>1188</v>
      </c>
      <c r="B1590" s="2">
        <v>43551</v>
      </c>
      <c r="C1590" t="s">
        <v>53</v>
      </c>
      <c r="D1590" t="s">
        <v>31</v>
      </c>
      <c r="E1590">
        <v>77</v>
      </c>
      <c r="F1590">
        <v>77</v>
      </c>
      <c r="G1590">
        <v>1</v>
      </c>
      <c r="H1590">
        <v>0</v>
      </c>
      <c r="I1590">
        <v>5</v>
      </c>
      <c r="J1590">
        <v>4</v>
      </c>
      <c r="K1590" t="s">
        <v>59</v>
      </c>
      <c r="L1590">
        <v>19205</v>
      </c>
      <c r="M1590" s="3">
        <v>0.11041666666666666</v>
      </c>
      <c r="N1590">
        <v>1</v>
      </c>
      <c r="O1590">
        <v>0</v>
      </c>
      <c r="P1590">
        <v>2</v>
      </c>
      <c r="Q1590">
        <v>1</v>
      </c>
      <c r="R1590" s="5">
        <f t="shared" si="192"/>
        <v>0.77334382696030757</v>
      </c>
      <c r="S1590" s="1">
        <f t="shared" si="193"/>
        <v>1480.4899947589213</v>
      </c>
      <c r="T1590" s="1">
        <f t="shared" si="194"/>
        <v>1499.8738355836367</v>
      </c>
      <c r="U1590" s="5">
        <f t="shared" si="195"/>
        <v>0.77334382696030757</v>
      </c>
      <c r="V1590" s="6">
        <f t="shared" si="196"/>
        <v>0.4721333178003147</v>
      </c>
      <c r="W1590" s="6">
        <f t="shared" si="197"/>
        <v>0.30121050915999287</v>
      </c>
      <c r="X1590" s="6">
        <f t="shared" si="198"/>
        <v>9.072777082842215E-2</v>
      </c>
      <c r="Y1590">
        <f t="shared" si="199"/>
        <v>0</v>
      </c>
    </row>
    <row r="1591" spans="1:25" x14ac:dyDescent="0.3">
      <c r="A1591">
        <v>1189</v>
      </c>
      <c r="B1591" s="2">
        <v>43552</v>
      </c>
      <c r="C1591" t="s">
        <v>44</v>
      </c>
      <c r="D1591" t="s">
        <v>34</v>
      </c>
      <c r="E1591">
        <v>77</v>
      </c>
      <c r="F1591">
        <v>77</v>
      </c>
      <c r="G1591">
        <v>0</v>
      </c>
      <c r="H1591">
        <v>1</v>
      </c>
      <c r="I1591">
        <v>5</v>
      </c>
      <c r="J1591">
        <v>4</v>
      </c>
      <c r="K1591" t="s">
        <v>32</v>
      </c>
      <c r="L1591">
        <v>16236</v>
      </c>
      <c r="M1591" s="3">
        <v>0.10902777777777778</v>
      </c>
      <c r="N1591">
        <v>1</v>
      </c>
      <c r="O1591">
        <v>0</v>
      </c>
      <c r="P1591">
        <v>2</v>
      </c>
      <c r="Q1591">
        <v>1</v>
      </c>
      <c r="R1591" s="5">
        <f t="shared" si="192"/>
        <v>0.77334382696030757</v>
      </c>
      <c r="S1591" s="1">
        <f t="shared" si="193"/>
        <v>1424.7127180847765</v>
      </c>
      <c r="T1591" s="1">
        <f t="shared" si="194"/>
        <v>1358.4446269530943</v>
      </c>
      <c r="U1591" s="5">
        <f t="shared" si="195"/>
        <v>0.77334382696030757</v>
      </c>
      <c r="V1591" s="6">
        <f t="shared" si="196"/>
        <v>0.59422755111856052</v>
      </c>
      <c r="W1591" s="6">
        <f t="shared" si="197"/>
        <v>0.17911627584174705</v>
      </c>
      <c r="X1591" s="6">
        <f t="shared" si="198"/>
        <v>3.2082640271416822E-2</v>
      </c>
      <c r="Y1591">
        <f t="shared" si="199"/>
        <v>1</v>
      </c>
    </row>
    <row r="1592" spans="1:25" x14ac:dyDescent="0.3">
      <c r="A1592">
        <v>1189</v>
      </c>
      <c r="B1592" s="2">
        <v>43552</v>
      </c>
      <c r="C1592" t="s">
        <v>34</v>
      </c>
      <c r="D1592" t="s">
        <v>44</v>
      </c>
      <c r="E1592">
        <v>77</v>
      </c>
      <c r="F1592">
        <v>77</v>
      </c>
      <c r="G1592">
        <v>1</v>
      </c>
      <c r="H1592">
        <v>0</v>
      </c>
      <c r="I1592">
        <v>4</v>
      </c>
      <c r="J1592">
        <v>5</v>
      </c>
      <c r="K1592" t="s">
        <v>32</v>
      </c>
      <c r="L1592">
        <v>16236</v>
      </c>
      <c r="M1592" s="3">
        <v>0.10902777777777778</v>
      </c>
      <c r="N1592">
        <v>0</v>
      </c>
      <c r="O1592">
        <v>1</v>
      </c>
      <c r="P1592">
        <v>1</v>
      </c>
      <c r="Q1592">
        <v>2</v>
      </c>
      <c r="R1592" s="5">
        <f t="shared" si="192"/>
        <v>0.22665617303969246</v>
      </c>
      <c r="S1592" s="1">
        <f t="shared" si="193"/>
        <v>1358.4446269530943</v>
      </c>
      <c r="T1592" s="1">
        <f t="shared" si="194"/>
        <v>1424.7127180847765</v>
      </c>
      <c r="U1592" s="5">
        <f t="shared" si="195"/>
        <v>0.22665617303969246</v>
      </c>
      <c r="V1592" s="6">
        <f t="shared" si="196"/>
        <v>0.40577244888143943</v>
      </c>
      <c r="W1592" s="6">
        <f t="shared" si="197"/>
        <v>-0.17911627584174697</v>
      </c>
      <c r="X1592" s="6">
        <f t="shared" si="198"/>
        <v>3.2082640271416787E-2</v>
      </c>
      <c r="Y1592">
        <f t="shared" si="199"/>
        <v>1</v>
      </c>
    </row>
    <row r="1593" spans="1:25" x14ac:dyDescent="0.3">
      <c r="A1593">
        <v>1190</v>
      </c>
      <c r="B1593" s="2">
        <v>43552</v>
      </c>
      <c r="C1593" t="s">
        <v>38</v>
      </c>
      <c r="D1593" t="s">
        <v>37</v>
      </c>
      <c r="E1593">
        <v>78</v>
      </c>
      <c r="F1593">
        <v>77</v>
      </c>
      <c r="G1593">
        <v>0</v>
      </c>
      <c r="H1593">
        <v>1</v>
      </c>
      <c r="I1593">
        <v>3</v>
      </c>
      <c r="J1593">
        <v>2</v>
      </c>
      <c r="K1593" t="s">
        <v>28</v>
      </c>
      <c r="L1593">
        <v>14680</v>
      </c>
      <c r="M1593" s="3">
        <v>9.5833333333333326E-2</v>
      </c>
      <c r="N1593">
        <v>1</v>
      </c>
      <c r="O1593">
        <v>0</v>
      </c>
      <c r="P1593">
        <v>2</v>
      </c>
      <c r="Q1593">
        <v>0</v>
      </c>
      <c r="R1593" s="5">
        <f t="shared" si="192"/>
        <v>0.90291645160805034</v>
      </c>
      <c r="S1593" s="1">
        <f t="shared" si="193"/>
        <v>1550.6034818239032</v>
      </c>
      <c r="T1593" s="1">
        <f t="shared" si="194"/>
        <v>1560.2510306477714</v>
      </c>
      <c r="U1593" s="5">
        <f t="shared" si="195"/>
        <v>0.90291645160805034</v>
      </c>
      <c r="V1593" s="6">
        <f t="shared" si="196"/>
        <v>0.48611962851060014</v>
      </c>
      <c r="W1593" s="6">
        <f t="shared" si="197"/>
        <v>0.4167968230974502</v>
      </c>
      <c r="X1593" s="6">
        <f t="shared" si="198"/>
        <v>0.17371959174412718</v>
      </c>
      <c r="Y1593">
        <f t="shared" si="199"/>
        <v>0</v>
      </c>
    </row>
    <row r="1594" spans="1:25" x14ac:dyDescent="0.3">
      <c r="A1594">
        <v>1190</v>
      </c>
      <c r="B1594" s="2">
        <v>43552</v>
      </c>
      <c r="C1594" t="s">
        <v>37</v>
      </c>
      <c r="D1594" t="s">
        <v>38</v>
      </c>
      <c r="E1594">
        <v>77</v>
      </c>
      <c r="F1594">
        <v>78</v>
      </c>
      <c r="G1594">
        <v>1</v>
      </c>
      <c r="H1594">
        <v>0</v>
      </c>
      <c r="I1594">
        <v>2</v>
      </c>
      <c r="J1594">
        <v>3</v>
      </c>
      <c r="K1594" t="s">
        <v>28</v>
      </c>
      <c r="L1594">
        <v>14680</v>
      </c>
      <c r="M1594" s="3">
        <v>9.5833333333333326E-2</v>
      </c>
      <c r="N1594">
        <v>0</v>
      </c>
      <c r="O1594">
        <v>1</v>
      </c>
      <c r="P1594">
        <v>0</v>
      </c>
      <c r="Q1594">
        <v>2</v>
      </c>
      <c r="R1594" s="5">
        <f t="shared" si="192"/>
        <v>9.7083548391949617E-2</v>
      </c>
      <c r="S1594" s="1">
        <f t="shared" si="193"/>
        <v>1560.2510306477714</v>
      </c>
      <c r="T1594" s="1">
        <f t="shared" si="194"/>
        <v>1550.6034818239032</v>
      </c>
      <c r="U1594" s="5">
        <f t="shared" si="195"/>
        <v>9.7083548391949617E-2</v>
      </c>
      <c r="V1594" s="6">
        <f t="shared" si="196"/>
        <v>0.51388037148939991</v>
      </c>
      <c r="W1594" s="6">
        <f t="shared" si="197"/>
        <v>-0.41679682309745031</v>
      </c>
      <c r="X1594" s="6">
        <f t="shared" si="198"/>
        <v>0.17371959174412729</v>
      </c>
      <c r="Y1594">
        <f t="shared" si="199"/>
        <v>0</v>
      </c>
    </row>
    <row r="1595" spans="1:25" x14ac:dyDescent="0.3">
      <c r="A1595">
        <v>1191</v>
      </c>
      <c r="B1595" s="2">
        <v>43552</v>
      </c>
      <c r="C1595" t="s">
        <v>30</v>
      </c>
      <c r="D1595" t="s">
        <v>41</v>
      </c>
      <c r="E1595">
        <v>78</v>
      </c>
      <c r="F1595">
        <v>77</v>
      </c>
      <c r="G1595">
        <v>0</v>
      </c>
      <c r="H1595">
        <v>1</v>
      </c>
      <c r="I1595">
        <v>2</v>
      </c>
      <c r="J1595">
        <v>6</v>
      </c>
      <c r="K1595" t="s">
        <v>28</v>
      </c>
      <c r="L1595">
        <v>18641</v>
      </c>
      <c r="M1595" s="3">
        <v>0.10555555555555556</v>
      </c>
      <c r="N1595">
        <v>0</v>
      </c>
      <c r="O1595">
        <v>1</v>
      </c>
      <c r="P1595">
        <v>0</v>
      </c>
      <c r="Q1595">
        <v>2</v>
      </c>
      <c r="R1595" s="5">
        <f t="shared" si="192"/>
        <v>2.3702953848195141E-3</v>
      </c>
      <c r="S1595" s="1">
        <f t="shared" si="193"/>
        <v>1542.4883487921616</v>
      </c>
      <c r="T1595" s="1">
        <f t="shared" si="194"/>
        <v>1543.3686674108387</v>
      </c>
      <c r="U1595" s="5">
        <f t="shared" si="195"/>
        <v>2.3702953848195141E-3</v>
      </c>
      <c r="V1595" s="6">
        <f t="shared" si="196"/>
        <v>0.49873312238081097</v>
      </c>
      <c r="W1595" s="6">
        <f t="shared" si="197"/>
        <v>-0.49636282699599144</v>
      </c>
      <c r="X1595" s="6">
        <f t="shared" si="198"/>
        <v>0.24637605602345253</v>
      </c>
      <c r="Y1595">
        <f t="shared" si="199"/>
        <v>1</v>
      </c>
    </row>
    <row r="1596" spans="1:25" x14ac:dyDescent="0.3">
      <c r="A1596">
        <v>1191</v>
      </c>
      <c r="B1596" s="2">
        <v>43552</v>
      </c>
      <c r="C1596" t="s">
        <v>41</v>
      </c>
      <c r="D1596" t="s">
        <v>30</v>
      </c>
      <c r="E1596">
        <v>77</v>
      </c>
      <c r="F1596">
        <v>78</v>
      </c>
      <c r="G1596">
        <v>1</v>
      </c>
      <c r="H1596">
        <v>0</v>
      </c>
      <c r="I1596">
        <v>6</v>
      </c>
      <c r="J1596">
        <v>2</v>
      </c>
      <c r="K1596" t="s">
        <v>28</v>
      </c>
      <c r="L1596">
        <v>18641</v>
      </c>
      <c r="M1596" s="3">
        <v>0.10555555555555556</v>
      </c>
      <c r="N1596">
        <v>1</v>
      </c>
      <c r="O1596">
        <v>0</v>
      </c>
      <c r="P1596">
        <v>2</v>
      </c>
      <c r="Q1596">
        <v>0</v>
      </c>
      <c r="R1596" s="5">
        <f t="shared" si="192"/>
        <v>0.99762970461518041</v>
      </c>
      <c r="S1596" s="1">
        <f t="shared" si="193"/>
        <v>1543.3686674108387</v>
      </c>
      <c r="T1596" s="1">
        <f t="shared" si="194"/>
        <v>1542.4883487921616</v>
      </c>
      <c r="U1596" s="5">
        <f t="shared" si="195"/>
        <v>0.99762970461518041</v>
      </c>
      <c r="V1596" s="6">
        <f t="shared" si="196"/>
        <v>0.50126687761918909</v>
      </c>
      <c r="W1596" s="6">
        <f t="shared" si="197"/>
        <v>0.49636282699599132</v>
      </c>
      <c r="X1596" s="6">
        <f t="shared" si="198"/>
        <v>0.24637605602345242</v>
      </c>
      <c r="Y1596">
        <f t="shared" si="199"/>
        <v>1</v>
      </c>
    </row>
    <row r="1597" spans="1:25" x14ac:dyDescent="0.3">
      <c r="A1597">
        <v>1192</v>
      </c>
      <c r="B1597" s="2">
        <v>43552</v>
      </c>
      <c r="C1597" t="s">
        <v>42</v>
      </c>
      <c r="D1597" t="s">
        <v>45</v>
      </c>
      <c r="E1597">
        <v>78</v>
      </c>
      <c r="F1597">
        <v>77</v>
      </c>
      <c r="G1597">
        <v>0</v>
      </c>
      <c r="H1597">
        <v>1</v>
      </c>
      <c r="I1597">
        <v>3</v>
      </c>
      <c r="J1597">
        <v>2</v>
      </c>
      <c r="K1597" t="s">
        <v>59</v>
      </c>
      <c r="L1597">
        <v>18347</v>
      </c>
      <c r="M1597" s="3">
        <v>0.11388888888888889</v>
      </c>
      <c r="N1597">
        <v>1</v>
      </c>
      <c r="O1597">
        <v>0</v>
      </c>
      <c r="P1597">
        <v>2</v>
      </c>
      <c r="Q1597">
        <v>1</v>
      </c>
      <c r="R1597" s="5">
        <f t="shared" si="192"/>
        <v>0.90291645160805034</v>
      </c>
      <c r="S1597" s="1">
        <f t="shared" si="193"/>
        <v>1521.2600695930719</v>
      </c>
      <c r="T1597" s="1">
        <f t="shared" si="194"/>
        <v>1438.287173113451</v>
      </c>
      <c r="U1597" s="5">
        <f t="shared" si="195"/>
        <v>0.90291645160805034</v>
      </c>
      <c r="V1597" s="6">
        <f t="shared" si="196"/>
        <v>0.61718816911641927</v>
      </c>
      <c r="W1597" s="6">
        <f t="shared" si="197"/>
        <v>0.28572828249163107</v>
      </c>
      <c r="X1597" s="6">
        <f t="shared" si="198"/>
        <v>8.1640651415617327E-2</v>
      </c>
      <c r="Y1597">
        <f t="shared" si="199"/>
        <v>1</v>
      </c>
    </row>
    <row r="1598" spans="1:25" x14ac:dyDescent="0.3">
      <c r="A1598">
        <v>1192</v>
      </c>
      <c r="B1598" s="2">
        <v>43552</v>
      </c>
      <c r="C1598" t="s">
        <v>45</v>
      </c>
      <c r="D1598" t="s">
        <v>42</v>
      </c>
      <c r="E1598">
        <v>77</v>
      </c>
      <c r="F1598">
        <v>78</v>
      </c>
      <c r="G1598">
        <v>1</v>
      </c>
      <c r="H1598">
        <v>0</v>
      </c>
      <c r="I1598">
        <v>2</v>
      </c>
      <c r="J1598">
        <v>3</v>
      </c>
      <c r="K1598" t="s">
        <v>59</v>
      </c>
      <c r="L1598">
        <v>18347</v>
      </c>
      <c r="M1598" s="3">
        <v>0.11388888888888889</v>
      </c>
      <c r="N1598">
        <v>0</v>
      </c>
      <c r="O1598">
        <v>1</v>
      </c>
      <c r="P1598">
        <v>1</v>
      </c>
      <c r="Q1598">
        <v>2</v>
      </c>
      <c r="R1598" s="5">
        <f t="shared" si="192"/>
        <v>9.7083548391949617E-2</v>
      </c>
      <c r="S1598" s="1">
        <f t="shared" si="193"/>
        <v>1438.287173113451</v>
      </c>
      <c r="T1598" s="1">
        <f t="shared" si="194"/>
        <v>1521.2600695930719</v>
      </c>
      <c r="U1598" s="5">
        <f t="shared" si="195"/>
        <v>9.7083548391949617E-2</v>
      </c>
      <c r="V1598" s="6">
        <f t="shared" si="196"/>
        <v>0.38281183088358078</v>
      </c>
      <c r="W1598" s="6">
        <f t="shared" si="197"/>
        <v>-0.28572828249163118</v>
      </c>
      <c r="X1598" s="6">
        <f t="shared" si="198"/>
        <v>8.1640651415617382E-2</v>
      </c>
      <c r="Y1598">
        <f t="shared" si="199"/>
        <v>1</v>
      </c>
    </row>
    <row r="1599" spans="1:25" x14ac:dyDescent="0.3">
      <c r="A1599">
        <v>1193</v>
      </c>
      <c r="B1599" s="2">
        <v>43552</v>
      </c>
      <c r="C1599" t="s">
        <v>47</v>
      </c>
      <c r="D1599" t="s">
        <v>52</v>
      </c>
      <c r="E1599">
        <v>78</v>
      </c>
      <c r="F1599">
        <v>77</v>
      </c>
      <c r="G1599">
        <v>0</v>
      </c>
      <c r="H1599">
        <v>1</v>
      </c>
      <c r="I1599">
        <v>5</v>
      </c>
      <c r="J1599">
        <v>2</v>
      </c>
      <c r="K1599" t="s">
        <v>28</v>
      </c>
      <c r="L1599">
        <v>14230</v>
      </c>
      <c r="M1599" s="3">
        <v>0.1013888888888889</v>
      </c>
      <c r="N1599">
        <v>1</v>
      </c>
      <c r="O1599">
        <v>0</v>
      </c>
      <c r="P1599">
        <v>2</v>
      </c>
      <c r="Q1599">
        <v>0</v>
      </c>
      <c r="R1599" s="5">
        <f t="shared" si="192"/>
        <v>0.99356532850229107</v>
      </c>
      <c r="S1599" s="1">
        <f t="shared" si="193"/>
        <v>1491.1107271345413</v>
      </c>
      <c r="T1599" s="1">
        <f t="shared" si="194"/>
        <v>1409.0930307383749</v>
      </c>
      <c r="U1599" s="5">
        <f t="shared" si="195"/>
        <v>0.99356532850229107</v>
      </c>
      <c r="V1599" s="6">
        <f t="shared" si="196"/>
        <v>0.61588820359587726</v>
      </c>
      <c r="W1599" s="6">
        <f t="shared" si="197"/>
        <v>0.37767712490641381</v>
      </c>
      <c r="X1599" s="6">
        <f t="shared" si="198"/>
        <v>0.1426400106775749</v>
      </c>
      <c r="Y1599">
        <f t="shared" si="199"/>
        <v>1</v>
      </c>
    </row>
    <row r="1600" spans="1:25" x14ac:dyDescent="0.3">
      <c r="A1600">
        <v>1193</v>
      </c>
      <c r="B1600" s="2">
        <v>43552</v>
      </c>
      <c r="C1600" t="s">
        <v>52</v>
      </c>
      <c r="D1600" t="s">
        <v>47</v>
      </c>
      <c r="E1600">
        <v>77</v>
      </c>
      <c r="F1600">
        <v>78</v>
      </c>
      <c r="G1600">
        <v>1</v>
      </c>
      <c r="H1600">
        <v>0</v>
      </c>
      <c r="I1600">
        <v>2</v>
      </c>
      <c r="J1600">
        <v>5</v>
      </c>
      <c r="K1600" t="s">
        <v>28</v>
      </c>
      <c r="L1600">
        <v>14230</v>
      </c>
      <c r="M1600" s="3">
        <v>0.1013888888888889</v>
      </c>
      <c r="N1600">
        <v>0</v>
      </c>
      <c r="O1600">
        <v>1</v>
      </c>
      <c r="P1600">
        <v>0</v>
      </c>
      <c r="Q1600">
        <v>2</v>
      </c>
      <c r="R1600" s="5">
        <f t="shared" si="192"/>
        <v>6.4346714977088597E-3</v>
      </c>
      <c r="S1600" s="1">
        <f t="shared" si="193"/>
        <v>1409.0930307383749</v>
      </c>
      <c r="T1600" s="1">
        <f t="shared" si="194"/>
        <v>1491.1107271345413</v>
      </c>
      <c r="U1600" s="5">
        <f t="shared" si="195"/>
        <v>6.4346714977088597E-3</v>
      </c>
      <c r="V1600" s="6">
        <f t="shared" si="196"/>
        <v>0.3841117964041228</v>
      </c>
      <c r="W1600" s="6">
        <f t="shared" si="197"/>
        <v>-0.37767712490641392</v>
      </c>
      <c r="X1600" s="6">
        <f t="shared" si="198"/>
        <v>0.14264001067757498</v>
      </c>
      <c r="Y1600">
        <f t="shared" si="199"/>
        <v>1</v>
      </c>
    </row>
    <row r="1601" spans="1:25" x14ac:dyDescent="0.3">
      <c r="A1601">
        <v>1194</v>
      </c>
      <c r="B1601" s="2">
        <v>43552</v>
      </c>
      <c r="C1601" t="s">
        <v>39</v>
      </c>
      <c r="D1601" t="s">
        <v>27</v>
      </c>
      <c r="E1601">
        <v>77</v>
      </c>
      <c r="F1601">
        <v>77</v>
      </c>
      <c r="G1601">
        <v>0</v>
      </c>
      <c r="H1601">
        <v>1</v>
      </c>
      <c r="I1601">
        <v>5</v>
      </c>
      <c r="J1601">
        <v>4</v>
      </c>
      <c r="K1601" t="s">
        <v>28</v>
      </c>
      <c r="L1601">
        <v>17364</v>
      </c>
      <c r="M1601" s="3">
        <v>0.10069444444444443</v>
      </c>
      <c r="N1601">
        <v>1</v>
      </c>
      <c r="O1601">
        <v>0</v>
      </c>
      <c r="P1601">
        <v>2</v>
      </c>
      <c r="Q1601">
        <v>0</v>
      </c>
      <c r="R1601" s="5">
        <f t="shared" si="192"/>
        <v>0.77334382696030757</v>
      </c>
      <c r="S1601" s="1">
        <f t="shared" si="193"/>
        <v>1478.4365847959293</v>
      </c>
      <c r="T1601" s="1">
        <f t="shared" si="194"/>
        <v>1561.2501629461158</v>
      </c>
      <c r="U1601" s="5">
        <f t="shared" si="195"/>
        <v>0.77334382696030757</v>
      </c>
      <c r="V1601" s="6">
        <f t="shared" si="196"/>
        <v>0.38302853693183581</v>
      </c>
      <c r="W1601" s="6">
        <f t="shared" si="197"/>
        <v>0.39031529002847176</v>
      </c>
      <c r="X1601" s="6">
        <f t="shared" si="198"/>
        <v>0.15234602563001004</v>
      </c>
      <c r="Y1601">
        <f t="shared" si="199"/>
        <v>0</v>
      </c>
    </row>
    <row r="1602" spans="1:25" x14ac:dyDescent="0.3">
      <c r="A1602">
        <v>1194</v>
      </c>
      <c r="B1602" s="2">
        <v>43552</v>
      </c>
      <c r="C1602" t="s">
        <v>27</v>
      </c>
      <c r="D1602" t="s">
        <v>39</v>
      </c>
      <c r="E1602">
        <v>77</v>
      </c>
      <c r="F1602">
        <v>77</v>
      </c>
      <c r="G1602">
        <v>1</v>
      </c>
      <c r="H1602">
        <v>0</v>
      </c>
      <c r="I1602">
        <v>4</v>
      </c>
      <c r="J1602">
        <v>5</v>
      </c>
      <c r="K1602" t="s">
        <v>28</v>
      </c>
      <c r="L1602">
        <v>17364</v>
      </c>
      <c r="M1602" s="3">
        <v>0.10069444444444443</v>
      </c>
      <c r="N1602">
        <v>0</v>
      </c>
      <c r="O1602">
        <v>1</v>
      </c>
      <c r="P1602">
        <v>0</v>
      </c>
      <c r="Q1602">
        <v>2</v>
      </c>
      <c r="R1602" s="5">
        <f t="shared" si="192"/>
        <v>0.22665617303969246</v>
      </c>
      <c r="S1602" s="1">
        <f t="shared" si="193"/>
        <v>1561.2501629461158</v>
      </c>
      <c r="T1602" s="1">
        <f t="shared" si="194"/>
        <v>1478.4365847959293</v>
      </c>
      <c r="U1602" s="5">
        <f t="shared" si="195"/>
        <v>0.22665617303969246</v>
      </c>
      <c r="V1602" s="6">
        <f t="shared" si="196"/>
        <v>0.61697146306816408</v>
      </c>
      <c r="W1602" s="6">
        <f t="shared" si="197"/>
        <v>-0.39031529002847165</v>
      </c>
      <c r="X1602" s="6">
        <f t="shared" si="198"/>
        <v>0.15234602563000993</v>
      </c>
      <c r="Y1602">
        <f t="shared" si="199"/>
        <v>0</v>
      </c>
    </row>
    <row r="1603" spans="1:25" x14ac:dyDescent="0.3">
      <c r="A1603">
        <v>1195</v>
      </c>
      <c r="B1603" s="2">
        <v>43552</v>
      </c>
      <c r="C1603" t="s">
        <v>48</v>
      </c>
      <c r="D1603" t="s">
        <v>36</v>
      </c>
      <c r="E1603">
        <v>77</v>
      </c>
      <c r="F1603">
        <v>78</v>
      </c>
      <c r="G1603">
        <v>0</v>
      </c>
      <c r="H1603">
        <v>1</v>
      </c>
      <c r="I1603">
        <v>2</v>
      </c>
      <c r="J1603">
        <v>3</v>
      </c>
      <c r="K1603" t="s">
        <v>59</v>
      </c>
      <c r="L1603">
        <v>18524</v>
      </c>
      <c r="M1603" s="3">
        <v>0.10972222222222222</v>
      </c>
      <c r="N1603">
        <v>0</v>
      </c>
      <c r="O1603">
        <v>1</v>
      </c>
      <c r="P1603">
        <v>1</v>
      </c>
      <c r="Q1603">
        <v>2</v>
      </c>
      <c r="R1603" s="5">
        <f t="shared" si="192"/>
        <v>9.7083548391949617E-2</v>
      </c>
      <c r="S1603" s="1">
        <f t="shared" si="193"/>
        <v>1433.8457685504711</v>
      </c>
      <c r="T1603" s="1">
        <f t="shared" si="194"/>
        <v>1453.5427941909602</v>
      </c>
      <c r="U1603" s="5">
        <f t="shared" si="195"/>
        <v>9.7083548391949617E-2</v>
      </c>
      <c r="V1603" s="6">
        <f t="shared" si="196"/>
        <v>0.47168403131006753</v>
      </c>
      <c r="W1603" s="6">
        <f t="shared" si="197"/>
        <v>-0.37460048291811793</v>
      </c>
      <c r="X1603" s="6">
        <f t="shared" si="198"/>
        <v>0.14032552180248717</v>
      </c>
      <c r="Y1603">
        <f t="shared" si="199"/>
        <v>1</v>
      </c>
    </row>
    <row r="1604" spans="1:25" x14ac:dyDescent="0.3">
      <c r="A1604">
        <v>1195</v>
      </c>
      <c r="B1604" s="2">
        <v>43552</v>
      </c>
      <c r="C1604" t="s">
        <v>36</v>
      </c>
      <c r="D1604" t="s">
        <v>48</v>
      </c>
      <c r="E1604">
        <v>78</v>
      </c>
      <c r="F1604">
        <v>77</v>
      </c>
      <c r="G1604">
        <v>1</v>
      </c>
      <c r="H1604">
        <v>0</v>
      </c>
      <c r="I1604">
        <v>3</v>
      </c>
      <c r="J1604">
        <v>2</v>
      </c>
      <c r="K1604" t="s">
        <v>59</v>
      </c>
      <c r="L1604">
        <v>18524</v>
      </c>
      <c r="M1604" s="3">
        <v>0.10972222222222222</v>
      </c>
      <c r="N1604">
        <v>1</v>
      </c>
      <c r="O1604">
        <v>0</v>
      </c>
      <c r="P1604">
        <v>2</v>
      </c>
      <c r="Q1604">
        <v>1</v>
      </c>
      <c r="R1604" s="5">
        <f t="shared" ref="R1604:R1667" si="200">(I1604^5.5)/(I1604^5.5+J1604^5.5)</f>
        <v>0.90291645160805034</v>
      </c>
      <c r="S1604" s="1">
        <f t="shared" ref="S1604:S1667" si="201">INDEX($AC$3:$AC$33,MATCH(C1604,$AB$3:$AB$33,0),1)</f>
        <v>1453.5427941909602</v>
      </c>
      <c r="T1604" s="1">
        <f t="shared" ref="T1604:T1667" si="202">INDEX($AC$3:$AC$33,MATCH(D1604,$AB$3:$AB$33,0),1)</f>
        <v>1433.8457685504711</v>
      </c>
      <c r="U1604" s="5">
        <f t="shared" ref="U1604:U1667" si="203">R1604</f>
        <v>0.90291645160805034</v>
      </c>
      <c r="V1604" s="6">
        <f t="shared" ref="V1604:V1667" si="204">1/(1+10^(-($S1604-$T1604)/400))</f>
        <v>0.52831596868993247</v>
      </c>
      <c r="W1604" s="6">
        <f t="shared" ref="W1604:W1667" si="205">U1604-V1604</f>
        <v>0.37460048291811787</v>
      </c>
      <c r="X1604" s="6">
        <f t="shared" ref="X1604:X1667" si="206">W1604^2</f>
        <v>0.14032552180248711</v>
      </c>
      <c r="Y1604">
        <f t="shared" ref="Y1604:Y1667" si="207">IF((U1604-0.5)*(V1604-0.5)&gt;0,1,0)</f>
        <v>1</v>
      </c>
    </row>
    <row r="1605" spans="1:25" x14ac:dyDescent="0.3">
      <c r="A1605">
        <v>1196</v>
      </c>
      <c r="B1605" s="2">
        <v>43552</v>
      </c>
      <c r="C1605" t="s">
        <v>43</v>
      </c>
      <c r="D1605" t="s">
        <v>55</v>
      </c>
      <c r="E1605">
        <v>78</v>
      </c>
      <c r="F1605">
        <v>77</v>
      </c>
      <c r="G1605">
        <v>0</v>
      </c>
      <c r="H1605">
        <v>1</v>
      </c>
      <c r="I1605">
        <v>5</v>
      </c>
      <c r="J1605">
        <v>4</v>
      </c>
      <c r="K1605" t="s">
        <v>28</v>
      </c>
      <c r="L1605">
        <v>15321</v>
      </c>
      <c r="M1605" s="3">
        <v>0.10416666666666667</v>
      </c>
      <c r="N1605">
        <v>1</v>
      </c>
      <c r="O1605">
        <v>0</v>
      </c>
      <c r="P1605">
        <v>2</v>
      </c>
      <c r="Q1605">
        <v>0</v>
      </c>
      <c r="R1605" s="5">
        <f t="shared" si="200"/>
        <v>0.77334382696030757</v>
      </c>
      <c r="S1605" s="1">
        <f t="shared" si="201"/>
        <v>1561.382042502067</v>
      </c>
      <c r="T1605" s="1">
        <f t="shared" si="202"/>
        <v>1527.3532209754812</v>
      </c>
      <c r="U1605" s="5">
        <f t="shared" si="203"/>
        <v>0.77334382696030757</v>
      </c>
      <c r="V1605" s="6">
        <f t="shared" si="204"/>
        <v>0.5488154183487739</v>
      </c>
      <c r="W1605" s="6">
        <f t="shared" si="205"/>
        <v>0.22452840861153367</v>
      </c>
      <c r="X1605" s="6">
        <f t="shared" si="206"/>
        <v>5.0413006273627825E-2</v>
      </c>
      <c r="Y1605">
        <f t="shared" si="207"/>
        <v>1</v>
      </c>
    </row>
    <row r="1606" spans="1:25" x14ac:dyDescent="0.3">
      <c r="A1606">
        <v>1196</v>
      </c>
      <c r="B1606" s="2">
        <v>43552</v>
      </c>
      <c r="C1606" t="s">
        <v>55</v>
      </c>
      <c r="D1606" t="s">
        <v>43</v>
      </c>
      <c r="E1606">
        <v>77</v>
      </c>
      <c r="F1606">
        <v>78</v>
      </c>
      <c r="G1606">
        <v>1</v>
      </c>
      <c r="H1606">
        <v>0</v>
      </c>
      <c r="I1606">
        <v>4</v>
      </c>
      <c r="J1606">
        <v>5</v>
      </c>
      <c r="K1606" t="s">
        <v>28</v>
      </c>
      <c r="L1606">
        <v>15321</v>
      </c>
      <c r="M1606" s="3">
        <v>0.10416666666666667</v>
      </c>
      <c r="N1606">
        <v>0</v>
      </c>
      <c r="O1606">
        <v>1</v>
      </c>
      <c r="P1606">
        <v>0</v>
      </c>
      <c r="Q1606">
        <v>2</v>
      </c>
      <c r="R1606" s="5">
        <f t="shared" si="200"/>
        <v>0.22665617303969246</v>
      </c>
      <c r="S1606" s="1">
        <f t="shared" si="201"/>
        <v>1527.3532209754812</v>
      </c>
      <c r="T1606" s="1">
        <f t="shared" si="202"/>
        <v>1561.382042502067</v>
      </c>
      <c r="U1606" s="5">
        <f t="shared" si="203"/>
        <v>0.22665617303969246</v>
      </c>
      <c r="V1606" s="6">
        <f t="shared" si="204"/>
        <v>0.4511845816512261</v>
      </c>
      <c r="W1606" s="6">
        <f t="shared" si="205"/>
        <v>-0.22452840861153364</v>
      </c>
      <c r="X1606" s="6">
        <f t="shared" si="206"/>
        <v>5.0413006273627811E-2</v>
      </c>
      <c r="Y1606">
        <f t="shared" si="207"/>
        <v>1</v>
      </c>
    </row>
    <row r="1607" spans="1:25" x14ac:dyDescent="0.3">
      <c r="A1607">
        <v>1197</v>
      </c>
      <c r="B1607" s="2">
        <v>43553</v>
      </c>
      <c r="C1607" t="s">
        <v>26</v>
      </c>
      <c r="D1607" t="s">
        <v>35</v>
      </c>
      <c r="E1607">
        <v>79</v>
      </c>
      <c r="F1607">
        <v>78</v>
      </c>
      <c r="G1607">
        <v>0</v>
      </c>
      <c r="H1607">
        <v>1</v>
      </c>
      <c r="I1607">
        <v>1</v>
      </c>
      <c r="J1607">
        <v>6</v>
      </c>
      <c r="K1607" t="s">
        <v>28</v>
      </c>
      <c r="L1607">
        <v>19030</v>
      </c>
      <c r="M1607" s="3">
        <v>9.6527777777777768E-2</v>
      </c>
      <c r="N1607">
        <v>0</v>
      </c>
      <c r="O1607">
        <v>1</v>
      </c>
      <c r="P1607">
        <v>0</v>
      </c>
      <c r="Q1607">
        <v>2</v>
      </c>
      <c r="R1607" s="5">
        <f t="shared" si="200"/>
        <v>5.2498309943232617E-5</v>
      </c>
      <c r="S1607" s="1">
        <f t="shared" si="201"/>
        <v>1432.2615241728417</v>
      </c>
      <c r="T1607" s="1">
        <f t="shared" si="202"/>
        <v>1580.2241556241995</v>
      </c>
      <c r="U1607" s="5">
        <f t="shared" si="203"/>
        <v>5.2498309943232617E-5</v>
      </c>
      <c r="V1607" s="6">
        <f t="shared" si="204"/>
        <v>0.29906769227216579</v>
      </c>
      <c r="W1607" s="6">
        <f t="shared" si="205"/>
        <v>-0.29901519396222254</v>
      </c>
      <c r="X1607" s="6">
        <f t="shared" si="206"/>
        <v>8.9410086220265569E-2</v>
      </c>
      <c r="Y1607">
        <f t="shared" si="207"/>
        <v>1</v>
      </c>
    </row>
    <row r="1608" spans="1:25" x14ac:dyDescent="0.3">
      <c r="A1608">
        <v>1197</v>
      </c>
      <c r="B1608" s="2">
        <v>43553</v>
      </c>
      <c r="C1608" t="s">
        <v>35</v>
      </c>
      <c r="D1608" t="s">
        <v>26</v>
      </c>
      <c r="E1608">
        <v>78</v>
      </c>
      <c r="F1608">
        <v>79</v>
      </c>
      <c r="G1608">
        <v>1</v>
      </c>
      <c r="H1608">
        <v>0</v>
      </c>
      <c r="I1608">
        <v>6</v>
      </c>
      <c r="J1608">
        <v>1</v>
      </c>
      <c r="K1608" t="s">
        <v>28</v>
      </c>
      <c r="L1608">
        <v>19030</v>
      </c>
      <c r="M1608" s="3">
        <v>9.6527777777777768E-2</v>
      </c>
      <c r="N1608">
        <v>1</v>
      </c>
      <c r="O1608">
        <v>0</v>
      </c>
      <c r="P1608">
        <v>2</v>
      </c>
      <c r="Q1608">
        <v>0</v>
      </c>
      <c r="R1608" s="5">
        <f t="shared" si="200"/>
        <v>0.99994750169005675</v>
      </c>
      <c r="S1608" s="1">
        <f t="shared" si="201"/>
        <v>1580.2241556241995</v>
      </c>
      <c r="T1608" s="1">
        <f t="shared" si="202"/>
        <v>1432.2615241728417</v>
      </c>
      <c r="U1608" s="5">
        <f t="shared" si="203"/>
        <v>0.99994750169005675</v>
      </c>
      <c r="V1608" s="6">
        <f t="shared" si="204"/>
        <v>0.70093230772783421</v>
      </c>
      <c r="W1608" s="6">
        <f t="shared" si="205"/>
        <v>0.29901519396222254</v>
      </c>
      <c r="X1608" s="6">
        <f t="shared" si="206"/>
        <v>8.9410086220265569E-2</v>
      </c>
      <c r="Y1608">
        <f t="shared" si="207"/>
        <v>1</v>
      </c>
    </row>
    <row r="1609" spans="1:25" x14ac:dyDescent="0.3">
      <c r="A1609">
        <v>1198</v>
      </c>
      <c r="B1609" s="2">
        <v>43553</v>
      </c>
      <c r="C1609" t="s">
        <v>29</v>
      </c>
      <c r="D1609" t="s">
        <v>40</v>
      </c>
      <c r="E1609">
        <v>78</v>
      </c>
      <c r="F1609">
        <v>78</v>
      </c>
      <c r="G1609">
        <v>0</v>
      </c>
      <c r="H1609">
        <v>1</v>
      </c>
      <c r="I1609">
        <v>2</v>
      </c>
      <c r="J1609">
        <v>3</v>
      </c>
      <c r="K1609" t="s">
        <v>59</v>
      </c>
      <c r="L1609">
        <v>18045</v>
      </c>
      <c r="M1609" s="3">
        <v>0.11388888888888889</v>
      </c>
      <c r="N1609">
        <v>0</v>
      </c>
      <c r="O1609">
        <v>1</v>
      </c>
      <c r="P1609">
        <v>1</v>
      </c>
      <c r="Q1609">
        <v>2</v>
      </c>
      <c r="R1609" s="5">
        <f t="shared" si="200"/>
        <v>9.7083548391949617E-2</v>
      </c>
      <c r="S1609" s="1">
        <f t="shared" si="201"/>
        <v>1474.1070973236485</v>
      </c>
      <c r="T1609" s="1">
        <f t="shared" si="202"/>
        <v>1455.0546631461393</v>
      </c>
      <c r="U1609" s="5">
        <f t="shared" si="203"/>
        <v>9.7083548391949617E-2</v>
      </c>
      <c r="V1609" s="6">
        <f t="shared" si="204"/>
        <v>0.52739120601460376</v>
      </c>
      <c r="W1609" s="6">
        <f t="shared" si="205"/>
        <v>-0.43030765762265416</v>
      </c>
      <c r="X1609" s="6">
        <f t="shared" si="206"/>
        <v>0.18516468020869536</v>
      </c>
      <c r="Y1609">
        <f t="shared" si="207"/>
        <v>0</v>
      </c>
    </row>
    <row r="1610" spans="1:25" x14ac:dyDescent="0.3">
      <c r="A1610">
        <v>1198</v>
      </c>
      <c r="B1610" s="2">
        <v>43553</v>
      </c>
      <c r="C1610" t="s">
        <v>40</v>
      </c>
      <c r="D1610" t="s">
        <v>29</v>
      </c>
      <c r="E1610">
        <v>78</v>
      </c>
      <c r="F1610">
        <v>78</v>
      </c>
      <c r="G1610">
        <v>1</v>
      </c>
      <c r="H1610">
        <v>0</v>
      </c>
      <c r="I1610">
        <v>3</v>
      </c>
      <c r="J1610">
        <v>2</v>
      </c>
      <c r="K1610" t="s">
        <v>59</v>
      </c>
      <c r="L1610">
        <v>18045</v>
      </c>
      <c r="M1610" s="3">
        <v>0.11388888888888889</v>
      </c>
      <c r="N1610">
        <v>1</v>
      </c>
      <c r="O1610">
        <v>0</v>
      </c>
      <c r="P1610">
        <v>2</v>
      </c>
      <c r="Q1610">
        <v>1</v>
      </c>
      <c r="R1610" s="5">
        <f t="shared" si="200"/>
        <v>0.90291645160805034</v>
      </c>
      <c r="S1610" s="1">
        <f t="shared" si="201"/>
        <v>1455.0546631461393</v>
      </c>
      <c r="T1610" s="1">
        <f t="shared" si="202"/>
        <v>1474.1070973236485</v>
      </c>
      <c r="U1610" s="5">
        <f t="shared" si="203"/>
        <v>0.90291645160805034</v>
      </c>
      <c r="V1610" s="6">
        <f t="shared" si="204"/>
        <v>0.47260879398539629</v>
      </c>
      <c r="W1610" s="6">
        <f t="shared" si="205"/>
        <v>0.43030765762265405</v>
      </c>
      <c r="X1610" s="6">
        <f t="shared" si="206"/>
        <v>0.18516468020869525</v>
      </c>
      <c r="Y1610">
        <f t="shared" si="207"/>
        <v>0</v>
      </c>
    </row>
    <row r="1611" spans="1:25" x14ac:dyDescent="0.3">
      <c r="A1611">
        <v>1199</v>
      </c>
      <c r="B1611" s="2">
        <v>43553</v>
      </c>
      <c r="C1611" t="s">
        <v>50</v>
      </c>
      <c r="D1611" t="s">
        <v>44</v>
      </c>
      <c r="E1611">
        <v>78</v>
      </c>
      <c r="F1611">
        <v>78</v>
      </c>
      <c r="G1611">
        <v>0</v>
      </c>
      <c r="H1611">
        <v>1</v>
      </c>
      <c r="I1611">
        <v>0</v>
      </c>
      <c r="J1611">
        <v>4</v>
      </c>
      <c r="K1611" t="s">
        <v>28</v>
      </c>
      <c r="L1611">
        <v>19515</v>
      </c>
      <c r="M1611" s="3">
        <v>9.7916666666666666E-2</v>
      </c>
      <c r="N1611">
        <v>0</v>
      </c>
      <c r="O1611">
        <v>1</v>
      </c>
      <c r="P1611">
        <v>0</v>
      </c>
      <c r="Q1611">
        <v>2</v>
      </c>
      <c r="R1611" s="5">
        <f t="shared" si="200"/>
        <v>0</v>
      </c>
      <c r="S1611" s="1">
        <f t="shared" si="201"/>
        <v>1417.9724317910595</v>
      </c>
      <c r="T1611" s="1">
        <f t="shared" si="202"/>
        <v>1424.7127180847765</v>
      </c>
      <c r="U1611" s="5">
        <f t="shared" si="203"/>
        <v>0</v>
      </c>
      <c r="V1611" s="6">
        <f t="shared" si="204"/>
        <v>0.49030116501960747</v>
      </c>
      <c r="W1611" s="6">
        <f t="shared" si="205"/>
        <v>-0.49030116501960747</v>
      </c>
      <c r="X1611" s="6">
        <f t="shared" si="206"/>
        <v>0.24039523241958435</v>
      </c>
      <c r="Y1611">
        <f t="shared" si="207"/>
        <v>1</v>
      </c>
    </row>
    <row r="1612" spans="1:25" x14ac:dyDescent="0.3">
      <c r="A1612">
        <v>1199</v>
      </c>
      <c r="B1612" s="2">
        <v>43553</v>
      </c>
      <c r="C1612" t="s">
        <v>44</v>
      </c>
      <c r="D1612" t="s">
        <v>50</v>
      </c>
      <c r="E1612">
        <v>78</v>
      </c>
      <c r="F1612">
        <v>78</v>
      </c>
      <c r="G1612">
        <v>1</v>
      </c>
      <c r="H1612">
        <v>0</v>
      </c>
      <c r="I1612">
        <v>4</v>
      </c>
      <c r="J1612">
        <v>0</v>
      </c>
      <c r="K1612" t="s">
        <v>28</v>
      </c>
      <c r="L1612">
        <v>19515</v>
      </c>
      <c r="M1612" s="3">
        <v>9.7916666666666666E-2</v>
      </c>
      <c r="N1612">
        <v>1</v>
      </c>
      <c r="O1612">
        <v>0</v>
      </c>
      <c r="P1612">
        <v>2</v>
      </c>
      <c r="Q1612">
        <v>0</v>
      </c>
      <c r="R1612" s="5">
        <f t="shared" si="200"/>
        <v>1</v>
      </c>
      <c r="S1612" s="1">
        <f t="shared" si="201"/>
        <v>1424.7127180847765</v>
      </c>
      <c r="T1612" s="1">
        <f t="shared" si="202"/>
        <v>1417.9724317910595</v>
      </c>
      <c r="U1612" s="5">
        <f t="shared" si="203"/>
        <v>1</v>
      </c>
      <c r="V1612" s="6">
        <f t="shared" si="204"/>
        <v>0.50969883498039259</v>
      </c>
      <c r="W1612" s="6">
        <f t="shared" si="205"/>
        <v>0.49030116501960741</v>
      </c>
      <c r="X1612" s="6">
        <f t="shared" si="206"/>
        <v>0.2403952324195843</v>
      </c>
      <c r="Y1612">
        <f t="shared" si="207"/>
        <v>1</v>
      </c>
    </row>
    <row r="1613" spans="1:25" x14ac:dyDescent="0.3">
      <c r="A1613">
        <v>1200</v>
      </c>
      <c r="B1613" s="2">
        <v>43553</v>
      </c>
      <c r="C1613" t="s">
        <v>56</v>
      </c>
      <c r="D1613" t="s">
        <v>51</v>
      </c>
      <c r="E1613">
        <v>77</v>
      </c>
      <c r="F1613">
        <v>77</v>
      </c>
      <c r="G1613">
        <v>0</v>
      </c>
      <c r="H1613">
        <v>1</v>
      </c>
      <c r="I1613">
        <v>2</v>
      </c>
      <c r="J1613">
        <v>4</v>
      </c>
      <c r="K1613" t="s">
        <v>28</v>
      </c>
      <c r="L1613">
        <v>17567</v>
      </c>
      <c r="M1613" s="3">
        <v>9.7916666666666666E-2</v>
      </c>
      <c r="N1613">
        <v>0</v>
      </c>
      <c r="O1613">
        <v>1</v>
      </c>
      <c r="P1613">
        <v>0</v>
      </c>
      <c r="Q1613">
        <v>2</v>
      </c>
      <c r="R1613" s="5">
        <f t="shared" si="200"/>
        <v>2.1619361991176866E-2</v>
      </c>
      <c r="S1613" s="1">
        <f t="shared" si="201"/>
        <v>1585.1132713782004</v>
      </c>
      <c r="T1613" s="1">
        <f t="shared" si="202"/>
        <v>1402.7031351028113</v>
      </c>
      <c r="U1613" s="5">
        <f t="shared" si="203"/>
        <v>2.1619361991176866E-2</v>
      </c>
      <c r="V1613" s="6">
        <f t="shared" si="204"/>
        <v>0.74078203322545677</v>
      </c>
      <c r="W1613" s="6">
        <f t="shared" si="205"/>
        <v>-0.7191626712342799</v>
      </c>
      <c r="X1613" s="6">
        <f t="shared" si="206"/>
        <v>0.51719494769682495</v>
      </c>
      <c r="Y1613">
        <f t="shared" si="207"/>
        <v>0</v>
      </c>
    </row>
    <row r="1614" spans="1:25" x14ac:dyDescent="0.3">
      <c r="A1614">
        <v>1200</v>
      </c>
      <c r="B1614" s="2">
        <v>43553</v>
      </c>
      <c r="C1614" t="s">
        <v>51</v>
      </c>
      <c r="D1614" t="s">
        <v>56</v>
      </c>
      <c r="E1614">
        <v>77</v>
      </c>
      <c r="F1614">
        <v>77</v>
      </c>
      <c r="G1614">
        <v>1</v>
      </c>
      <c r="H1614">
        <v>0</v>
      </c>
      <c r="I1614">
        <v>4</v>
      </c>
      <c r="J1614">
        <v>2</v>
      </c>
      <c r="K1614" t="s">
        <v>28</v>
      </c>
      <c r="L1614">
        <v>17567</v>
      </c>
      <c r="M1614" s="3">
        <v>9.7916666666666666E-2</v>
      </c>
      <c r="N1614">
        <v>1</v>
      </c>
      <c r="O1614">
        <v>0</v>
      </c>
      <c r="P1614">
        <v>2</v>
      </c>
      <c r="Q1614">
        <v>0</v>
      </c>
      <c r="R1614" s="5">
        <f t="shared" si="200"/>
        <v>0.97838063800882313</v>
      </c>
      <c r="S1614" s="1">
        <f t="shared" si="201"/>
        <v>1402.7031351028113</v>
      </c>
      <c r="T1614" s="1">
        <f t="shared" si="202"/>
        <v>1585.1132713782004</v>
      </c>
      <c r="U1614" s="5">
        <f t="shared" si="203"/>
        <v>0.97838063800882313</v>
      </c>
      <c r="V1614" s="6">
        <f t="shared" si="204"/>
        <v>0.25921796677454328</v>
      </c>
      <c r="W1614" s="6">
        <f t="shared" si="205"/>
        <v>0.71916267123427979</v>
      </c>
      <c r="X1614" s="6">
        <f t="shared" si="206"/>
        <v>0.51719494769682484</v>
      </c>
      <c r="Y1614">
        <f t="shared" si="207"/>
        <v>0</v>
      </c>
    </row>
    <row r="1615" spans="1:25" x14ac:dyDescent="0.3">
      <c r="A1615">
        <v>1201</v>
      </c>
      <c r="B1615" s="2">
        <v>43553</v>
      </c>
      <c r="C1615" t="s">
        <v>49</v>
      </c>
      <c r="D1615" t="s">
        <v>54</v>
      </c>
      <c r="E1615">
        <v>78</v>
      </c>
      <c r="F1615">
        <v>78</v>
      </c>
      <c r="G1615">
        <v>0</v>
      </c>
      <c r="H1615">
        <v>1</v>
      </c>
      <c r="I1615">
        <v>3</v>
      </c>
      <c r="J1615">
        <v>1</v>
      </c>
      <c r="K1615" t="s">
        <v>28</v>
      </c>
      <c r="L1615">
        <v>18632</v>
      </c>
      <c r="M1615" s="3">
        <v>0.1013888888888889</v>
      </c>
      <c r="N1615">
        <v>1</v>
      </c>
      <c r="O1615">
        <v>0</v>
      </c>
      <c r="P1615">
        <v>2</v>
      </c>
      <c r="Q1615">
        <v>0</v>
      </c>
      <c r="R1615" s="5">
        <f t="shared" si="200"/>
        <v>0.99762970461518052</v>
      </c>
      <c r="S1615" s="1">
        <f t="shared" si="201"/>
        <v>1521.0901423572845</v>
      </c>
      <c r="T1615" s="1">
        <f t="shared" si="202"/>
        <v>1572.0982118877007</v>
      </c>
      <c r="U1615" s="5">
        <f t="shared" si="203"/>
        <v>0.99762970461518052</v>
      </c>
      <c r="V1615" s="6">
        <f t="shared" si="204"/>
        <v>0.4271163823330123</v>
      </c>
      <c r="W1615" s="6">
        <f t="shared" si="205"/>
        <v>0.57051332228216822</v>
      </c>
      <c r="X1615" s="6">
        <f t="shared" si="206"/>
        <v>0.32548545090143716</v>
      </c>
      <c r="Y1615">
        <f t="shared" si="207"/>
        <v>0</v>
      </c>
    </row>
    <row r="1616" spans="1:25" x14ac:dyDescent="0.3">
      <c r="A1616">
        <v>1201</v>
      </c>
      <c r="B1616" s="2">
        <v>43553</v>
      </c>
      <c r="C1616" t="s">
        <v>54</v>
      </c>
      <c r="D1616" t="s">
        <v>49</v>
      </c>
      <c r="E1616">
        <v>78</v>
      </c>
      <c r="F1616">
        <v>78</v>
      </c>
      <c r="G1616">
        <v>1</v>
      </c>
      <c r="H1616">
        <v>0</v>
      </c>
      <c r="I1616">
        <v>1</v>
      </c>
      <c r="J1616">
        <v>3</v>
      </c>
      <c r="K1616" t="s">
        <v>28</v>
      </c>
      <c r="L1616">
        <v>18632</v>
      </c>
      <c r="M1616" s="3">
        <v>0.1013888888888889</v>
      </c>
      <c r="N1616">
        <v>0</v>
      </c>
      <c r="O1616">
        <v>1</v>
      </c>
      <c r="P1616">
        <v>0</v>
      </c>
      <c r="Q1616">
        <v>2</v>
      </c>
      <c r="R1616" s="5">
        <f t="shared" si="200"/>
        <v>2.3702953848195106E-3</v>
      </c>
      <c r="S1616" s="1">
        <f t="shared" si="201"/>
        <v>1572.0982118877007</v>
      </c>
      <c r="T1616" s="1">
        <f t="shared" si="202"/>
        <v>1521.0901423572845</v>
      </c>
      <c r="U1616" s="5">
        <f t="shared" si="203"/>
        <v>2.3702953848195106E-3</v>
      </c>
      <c r="V1616" s="6">
        <f t="shared" si="204"/>
        <v>0.5728836176669877</v>
      </c>
      <c r="W1616" s="6">
        <f t="shared" si="205"/>
        <v>-0.57051332228216822</v>
      </c>
      <c r="X1616" s="6">
        <f t="shared" si="206"/>
        <v>0.32548545090143716</v>
      </c>
      <c r="Y1616">
        <f t="shared" si="207"/>
        <v>0</v>
      </c>
    </row>
    <row r="1617" spans="1:25" x14ac:dyDescent="0.3">
      <c r="A1617">
        <v>1202</v>
      </c>
      <c r="B1617" s="2">
        <v>43553</v>
      </c>
      <c r="C1617" t="s">
        <v>46</v>
      </c>
      <c r="D1617" t="s">
        <v>58</v>
      </c>
      <c r="E1617">
        <v>78</v>
      </c>
      <c r="F1617">
        <v>78</v>
      </c>
      <c r="G1617">
        <v>0</v>
      </c>
      <c r="H1617">
        <v>1</v>
      </c>
      <c r="I1617">
        <v>3</v>
      </c>
      <c r="J1617">
        <v>2</v>
      </c>
      <c r="K1617" t="s">
        <v>28</v>
      </c>
      <c r="L1617">
        <v>18492</v>
      </c>
      <c r="M1617" s="3">
        <v>0.10277777777777779</v>
      </c>
      <c r="N1617">
        <v>1</v>
      </c>
      <c r="O1617">
        <v>0</v>
      </c>
      <c r="P1617">
        <v>2</v>
      </c>
      <c r="Q1617">
        <v>0</v>
      </c>
      <c r="R1617" s="5">
        <f t="shared" si="200"/>
        <v>0.90291645160805034</v>
      </c>
      <c r="S1617" s="1">
        <f t="shared" si="201"/>
        <v>1439.1687214959225</v>
      </c>
      <c r="T1617" s="1">
        <f t="shared" si="202"/>
        <v>1515.877134421705</v>
      </c>
      <c r="U1617" s="5">
        <f t="shared" si="203"/>
        <v>0.90291645160805034</v>
      </c>
      <c r="V1617" s="6">
        <f t="shared" si="204"/>
        <v>0.39136714288123453</v>
      </c>
      <c r="W1617" s="6">
        <f t="shared" si="205"/>
        <v>0.51154930872681581</v>
      </c>
      <c r="X1617" s="6">
        <f t="shared" si="206"/>
        <v>0.2616826952588831</v>
      </c>
      <c r="Y1617">
        <f t="shared" si="207"/>
        <v>0</v>
      </c>
    </row>
    <row r="1618" spans="1:25" x14ac:dyDescent="0.3">
      <c r="A1618">
        <v>1202</v>
      </c>
      <c r="B1618" s="2">
        <v>43553</v>
      </c>
      <c r="C1618" t="s">
        <v>58</v>
      </c>
      <c r="D1618" t="s">
        <v>46</v>
      </c>
      <c r="E1618">
        <v>78</v>
      </c>
      <c r="F1618">
        <v>78</v>
      </c>
      <c r="G1618">
        <v>1</v>
      </c>
      <c r="H1618">
        <v>0</v>
      </c>
      <c r="I1618">
        <v>2</v>
      </c>
      <c r="J1618">
        <v>3</v>
      </c>
      <c r="K1618" t="s">
        <v>28</v>
      </c>
      <c r="L1618">
        <v>18492</v>
      </c>
      <c r="M1618" s="3">
        <v>0.10277777777777779</v>
      </c>
      <c r="N1618">
        <v>0</v>
      </c>
      <c r="O1618">
        <v>1</v>
      </c>
      <c r="P1618">
        <v>0</v>
      </c>
      <c r="Q1618">
        <v>2</v>
      </c>
      <c r="R1618" s="5">
        <f t="shared" si="200"/>
        <v>9.7083548391949617E-2</v>
      </c>
      <c r="S1618" s="1">
        <f t="shared" si="201"/>
        <v>1515.877134421705</v>
      </c>
      <c r="T1618" s="1">
        <f t="shared" si="202"/>
        <v>1439.1687214959225</v>
      </c>
      <c r="U1618" s="5">
        <f t="shared" si="203"/>
        <v>9.7083548391949617E-2</v>
      </c>
      <c r="V1618" s="6">
        <f t="shared" si="204"/>
        <v>0.60863285711876547</v>
      </c>
      <c r="W1618" s="6">
        <f t="shared" si="205"/>
        <v>-0.51154930872681581</v>
      </c>
      <c r="X1618" s="6">
        <f t="shared" si="206"/>
        <v>0.2616826952588831</v>
      </c>
      <c r="Y1618">
        <f t="shared" si="207"/>
        <v>0</v>
      </c>
    </row>
    <row r="1619" spans="1:25" x14ac:dyDescent="0.3">
      <c r="A1619">
        <v>1203</v>
      </c>
      <c r="B1619" s="2">
        <v>43554</v>
      </c>
      <c r="C1619" t="s">
        <v>47</v>
      </c>
      <c r="D1619" t="s">
        <v>33</v>
      </c>
      <c r="E1619">
        <v>79</v>
      </c>
      <c r="F1619">
        <v>78</v>
      </c>
      <c r="G1619">
        <v>0</v>
      </c>
      <c r="H1619">
        <v>1</v>
      </c>
      <c r="I1619">
        <v>4</v>
      </c>
      <c r="J1619">
        <v>1</v>
      </c>
      <c r="K1619" t="s">
        <v>28</v>
      </c>
      <c r="L1619">
        <v>17565</v>
      </c>
      <c r="M1619" s="3">
        <v>0.10069444444444443</v>
      </c>
      <c r="N1619">
        <v>1</v>
      </c>
      <c r="O1619">
        <v>0</v>
      </c>
      <c r="P1619">
        <v>2</v>
      </c>
      <c r="Q1619">
        <v>0</v>
      </c>
      <c r="R1619" s="5">
        <f t="shared" si="200"/>
        <v>0.99951195705222062</v>
      </c>
      <c r="S1619" s="1">
        <f t="shared" si="201"/>
        <v>1491.1107271345413</v>
      </c>
      <c r="T1619" s="1">
        <f t="shared" si="202"/>
        <v>1587.7042731445247</v>
      </c>
      <c r="U1619" s="5">
        <f t="shared" si="203"/>
        <v>0.99951195705222062</v>
      </c>
      <c r="V1619" s="6">
        <f t="shared" si="204"/>
        <v>0.36446488213767114</v>
      </c>
      <c r="W1619" s="6">
        <f t="shared" si="205"/>
        <v>0.63504707491454948</v>
      </c>
      <c r="X1619" s="6">
        <f t="shared" si="206"/>
        <v>0.40328478735752543</v>
      </c>
      <c r="Y1619">
        <f t="shared" si="207"/>
        <v>0</v>
      </c>
    </row>
    <row r="1620" spans="1:25" x14ac:dyDescent="0.3">
      <c r="A1620">
        <v>1203</v>
      </c>
      <c r="B1620" s="2">
        <v>43554</v>
      </c>
      <c r="C1620" t="s">
        <v>33</v>
      </c>
      <c r="D1620" t="s">
        <v>47</v>
      </c>
      <c r="E1620">
        <v>78</v>
      </c>
      <c r="F1620">
        <v>79</v>
      </c>
      <c r="G1620">
        <v>1</v>
      </c>
      <c r="H1620">
        <v>0</v>
      </c>
      <c r="I1620">
        <v>1</v>
      </c>
      <c r="J1620">
        <v>4</v>
      </c>
      <c r="K1620" t="s">
        <v>28</v>
      </c>
      <c r="L1620">
        <v>17565</v>
      </c>
      <c r="M1620" s="3">
        <v>0.10069444444444443</v>
      </c>
      <c r="N1620">
        <v>0</v>
      </c>
      <c r="O1620">
        <v>1</v>
      </c>
      <c r="P1620">
        <v>0</v>
      </c>
      <c r="Q1620">
        <v>2</v>
      </c>
      <c r="R1620" s="5">
        <f t="shared" si="200"/>
        <v>4.880429477794046E-4</v>
      </c>
      <c r="S1620" s="1">
        <f t="shared" si="201"/>
        <v>1587.7042731445247</v>
      </c>
      <c r="T1620" s="1">
        <f t="shared" si="202"/>
        <v>1491.1107271345413</v>
      </c>
      <c r="U1620" s="5">
        <f t="shared" si="203"/>
        <v>4.880429477794046E-4</v>
      </c>
      <c r="V1620" s="6">
        <f t="shared" si="204"/>
        <v>0.63553511786232886</v>
      </c>
      <c r="W1620" s="6">
        <f t="shared" si="205"/>
        <v>-0.63504707491454948</v>
      </c>
      <c r="X1620" s="6">
        <f t="shared" si="206"/>
        <v>0.40328478735752543</v>
      </c>
      <c r="Y1620">
        <f t="shared" si="207"/>
        <v>0</v>
      </c>
    </row>
    <row r="1621" spans="1:25" x14ac:dyDescent="0.3">
      <c r="A1621">
        <v>1204</v>
      </c>
      <c r="B1621" s="2">
        <v>43554</v>
      </c>
      <c r="C1621" t="s">
        <v>53</v>
      </c>
      <c r="D1621" t="s">
        <v>37</v>
      </c>
      <c r="E1621">
        <v>78</v>
      </c>
      <c r="F1621">
        <v>78</v>
      </c>
      <c r="G1621">
        <v>0</v>
      </c>
      <c r="H1621">
        <v>1</v>
      </c>
      <c r="I1621">
        <v>2</v>
      </c>
      <c r="J1621">
        <v>5</v>
      </c>
      <c r="K1621" t="s">
        <v>28</v>
      </c>
      <c r="L1621">
        <v>17833</v>
      </c>
      <c r="M1621" s="3">
        <v>0.10347222222222223</v>
      </c>
      <c r="N1621">
        <v>0</v>
      </c>
      <c r="O1621">
        <v>1</v>
      </c>
      <c r="P1621">
        <v>0</v>
      </c>
      <c r="Q1621">
        <v>2</v>
      </c>
      <c r="R1621" s="5">
        <f t="shared" si="200"/>
        <v>6.4346714977088597E-3</v>
      </c>
      <c r="S1621" s="1">
        <f t="shared" si="201"/>
        <v>1480.4899947589213</v>
      </c>
      <c r="T1621" s="1">
        <f t="shared" si="202"/>
        <v>1560.2510306477714</v>
      </c>
      <c r="U1621" s="5">
        <f t="shared" si="203"/>
        <v>6.4346714977088597E-3</v>
      </c>
      <c r="V1621" s="6">
        <f t="shared" si="204"/>
        <v>0.38718952013971264</v>
      </c>
      <c r="W1621" s="6">
        <f t="shared" si="205"/>
        <v>-0.38075484864200376</v>
      </c>
      <c r="X1621" s="6">
        <f t="shared" si="206"/>
        <v>0.14497425476439518</v>
      </c>
      <c r="Y1621">
        <f t="shared" si="207"/>
        <v>1</v>
      </c>
    </row>
    <row r="1622" spans="1:25" x14ac:dyDescent="0.3">
      <c r="A1622">
        <v>1204</v>
      </c>
      <c r="B1622" s="2">
        <v>43554</v>
      </c>
      <c r="C1622" t="s">
        <v>37</v>
      </c>
      <c r="D1622" t="s">
        <v>53</v>
      </c>
      <c r="E1622">
        <v>78</v>
      </c>
      <c r="F1622">
        <v>78</v>
      </c>
      <c r="G1622">
        <v>1</v>
      </c>
      <c r="H1622">
        <v>0</v>
      </c>
      <c r="I1622">
        <v>5</v>
      </c>
      <c r="J1622">
        <v>2</v>
      </c>
      <c r="K1622" t="s">
        <v>28</v>
      </c>
      <c r="L1622">
        <v>17833</v>
      </c>
      <c r="M1622" s="3">
        <v>0.10347222222222223</v>
      </c>
      <c r="N1622">
        <v>1</v>
      </c>
      <c r="O1622">
        <v>0</v>
      </c>
      <c r="P1622">
        <v>2</v>
      </c>
      <c r="Q1622">
        <v>0</v>
      </c>
      <c r="R1622" s="5">
        <f t="shared" si="200"/>
        <v>0.99356532850229107</v>
      </c>
      <c r="S1622" s="1">
        <f t="shared" si="201"/>
        <v>1560.2510306477714</v>
      </c>
      <c r="T1622" s="1">
        <f t="shared" si="202"/>
        <v>1480.4899947589213</v>
      </c>
      <c r="U1622" s="5">
        <f t="shared" si="203"/>
        <v>0.99356532850229107</v>
      </c>
      <c r="V1622" s="6">
        <f t="shared" si="204"/>
        <v>0.61281047986028747</v>
      </c>
      <c r="W1622" s="6">
        <f t="shared" si="205"/>
        <v>0.3807548486420036</v>
      </c>
      <c r="X1622" s="6">
        <f t="shared" si="206"/>
        <v>0.14497425476439507</v>
      </c>
      <c r="Y1622">
        <f t="shared" si="207"/>
        <v>1</v>
      </c>
    </row>
    <row r="1623" spans="1:25" x14ac:dyDescent="0.3">
      <c r="A1623">
        <v>1205</v>
      </c>
      <c r="B1623" s="2">
        <v>43554</v>
      </c>
      <c r="C1623" t="s">
        <v>26</v>
      </c>
      <c r="D1623" t="s">
        <v>45</v>
      </c>
      <c r="E1623">
        <v>80</v>
      </c>
      <c r="F1623">
        <v>78</v>
      </c>
      <c r="G1623">
        <v>0</v>
      </c>
      <c r="H1623">
        <v>1</v>
      </c>
      <c r="I1623">
        <v>5</v>
      </c>
      <c r="J1623">
        <v>1</v>
      </c>
      <c r="K1623" t="s">
        <v>28</v>
      </c>
      <c r="L1623">
        <v>18347</v>
      </c>
      <c r="M1623" s="3">
        <v>9.7916666666666666E-2</v>
      </c>
      <c r="N1623">
        <v>1</v>
      </c>
      <c r="O1623">
        <v>0</v>
      </c>
      <c r="P1623">
        <v>2</v>
      </c>
      <c r="Q1623">
        <v>0</v>
      </c>
      <c r="R1623" s="5">
        <f t="shared" si="200"/>
        <v>0.99985691212650962</v>
      </c>
      <c r="S1623" s="1">
        <f t="shared" si="201"/>
        <v>1432.2615241728417</v>
      </c>
      <c r="T1623" s="1">
        <f t="shared" si="202"/>
        <v>1438.287173113451</v>
      </c>
      <c r="U1623" s="5">
        <f t="shared" si="203"/>
        <v>0.99985691212650962</v>
      </c>
      <c r="V1623" s="6">
        <f t="shared" si="204"/>
        <v>0.49132926343941874</v>
      </c>
      <c r="W1623" s="6">
        <f t="shared" si="205"/>
        <v>0.50852764868709088</v>
      </c>
      <c r="X1623" s="6">
        <f t="shared" si="206"/>
        <v>0.25860036947922133</v>
      </c>
      <c r="Y1623">
        <f t="shared" si="207"/>
        <v>0</v>
      </c>
    </row>
    <row r="1624" spans="1:25" x14ac:dyDescent="0.3">
      <c r="A1624">
        <v>1205</v>
      </c>
      <c r="B1624" s="2">
        <v>43554</v>
      </c>
      <c r="C1624" t="s">
        <v>45</v>
      </c>
      <c r="D1624" t="s">
        <v>26</v>
      </c>
      <c r="E1624">
        <v>78</v>
      </c>
      <c r="F1624">
        <v>80</v>
      </c>
      <c r="G1624">
        <v>1</v>
      </c>
      <c r="H1624">
        <v>0</v>
      </c>
      <c r="I1624">
        <v>1</v>
      </c>
      <c r="J1624">
        <v>5</v>
      </c>
      <c r="K1624" t="s">
        <v>28</v>
      </c>
      <c r="L1624">
        <v>18347</v>
      </c>
      <c r="M1624" s="3">
        <v>9.7916666666666666E-2</v>
      </c>
      <c r="N1624">
        <v>0</v>
      </c>
      <c r="O1624">
        <v>1</v>
      </c>
      <c r="P1624">
        <v>0</v>
      </c>
      <c r="Q1624">
        <v>2</v>
      </c>
      <c r="R1624" s="5">
        <f t="shared" si="200"/>
        <v>1.4308787349042628E-4</v>
      </c>
      <c r="S1624" s="1">
        <f t="shared" si="201"/>
        <v>1438.287173113451</v>
      </c>
      <c r="T1624" s="1">
        <f t="shared" si="202"/>
        <v>1432.2615241728417</v>
      </c>
      <c r="U1624" s="5">
        <f t="shared" si="203"/>
        <v>1.4308787349042628E-4</v>
      </c>
      <c r="V1624" s="6">
        <f t="shared" si="204"/>
        <v>0.50867073656058126</v>
      </c>
      <c r="W1624" s="6">
        <f t="shared" si="205"/>
        <v>-0.50852764868709088</v>
      </c>
      <c r="X1624" s="6">
        <f t="shared" si="206"/>
        <v>0.25860036947922133</v>
      </c>
      <c r="Y1624">
        <f t="shared" si="207"/>
        <v>0</v>
      </c>
    </row>
    <row r="1625" spans="1:25" x14ac:dyDescent="0.3">
      <c r="A1625">
        <v>1206</v>
      </c>
      <c r="B1625" s="2">
        <v>43554</v>
      </c>
      <c r="C1625" t="s">
        <v>39</v>
      </c>
      <c r="D1625" t="s">
        <v>48</v>
      </c>
      <c r="E1625">
        <v>78</v>
      </c>
      <c r="F1625">
        <v>78</v>
      </c>
      <c r="G1625">
        <v>0</v>
      </c>
      <c r="H1625">
        <v>1</v>
      </c>
      <c r="I1625">
        <v>2</v>
      </c>
      <c r="J1625">
        <v>3</v>
      </c>
      <c r="K1625" t="s">
        <v>32</v>
      </c>
      <c r="L1625">
        <v>18230</v>
      </c>
      <c r="M1625" s="3">
        <v>0.10833333333333334</v>
      </c>
      <c r="N1625">
        <v>0</v>
      </c>
      <c r="O1625">
        <v>1</v>
      </c>
      <c r="P1625">
        <v>1</v>
      </c>
      <c r="Q1625">
        <v>2</v>
      </c>
      <c r="R1625" s="5">
        <f t="shared" si="200"/>
        <v>9.7083548391949617E-2</v>
      </c>
      <c r="S1625" s="1">
        <f t="shared" si="201"/>
        <v>1478.4365847959293</v>
      </c>
      <c r="T1625" s="1">
        <f t="shared" si="202"/>
        <v>1433.8457685504711</v>
      </c>
      <c r="U1625" s="5">
        <f t="shared" si="203"/>
        <v>9.7083548391949617E-2</v>
      </c>
      <c r="V1625" s="6">
        <f t="shared" si="204"/>
        <v>0.56382130894460813</v>
      </c>
      <c r="W1625" s="6">
        <f t="shared" si="205"/>
        <v>-0.46673776055265853</v>
      </c>
      <c r="X1625" s="6">
        <f t="shared" si="206"/>
        <v>0.21784413712571082</v>
      </c>
      <c r="Y1625">
        <f t="shared" si="207"/>
        <v>0</v>
      </c>
    </row>
    <row r="1626" spans="1:25" x14ac:dyDescent="0.3">
      <c r="A1626">
        <v>1206</v>
      </c>
      <c r="B1626" s="2">
        <v>43554</v>
      </c>
      <c r="C1626" t="s">
        <v>48</v>
      </c>
      <c r="D1626" t="s">
        <v>39</v>
      </c>
      <c r="E1626">
        <v>78</v>
      </c>
      <c r="F1626">
        <v>78</v>
      </c>
      <c r="G1626">
        <v>1</v>
      </c>
      <c r="H1626">
        <v>0</v>
      </c>
      <c r="I1626">
        <v>3</v>
      </c>
      <c r="J1626">
        <v>2</v>
      </c>
      <c r="K1626" t="s">
        <v>32</v>
      </c>
      <c r="L1626">
        <v>18230</v>
      </c>
      <c r="M1626" s="3">
        <v>0.10833333333333334</v>
      </c>
      <c r="N1626">
        <v>1</v>
      </c>
      <c r="O1626">
        <v>0</v>
      </c>
      <c r="P1626">
        <v>2</v>
      </c>
      <c r="Q1626">
        <v>1</v>
      </c>
      <c r="R1626" s="5">
        <f t="shared" si="200"/>
        <v>0.90291645160805034</v>
      </c>
      <c r="S1626" s="1">
        <f t="shared" si="201"/>
        <v>1433.8457685504711</v>
      </c>
      <c r="T1626" s="1">
        <f t="shared" si="202"/>
        <v>1478.4365847959293</v>
      </c>
      <c r="U1626" s="5">
        <f t="shared" si="203"/>
        <v>0.90291645160805034</v>
      </c>
      <c r="V1626" s="6">
        <f t="shared" si="204"/>
        <v>0.43617869105539198</v>
      </c>
      <c r="W1626" s="6">
        <f t="shared" si="205"/>
        <v>0.46673776055265837</v>
      </c>
      <c r="X1626" s="6">
        <f t="shared" si="206"/>
        <v>0.21784413712571066</v>
      </c>
      <c r="Y1626">
        <f t="shared" si="207"/>
        <v>0</v>
      </c>
    </row>
    <row r="1627" spans="1:25" x14ac:dyDescent="0.3">
      <c r="A1627">
        <v>1207</v>
      </c>
      <c r="B1627" s="2">
        <v>43554</v>
      </c>
      <c r="C1627" t="s">
        <v>56</v>
      </c>
      <c r="D1627" t="s">
        <v>50</v>
      </c>
      <c r="E1627">
        <v>78</v>
      </c>
      <c r="F1627">
        <v>79</v>
      </c>
      <c r="G1627">
        <v>0</v>
      </c>
      <c r="H1627">
        <v>1</v>
      </c>
      <c r="I1627">
        <v>3</v>
      </c>
      <c r="J1627">
        <v>2</v>
      </c>
      <c r="K1627" t="s">
        <v>32</v>
      </c>
      <c r="L1627">
        <v>16514</v>
      </c>
      <c r="M1627" s="3">
        <v>9.930555555555555E-2</v>
      </c>
      <c r="N1627">
        <v>1</v>
      </c>
      <c r="O1627">
        <v>0</v>
      </c>
      <c r="P1627">
        <v>2</v>
      </c>
      <c r="Q1627">
        <v>1</v>
      </c>
      <c r="R1627" s="5">
        <f t="shared" si="200"/>
        <v>0.90291645160805034</v>
      </c>
      <c r="S1627" s="1">
        <f t="shared" si="201"/>
        <v>1585.1132713782004</v>
      </c>
      <c r="T1627" s="1">
        <f t="shared" si="202"/>
        <v>1417.9724317910595</v>
      </c>
      <c r="U1627" s="5">
        <f t="shared" si="203"/>
        <v>0.90291645160805034</v>
      </c>
      <c r="V1627" s="6">
        <f t="shared" si="204"/>
        <v>0.72355006696041491</v>
      </c>
      <c r="W1627" s="6">
        <f t="shared" si="205"/>
        <v>0.17936638464763544</v>
      </c>
      <c r="X1627" s="6">
        <f t="shared" si="206"/>
        <v>3.2172299941563509E-2</v>
      </c>
      <c r="Y1627">
        <f t="shared" si="207"/>
        <v>1</v>
      </c>
    </row>
    <row r="1628" spans="1:25" x14ac:dyDescent="0.3">
      <c r="A1628">
        <v>1207</v>
      </c>
      <c r="B1628" s="2">
        <v>43554</v>
      </c>
      <c r="C1628" t="s">
        <v>50</v>
      </c>
      <c r="D1628" t="s">
        <v>56</v>
      </c>
      <c r="E1628">
        <v>79</v>
      </c>
      <c r="F1628">
        <v>78</v>
      </c>
      <c r="G1628">
        <v>1</v>
      </c>
      <c r="H1628">
        <v>0</v>
      </c>
      <c r="I1628">
        <v>2</v>
      </c>
      <c r="J1628">
        <v>3</v>
      </c>
      <c r="K1628" t="s">
        <v>32</v>
      </c>
      <c r="L1628">
        <v>16514</v>
      </c>
      <c r="M1628" s="3">
        <v>9.930555555555555E-2</v>
      </c>
      <c r="N1628">
        <v>0</v>
      </c>
      <c r="O1628">
        <v>1</v>
      </c>
      <c r="P1628">
        <v>1</v>
      </c>
      <c r="Q1628">
        <v>2</v>
      </c>
      <c r="R1628" s="5">
        <f t="shared" si="200"/>
        <v>9.7083548391949617E-2</v>
      </c>
      <c r="S1628" s="1">
        <f t="shared" si="201"/>
        <v>1417.9724317910595</v>
      </c>
      <c r="T1628" s="1">
        <f t="shared" si="202"/>
        <v>1585.1132713782004</v>
      </c>
      <c r="U1628" s="5">
        <f t="shared" si="203"/>
        <v>9.7083548391949617E-2</v>
      </c>
      <c r="V1628" s="6">
        <f t="shared" si="204"/>
        <v>0.27644993303958515</v>
      </c>
      <c r="W1628" s="6">
        <f t="shared" si="205"/>
        <v>-0.17936638464763555</v>
      </c>
      <c r="X1628" s="6">
        <f t="shared" si="206"/>
        <v>3.2172299941563551E-2</v>
      </c>
      <c r="Y1628">
        <f t="shared" si="207"/>
        <v>1</v>
      </c>
    </row>
    <row r="1629" spans="1:25" x14ac:dyDescent="0.3">
      <c r="A1629">
        <v>1208</v>
      </c>
      <c r="B1629" s="2">
        <v>43554</v>
      </c>
      <c r="C1629" t="s">
        <v>41</v>
      </c>
      <c r="D1629" t="s">
        <v>49</v>
      </c>
      <c r="E1629">
        <v>78</v>
      </c>
      <c r="F1629">
        <v>79</v>
      </c>
      <c r="G1629">
        <v>0</v>
      </c>
      <c r="H1629">
        <v>1</v>
      </c>
      <c r="I1629">
        <v>5</v>
      </c>
      <c r="J1629">
        <v>2</v>
      </c>
      <c r="K1629" t="s">
        <v>28</v>
      </c>
      <c r="L1629">
        <v>17751</v>
      </c>
      <c r="M1629" s="3">
        <v>0.10277777777777779</v>
      </c>
      <c r="N1629">
        <v>1</v>
      </c>
      <c r="O1629">
        <v>0</v>
      </c>
      <c r="P1629">
        <v>2</v>
      </c>
      <c r="Q1629">
        <v>0</v>
      </c>
      <c r="R1629" s="5">
        <f t="shared" si="200"/>
        <v>0.99356532850229107</v>
      </c>
      <c r="S1629" s="1">
        <f t="shared" si="201"/>
        <v>1543.3686674108387</v>
      </c>
      <c r="T1629" s="1">
        <f t="shared" si="202"/>
        <v>1521.0901423572845</v>
      </c>
      <c r="U1629" s="5">
        <f t="shared" si="203"/>
        <v>0.99356532850229107</v>
      </c>
      <c r="V1629" s="6">
        <f t="shared" si="204"/>
        <v>0.5320175044128721</v>
      </c>
      <c r="W1629" s="6">
        <f t="shared" si="205"/>
        <v>0.46154782408941897</v>
      </c>
      <c r="X1629" s="6">
        <f t="shared" si="206"/>
        <v>0.21302639392167724</v>
      </c>
      <c r="Y1629">
        <f t="shared" si="207"/>
        <v>1</v>
      </c>
    </row>
    <row r="1630" spans="1:25" x14ac:dyDescent="0.3">
      <c r="A1630">
        <v>1208</v>
      </c>
      <c r="B1630" s="2">
        <v>43554</v>
      </c>
      <c r="C1630" t="s">
        <v>49</v>
      </c>
      <c r="D1630" t="s">
        <v>41</v>
      </c>
      <c r="E1630">
        <v>79</v>
      </c>
      <c r="F1630">
        <v>78</v>
      </c>
      <c r="G1630">
        <v>1</v>
      </c>
      <c r="H1630">
        <v>0</v>
      </c>
      <c r="I1630">
        <v>2</v>
      </c>
      <c r="J1630">
        <v>5</v>
      </c>
      <c r="K1630" t="s">
        <v>28</v>
      </c>
      <c r="L1630">
        <v>17751</v>
      </c>
      <c r="M1630" s="3">
        <v>0.10277777777777779</v>
      </c>
      <c r="N1630">
        <v>0</v>
      </c>
      <c r="O1630">
        <v>1</v>
      </c>
      <c r="P1630">
        <v>0</v>
      </c>
      <c r="Q1630">
        <v>2</v>
      </c>
      <c r="R1630" s="5">
        <f t="shared" si="200"/>
        <v>6.4346714977088597E-3</v>
      </c>
      <c r="S1630" s="1">
        <f t="shared" si="201"/>
        <v>1521.0901423572845</v>
      </c>
      <c r="T1630" s="1">
        <f t="shared" si="202"/>
        <v>1543.3686674108387</v>
      </c>
      <c r="U1630" s="5">
        <f t="shared" si="203"/>
        <v>6.4346714977088597E-3</v>
      </c>
      <c r="V1630" s="6">
        <f t="shared" si="204"/>
        <v>0.46798249558712801</v>
      </c>
      <c r="W1630" s="6">
        <f t="shared" si="205"/>
        <v>-0.46154782408941913</v>
      </c>
      <c r="X1630" s="6">
        <f t="shared" si="206"/>
        <v>0.21302639392167738</v>
      </c>
      <c r="Y1630">
        <f t="shared" si="207"/>
        <v>1</v>
      </c>
    </row>
    <row r="1631" spans="1:25" x14ac:dyDescent="0.3">
      <c r="A1631">
        <v>1209</v>
      </c>
      <c r="B1631" s="2">
        <v>43554</v>
      </c>
      <c r="C1631" t="s">
        <v>34</v>
      </c>
      <c r="D1631" t="s">
        <v>43</v>
      </c>
      <c r="E1631">
        <v>78</v>
      </c>
      <c r="F1631">
        <v>79</v>
      </c>
      <c r="G1631">
        <v>0</v>
      </c>
      <c r="H1631">
        <v>1</v>
      </c>
      <c r="I1631">
        <v>1</v>
      </c>
      <c r="J1631">
        <v>5</v>
      </c>
      <c r="K1631" t="s">
        <v>28</v>
      </c>
      <c r="L1631">
        <v>13917</v>
      </c>
      <c r="M1631" s="3">
        <v>0.10069444444444443</v>
      </c>
      <c r="N1631">
        <v>0</v>
      </c>
      <c r="O1631">
        <v>1</v>
      </c>
      <c r="P1631">
        <v>0</v>
      </c>
      <c r="Q1631">
        <v>2</v>
      </c>
      <c r="R1631" s="5">
        <f t="shared" si="200"/>
        <v>1.4308787349042628E-4</v>
      </c>
      <c r="S1631" s="1">
        <f t="shared" si="201"/>
        <v>1358.4446269530943</v>
      </c>
      <c r="T1631" s="1">
        <f t="shared" si="202"/>
        <v>1561.382042502067</v>
      </c>
      <c r="U1631" s="5">
        <f t="shared" si="203"/>
        <v>1.4308787349042628E-4</v>
      </c>
      <c r="V1631" s="6">
        <f t="shared" si="204"/>
        <v>0.23718019474911697</v>
      </c>
      <c r="W1631" s="6">
        <f t="shared" si="205"/>
        <v>-0.23703710687562654</v>
      </c>
      <c r="X1631" s="6">
        <f t="shared" si="206"/>
        <v>5.6186590035967196E-2</v>
      </c>
      <c r="Y1631">
        <f t="shared" si="207"/>
        <v>1</v>
      </c>
    </row>
    <row r="1632" spans="1:25" x14ac:dyDescent="0.3">
      <c r="A1632">
        <v>1209</v>
      </c>
      <c r="B1632" s="2">
        <v>43554</v>
      </c>
      <c r="C1632" t="s">
        <v>43</v>
      </c>
      <c r="D1632" t="s">
        <v>34</v>
      </c>
      <c r="E1632">
        <v>79</v>
      </c>
      <c r="F1632">
        <v>78</v>
      </c>
      <c r="G1632">
        <v>1</v>
      </c>
      <c r="H1632">
        <v>0</v>
      </c>
      <c r="I1632">
        <v>5</v>
      </c>
      <c r="J1632">
        <v>1</v>
      </c>
      <c r="K1632" t="s">
        <v>28</v>
      </c>
      <c r="L1632">
        <v>13917</v>
      </c>
      <c r="M1632" s="3">
        <v>0.10069444444444443</v>
      </c>
      <c r="N1632">
        <v>1</v>
      </c>
      <c r="O1632">
        <v>0</v>
      </c>
      <c r="P1632">
        <v>2</v>
      </c>
      <c r="Q1632">
        <v>0</v>
      </c>
      <c r="R1632" s="5">
        <f t="shared" si="200"/>
        <v>0.99985691212650962</v>
      </c>
      <c r="S1632" s="1">
        <f t="shared" si="201"/>
        <v>1561.382042502067</v>
      </c>
      <c r="T1632" s="1">
        <f t="shared" si="202"/>
        <v>1358.4446269530943</v>
      </c>
      <c r="U1632" s="5">
        <f t="shared" si="203"/>
        <v>0.99985691212650962</v>
      </c>
      <c r="V1632" s="6">
        <f t="shared" si="204"/>
        <v>0.762819805250883</v>
      </c>
      <c r="W1632" s="6">
        <f t="shared" si="205"/>
        <v>0.23703710687562662</v>
      </c>
      <c r="X1632" s="6">
        <f t="shared" si="206"/>
        <v>5.6186590035967238E-2</v>
      </c>
      <c r="Y1632">
        <f t="shared" si="207"/>
        <v>1</v>
      </c>
    </row>
    <row r="1633" spans="1:25" x14ac:dyDescent="0.3">
      <c r="A1633">
        <v>1210</v>
      </c>
      <c r="B1633" s="2">
        <v>43554</v>
      </c>
      <c r="C1633" t="s">
        <v>31</v>
      </c>
      <c r="D1633" t="s">
        <v>52</v>
      </c>
      <c r="E1633">
        <v>78</v>
      </c>
      <c r="F1633">
        <v>78</v>
      </c>
      <c r="G1633">
        <v>0</v>
      </c>
      <c r="H1633">
        <v>1</v>
      </c>
      <c r="I1633">
        <v>2</v>
      </c>
      <c r="J1633">
        <v>4</v>
      </c>
      <c r="K1633" t="s">
        <v>28</v>
      </c>
      <c r="L1633">
        <v>18655</v>
      </c>
      <c r="M1633" s="3">
        <v>0.1013888888888889</v>
      </c>
      <c r="N1633">
        <v>0</v>
      </c>
      <c r="O1633">
        <v>1</v>
      </c>
      <c r="P1633">
        <v>0</v>
      </c>
      <c r="Q1633">
        <v>2</v>
      </c>
      <c r="R1633" s="5">
        <f t="shared" si="200"/>
        <v>2.1619361991176866E-2</v>
      </c>
      <c r="S1633" s="1">
        <f t="shared" si="201"/>
        <v>1499.8738355836367</v>
      </c>
      <c r="T1633" s="1">
        <f t="shared" si="202"/>
        <v>1409.0930307383749</v>
      </c>
      <c r="U1633" s="5">
        <f t="shared" si="203"/>
        <v>2.1619361991176866E-2</v>
      </c>
      <c r="V1633" s="6">
        <f t="shared" si="204"/>
        <v>0.62774999846780222</v>
      </c>
      <c r="W1633" s="6">
        <f t="shared" si="205"/>
        <v>-0.60613063647662535</v>
      </c>
      <c r="X1633" s="6">
        <f t="shared" si="206"/>
        <v>0.36739434847555896</v>
      </c>
      <c r="Y1633">
        <f t="shared" si="207"/>
        <v>0</v>
      </c>
    </row>
    <row r="1634" spans="1:25" x14ac:dyDescent="0.3">
      <c r="A1634">
        <v>1210</v>
      </c>
      <c r="B1634" s="2">
        <v>43554</v>
      </c>
      <c r="C1634" t="s">
        <v>52</v>
      </c>
      <c r="D1634" t="s">
        <v>31</v>
      </c>
      <c r="E1634">
        <v>78</v>
      </c>
      <c r="F1634">
        <v>78</v>
      </c>
      <c r="G1634">
        <v>1</v>
      </c>
      <c r="H1634">
        <v>0</v>
      </c>
      <c r="I1634">
        <v>4</v>
      </c>
      <c r="J1634">
        <v>2</v>
      </c>
      <c r="K1634" t="s">
        <v>28</v>
      </c>
      <c r="L1634">
        <v>18655</v>
      </c>
      <c r="M1634" s="3">
        <v>0.1013888888888889</v>
      </c>
      <c r="N1634">
        <v>1</v>
      </c>
      <c r="O1634">
        <v>0</v>
      </c>
      <c r="P1634">
        <v>2</v>
      </c>
      <c r="Q1634">
        <v>0</v>
      </c>
      <c r="R1634" s="5">
        <f t="shared" si="200"/>
        <v>0.97838063800882313</v>
      </c>
      <c r="S1634" s="1">
        <f t="shared" si="201"/>
        <v>1409.0930307383749</v>
      </c>
      <c r="T1634" s="1">
        <f t="shared" si="202"/>
        <v>1499.8738355836367</v>
      </c>
      <c r="U1634" s="5">
        <f t="shared" si="203"/>
        <v>0.97838063800882313</v>
      </c>
      <c r="V1634" s="6">
        <f t="shared" si="204"/>
        <v>0.37225000153219778</v>
      </c>
      <c r="W1634" s="6">
        <f t="shared" si="205"/>
        <v>0.60613063647662535</v>
      </c>
      <c r="X1634" s="6">
        <f t="shared" si="206"/>
        <v>0.36739434847555896</v>
      </c>
      <c r="Y1634">
        <f t="shared" si="207"/>
        <v>0</v>
      </c>
    </row>
    <row r="1635" spans="1:25" x14ac:dyDescent="0.3">
      <c r="A1635">
        <v>1211</v>
      </c>
      <c r="B1635" s="2">
        <v>43554</v>
      </c>
      <c r="C1635" t="s">
        <v>58</v>
      </c>
      <c r="D1635" t="s">
        <v>27</v>
      </c>
      <c r="E1635">
        <v>79</v>
      </c>
      <c r="F1635">
        <v>78</v>
      </c>
      <c r="G1635">
        <v>0</v>
      </c>
      <c r="H1635">
        <v>1</v>
      </c>
      <c r="I1635">
        <v>3</v>
      </c>
      <c r="J1635">
        <v>4</v>
      </c>
      <c r="K1635" t="s">
        <v>32</v>
      </c>
      <c r="L1635">
        <v>17562</v>
      </c>
      <c r="M1635" s="3">
        <v>0.10625</v>
      </c>
      <c r="N1635">
        <v>0</v>
      </c>
      <c r="O1635">
        <v>1</v>
      </c>
      <c r="P1635">
        <v>1</v>
      </c>
      <c r="Q1635">
        <v>2</v>
      </c>
      <c r="R1635" s="5">
        <f t="shared" si="200"/>
        <v>0.17047686537965981</v>
      </c>
      <c r="S1635" s="1">
        <f t="shared" si="201"/>
        <v>1515.877134421705</v>
      </c>
      <c r="T1635" s="1">
        <f t="shared" si="202"/>
        <v>1561.2501629461158</v>
      </c>
      <c r="U1635" s="5">
        <f t="shared" si="203"/>
        <v>0.17047686537965981</v>
      </c>
      <c r="V1635" s="6">
        <f t="shared" si="204"/>
        <v>0.4350716576232645</v>
      </c>
      <c r="W1635" s="6">
        <f t="shared" si="205"/>
        <v>-0.26459479224360472</v>
      </c>
      <c r="X1635" s="6">
        <f t="shared" si="206"/>
        <v>7.0010404082436348E-2</v>
      </c>
      <c r="Y1635">
        <f t="shared" si="207"/>
        <v>1</v>
      </c>
    </row>
    <row r="1636" spans="1:25" x14ac:dyDescent="0.3">
      <c r="A1636">
        <v>1211</v>
      </c>
      <c r="B1636" s="2">
        <v>43554</v>
      </c>
      <c r="C1636" t="s">
        <v>27</v>
      </c>
      <c r="D1636" t="s">
        <v>58</v>
      </c>
      <c r="E1636">
        <v>78</v>
      </c>
      <c r="F1636">
        <v>79</v>
      </c>
      <c r="G1636">
        <v>1</v>
      </c>
      <c r="H1636">
        <v>0</v>
      </c>
      <c r="I1636">
        <v>4</v>
      </c>
      <c r="J1636">
        <v>3</v>
      </c>
      <c r="K1636" t="s">
        <v>32</v>
      </c>
      <c r="L1636">
        <v>17562</v>
      </c>
      <c r="M1636" s="3">
        <v>0.10625</v>
      </c>
      <c r="N1636">
        <v>1</v>
      </c>
      <c r="O1636">
        <v>0</v>
      </c>
      <c r="P1636">
        <v>2</v>
      </c>
      <c r="Q1636">
        <v>1</v>
      </c>
      <c r="R1636" s="5">
        <f t="shared" si="200"/>
        <v>0.82952313462034022</v>
      </c>
      <c r="S1636" s="1">
        <f t="shared" si="201"/>
        <v>1561.2501629461158</v>
      </c>
      <c r="T1636" s="1">
        <f t="shared" si="202"/>
        <v>1515.877134421705</v>
      </c>
      <c r="U1636" s="5">
        <f t="shared" si="203"/>
        <v>0.82952313462034022</v>
      </c>
      <c r="V1636" s="6">
        <f t="shared" si="204"/>
        <v>0.5649283423767355</v>
      </c>
      <c r="W1636" s="6">
        <f t="shared" si="205"/>
        <v>0.26459479224360472</v>
      </c>
      <c r="X1636" s="6">
        <f t="shared" si="206"/>
        <v>7.0010404082436348E-2</v>
      </c>
      <c r="Y1636">
        <f t="shared" si="207"/>
        <v>1</v>
      </c>
    </row>
    <row r="1637" spans="1:25" x14ac:dyDescent="0.3">
      <c r="A1637">
        <v>1212</v>
      </c>
      <c r="B1637" s="2">
        <v>43554</v>
      </c>
      <c r="C1637" t="s">
        <v>38</v>
      </c>
      <c r="D1637" t="s">
        <v>57</v>
      </c>
      <c r="E1637">
        <v>79</v>
      </c>
      <c r="F1637">
        <v>78</v>
      </c>
      <c r="G1637">
        <v>0</v>
      </c>
      <c r="H1637">
        <v>1</v>
      </c>
      <c r="I1637">
        <v>6</v>
      </c>
      <c r="J1637">
        <v>3</v>
      </c>
      <c r="K1637" t="s">
        <v>28</v>
      </c>
      <c r="L1637">
        <v>19092</v>
      </c>
      <c r="M1637" s="3">
        <v>0.10694444444444444</v>
      </c>
      <c r="N1637">
        <v>1</v>
      </c>
      <c r="O1637">
        <v>0</v>
      </c>
      <c r="P1637">
        <v>2</v>
      </c>
      <c r="Q1637">
        <v>0</v>
      </c>
      <c r="R1637" s="5">
        <f t="shared" si="200"/>
        <v>0.97838063800882313</v>
      </c>
      <c r="S1637" s="1">
        <f t="shared" si="201"/>
        <v>1550.6034818239032</v>
      </c>
      <c r="T1637" s="1">
        <f t="shared" si="202"/>
        <v>1680.830959560245</v>
      </c>
      <c r="U1637" s="5">
        <f t="shared" si="203"/>
        <v>0.97838063800882313</v>
      </c>
      <c r="V1637" s="6">
        <f t="shared" si="204"/>
        <v>0.32089765115629204</v>
      </c>
      <c r="W1637" s="6">
        <f t="shared" si="205"/>
        <v>0.65748298685253115</v>
      </c>
      <c r="X1637" s="6">
        <f t="shared" si="206"/>
        <v>0.43228387800052565</v>
      </c>
      <c r="Y1637">
        <f t="shared" si="207"/>
        <v>0</v>
      </c>
    </row>
    <row r="1638" spans="1:25" x14ac:dyDescent="0.3">
      <c r="A1638">
        <v>1212</v>
      </c>
      <c r="B1638" s="2">
        <v>43554</v>
      </c>
      <c r="C1638" t="s">
        <v>57</v>
      </c>
      <c r="D1638" t="s">
        <v>38</v>
      </c>
      <c r="E1638">
        <v>78</v>
      </c>
      <c r="F1638">
        <v>79</v>
      </c>
      <c r="G1638">
        <v>1</v>
      </c>
      <c r="H1638">
        <v>0</v>
      </c>
      <c r="I1638">
        <v>3</v>
      </c>
      <c r="J1638">
        <v>6</v>
      </c>
      <c r="K1638" t="s">
        <v>28</v>
      </c>
      <c r="L1638">
        <v>19092</v>
      </c>
      <c r="M1638" s="3">
        <v>0.10694444444444444</v>
      </c>
      <c r="N1638">
        <v>0</v>
      </c>
      <c r="O1638">
        <v>1</v>
      </c>
      <c r="P1638">
        <v>0</v>
      </c>
      <c r="Q1638">
        <v>2</v>
      </c>
      <c r="R1638" s="5">
        <f t="shared" si="200"/>
        <v>2.1619361991176894E-2</v>
      </c>
      <c r="S1638" s="1">
        <f t="shared" si="201"/>
        <v>1680.830959560245</v>
      </c>
      <c r="T1638" s="1">
        <f t="shared" si="202"/>
        <v>1550.6034818239032</v>
      </c>
      <c r="U1638" s="5">
        <f t="shared" si="203"/>
        <v>2.1619361991176894E-2</v>
      </c>
      <c r="V1638" s="6">
        <f t="shared" si="204"/>
        <v>0.6791023488437079</v>
      </c>
      <c r="W1638" s="6">
        <f t="shared" si="205"/>
        <v>-0.65748298685253104</v>
      </c>
      <c r="X1638" s="6">
        <f t="shared" si="206"/>
        <v>0.43228387800052548</v>
      </c>
      <c r="Y1638">
        <f t="shared" si="207"/>
        <v>0</v>
      </c>
    </row>
    <row r="1639" spans="1:25" x14ac:dyDescent="0.3">
      <c r="A1639">
        <v>1213</v>
      </c>
      <c r="B1639" s="2">
        <v>43554</v>
      </c>
      <c r="C1639" t="s">
        <v>42</v>
      </c>
      <c r="D1639" t="s">
        <v>36</v>
      </c>
      <c r="E1639">
        <v>79</v>
      </c>
      <c r="F1639">
        <v>79</v>
      </c>
      <c r="G1639">
        <v>0</v>
      </c>
      <c r="H1639">
        <v>1</v>
      </c>
      <c r="I1639">
        <v>2</v>
      </c>
      <c r="J1639">
        <v>3</v>
      </c>
      <c r="K1639" t="s">
        <v>59</v>
      </c>
      <c r="L1639">
        <v>18663</v>
      </c>
      <c r="M1639" s="3">
        <v>0.1125</v>
      </c>
      <c r="N1639">
        <v>0</v>
      </c>
      <c r="O1639">
        <v>1</v>
      </c>
      <c r="P1639">
        <v>1</v>
      </c>
      <c r="Q1639">
        <v>2</v>
      </c>
      <c r="R1639" s="5">
        <f t="shared" si="200"/>
        <v>9.7083548391949617E-2</v>
      </c>
      <c r="S1639" s="1">
        <f t="shared" si="201"/>
        <v>1521.2600695930719</v>
      </c>
      <c r="T1639" s="1">
        <f t="shared" si="202"/>
        <v>1453.5427941909602</v>
      </c>
      <c r="U1639" s="5">
        <f t="shared" si="203"/>
        <v>9.7083548391949617E-2</v>
      </c>
      <c r="V1639" s="6">
        <f t="shared" si="204"/>
        <v>0.59623743461195489</v>
      </c>
      <c r="W1639" s="6">
        <f t="shared" si="205"/>
        <v>-0.49915388622000528</v>
      </c>
      <c r="X1639" s="6">
        <f t="shared" si="206"/>
        <v>0.24915460212853399</v>
      </c>
      <c r="Y1639">
        <f t="shared" si="207"/>
        <v>0</v>
      </c>
    </row>
    <row r="1640" spans="1:25" x14ac:dyDescent="0.3">
      <c r="A1640">
        <v>1213</v>
      </c>
      <c r="B1640" s="2">
        <v>43554</v>
      </c>
      <c r="C1640" t="s">
        <v>36</v>
      </c>
      <c r="D1640" t="s">
        <v>42</v>
      </c>
      <c r="E1640">
        <v>79</v>
      </c>
      <c r="F1640">
        <v>79</v>
      </c>
      <c r="G1640">
        <v>1</v>
      </c>
      <c r="H1640">
        <v>0</v>
      </c>
      <c r="I1640">
        <v>3</v>
      </c>
      <c r="J1640">
        <v>2</v>
      </c>
      <c r="K1640" t="s">
        <v>59</v>
      </c>
      <c r="L1640">
        <v>18663</v>
      </c>
      <c r="M1640" s="3">
        <v>0.1125</v>
      </c>
      <c r="N1640">
        <v>1</v>
      </c>
      <c r="O1640">
        <v>0</v>
      </c>
      <c r="P1640">
        <v>2</v>
      </c>
      <c r="Q1640">
        <v>1</v>
      </c>
      <c r="R1640" s="5">
        <f t="shared" si="200"/>
        <v>0.90291645160805034</v>
      </c>
      <c r="S1640" s="1">
        <f t="shared" si="201"/>
        <v>1453.5427941909602</v>
      </c>
      <c r="T1640" s="1">
        <f t="shared" si="202"/>
        <v>1521.2600695930719</v>
      </c>
      <c r="U1640" s="5">
        <f t="shared" si="203"/>
        <v>0.90291645160805034</v>
      </c>
      <c r="V1640" s="6">
        <f t="shared" si="204"/>
        <v>0.40376256538804506</v>
      </c>
      <c r="W1640" s="6">
        <f t="shared" si="205"/>
        <v>0.49915388622000528</v>
      </c>
      <c r="X1640" s="6">
        <f t="shared" si="206"/>
        <v>0.24915460212853399</v>
      </c>
      <c r="Y1640">
        <f t="shared" si="207"/>
        <v>0</v>
      </c>
    </row>
    <row r="1641" spans="1:25" x14ac:dyDescent="0.3">
      <c r="A1641">
        <v>1214</v>
      </c>
      <c r="B1641" s="2">
        <v>43554</v>
      </c>
      <c r="C1641" t="s">
        <v>30</v>
      </c>
      <c r="D1641" t="s">
        <v>55</v>
      </c>
      <c r="E1641">
        <v>79</v>
      </c>
      <c r="F1641">
        <v>78</v>
      </c>
      <c r="G1641">
        <v>0</v>
      </c>
      <c r="H1641">
        <v>1</v>
      </c>
      <c r="I1641">
        <v>3</v>
      </c>
      <c r="J1641">
        <v>1</v>
      </c>
      <c r="K1641" t="s">
        <v>28</v>
      </c>
      <c r="L1641">
        <v>15321</v>
      </c>
      <c r="M1641" s="3">
        <v>0.10208333333333335</v>
      </c>
      <c r="N1641">
        <v>1</v>
      </c>
      <c r="O1641">
        <v>0</v>
      </c>
      <c r="P1641">
        <v>2</v>
      </c>
      <c r="Q1641">
        <v>0</v>
      </c>
      <c r="R1641" s="5">
        <f t="shared" si="200"/>
        <v>0.99762970461518052</v>
      </c>
      <c r="S1641" s="1">
        <f t="shared" si="201"/>
        <v>1542.4883487921616</v>
      </c>
      <c r="T1641" s="1">
        <f t="shared" si="202"/>
        <v>1527.3532209754812</v>
      </c>
      <c r="U1641" s="5">
        <f t="shared" si="203"/>
        <v>0.99762970461518052</v>
      </c>
      <c r="V1641" s="6">
        <f t="shared" si="204"/>
        <v>0.52176743232239853</v>
      </c>
      <c r="W1641" s="6">
        <f t="shared" si="205"/>
        <v>0.475862272292782</v>
      </c>
      <c r="X1641" s="6">
        <f t="shared" si="206"/>
        <v>0.22644490219164978</v>
      </c>
      <c r="Y1641">
        <f t="shared" si="207"/>
        <v>1</v>
      </c>
    </row>
    <row r="1642" spans="1:25" x14ac:dyDescent="0.3">
      <c r="A1642">
        <v>1214</v>
      </c>
      <c r="B1642" s="2">
        <v>43554</v>
      </c>
      <c r="C1642" t="s">
        <v>55</v>
      </c>
      <c r="D1642" t="s">
        <v>30</v>
      </c>
      <c r="E1642">
        <v>78</v>
      </c>
      <c r="F1642">
        <v>79</v>
      </c>
      <c r="G1642">
        <v>1</v>
      </c>
      <c r="H1642">
        <v>0</v>
      </c>
      <c r="I1642">
        <v>1</v>
      </c>
      <c r="J1642">
        <v>3</v>
      </c>
      <c r="K1642" t="s">
        <v>28</v>
      </c>
      <c r="L1642">
        <v>15321</v>
      </c>
      <c r="M1642" s="3">
        <v>0.10208333333333335</v>
      </c>
      <c r="N1642">
        <v>0</v>
      </c>
      <c r="O1642">
        <v>1</v>
      </c>
      <c r="P1642">
        <v>0</v>
      </c>
      <c r="Q1642">
        <v>2</v>
      </c>
      <c r="R1642" s="5">
        <f t="shared" si="200"/>
        <v>2.3702953848195106E-3</v>
      </c>
      <c r="S1642" s="1">
        <f t="shared" si="201"/>
        <v>1527.3532209754812</v>
      </c>
      <c r="T1642" s="1">
        <f t="shared" si="202"/>
        <v>1542.4883487921616</v>
      </c>
      <c r="U1642" s="5">
        <f t="shared" si="203"/>
        <v>2.3702953848195106E-3</v>
      </c>
      <c r="V1642" s="6">
        <f t="shared" si="204"/>
        <v>0.47823256767760147</v>
      </c>
      <c r="W1642" s="6">
        <f t="shared" si="205"/>
        <v>-0.47586227229278194</v>
      </c>
      <c r="X1642" s="6">
        <f t="shared" si="206"/>
        <v>0.22644490219164976</v>
      </c>
      <c r="Y1642">
        <f t="shared" si="207"/>
        <v>1</v>
      </c>
    </row>
    <row r="1643" spans="1:25" x14ac:dyDescent="0.3">
      <c r="A1643">
        <v>1215</v>
      </c>
      <c r="B1643" s="2">
        <v>43555</v>
      </c>
      <c r="C1643" t="s">
        <v>46</v>
      </c>
      <c r="D1643" t="s">
        <v>29</v>
      </c>
      <c r="E1643">
        <v>79</v>
      </c>
      <c r="F1643">
        <v>79</v>
      </c>
      <c r="G1643">
        <v>0</v>
      </c>
      <c r="H1643">
        <v>1</v>
      </c>
      <c r="I1643">
        <v>0</v>
      </c>
      <c r="J1643">
        <v>4</v>
      </c>
      <c r="K1643" t="s">
        <v>28</v>
      </c>
      <c r="L1643">
        <v>17431</v>
      </c>
      <c r="M1643" s="3">
        <v>0.10416666666666667</v>
      </c>
      <c r="N1643">
        <v>0</v>
      </c>
      <c r="O1643">
        <v>1</v>
      </c>
      <c r="P1643">
        <v>0</v>
      </c>
      <c r="Q1643">
        <v>2</v>
      </c>
      <c r="R1643" s="5">
        <f t="shared" si="200"/>
        <v>0</v>
      </c>
      <c r="S1643" s="1">
        <f t="shared" si="201"/>
        <v>1439.1687214959225</v>
      </c>
      <c r="T1643" s="1">
        <f t="shared" si="202"/>
        <v>1474.1070973236485</v>
      </c>
      <c r="U1643" s="5">
        <f t="shared" si="203"/>
        <v>0</v>
      </c>
      <c r="V1643" s="6">
        <f t="shared" si="204"/>
        <v>0.44988843869265516</v>
      </c>
      <c r="W1643" s="6">
        <f t="shared" si="205"/>
        <v>-0.44988843869265516</v>
      </c>
      <c r="X1643" s="6">
        <f t="shared" si="206"/>
        <v>0.20239960726931494</v>
      </c>
      <c r="Y1643">
        <f t="shared" si="207"/>
        <v>1</v>
      </c>
    </row>
    <row r="1644" spans="1:25" x14ac:dyDescent="0.3">
      <c r="A1644">
        <v>1215</v>
      </c>
      <c r="B1644" s="2">
        <v>43555</v>
      </c>
      <c r="C1644" t="s">
        <v>29</v>
      </c>
      <c r="D1644" t="s">
        <v>46</v>
      </c>
      <c r="E1644">
        <v>79</v>
      </c>
      <c r="F1644">
        <v>79</v>
      </c>
      <c r="G1644">
        <v>1</v>
      </c>
      <c r="H1644">
        <v>0</v>
      </c>
      <c r="I1644">
        <v>4</v>
      </c>
      <c r="J1644">
        <v>0</v>
      </c>
      <c r="K1644" t="s">
        <v>28</v>
      </c>
      <c r="L1644">
        <v>17431</v>
      </c>
      <c r="M1644" s="3">
        <v>0.10416666666666667</v>
      </c>
      <c r="N1644">
        <v>1</v>
      </c>
      <c r="O1644">
        <v>0</v>
      </c>
      <c r="P1644">
        <v>2</v>
      </c>
      <c r="Q1644">
        <v>0</v>
      </c>
      <c r="R1644" s="5">
        <f t="shared" si="200"/>
        <v>1</v>
      </c>
      <c r="S1644" s="1">
        <f t="shared" si="201"/>
        <v>1474.1070973236485</v>
      </c>
      <c r="T1644" s="1">
        <f t="shared" si="202"/>
        <v>1439.1687214959225</v>
      </c>
      <c r="U1644" s="5">
        <f t="shared" si="203"/>
        <v>1</v>
      </c>
      <c r="V1644" s="6">
        <f t="shared" si="204"/>
        <v>0.55011156130734484</v>
      </c>
      <c r="W1644" s="6">
        <f t="shared" si="205"/>
        <v>0.44988843869265516</v>
      </c>
      <c r="X1644" s="6">
        <f t="shared" si="206"/>
        <v>0.20239960726931494</v>
      </c>
      <c r="Y1644">
        <f t="shared" si="207"/>
        <v>1</v>
      </c>
    </row>
    <row r="1645" spans="1:25" x14ac:dyDescent="0.3">
      <c r="A1645">
        <v>1216</v>
      </c>
      <c r="B1645" s="2">
        <v>43555</v>
      </c>
      <c r="C1645" t="s">
        <v>41</v>
      </c>
      <c r="D1645" t="s">
        <v>34</v>
      </c>
      <c r="E1645">
        <v>79</v>
      </c>
      <c r="F1645">
        <v>79</v>
      </c>
      <c r="G1645">
        <v>0</v>
      </c>
      <c r="H1645">
        <v>1</v>
      </c>
      <c r="I1645">
        <v>4</v>
      </c>
      <c r="J1645">
        <v>0</v>
      </c>
      <c r="K1645" t="s">
        <v>28</v>
      </c>
      <c r="L1645">
        <v>17990</v>
      </c>
      <c r="M1645" s="3">
        <v>9.930555555555555E-2</v>
      </c>
      <c r="N1645">
        <v>1</v>
      </c>
      <c r="O1645">
        <v>0</v>
      </c>
      <c r="P1645">
        <v>2</v>
      </c>
      <c r="Q1645">
        <v>0</v>
      </c>
      <c r="R1645" s="5">
        <f t="shared" si="200"/>
        <v>1</v>
      </c>
      <c r="S1645" s="1">
        <f t="shared" si="201"/>
        <v>1543.3686674108387</v>
      </c>
      <c r="T1645" s="1">
        <f t="shared" si="202"/>
        <v>1358.4446269530943</v>
      </c>
      <c r="U1645" s="5">
        <f t="shared" si="203"/>
        <v>1</v>
      </c>
      <c r="V1645" s="6">
        <f t="shared" si="204"/>
        <v>0.74355115323931631</v>
      </c>
      <c r="W1645" s="6">
        <f t="shared" si="205"/>
        <v>0.25644884676068369</v>
      </c>
      <c r="X1645" s="6">
        <f t="shared" si="206"/>
        <v>6.576601100488462E-2</v>
      </c>
      <c r="Y1645">
        <f t="shared" si="207"/>
        <v>1</v>
      </c>
    </row>
    <row r="1646" spans="1:25" x14ac:dyDescent="0.3">
      <c r="A1646">
        <v>1216</v>
      </c>
      <c r="B1646" s="2">
        <v>43555</v>
      </c>
      <c r="C1646" t="s">
        <v>34</v>
      </c>
      <c r="D1646" t="s">
        <v>41</v>
      </c>
      <c r="E1646">
        <v>79</v>
      </c>
      <c r="F1646">
        <v>79</v>
      </c>
      <c r="G1646">
        <v>1</v>
      </c>
      <c r="H1646">
        <v>0</v>
      </c>
      <c r="I1646">
        <v>0</v>
      </c>
      <c r="J1646">
        <v>4</v>
      </c>
      <c r="K1646" t="s">
        <v>28</v>
      </c>
      <c r="L1646">
        <v>17990</v>
      </c>
      <c r="M1646" s="3">
        <v>9.930555555555555E-2</v>
      </c>
      <c r="N1646">
        <v>0</v>
      </c>
      <c r="O1646">
        <v>1</v>
      </c>
      <c r="P1646">
        <v>0</v>
      </c>
      <c r="Q1646">
        <v>2</v>
      </c>
      <c r="R1646" s="5">
        <f t="shared" si="200"/>
        <v>0</v>
      </c>
      <c r="S1646" s="1">
        <f t="shared" si="201"/>
        <v>1358.4446269530943</v>
      </c>
      <c r="T1646" s="1">
        <f t="shared" si="202"/>
        <v>1543.3686674108387</v>
      </c>
      <c r="U1646" s="5">
        <f t="shared" si="203"/>
        <v>0</v>
      </c>
      <c r="V1646" s="6">
        <f t="shared" si="204"/>
        <v>0.25644884676068375</v>
      </c>
      <c r="W1646" s="6">
        <f t="shared" si="205"/>
        <v>-0.25644884676068375</v>
      </c>
      <c r="X1646" s="6">
        <f t="shared" si="206"/>
        <v>6.5766011004884647E-2</v>
      </c>
      <c r="Y1646">
        <f t="shared" si="207"/>
        <v>1</v>
      </c>
    </row>
    <row r="1647" spans="1:25" x14ac:dyDescent="0.3">
      <c r="A1647">
        <v>1217</v>
      </c>
      <c r="B1647" s="2">
        <v>43555</v>
      </c>
      <c r="C1647" t="s">
        <v>33</v>
      </c>
      <c r="D1647" t="s">
        <v>44</v>
      </c>
      <c r="E1647">
        <v>79</v>
      </c>
      <c r="F1647">
        <v>79</v>
      </c>
      <c r="G1647">
        <v>0</v>
      </c>
      <c r="H1647">
        <v>1</v>
      </c>
      <c r="I1647">
        <v>3</v>
      </c>
      <c r="J1647">
        <v>6</v>
      </c>
      <c r="K1647" t="s">
        <v>28</v>
      </c>
      <c r="L1647">
        <v>19515</v>
      </c>
      <c r="M1647" s="3">
        <v>0.10347222222222223</v>
      </c>
      <c r="N1647">
        <v>0</v>
      </c>
      <c r="O1647">
        <v>1</v>
      </c>
      <c r="P1647">
        <v>0</v>
      </c>
      <c r="Q1647">
        <v>2</v>
      </c>
      <c r="R1647" s="5">
        <f t="shared" si="200"/>
        <v>2.1619361991176894E-2</v>
      </c>
      <c r="S1647" s="1">
        <f t="shared" si="201"/>
        <v>1587.7042731445247</v>
      </c>
      <c r="T1647" s="1">
        <f t="shared" si="202"/>
        <v>1424.7127180847765</v>
      </c>
      <c r="U1647" s="5">
        <f t="shared" si="203"/>
        <v>2.1619361991176894E-2</v>
      </c>
      <c r="V1647" s="6">
        <f t="shared" si="204"/>
        <v>0.71874700290081617</v>
      </c>
      <c r="W1647" s="6">
        <f t="shared" si="205"/>
        <v>-0.6971276409096393</v>
      </c>
      <c r="X1647" s="6">
        <f t="shared" si="206"/>
        <v>0.48598694772023898</v>
      </c>
      <c r="Y1647">
        <f t="shared" si="207"/>
        <v>0</v>
      </c>
    </row>
    <row r="1648" spans="1:25" x14ac:dyDescent="0.3">
      <c r="A1648">
        <v>1217</v>
      </c>
      <c r="B1648" s="2">
        <v>43555</v>
      </c>
      <c r="C1648" t="s">
        <v>44</v>
      </c>
      <c r="D1648" t="s">
        <v>33</v>
      </c>
      <c r="E1648">
        <v>79</v>
      </c>
      <c r="F1648">
        <v>79</v>
      </c>
      <c r="G1648">
        <v>1</v>
      </c>
      <c r="H1648">
        <v>0</v>
      </c>
      <c r="I1648">
        <v>6</v>
      </c>
      <c r="J1648">
        <v>3</v>
      </c>
      <c r="K1648" t="s">
        <v>28</v>
      </c>
      <c r="L1648">
        <v>19515</v>
      </c>
      <c r="M1648" s="3">
        <v>0.10347222222222223</v>
      </c>
      <c r="N1648">
        <v>1</v>
      </c>
      <c r="O1648">
        <v>0</v>
      </c>
      <c r="P1648">
        <v>2</v>
      </c>
      <c r="Q1648">
        <v>0</v>
      </c>
      <c r="R1648" s="5">
        <f t="shared" si="200"/>
        <v>0.97838063800882313</v>
      </c>
      <c r="S1648" s="1">
        <f t="shared" si="201"/>
        <v>1424.7127180847765</v>
      </c>
      <c r="T1648" s="1">
        <f t="shared" si="202"/>
        <v>1587.7042731445247</v>
      </c>
      <c r="U1648" s="5">
        <f t="shared" si="203"/>
        <v>0.97838063800882313</v>
      </c>
      <c r="V1648" s="6">
        <f t="shared" si="204"/>
        <v>0.28125299709918378</v>
      </c>
      <c r="W1648" s="6">
        <f t="shared" si="205"/>
        <v>0.69712764090963941</v>
      </c>
      <c r="X1648" s="6">
        <f t="shared" si="206"/>
        <v>0.48598694772023915</v>
      </c>
      <c r="Y1648">
        <f t="shared" si="207"/>
        <v>0</v>
      </c>
    </row>
    <row r="1649" spans="1:25" x14ac:dyDescent="0.3">
      <c r="A1649">
        <v>1218</v>
      </c>
      <c r="B1649" s="2">
        <v>43555</v>
      </c>
      <c r="C1649" t="s">
        <v>51</v>
      </c>
      <c r="D1649" t="s">
        <v>53</v>
      </c>
      <c r="E1649">
        <v>78</v>
      </c>
      <c r="F1649">
        <v>79</v>
      </c>
      <c r="G1649">
        <v>0</v>
      </c>
      <c r="H1649">
        <v>1</v>
      </c>
      <c r="I1649">
        <v>3</v>
      </c>
      <c r="J1649">
        <v>0</v>
      </c>
      <c r="K1649" t="s">
        <v>28</v>
      </c>
      <c r="L1649">
        <v>19437</v>
      </c>
      <c r="M1649" s="3">
        <v>9.7916666666666666E-2</v>
      </c>
      <c r="N1649">
        <v>1</v>
      </c>
      <c r="O1649">
        <v>0</v>
      </c>
      <c r="P1649">
        <v>2</v>
      </c>
      <c r="Q1649">
        <v>0</v>
      </c>
      <c r="R1649" s="5">
        <f t="shared" si="200"/>
        <v>1</v>
      </c>
      <c r="S1649" s="1">
        <f t="shared" si="201"/>
        <v>1402.7031351028113</v>
      </c>
      <c r="T1649" s="1">
        <f t="shared" si="202"/>
        <v>1480.4899947589213</v>
      </c>
      <c r="U1649" s="5">
        <f t="shared" si="203"/>
        <v>1</v>
      </c>
      <c r="V1649" s="6">
        <f t="shared" si="204"/>
        <v>0.38988939627949482</v>
      </c>
      <c r="W1649" s="6">
        <f t="shared" si="205"/>
        <v>0.61011060372050518</v>
      </c>
      <c r="X1649" s="6">
        <f t="shared" si="206"/>
        <v>0.37223494877219931</v>
      </c>
      <c r="Y1649">
        <f t="shared" si="207"/>
        <v>0</v>
      </c>
    </row>
    <row r="1650" spans="1:25" x14ac:dyDescent="0.3">
      <c r="A1650">
        <v>1218</v>
      </c>
      <c r="B1650" s="2">
        <v>43555</v>
      </c>
      <c r="C1650" t="s">
        <v>53</v>
      </c>
      <c r="D1650" t="s">
        <v>51</v>
      </c>
      <c r="E1650">
        <v>79</v>
      </c>
      <c r="F1650">
        <v>78</v>
      </c>
      <c r="G1650">
        <v>1</v>
      </c>
      <c r="H1650">
        <v>0</v>
      </c>
      <c r="I1650">
        <v>0</v>
      </c>
      <c r="J1650">
        <v>3</v>
      </c>
      <c r="K1650" t="s">
        <v>28</v>
      </c>
      <c r="L1650">
        <v>19437</v>
      </c>
      <c r="M1650" s="3">
        <v>9.7916666666666666E-2</v>
      </c>
      <c r="N1650">
        <v>0</v>
      </c>
      <c r="O1650">
        <v>1</v>
      </c>
      <c r="P1650">
        <v>0</v>
      </c>
      <c r="Q1650">
        <v>2</v>
      </c>
      <c r="R1650" s="5">
        <f t="shared" si="200"/>
        <v>0</v>
      </c>
      <c r="S1650" s="1">
        <f t="shared" si="201"/>
        <v>1480.4899947589213</v>
      </c>
      <c r="T1650" s="1">
        <f t="shared" si="202"/>
        <v>1402.7031351028113</v>
      </c>
      <c r="U1650" s="5">
        <f t="shared" si="203"/>
        <v>0</v>
      </c>
      <c r="V1650" s="6">
        <f t="shared" si="204"/>
        <v>0.61011060372050518</v>
      </c>
      <c r="W1650" s="6">
        <f t="shared" si="205"/>
        <v>-0.61011060372050518</v>
      </c>
      <c r="X1650" s="6">
        <f t="shared" si="206"/>
        <v>0.37223494877219931</v>
      </c>
      <c r="Y1650">
        <f t="shared" si="207"/>
        <v>0</v>
      </c>
    </row>
    <row r="1651" spans="1:25" x14ac:dyDescent="0.3">
      <c r="A1651">
        <v>1219</v>
      </c>
      <c r="B1651" s="2">
        <v>43555</v>
      </c>
      <c r="C1651" t="s">
        <v>37</v>
      </c>
      <c r="D1651" t="s">
        <v>54</v>
      </c>
      <c r="E1651">
        <v>79</v>
      </c>
      <c r="F1651">
        <v>79</v>
      </c>
      <c r="G1651">
        <v>0</v>
      </c>
      <c r="H1651">
        <v>1</v>
      </c>
      <c r="I1651">
        <v>1</v>
      </c>
      <c r="J1651">
        <v>3</v>
      </c>
      <c r="K1651" t="s">
        <v>28</v>
      </c>
      <c r="L1651">
        <v>18616</v>
      </c>
      <c r="M1651" s="3">
        <v>0.1111111111111111</v>
      </c>
      <c r="N1651">
        <v>0</v>
      </c>
      <c r="O1651">
        <v>1</v>
      </c>
      <c r="P1651">
        <v>0</v>
      </c>
      <c r="Q1651">
        <v>2</v>
      </c>
      <c r="R1651" s="5">
        <f t="shared" si="200"/>
        <v>2.3702953848195106E-3</v>
      </c>
      <c r="S1651" s="1">
        <f t="shared" si="201"/>
        <v>1560.2510306477714</v>
      </c>
      <c r="T1651" s="1">
        <f t="shared" si="202"/>
        <v>1572.0982118877007</v>
      </c>
      <c r="U1651" s="5">
        <f t="shared" si="203"/>
        <v>2.3702953848195106E-3</v>
      </c>
      <c r="V1651" s="6">
        <f t="shared" si="204"/>
        <v>0.48295714061889289</v>
      </c>
      <c r="W1651" s="6">
        <f t="shared" si="205"/>
        <v>-0.48058684523407336</v>
      </c>
      <c r="X1651" s="6">
        <f t="shared" si="206"/>
        <v>0.23096371581203917</v>
      </c>
      <c r="Y1651">
        <f t="shared" si="207"/>
        <v>1</v>
      </c>
    </row>
    <row r="1652" spans="1:25" x14ac:dyDescent="0.3">
      <c r="A1652">
        <v>1219</v>
      </c>
      <c r="B1652" s="2">
        <v>43555</v>
      </c>
      <c r="C1652" t="s">
        <v>54</v>
      </c>
      <c r="D1652" t="s">
        <v>37</v>
      </c>
      <c r="E1652">
        <v>79</v>
      </c>
      <c r="F1652">
        <v>79</v>
      </c>
      <c r="G1652">
        <v>1</v>
      </c>
      <c r="H1652">
        <v>0</v>
      </c>
      <c r="I1652">
        <v>3</v>
      </c>
      <c r="J1652">
        <v>1</v>
      </c>
      <c r="K1652" t="s">
        <v>28</v>
      </c>
      <c r="L1652">
        <v>18616</v>
      </c>
      <c r="M1652" s="3">
        <v>0.1111111111111111</v>
      </c>
      <c r="N1652">
        <v>1</v>
      </c>
      <c r="O1652">
        <v>0</v>
      </c>
      <c r="P1652">
        <v>2</v>
      </c>
      <c r="Q1652">
        <v>0</v>
      </c>
      <c r="R1652" s="5">
        <f t="shared" si="200"/>
        <v>0.99762970461518052</v>
      </c>
      <c r="S1652" s="1">
        <f t="shared" si="201"/>
        <v>1572.0982118877007</v>
      </c>
      <c r="T1652" s="1">
        <f t="shared" si="202"/>
        <v>1560.2510306477714</v>
      </c>
      <c r="U1652" s="5">
        <f t="shared" si="203"/>
        <v>0.99762970461518052</v>
      </c>
      <c r="V1652" s="6">
        <f t="shared" si="204"/>
        <v>0.51704285938110706</v>
      </c>
      <c r="W1652" s="6">
        <f t="shared" si="205"/>
        <v>0.48058684523407347</v>
      </c>
      <c r="X1652" s="6">
        <f t="shared" si="206"/>
        <v>0.23096371581203928</v>
      </c>
      <c r="Y1652">
        <f t="shared" si="207"/>
        <v>1</v>
      </c>
    </row>
    <row r="1653" spans="1:25" x14ac:dyDescent="0.3">
      <c r="A1653">
        <v>1220</v>
      </c>
      <c r="B1653" s="2">
        <v>43555</v>
      </c>
      <c r="C1653" t="s">
        <v>35</v>
      </c>
      <c r="D1653" t="s">
        <v>27</v>
      </c>
      <c r="E1653">
        <v>79</v>
      </c>
      <c r="F1653">
        <v>79</v>
      </c>
      <c r="G1653">
        <v>0</v>
      </c>
      <c r="H1653">
        <v>1</v>
      </c>
      <c r="I1653">
        <v>5</v>
      </c>
      <c r="J1653">
        <v>3</v>
      </c>
      <c r="K1653" t="s">
        <v>28</v>
      </c>
      <c r="L1653">
        <v>17313</v>
      </c>
      <c r="M1653" s="3">
        <v>9.8611111111111108E-2</v>
      </c>
      <c r="N1653">
        <v>1</v>
      </c>
      <c r="O1653">
        <v>0</v>
      </c>
      <c r="P1653">
        <v>2</v>
      </c>
      <c r="Q1653">
        <v>0</v>
      </c>
      <c r="R1653" s="5">
        <f t="shared" si="200"/>
        <v>0.94318922574328801</v>
      </c>
      <c r="S1653" s="1">
        <f t="shared" si="201"/>
        <v>1580.2241556241995</v>
      </c>
      <c r="T1653" s="1">
        <f t="shared" si="202"/>
        <v>1561.2501629461158</v>
      </c>
      <c r="U1653" s="5">
        <f t="shared" si="203"/>
        <v>0.94318922574328801</v>
      </c>
      <c r="V1653" s="6">
        <f t="shared" si="204"/>
        <v>0.52727865701721788</v>
      </c>
      <c r="W1653" s="6">
        <f t="shared" si="205"/>
        <v>0.41591056872607013</v>
      </c>
      <c r="X1653" s="6">
        <f t="shared" si="206"/>
        <v>0.17298160117804309</v>
      </c>
      <c r="Y1653">
        <f t="shared" si="207"/>
        <v>1</v>
      </c>
    </row>
    <row r="1654" spans="1:25" x14ac:dyDescent="0.3">
      <c r="A1654">
        <v>1220</v>
      </c>
      <c r="B1654" s="2">
        <v>43555</v>
      </c>
      <c r="C1654" t="s">
        <v>27</v>
      </c>
      <c r="D1654" t="s">
        <v>35</v>
      </c>
      <c r="E1654">
        <v>79</v>
      </c>
      <c r="F1654">
        <v>79</v>
      </c>
      <c r="G1654">
        <v>1</v>
      </c>
      <c r="H1654">
        <v>0</v>
      </c>
      <c r="I1654">
        <v>3</v>
      </c>
      <c r="J1654">
        <v>5</v>
      </c>
      <c r="K1654" t="s">
        <v>28</v>
      </c>
      <c r="L1654">
        <v>17313</v>
      </c>
      <c r="M1654" s="3">
        <v>9.8611111111111108E-2</v>
      </c>
      <c r="N1654">
        <v>0</v>
      </c>
      <c r="O1654">
        <v>1</v>
      </c>
      <c r="P1654">
        <v>0</v>
      </c>
      <c r="Q1654">
        <v>2</v>
      </c>
      <c r="R1654" s="5">
        <f t="shared" si="200"/>
        <v>5.6810774256711959E-2</v>
      </c>
      <c r="S1654" s="1">
        <f t="shared" si="201"/>
        <v>1561.2501629461158</v>
      </c>
      <c r="T1654" s="1">
        <f t="shared" si="202"/>
        <v>1580.2241556241995</v>
      </c>
      <c r="U1654" s="5">
        <f t="shared" si="203"/>
        <v>5.6810774256711959E-2</v>
      </c>
      <c r="V1654" s="6">
        <f t="shared" si="204"/>
        <v>0.47272134298278207</v>
      </c>
      <c r="W1654" s="6">
        <f t="shared" si="205"/>
        <v>-0.41591056872607013</v>
      </c>
      <c r="X1654" s="6">
        <f t="shared" si="206"/>
        <v>0.17298160117804309</v>
      </c>
      <c r="Y1654">
        <f t="shared" si="207"/>
        <v>1</v>
      </c>
    </row>
    <row r="1655" spans="1:25" x14ac:dyDescent="0.3">
      <c r="A1655">
        <v>1221</v>
      </c>
      <c r="B1655" s="2">
        <v>43556</v>
      </c>
      <c r="C1655" t="s">
        <v>55</v>
      </c>
      <c r="D1655" t="s">
        <v>39</v>
      </c>
      <c r="E1655">
        <v>79</v>
      </c>
      <c r="F1655">
        <v>79</v>
      </c>
      <c r="G1655">
        <v>0</v>
      </c>
      <c r="H1655">
        <v>1</v>
      </c>
      <c r="I1655">
        <v>4</v>
      </c>
      <c r="J1655">
        <v>3</v>
      </c>
      <c r="K1655" t="s">
        <v>32</v>
      </c>
      <c r="L1655">
        <v>21314</v>
      </c>
      <c r="M1655" s="3">
        <v>0.10625</v>
      </c>
      <c r="N1655">
        <v>1</v>
      </c>
      <c r="O1655">
        <v>0</v>
      </c>
      <c r="P1655">
        <v>2</v>
      </c>
      <c r="Q1655">
        <v>1</v>
      </c>
      <c r="R1655" s="5">
        <f t="shared" si="200"/>
        <v>0.82952313462034022</v>
      </c>
      <c r="S1655" s="1">
        <f t="shared" si="201"/>
        <v>1527.3532209754812</v>
      </c>
      <c r="T1655" s="1">
        <f t="shared" si="202"/>
        <v>1478.4365847959293</v>
      </c>
      <c r="U1655" s="5">
        <f t="shared" si="203"/>
        <v>0.82952313462034022</v>
      </c>
      <c r="V1655" s="6">
        <f t="shared" si="204"/>
        <v>0.56993520441658752</v>
      </c>
      <c r="W1655" s="6">
        <f t="shared" si="205"/>
        <v>0.2595879302037527</v>
      </c>
      <c r="X1655" s="6">
        <f t="shared" si="206"/>
        <v>6.7385893507468389E-2</v>
      </c>
      <c r="Y1655">
        <f t="shared" si="207"/>
        <v>1</v>
      </c>
    </row>
    <row r="1656" spans="1:25" x14ac:dyDescent="0.3">
      <c r="A1656">
        <v>1221</v>
      </c>
      <c r="B1656" s="2">
        <v>43556</v>
      </c>
      <c r="C1656" t="s">
        <v>39</v>
      </c>
      <c r="D1656" t="s">
        <v>55</v>
      </c>
      <c r="E1656">
        <v>79</v>
      </c>
      <c r="F1656">
        <v>79</v>
      </c>
      <c r="G1656">
        <v>1</v>
      </c>
      <c r="H1656">
        <v>0</v>
      </c>
      <c r="I1656">
        <v>3</v>
      </c>
      <c r="J1656">
        <v>4</v>
      </c>
      <c r="K1656" t="s">
        <v>32</v>
      </c>
      <c r="L1656">
        <v>21314</v>
      </c>
      <c r="M1656" s="3">
        <v>0.10625</v>
      </c>
      <c r="N1656">
        <v>0</v>
      </c>
      <c r="O1656">
        <v>1</v>
      </c>
      <c r="P1656">
        <v>1</v>
      </c>
      <c r="Q1656">
        <v>2</v>
      </c>
      <c r="R1656" s="5">
        <f t="shared" si="200"/>
        <v>0.17047686537965981</v>
      </c>
      <c r="S1656" s="1">
        <f t="shared" si="201"/>
        <v>1478.4365847959293</v>
      </c>
      <c r="T1656" s="1">
        <f t="shared" si="202"/>
        <v>1527.3532209754812</v>
      </c>
      <c r="U1656" s="5">
        <f t="shared" si="203"/>
        <v>0.17047686537965981</v>
      </c>
      <c r="V1656" s="6">
        <f t="shared" si="204"/>
        <v>0.43006479558341243</v>
      </c>
      <c r="W1656" s="6">
        <f t="shared" si="205"/>
        <v>-0.25958793020375259</v>
      </c>
      <c r="X1656" s="6">
        <f t="shared" si="206"/>
        <v>6.7385893507468334E-2</v>
      </c>
      <c r="Y1656">
        <f t="shared" si="207"/>
        <v>1</v>
      </c>
    </row>
    <row r="1657" spans="1:25" x14ac:dyDescent="0.3">
      <c r="A1657">
        <v>1222</v>
      </c>
      <c r="B1657" s="2">
        <v>43556</v>
      </c>
      <c r="C1657" t="s">
        <v>38</v>
      </c>
      <c r="D1657" t="s">
        <v>47</v>
      </c>
      <c r="E1657">
        <v>80</v>
      </c>
      <c r="F1657">
        <v>80</v>
      </c>
      <c r="G1657">
        <v>0</v>
      </c>
      <c r="H1657">
        <v>1</v>
      </c>
      <c r="I1657">
        <v>3</v>
      </c>
      <c r="J1657">
        <v>5</v>
      </c>
      <c r="K1657" t="s">
        <v>28</v>
      </c>
      <c r="L1657">
        <v>14376</v>
      </c>
      <c r="M1657" s="3">
        <v>0.10208333333333335</v>
      </c>
      <c r="N1657">
        <v>0</v>
      </c>
      <c r="O1657">
        <v>1</v>
      </c>
      <c r="P1657">
        <v>0</v>
      </c>
      <c r="Q1657">
        <v>2</v>
      </c>
      <c r="R1657" s="5">
        <f t="shared" si="200"/>
        <v>5.6810774256711959E-2</v>
      </c>
      <c r="S1657" s="1">
        <f t="shared" si="201"/>
        <v>1550.6034818239032</v>
      </c>
      <c r="T1657" s="1">
        <f t="shared" si="202"/>
        <v>1491.1107271345413</v>
      </c>
      <c r="U1657" s="5">
        <f t="shared" si="203"/>
        <v>5.6810774256711959E-2</v>
      </c>
      <c r="V1657" s="6">
        <f t="shared" si="204"/>
        <v>0.58478986235939623</v>
      </c>
      <c r="W1657" s="6">
        <f t="shared" si="205"/>
        <v>-0.52797908810268424</v>
      </c>
      <c r="X1657" s="6">
        <f t="shared" si="206"/>
        <v>0.27876191747374202</v>
      </c>
      <c r="Y1657">
        <f t="shared" si="207"/>
        <v>0</v>
      </c>
    </row>
    <row r="1658" spans="1:25" x14ac:dyDescent="0.3">
      <c r="A1658">
        <v>1222</v>
      </c>
      <c r="B1658" s="2">
        <v>43556</v>
      </c>
      <c r="C1658" t="s">
        <v>47</v>
      </c>
      <c r="D1658" t="s">
        <v>38</v>
      </c>
      <c r="E1658">
        <v>80</v>
      </c>
      <c r="F1658">
        <v>80</v>
      </c>
      <c r="G1658">
        <v>1</v>
      </c>
      <c r="H1658">
        <v>0</v>
      </c>
      <c r="I1658">
        <v>5</v>
      </c>
      <c r="J1658">
        <v>3</v>
      </c>
      <c r="K1658" t="s">
        <v>28</v>
      </c>
      <c r="L1658">
        <v>14376</v>
      </c>
      <c r="M1658" s="3">
        <v>0.10208333333333335</v>
      </c>
      <c r="N1658">
        <v>1</v>
      </c>
      <c r="O1658">
        <v>0</v>
      </c>
      <c r="P1658">
        <v>2</v>
      </c>
      <c r="Q1658">
        <v>0</v>
      </c>
      <c r="R1658" s="5">
        <f t="shared" si="200"/>
        <v>0.94318922574328801</v>
      </c>
      <c r="S1658" s="1">
        <f t="shared" si="201"/>
        <v>1491.1107271345413</v>
      </c>
      <c r="T1658" s="1">
        <f t="shared" si="202"/>
        <v>1550.6034818239032</v>
      </c>
      <c r="U1658" s="5">
        <f t="shared" si="203"/>
        <v>0.94318922574328801</v>
      </c>
      <c r="V1658" s="6">
        <f t="shared" si="204"/>
        <v>0.41521013764060383</v>
      </c>
      <c r="W1658" s="6">
        <f t="shared" si="205"/>
        <v>0.52797908810268424</v>
      </c>
      <c r="X1658" s="6">
        <f t="shared" si="206"/>
        <v>0.27876191747374202</v>
      </c>
      <c r="Y1658">
        <f t="shared" si="207"/>
        <v>0</v>
      </c>
    </row>
    <row r="1659" spans="1:25" x14ac:dyDescent="0.3">
      <c r="A1659">
        <v>1223</v>
      </c>
      <c r="B1659" s="2">
        <v>43556</v>
      </c>
      <c r="C1659" t="s">
        <v>35</v>
      </c>
      <c r="D1659" t="s">
        <v>48</v>
      </c>
      <c r="E1659">
        <v>80</v>
      </c>
      <c r="F1659">
        <v>79</v>
      </c>
      <c r="G1659">
        <v>0</v>
      </c>
      <c r="H1659">
        <v>1</v>
      </c>
      <c r="I1659">
        <v>7</v>
      </c>
      <c r="J1659">
        <v>2</v>
      </c>
      <c r="K1659" t="s">
        <v>28</v>
      </c>
      <c r="L1659">
        <v>18117</v>
      </c>
      <c r="M1659" s="3">
        <v>0.10069444444444443</v>
      </c>
      <c r="N1659">
        <v>1</v>
      </c>
      <c r="O1659">
        <v>0</v>
      </c>
      <c r="P1659">
        <v>2</v>
      </c>
      <c r="Q1659">
        <v>0</v>
      </c>
      <c r="R1659" s="5">
        <f t="shared" si="200"/>
        <v>0.99898332067188167</v>
      </c>
      <c r="S1659" s="1">
        <f t="shared" si="201"/>
        <v>1580.2241556241995</v>
      </c>
      <c r="T1659" s="1">
        <f t="shared" si="202"/>
        <v>1433.8457685504711</v>
      </c>
      <c r="U1659" s="5">
        <f t="shared" si="203"/>
        <v>0.99898332067188167</v>
      </c>
      <c r="V1659" s="6">
        <f t="shared" si="204"/>
        <v>0.69901709517805566</v>
      </c>
      <c r="W1659" s="6">
        <f t="shared" si="205"/>
        <v>0.29996622549382601</v>
      </c>
      <c r="X1659" s="6">
        <f t="shared" si="206"/>
        <v>8.9979736437012875E-2</v>
      </c>
      <c r="Y1659">
        <f t="shared" si="207"/>
        <v>1</v>
      </c>
    </row>
    <row r="1660" spans="1:25" x14ac:dyDescent="0.3">
      <c r="A1660">
        <v>1223</v>
      </c>
      <c r="B1660" s="2">
        <v>43556</v>
      </c>
      <c r="C1660" t="s">
        <v>48</v>
      </c>
      <c r="D1660" t="s">
        <v>35</v>
      </c>
      <c r="E1660">
        <v>79</v>
      </c>
      <c r="F1660">
        <v>80</v>
      </c>
      <c r="G1660">
        <v>1</v>
      </c>
      <c r="H1660">
        <v>0</v>
      </c>
      <c r="I1660">
        <v>2</v>
      </c>
      <c r="J1660">
        <v>7</v>
      </c>
      <c r="K1660" t="s">
        <v>28</v>
      </c>
      <c r="L1660">
        <v>18117</v>
      </c>
      <c r="M1660" s="3">
        <v>0.10069444444444443</v>
      </c>
      <c r="N1660">
        <v>0</v>
      </c>
      <c r="O1660">
        <v>1</v>
      </c>
      <c r="P1660">
        <v>0</v>
      </c>
      <c r="Q1660">
        <v>2</v>
      </c>
      <c r="R1660" s="5">
        <f t="shared" si="200"/>
        <v>1.0166793281182931E-3</v>
      </c>
      <c r="S1660" s="1">
        <f t="shared" si="201"/>
        <v>1433.8457685504711</v>
      </c>
      <c r="T1660" s="1">
        <f t="shared" si="202"/>
        <v>1580.2241556241995</v>
      </c>
      <c r="U1660" s="5">
        <f t="shared" si="203"/>
        <v>1.0166793281182931E-3</v>
      </c>
      <c r="V1660" s="6">
        <f t="shared" si="204"/>
        <v>0.30098290482194434</v>
      </c>
      <c r="W1660" s="6">
        <f t="shared" si="205"/>
        <v>-0.29996622549382607</v>
      </c>
      <c r="X1660" s="6">
        <f t="shared" si="206"/>
        <v>8.9979736437012903E-2</v>
      </c>
      <c r="Y1660">
        <f t="shared" si="207"/>
        <v>1</v>
      </c>
    </row>
    <row r="1661" spans="1:25" x14ac:dyDescent="0.3">
      <c r="A1661">
        <v>1224</v>
      </c>
      <c r="B1661" s="2">
        <v>43556</v>
      </c>
      <c r="C1661" t="s">
        <v>51</v>
      </c>
      <c r="D1661" t="s">
        <v>50</v>
      </c>
      <c r="E1661">
        <v>79</v>
      </c>
      <c r="F1661">
        <v>80</v>
      </c>
      <c r="G1661">
        <v>0</v>
      </c>
      <c r="H1661">
        <v>1</v>
      </c>
      <c r="I1661">
        <v>2</v>
      </c>
      <c r="J1661">
        <v>4</v>
      </c>
      <c r="K1661" t="s">
        <v>28</v>
      </c>
      <c r="L1661">
        <v>14776</v>
      </c>
      <c r="M1661" s="3">
        <v>0.10625</v>
      </c>
      <c r="N1661">
        <v>0</v>
      </c>
      <c r="O1661">
        <v>1</v>
      </c>
      <c r="P1661">
        <v>0</v>
      </c>
      <c r="Q1661">
        <v>2</v>
      </c>
      <c r="R1661" s="5">
        <f t="shared" si="200"/>
        <v>2.1619361991176866E-2</v>
      </c>
      <c r="S1661" s="1">
        <f t="shared" si="201"/>
        <v>1402.7031351028113</v>
      </c>
      <c r="T1661" s="1">
        <f t="shared" si="202"/>
        <v>1417.9724317910595</v>
      </c>
      <c r="U1661" s="5">
        <f t="shared" si="203"/>
        <v>2.1619361991176866E-2</v>
      </c>
      <c r="V1661" s="6">
        <f t="shared" si="204"/>
        <v>0.47803985234991603</v>
      </c>
      <c r="W1661" s="6">
        <f t="shared" si="205"/>
        <v>-0.45642049035873916</v>
      </c>
      <c r="X1661" s="6">
        <f t="shared" si="206"/>
        <v>0.2083196640193119</v>
      </c>
      <c r="Y1661">
        <f t="shared" si="207"/>
        <v>1</v>
      </c>
    </row>
    <row r="1662" spans="1:25" x14ac:dyDescent="0.3">
      <c r="A1662">
        <v>1224</v>
      </c>
      <c r="B1662" s="2">
        <v>43556</v>
      </c>
      <c r="C1662" t="s">
        <v>50</v>
      </c>
      <c r="D1662" t="s">
        <v>51</v>
      </c>
      <c r="E1662">
        <v>80</v>
      </c>
      <c r="F1662">
        <v>79</v>
      </c>
      <c r="G1662">
        <v>1</v>
      </c>
      <c r="H1662">
        <v>0</v>
      </c>
      <c r="I1662">
        <v>4</v>
      </c>
      <c r="J1662">
        <v>2</v>
      </c>
      <c r="K1662" t="s">
        <v>28</v>
      </c>
      <c r="L1662">
        <v>14776</v>
      </c>
      <c r="M1662" s="3">
        <v>0.10625</v>
      </c>
      <c r="N1662">
        <v>1</v>
      </c>
      <c r="O1662">
        <v>0</v>
      </c>
      <c r="P1662">
        <v>2</v>
      </c>
      <c r="Q1662">
        <v>0</v>
      </c>
      <c r="R1662" s="5">
        <f t="shared" si="200"/>
        <v>0.97838063800882313</v>
      </c>
      <c r="S1662" s="1">
        <f t="shared" si="201"/>
        <v>1417.9724317910595</v>
      </c>
      <c r="T1662" s="1">
        <f t="shared" si="202"/>
        <v>1402.7031351028113</v>
      </c>
      <c r="U1662" s="5">
        <f t="shared" si="203"/>
        <v>0.97838063800882313</v>
      </c>
      <c r="V1662" s="6">
        <f t="shared" si="204"/>
        <v>0.52196014765008392</v>
      </c>
      <c r="W1662" s="6">
        <f t="shared" si="205"/>
        <v>0.45642049035873922</v>
      </c>
      <c r="X1662" s="6">
        <f t="shared" si="206"/>
        <v>0.20831966401931196</v>
      </c>
      <c r="Y1662">
        <f t="shared" si="207"/>
        <v>1</v>
      </c>
    </row>
    <row r="1663" spans="1:25" x14ac:dyDescent="0.3">
      <c r="A1663">
        <v>1225</v>
      </c>
      <c r="B1663" s="2">
        <v>43556</v>
      </c>
      <c r="C1663" t="s">
        <v>31</v>
      </c>
      <c r="D1663" t="s">
        <v>43</v>
      </c>
      <c r="E1663">
        <v>79</v>
      </c>
      <c r="F1663">
        <v>80</v>
      </c>
      <c r="G1663">
        <v>0</v>
      </c>
      <c r="H1663">
        <v>1</v>
      </c>
      <c r="I1663">
        <v>2</v>
      </c>
      <c r="J1663">
        <v>1</v>
      </c>
      <c r="K1663" t="s">
        <v>28</v>
      </c>
      <c r="L1663">
        <v>13917</v>
      </c>
      <c r="M1663" s="3">
        <v>0.10277777777777779</v>
      </c>
      <c r="N1663">
        <v>1</v>
      </c>
      <c r="O1663">
        <v>0</v>
      </c>
      <c r="P1663">
        <v>2</v>
      </c>
      <c r="Q1663">
        <v>0</v>
      </c>
      <c r="R1663" s="5">
        <f t="shared" si="200"/>
        <v>0.97838063800882313</v>
      </c>
      <c r="S1663" s="1">
        <f t="shared" si="201"/>
        <v>1499.8738355836367</v>
      </c>
      <c r="T1663" s="1">
        <f t="shared" si="202"/>
        <v>1561.382042502067</v>
      </c>
      <c r="U1663" s="5">
        <f t="shared" si="203"/>
        <v>0.97838063800882313</v>
      </c>
      <c r="V1663" s="6">
        <f t="shared" si="204"/>
        <v>0.41239587834915503</v>
      </c>
      <c r="W1663" s="6">
        <f t="shared" si="205"/>
        <v>0.5659847596596681</v>
      </c>
      <c r="X1663" s="6">
        <f t="shared" si="206"/>
        <v>0.32033874816701224</v>
      </c>
      <c r="Y1663">
        <f t="shared" si="207"/>
        <v>0</v>
      </c>
    </row>
    <row r="1664" spans="1:25" x14ac:dyDescent="0.3">
      <c r="A1664">
        <v>1225</v>
      </c>
      <c r="B1664" s="2">
        <v>43556</v>
      </c>
      <c r="C1664" t="s">
        <v>43</v>
      </c>
      <c r="D1664" t="s">
        <v>31</v>
      </c>
      <c r="E1664">
        <v>80</v>
      </c>
      <c r="F1664">
        <v>79</v>
      </c>
      <c r="G1664">
        <v>1</v>
      </c>
      <c r="H1664">
        <v>0</v>
      </c>
      <c r="I1664">
        <v>1</v>
      </c>
      <c r="J1664">
        <v>2</v>
      </c>
      <c r="K1664" t="s">
        <v>28</v>
      </c>
      <c r="L1664">
        <v>13917</v>
      </c>
      <c r="M1664" s="3">
        <v>0.10277777777777779</v>
      </c>
      <c r="N1664">
        <v>0</v>
      </c>
      <c r="O1664">
        <v>1</v>
      </c>
      <c r="P1664">
        <v>0</v>
      </c>
      <c r="Q1664">
        <v>2</v>
      </c>
      <c r="R1664" s="5">
        <f t="shared" si="200"/>
        <v>2.1619361991176863E-2</v>
      </c>
      <c r="S1664" s="1">
        <f t="shared" si="201"/>
        <v>1561.382042502067</v>
      </c>
      <c r="T1664" s="1">
        <f t="shared" si="202"/>
        <v>1499.8738355836367</v>
      </c>
      <c r="U1664" s="5">
        <f t="shared" si="203"/>
        <v>2.1619361991176863E-2</v>
      </c>
      <c r="V1664" s="6">
        <f t="shared" si="204"/>
        <v>0.58760412165084497</v>
      </c>
      <c r="W1664" s="6">
        <f t="shared" si="205"/>
        <v>-0.5659847596596681</v>
      </c>
      <c r="X1664" s="6">
        <f t="shared" si="206"/>
        <v>0.32033874816701224</v>
      </c>
      <c r="Y1664">
        <f t="shared" si="207"/>
        <v>0</v>
      </c>
    </row>
    <row r="1665" spans="1:25" x14ac:dyDescent="0.3">
      <c r="A1665">
        <v>1226</v>
      </c>
      <c r="B1665" s="2">
        <v>43556</v>
      </c>
      <c r="C1665" t="s">
        <v>57</v>
      </c>
      <c r="D1665" t="s">
        <v>52</v>
      </c>
      <c r="E1665">
        <v>79</v>
      </c>
      <c r="F1665">
        <v>79</v>
      </c>
      <c r="G1665">
        <v>0</v>
      </c>
      <c r="H1665">
        <v>1</v>
      </c>
      <c r="I1665">
        <v>5</v>
      </c>
      <c r="J1665">
        <v>2</v>
      </c>
      <c r="K1665" t="s">
        <v>28</v>
      </c>
      <c r="L1665">
        <v>13628</v>
      </c>
      <c r="M1665" s="3">
        <v>9.930555555555555E-2</v>
      </c>
      <c r="N1665">
        <v>1</v>
      </c>
      <c r="O1665">
        <v>0</v>
      </c>
      <c r="P1665">
        <v>2</v>
      </c>
      <c r="Q1665">
        <v>0</v>
      </c>
      <c r="R1665" s="5">
        <f t="shared" si="200"/>
        <v>0.99356532850229107</v>
      </c>
      <c r="S1665" s="1">
        <f t="shared" si="201"/>
        <v>1680.830959560245</v>
      </c>
      <c r="T1665" s="1">
        <f t="shared" si="202"/>
        <v>1409.0930307383749</v>
      </c>
      <c r="U1665" s="5">
        <f t="shared" si="203"/>
        <v>0.99356532850229107</v>
      </c>
      <c r="V1665" s="6">
        <f t="shared" si="204"/>
        <v>0.82696224885335368</v>
      </c>
      <c r="W1665" s="6">
        <f t="shared" si="205"/>
        <v>0.16660307964893739</v>
      </c>
      <c r="X1665" s="6">
        <f t="shared" si="206"/>
        <v>2.7756586148510176E-2</v>
      </c>
      <c r="Y1665">
        <f t="shared" si="207"/>
        <v>1</v>
      </c>
    </row>
    <row r="1666" spans="1:25" x14ac:dyDescent="0.3">
      <c r="A1666">
        <v>1226</v>
      </c>
      <c r="B1666" s="2">
        <v>43556</v>
      </c>
      <c r="C1666" t="s">
        <v>52</v>
      </c>
      <c r="D1666" t="s">
        <v>57</v>
      </c>
      <c r="E1666">
        <v>79</v>
      </c>
      <c r="F1666">
        <v>79</v>
      </c>
      <c r="G1666">
        <v>1</v>
      </c>
      <c r="H1666">
        <v>0</v>
      </c>
      <c r="I1666">
        <v>2</v>
      </c>
      <c r="J1666">
        <v>5</v>
      </c>
      <c r="K1666" t="s">
        <v>28</v>
      </c>
      <c r="L1666">
        <v>13628</v>
      </c>
      <c r="M1666" s="3">
        <v>9.930555555555555E-2</v>
      </c>
      <c r="N1666">
        <v>0</v>
      </c>
      <c r="O1666">
        <v>1</v>
      </c>
      <c r="P1666">
        <v>0</v>
      </c>
      <c r="Q1666">
        <v>2</v>
      </c>
      <c r="R1666" s="5">
        <f t="shared" si="200"/>
        <v>6.4346714977088597E-3</v>
      </c>
      <c r="S1666" s="1">
        <f t="shared" si="201"/>
        <v>1409.0930307383749</v>
      </c>
      <c r="T1666" s="1">
        <f t="shared" si="202"/>
        <v>1680.830959560245</v>
      </c>
      <c r="U1666" s="5">
        <f t="shared" si="203"/>
        <v>6.4346714977088597E-3</v>
      </c>
      <c r="V1666" s="6">
        <f t="shared" si="204"/>
        <v>0.17303775114664632</v>
      </c>
      <c r="W1666" s="6">
        <f t="shared" si="205"/>
        <v>-0.16660307964893747</v>
      </c>
      <c r="X1666" s="6">
        <f t="shared" si="206"/>
        <v>2.7756586148510204E-2</v>
      </c>
      <c r="Y1666">
        <f t="shared" si="207"/>
        <v>1</v>
      </c>
    </row>
    <row r="1667" spans="1:25" x14ac:dyDescent="0.3">
      <c r="A1667">
        <v>1227</v>
      </c>
      <c r="B1667" s="2">
        <v>43556</v>
      </c>
      <c r="C1667" t="s">
        <v>40</v>
      </c>
      <c r="D1667" t="s">
        <v>56</v>
      </c>
      <c r="E1667">
        <v>79</v>
      </c>
      <c r="F1667">
        <v>79</v>
      </c>
      <c r="G1667">
        <v>0</v>
      </c>
      <c r="H1667">
        <v>1</v>
      </c>
      <c r="I1667">
        <v>2</v>
      </c>
      <c r="J1667">
        <v>3</v>
      </c>
      <c r="K1667" t="s">
        <v>59</v>
      </c>
      <c r="L1667">
        <v>17767</v>
      </c>
      <c r="M1667" s="3">
        <v>0.10555555555555556</v>
      </c>
      <c r="N1667">
        <v>0</v>
      </c>
      <c r="O1667">
        <v>1</v>
      </c>
      <c r="P1667">
        <v>1</v>
      </c>
      <c r="Q1667">
        <v>2</v>
      </c>
      <c r="R1667" s="5">
        <f t="shared" si="200"/>
        <v>9.7083548391949617E-2</v>
      </c>
      <c r="S1667" s="1">
        <f t="shared" si="201"/>
        <v>1455.0546631461393</v>
      </c>
      <c r="T1667" s="1">
        <f t="shared" si="202"/>
        <v>1585.1132713782004</v>
      </c>
      <c r="U1667" s="5">
        <f t="shared" si="203"/>
        <v>9.7083548391949617E-2</v>
      </c>
      <c r="V1667" s="6">
        <f t="shared" si="204"/>
        <v>0.32110952838379803</v>
      </c>
      <c r="W1667" s="6">
        <f t="shared" si="205"/>
        <v>-0.22402597999184842</v>
      </c>
      <c r="X1667" s="6">
        <f t="shared" si="206"/>
        <v>5.0187639711308067E-2</v>
      </c>
      <c r="Y1667">
        <f t="shared" si="207"/>
        <v>1</v>
      </c>
    </row>
    <row r="1668" spans="1:25" x14ac:dyDescent="0.3">
      <c r="A1668">
        <v>1227</v>
      </c>
      <c r="B1668" s="2">
        <v>43556</v>
      </c>
      <c r="C1668" t="s">
        <v>56</v>
      </c>
      <c r="D1668" t="s">
        <v>40</v>
      </c>
      <c r="E1668">
        <v>79</v>
      </c>
      <c r="F1668">
        <v>79</v>
      </c>
      <c r="G1668">
        <v>1</v>
      </c>
      <c r="H1668">
        <v>0</v>
      </c>
      <c r="I1668">
        <v>3</v>
      </c>
      <c r="J1668">
        <v>2</v>
      </c>
      <c r="K1668" t="s">
        <v>59</v>
      </c>
      <c r="L1668">
        <v>17767</v>
      </c>
      <c r="M1668" s="3">
        <v>0.10555555555555556</v>
      </c>
      <c r="N1668">
        <v>1</v>
      </c>
      <c r="O1668">
        <v>0</v>
      </c>
      <c r="P1668">
        <v>2</v>
      </c>
      <c r="Q1668">
        <v>1</v>
      </c>
      <c r="R1668" s="5">
        <f t="shared" ref="R1668:R1731" si="208">(I1668^5.5)/(I1668^5.5+J1668^5.5)</f>
        <v>0.90291645160805034</v>
      </c>
      <c r="S1668" s="1">
        <f t="shared" ref="S1668:S1731" si="209">INDEX($AC$3:$AC$33,MATCH(C1668,$AB$3:$AB$33,0),1)</f>
        <v>1585.1132713782004</v>
      </c>
      <c r="T1668" s="1">
        <f t="shared" ref="T1668:T1731" si="210">INDEX($AC$3:$AC$33,MATCH(D1668,$AB$3:$AB$33,0),1)</f>
        <v>1455.0546631461393</v>
      </c>
      <c r="U1668" s="5">
        <f t="shared" ref="U1668:U1731" si="211">R1668</f>
        <v>0.90291645160805034</v>
      </c>
      <c r="V1668" s="6">
        <f t="shared" ref="V1668:V1731" si="212">1/(1+10^(-($S1668-$T1668)/400))</f>
        <v>0.67889047161620197</v>
      </c>
      <c r="W1668" s="6">
        <f t="shared" ref="W1668:W1731" si="213">U1668-V1668</f>
        <v>0.22402597999184837</v>
      </c>
      <c r="X1668" s="6">
        <f t="shared" ref="X1668:X1731" si="214">W1668^2</f>
        <v>5.0187639711308046E-2</v>
      </c>
      <c r="Y1668">
        <f t="shared" ref="Y1668:Y1731" si="215">IF((U1668-0.5)*(V1668-0.5)&gt;0,1,0)</f>
        <v>1</v>
      </c>
    </row>
    <row r="1669" spans="1:25" x14ac:dyDescent="0.3">
      <c r="A1669">
        <v>1228</v>
      </c>
      <c r="B1669" s="2">
        <v>43556</v>
      </c>
      <c r="C1669" t="s">
        <v>45</v>
      </c>
      <c r="D1669" t="s">
        <v>58</v>
      </c>
      <c r="E1669">
        <v>79</v>
      </c>
      <c r="F1669">
        <v>80</v>
      </c>
      <c r="G1669">
        <v>0</v>
      </c>
      <c r="H1669">
        <v>1</v>
      </c>
      <c r="I1669">
        <v>1</v>
      </c>
      <c r="J1669">
        <v>3</v>
      </c>
      <c r="K1669" t="s">
        <v>28</v>
      </c>
      <c r="L1669">
        <v>18367</v>
      </c>
      <c r="M1669" s="3">
        <v>9.9999999999999992E-2</v>
      </c>
      <c r="N1669">
        <v>0</v>
      </c>
      <c r="O1669">
        <v>1</v>
      </c>
      <c r="P1669">
        <v>0</v>
      </c>
      <c r="Q1669">
        <v>2</v>
      </c>
      <c r="R1669" s="5">
        <f t="shared" si="208"/>
        <v>2.3702953848195106E-3</v>
      </c>
      <c r="S1669" s="1">
        <f t="shared" si="209"/>
        <v>1438.287173113451</v>
      </c>
      <c r="T1669" s="1">
        <f t="shared" si="210"/>
        <v>1515.877134421705</v>
      </c>
      <c r="U1669" s="5">
        <f t="shared" si="211"/>
        <v>2.3702953848195106E-3</v>
      </c>
      <c r="V1669" s="6">
        <f t="shared" si="212"/>
        <v>0.39015904721097339</v>
      </c>
      <c r="W1669" s="6">
        <f t="shared" si="213"/>
        <v>-0.38778875182615385</v>
      </c>
      <c r="X1669" s="6">
        <f t="shared" si="214"/>
        <v>0.15038011604288634</v>
      </c>
      <c r="Y1669">
        <f t="shared" si="215"/>
        <v>1</v>
      </c>
    </row>
    <row r="1670" spans="1:25" x14ac:dyDescent="0.3">
      <c r="A1670">
        <v>1228</v>
      </c>
      <c r="B1670" s="2">
        <v>43556</v>
      </c>
      <c r="C1670" t="s">
        <v>58</v>
      </c>
      <c r="D1670" t="s">
        <v>45</v>
      </c>
      <c r="E1670">
        <v>80</v>
      </c>
      <c r="F1670">
        <v>79</v>
      </c>
      <c r="G1670">
        <v>1</v>
      </c>
      <c r="H1670">
        <v>0</v>
      </c>
      <c r="I1670">
        <v>3</v>
      </c>
      <c r="J1670">
        <v>1</v>
      </c>
      <c r="K1670" t="s">
        <v>28</v>
      </c>
      <c r="L1670">
        <v>18367</v>
      </c>
      <c r="M1670" s="3">
        <v>9.9999999999999992E-2</v>
      </c>
      <c r="N1670">
        <v>1</v>
      </c>
      <c r="O1670">
        <v>0</v>
      </c>
      <c r="P1670">
        <v>2</v>
      </c>
      <c r="Q1670">
        <v>0</v>
      </c>
      <c r="R1670" s="5">
        <f t="shared" si="208"/>
        <v>0.99762970461518052</v>
      </c>
      <c r="S1670" s="1">
        <f t="shared" si="209"/>
        <v>1515.877134421705</v>
      </c>
      <c r="T1670" s="1">
        <f t="shared" si="210"/>
        <v>1438.287173113451</v>
      </c>
      <c r="U1670" s="5">
        <f t="shared" si="211"/>
        <v>0.99762970461518052</v>
      </c>
      <c r="V1670" s="6">
        <f t="shared" si="212"/>
        <v>0.60984095278902661</v>
      </c>
      <c r="W1670" s="6">
        <f t="shared" si="213"/>
        <v>0.38778875182615391</v>
      </c>
      <c r="X1670" s="6">
        <f t="shared" si="214"/>
        <v>0.1503801160428864</v>
      </c>
      <c r="Y1670">
        <f t="shared" si="215"/>
        <v>1</v>
      </c>
    </row>
    <row r="1671" spans="1:25" x14ac:dyDescent="0.3">
      <c r="A1671">
        <v>1229</v>
      </c>
      <c r="B1671" s="2">
        <v>43557</v>
      </c>
      <c r="C1671" t="s">
        <v>48</v>
      </c>
      <c r="D1671" t="s">
        <v>29</v>
      </c>
      <c r="E1671">
        <v>80</v>
      </c>
      <c r="F1671">
        <v>80</v>
      </c>
      <c r="G1671">
        <v>0</v>
      </c>
      <c r="H1671">
        <v>1</v>
      </c>
      <c r="I1671">
        <v>3</v>
      </c>
      <c r="J1671">
        <v>1</v>
      </c>
      <c r="K1671" t="s">
        <v>28</v>
      </c>
      <c r="L1671">
        <v>14687</v>
      </c>
      <c r="M1671" s="3">
        <v>0.1013888888888889</v>
      </c>
      <c r="N1671">
        <v>1</v>
      </c>
      <c r="O1671">
        <v>0</v>
      </c>
      <c r="P1671">
        <v>2</v>
      </c>
      <c r="Q1671">
        <v>0</v>
      </c>
      <c r="R1671" s="5">
        <f t="shared" si="208"/>
        <v>0.99762970461518052</v>
      </c>
      <c r="S1671" s="1">
        <f t="shared" si="209"/>
        <v>1433.8457685504711</v>
      </c>
      <c r="T1671" s="1">
        <f t="shared" si="210"/>
        <v>1474.1070973236485</v>
      </c>
      <c r="U1671" s="5">
        <f t="shared" si="211"/>
        <v>0.99762970461518052</v>
      </c>
      <c r="V1671" s="6">
        <f t="shared" si="212"/>
        <v>0.44231725712245712</v>
      </c>
      <c r="W1671" s="6">
        <f t="shared" si="213"/>
        <v>0.55531244749272335</v>
      </c>
      <c r="X1671" s="6">
        <f t="shared" si="214"/>
        <v>0.3083719143403586</v>
      </c>
      <c r="Y1671">
        <f t="shared" si="215"/>
        <v>0</v>
      </c>
    </row>
    <row r="1672" spans="1:25" x14ac:dyDescent="0.3">
      <c r="A1672">
        <v>1229</v>
      </c>
      <c r="B1672" s="2">
        <v>43557</v>
      </c>
      <c r="C1672" t="s">
        <v>29</v>
      </c>
      <c r="D1672" t="s">
        <v>48</v>
      </c>
      <c r="E1672">
        <v>80</v>
      </c>
      <c r="F1672">
        <v>80</v>
      </c>
      <c r="G1672">
        <v>1</v>
      </c>
      <c r="H1672">
        <v>0</v>
      </c>
      <c r="I1672">
        <v>1</v>
      </c>
      <c r="J1672">
        <v>3</v>
      </c>
      <c r="K1672" t="s">
        <v>28</v>
      </c>
      <c r="L1672">
        <v>14687</v>
      </c>
      <c r="M1672" s="3">
        <v>0.1013888888888889</v>
      </c>
      <c r="N1672">
        <v>0</v>
      </c>
      <c r="O1672">
        <v>1</v>
      </c>
      <c r="P1672">
        <v>0</v>
      </c>
      <c r="Q1672">
        <v>2</v>
      </c>
      <c r="R1672" s="5">
        <f t="shared" si="208"/>
        <v>2.3702953848195106E-3</v>
      </c>
      <c r="S1672" s="1">
        <f t="shared" si="209"/>
        <v>1474.1070973236485</v>
      </c>
      <c r="T1672" s="1">
        <f t="shared" si="210"/>
        <v>1433.8457685504711</v>
      </c>
      <c r="U1672" s="5">
        <f t="shared" si="211"/>
        <v>2.3702953848195106E-3</v>
      </c>
      <c r="V1672" s="6">
        <f t="shared" si="212"/>
        <v>0.55768274287754283</v>
      </c>
      <c r="W1672" s="6">
        <f t="shared" si="213"/>
        <v>-0.55531244749272335</v>
      </c>
      <c r="X1672" s="6">
        <f t="shared" si="214"/>
        <v>0.3083719143403586</v>
      </c>
      <c r="Y1672">
        <f t="shared" si="215"/>
        <v>0</v>
      </c>
    </row>
    <row r="1673" spans="1:25" x14ac:dyDescent="0.3">
      <c r="A1673">
        <v>1230</v>
      </c>
      <c r="B1673" s="2">
        <v>43557</v>
      </c>
      <c r="C1673" t="s">
        <v>49</v>
      </c>
      <c r="D1673" t="s">
        <v>34</v>
      </c>
      <c r="E1673">
        <v>80</v>
      </c>
      <c r="F1673">
        <v>80</v>
      </c>
      <c r="G1673">
        <v>0</v>
      </c>
      <c r="H1673">
        <v>1</v>
      </c>
      <c r="I1673">
        <v>3</v>
      </c>
      <c r="J1673">
        <v>2</v>
      </c>
      <c r="K1673" t="s">
        <v>28</v>
      </c>
      <c r="L1673">
        <v>16569</v>
      </c>
      <c r="M1673" s="3">
        <v>0.10555555555555556</v>
      </c>
      <c r="N1673">
        <v>1</v>
      </c>
      <c r="O1673">
        <v>0</v>
      </c>
      <c r="P1673">
        <v>2</v>
      </c>
      <c r="Q1673">
        <v>0</v>
      </c>
      <c r="R1673" s="5">
        <f t="shared" si="208"/>
        <v>0.90291645160805034</v>
      </c>
      <c r="S1673" s="1">
        <f t="shared" si="209"/>
        <v>1521.0901423572845</v>
      </c>
      <c r="T1673" s="1">
        <f t="shared" si="210"/>
        <v>1358.4446269530943</v>
      </c>
      <c r="U1673" s="5">
        <f t="shared" si="211"/>
        <v>0.90291645160805034</v>
      </c>
      <c r="V1673" s="6">
        <f t="shared" si="212"/>
        <v>0.7183441523983416</v>
      </c>
      <c r="W1673" s="6">
        <f t="shared" si="213"/>
        <v>0.18457229920970875</v>
      </c>
      <c r="X1673" s="6">
        <f t="shared" si="214"/>
        <v>3.4066933635558252E-2</v>
      </c>
      <c r="Y1673">
        <f t="shared" si="215"/>
        <v>1</v>
      </c>
    </row>
    <row r="1674" spans="1:25" x14ac:dyDescent="0.3">
      <c r="A1674">
        <v>1230</v>
      </c>
      <c r="B1674" s="2">
        <v>43557</v>
      </c>
      <c r="C1674" t="s">
        <v>34</v>
      </c>
      <c r="D1674" t="s">
        <v>49</v>
      </c>
      <c r="E1674">
        <v>80</v>
      </c>
      <c r="F1674">
        <v>80</v>
      </c>
      <c r="G1674">
        <v>1</v>
      </c>
      <c r="H1674">
        <v>0</v>
      </c>
      <c r="I1674">
        <v>2</v>
      </c>
      <c r="J1674">
        <v>3</v>
      </c>
      <c r="K1674" t="s">
        <v>28</v>
      </c>
      <c r="L1674">
        <v>16569</v>
      </c>
      <c r="M1674" s="3">
        <v>0.10555555555555556</v>
      </c>
      <c r="N1674">
        <v>0</v>
      </c>
      <c r="O1674">
        <v>1</v>
      </c>
      <c r="P1674">
        <v>0</v>
      </c>
      <c r="Q1674">
        <v>2</v>
      </c>
      <c r="R1674" s="5">
        <f t="shared" si="208"/>
        <v>9.7083548391949617E-2</v>
      </c>
      <c r="S1674" s="1">
        <f t="shared" si="209"/>
        <v>1358.4446269530943</v>
      </c>
      <c r="T1674" s="1">
        <f t="shared" si="210"/>
        <v>1521.0901423572845</v>
      </c>
      <c r="U1674" s="5">
        <f t="shared" si="211"/>
        <v>9.7083548391949617E-2</v>
      </c>
      <c r="V1674" s="6">
        <f t="shared" si="212"/>
        <v>0.28165584760165846</v>
      </c>
      <c r="W1674" s="6">
        <f t="shared" si="213"/>
        <v>-0.18457229920970886</v>
      </c>
      <c r="X1674" s="6">
        <f t="shared" si="214"/>
        <v>3.4066933635558294E-2</v>
      </c>
      <c r="Y1674">
        <f t="shared" si="215"/>
        <v>1</v>
      </c>
    </row>
    <row r="1675" spans="1:25" x14ac:dyDescent="0.3">
      <c r="A1675">
        <v>1231</v>
      </c>
      <c r="B1675" s="2">
        <v>43557</v>
      </c>
      <c r="C1675" t="s">
        <v>33</v>
      </c>
      <c r="D1675" t="s">
        <v>41</v>
      </c>
      <c r="E1675">
        <v>80</v>
      </c>
      <c r="F1675">
        <v>80</v>
      </c>
      <c r="G1675">
        <v>0</v>
      </c>
      <c r="H1675">
        <v>1</v>
      </c>
      <c r="I1675">
        <v>6</v>
      </c>
      <c r="J1675">
        <v>2</v>
      </c>
      <c r="K1675" t="s">
        <v>28</v>
      </c>
      <c r="L1675">
        <v>18890</v>
      </c>
      <c r="M1675" s="3">
        <v>0.10555555555555556</v>
      </c>
      <c r="N1675">
        <v>1</v>
      </c>
      <c r="O1675">
        <v>0</v>
      </c>
      <c r="P1675">
        <v>2</v>
      </c>
      <c r="Q1675">
        <v>0</v>
      </c>
      <c r="R1675" s="5">
        <f t="shared" si="208"/>
        <v>0.99762970461518041</v>
      </c>
      <c r="S1675" s="1">
        <f t="shared" si="209"/>
        <v>1587.7042731445247</v>
      </c>
      <c r="T1675" s="1">
        <f t="shared" si="210"/>
        <v>1543.3686674108387</v>
      </c>
      <c r="U1675" s="5">
        <f t="shared" si="211"/>
        <v>0.99762970461518041</v>
      </c>
      <c r="V1675" s="6">
        <f t="shared" si="212"/>
        <v>0.56345998159987232</v>
      </c>
      <c r="W1675" s="6">
        <f t="shared" si="213"/>
        <v>0.4341697230153081</v>
      </c>
      <c r="X1675" s="6">
        <f t="shared" si="214"/>
        <v>0.18850334838318936</v>
      </c>
      <c r="Y1675">
        <f t="shared" si="215"/>
        <v>1</v>
      </c>
    </row>
    <row r="1676" spans="1:25" x14ac:dyDescent="0.3">
      <c r="A1676">
        <v>1231</v>
      </c>
      <c r="B1676" s="2">
        <v>43557</v>
      </c>
      <c r="C1676" t="s">
        <v>41</v>
      </c>
      <c r="D1676" t="s">
        <v>33</v>
      </c>
      <c r="E1676">
        <v>80</v>
      </c>
      <c r="F1676">
        <v>80</v>
      </c>
      <c r="G1676">
        <v>1</v>
      </c>
      <c r="H1676">
        <v>0</v>
      </c>
      <c r="I1676">
        <v>2</v>
      </c>
      <c r="J1676">
        <v>6</v>
      </c>
      <c r="K1676" t="s">
        <v>28</v>
      </c>
      <c r="L1676">
        <v>18890</v>
      </c>
      <c r="M1676" s="3">
        <v>0.10555555555555556</v>
      </c>
      <c r="N1676">
        <v>0</v>
      </c>
      <c r="O1676">
        <v>1</v>
      </c>
      <c r="P1676">
        <v>0</v>
      </c>
      <c r="Q1676">
        <v>2</v>
      </c>
      <c r="R1676" s="5">
        <f t="shared" si="208"/>
        <v>2.3702953848195141E-3</v>
      </c>
      <c r="S1676" s="1">
        <f t="shared" si="209"/>
        <v>1543.3686674108387</v>
      </c>
      <c r="T1676" s="1">
        <f t="shared" si="210"/>
        <v>1587.7042731445247</v>
      </c>
      <c r="U1676" s="5">
        <f t="shared" si="211"/>
        <v>2.3702953848195141E-3</v>
      </c>
      <c r="V1676" s="6">
        <f t="shared" si="212"/>
        <v>0.43654001840012763</v>
      </c>
      <c r="W1676" s="6">
        <f t="shared" si="213"/>
        <v>-0.4341697230153081</v>
      </c>
      <c r="X1676" s="6">
        <f t="shared" si="214"/>
        <v>0.18850334838318936</v>
      </c>
      <c r="Y1676">
        <f t="shared" si="215"/>
        <v>1</v>
      </c>
    </row>
    <row r="1677" spans="1:25" x14ac:dyDescent="0.3">
      <c r="A1677">
        <v>1232</v>
      </c>
      <c r="B1677" s="2">
        <v>43557</v>
      </c>
      <c r="C1677" t="s">
        <v>45</v>
      </c>
      <c r="D1677" t="s">
        <v>40</v>
      </c>
      <c r="E1677">
        <v>80</v>
      </c>
      <c r="F1677">
        <v>80</v>
      </c>
      <c r="G1677">
        <v>0</v>
      </c>
      <c r="H1677">
        <v>1</v>
      </c>
      <c r="I1677">
        <v>2</v>
      </c>
      <c r="J1677">
        <v>6</v>
      </c>
      <c r="K1677" t="s">
        <v>28</v>
      </c>
      <c r="L1677">
        <v>17021</v>
      </c>
      <c r="M1677" s="3">
        <v>9.8611111111111108E-2</v>
      </c>
      <c r="N1677">
        <v>0</v>
      </c>
      <c r="O1677">
        <v>1</v>
      </c>
      <c r="P1677">
        <v>0</v>
      </c>
      <c r="Q1677">
        <v>2</v>
      </c>
      <c r="R1677" s="5">
        <f t="shared" si="208"/>
        <v>2.3702953848195141E-3</v>
      </c>
      <c r="S1677" s="1">
        <f t="shared" si="209"/>
        <v>1438.287173113451</v>
      </c>
      <c r="T1677" s="1">
        <f t="shared" si="210"/>
        <v>1455.0546631461393</v>
      </c>
      <c r="U1677" s="5">
        <f t="shared" si="211"/>
        <v>2.3702953848195141E-3</v>
      </c>
      <c r="V1677" s="6">
        <f t="shared" si="212"/>
        <v>0.47588835866935436</v>
      </c>
      <c r="W1677" s="6">
        <f t="shared" si="213"/>
        <v>-0.47351806328453483</v>
      </c>
      <c r="X1677" s="6">
        <f t="shared" si="214"/>
        <v>0.22421935625673672</v>
      </c>
      <c r="Y1677">
        <f t="shared" si="215"/>
        <v>1</v>
      </c>
    </row>
    <row r="1678" spans="1:25" x14ac:dyDescent="0.3">
      <c r="A1678">
        <v>1232</v>
      </c>
      <c r="B1678" s="2">
        <v>43557</v>
      </c>
      <c r="C1678" t="s">
        <v>40</v>
      </c>
      <c r="D1678" t="s">
        <v>45</v>
      </c>
      <c r="E1678">
        <v>80</v>
      </c>
      <c r="F1678">
        <v>80</v>
      </c>
      <c r="G1678">
        <v>1</v>
      </c>
      <c r="H1678">
        <v>0</v>
      </c>
      <c r="I1678">
        <v>6</v>
      </c>
      <c r="J1678">
        <v>2</v>
      </c>
      <c r="K1678" t="s">
        <v>28</v>
      </c>
      <c r="L1678">
        <v>17021</v>
      </c>
      <c r="M1678" s="3">
        <v>9.8611111111111108E-2</v>
      </c>
      <c r="N1678">
        <v>1</v>
      </c>
      <c r="O1678">
        <v>0</v>
      </c>
      <c r="P1678">
        <v>2</v>
      </c>
      <c r="Q1678">
        <v>0</v>
      </c>
      <c r="R1678" s="5">
        <f t="shared" si="208"/>
        <v>0.99762970461518041</v>
      </c>
      <c r="S1678" s="1">
        <f t="shared" si="209"/>
        <v>1455.0546631461393</v>
      </c>
      <c r="T1678" s="1">
        <f t="shared" si="210"/>
        <v>1438.287173113451</v>
      </c>
      <c r="U1678" s="5">
        <f t="shared" si="211"/>
        <v>0.99762970461518041</v>
      </c>
      <c r="V1678" s="6">
        <f t="shared" si="212"/>
        <v>0.52411164133064558</v>
      </c>
      <c r="W1678" s="6">
        <f t="shared" si="213"/>
        <v>0.47351806328453483</v>
      </c>
      <c r="X1678" s="6">
        <f t="shared" si="214"/>
        <v>0.22421935625673672</v>
      </c>
      <c r="Y1678">
        <f t="shared" si="215"/>
        <v>1</v>
      </c>
    </row>
    <row r="1679" spans="1:25" x14ac:dyDescent="0.3">
      <c r="A1679">
        <v>1233</v>
      </c>
      <c r="B1679" s="2">
        <v>43557</v>
      </c>
      <c r="C1679" t="s">
        <v>53</v>
      </c>
      <c r="D1679" t="s">
        <v>42</v>
      </c>
      <c r="E1679">
        <v>80</v>
      </c>
      <c r="F1679">
        <v>80</v>
      </c>
      <c r="G1679">
        <v>0</v>
      </c>
      <c r="H1679">
        <v>1</v>
      </c>
      <c r="I1679">
        <v>2</v>
      </c>
      <c r="J1679">
        <v>6</v>
      </c>
      <c r="K1679" t="s">
        <v>28</v>
      </c>
      <c r="L1679">
        <v>18532</v>
      </c>
      <c r="M1679" s="3">
        <v>0.10902777777777778</v>
      </c>
      <c r="N1679">
        <v>0</v>
      </c>
      <c r="O1679">
        <v>1</v>
      </c>
      <c r="P1679">
        <v>0</v>
      </c>
      <c r="Q1679">
        <v>2</v>
      </c>
      <c r="R1679" s="5">
        <f t="shared" si="208"/>
        <v>2.3702953848195141E-3</v>
      </c>
      <c r="S1679" s="1">
        <f t="shared" si="209"/>
        <v>1480.4899947589213</v>
      </c>
      <c r="T1679" s="1">
        <f t="shared" si="210"/>
        <v>1521.2600695930719</v>
      </c>
      <c r="U1679" s="5">
        <f t="shared" si="211"/>
        <v>2.3702953848195141E-3</v>
      </c>
      <c r="V1679" s="6">
        <f t="shared" si="212"/>
        <v>0.44159497947008891</v>
      </c>
      <c r="W1679" s="6">
        <f t="shared" si="213"/>
        <v>-0.43922468408526938</v>
      </c>
      <c r="X1679" s="6">
        <f t="shared" si="214"/>
        <v>0.1929183231098047</v>
      </c>
      <c r="Y1679">
        <f t="shared" si="215"/>
        <v>1</v>
      </c>
    </row>
    <row r="1680" spans="1:25" x14ac:dyDescent="0.3">
      <c r="A1680">
        <v>1233</v>
      </c>
      <c r="B1680" s="2">
        <v>43557</v>
      </c>
      <c r="C1680" t="s">
        <v>42</v>
      </c>
      <c r="D1680" t="s">
        <v>53</v>
      </c>
      <c r="E1680">
        <v>80</v>
      </c>
      <c r="F1680">
        <v>80</v>
      </c>
      <c r="G1680">
        <v>1</v>
      </c>
      <c r="H1680">
        <v>0</v>
      </c>
      <c r="I1680">
        <v>6</v>
      </c>
      <c r="J1680">
        <v>2</v>
      </c>
      <c r="K1680" t="s">
        <v>28</v>
      </c>
      <c r="L1680">
        <v>18532</v>
      </c>
      <c r="M1680" s="3">
        <v>0.10902777777777778</v>
      </c>
      <c r="N1680">
        <v>1</v>
      </c>
      <c r="O1680">
        <v>0</v>
      </c>
      <c r="P1680">
        <v>2</v>
      </c>
      <c r="Q1680">
        <v>0</v>
      </c>
      <c r="R1680" s="5">
        <f t="shared" si="208"/>
        <v>0.99762970461518041</v>
      </c>
      <c r="S1680" s="1">
        <f t="shared" si="209"/>
        <v>1521.2600695930719</v>
      </c>
      <c r="T1680" s="1">
        <f t="shared" si="210"/>
        <v>1480.4899947589213</v>
      </c>
      <c r="U1680" s="5">
        <f t="shared" si="211"/>
        <v>0.99762970461518041</v>
      </c>
      <c r="V1680" s="6">
        <f t="shared" si="212"/>
        <v>0.55840502052991114</v>
      </c>
      <c r="W1680" s="6">
        <f t="shared" si="213"/>
        <v>0.43922468408526927</v>
      </c>
      <c r="X1680" s="6">
        <f t="shared" si="214"/>
        <v>0.19291832310980458</v>
      </c>
      <c r="Y1680">
        <f t="shared" si="215"/>
        <v>1</v>
      </c>
    </row>
    <row r="1681" spans="1:25" x14ac:dyDescent="0.3">
      <c r="A1681">
        <v>1234</v>
      </c>
      <c r="B1681" s="2">
        <v>43557</v>
      </c>
      <c r="C1681" t="s">
        <v>54</v>
      </c>
      <c r="D1681" t="s">
        <v>44</v>
      </c>
      <c r="E1681">
        <v>80</v>
      </c>
      <c r="F1681">
        <v>80</v>
      </c>
      <c r="G1681">
        <v>0</v>
      </c>
      <c r="H1681">
        <v>1</v>
      </c>
      <c r="I1681">
        <v>1</v>
      </c>
      <c r="J1681">
        <v>4</v>
      </c>
      <c r="K1681" t="s">
        <v>28</v>
      </c>
      <c r="L1681">
        <v>19515</v>
      </c>
      <c r="M1681" s="3">
        <v>0.10208333333333335</v>
      </c>
      <c r="N1681">
        <v>0</v>
      </c>
      <c r="O1681">
        <v>1</v>
      </c>
      <c r="P1681">
        <v>0</v>
      </c>
      <c r="Q1681">
        <v>2</v>
      </c>
      <c r="R1681" s="5">
        <f t="shared" si="208"/>
        <v>4.880429477794046E-4</v>
      </c>
      <c r="S1681" s="1">
        <f t="shared" si="209"/>
        <v>1572.0982118877007</v>
      </c>
      <c r="T1681" s="1">
        <f t="shared" si="210"/>
        <v>1424.7127180847765</v>
      </c>
      <c r="U1681" s="5">
        <f t="shared" si="211"/>
        <v>4.880429477794046E-4</v>
      </c>
      <c r="V1681" s="6">
        <f t="shared" si="212"/>
        <v>0.70023540800510053</v>
      </c>
      <c r="W1681" s="6">
        <f t="shared" si="213"/>
        <v>-0.69974736505732116</v>
      </c>
      <c r="X1681" s="6">
        <f t="shared" si="214"/>
        <v>0.48964637490466389</v>
      </c>
      <c r="Y1681">
        <f t="shared" si="215"/>
        <v>0</v>
      </c>
    </row>
    <row r="1682" spans="1:25" x14ac:dyDescent="0.3">
      <c r="A1682">
        <v>1234</v>
      </c>
      <c r="B1682" s="2">
        <v>43557</v>
      </c>
      <c r="C1682" t="s">
        <v>44</v>
      </c>
      <c r="D1682" t="s">
        <v>54</v>
      </c>
      <c r="E1682">
        <v>80</v>
      </c>
      <c r="F1682">
        <v>80</v>
      </c>
      <c r="G1682">
        <v>1</v>
      </c>
      <c r="H1682">
        <v>0</v>
      </c>
      <c r="I1682">
        <v>4</v>
      </c>
      <c r="J1682">
        <v>1</v>
      </c>
      <c r="K1682" t="s">
        <v>28</v>
      </c>
      <c r="L1682">
        <v>19515</v>
      </c>
      <c r="M1682" s="3">
        <v>0.10208333333333335</v>
      </c>
      <c r="N1682">
        <v>1</v>
      </c>
      <c r="O1682">
        <v>0</v>
      </c>
      <c r="P1682">
        <v>2</v>
      </c>
      <c r="Q1682">
        <v>0</v>
      </c>
      <c r="R1682" s="5">
        <f t="shared" si="208"/>
        <v>0.99951195705222062</v>
      </c>
      <c r="S1682" s="1">
        <f t="shared" si="209"/>
        <v>1424.7127180847765</v>
      </c>
      <c r="T1682" s="1">
        <f t="shared" si="210"/>
        <v>1572.0982118877007</v>
      </c>
      <c r="U1682" s="5">
        <f t="shared" si="211"/>
        <v>0.99951195705222062</v>
      </c>
      <c r="V1682" s="6">
        <f t="shared" si="212"/>
        <v>0.29976459199489947</v>
      </c>
      <c r="W1682" s="6">
        <f t="shared" si="213"/>
        <v>0.69974736505732116</v>
      </c>
      <c r="X1682" s="6">
        <f t="shared" si="214"/>
        <v>0.48964637490466389</v>
      </c>
      <c r="Y1682">
        <f t="shared" si="215"/>
        <v>0</v>
      </c>
    </row>
    <row r="1683" spans="1:25" x14ac:dyDescent="0.3">
      <c r="A1683">
        <v>1235</v>
      </c>
      <c r="B1683" s="2">
        <v>43557</v>
      </c>
      <c r="C1683" t="s">
        <v>55</v>
      </c>
      <c r="D1683" t="s">
        <v>46</v>
      </c>
      <c r="E1683">
        <v>80</v>
      </c>
      <c r="F1683">
        <v>80</v>
      </c>
      <c r="G1683">
        <v>0</v>
      </c>
      <c r="H1683">
        <v>1</v>
      </c>
      <c r="I1683">
        <v>1</v>
      </c>
      <c r="J1683">
        <v>5</v>
      </c>
      <c r="K1683" t="s">
        <v>28</v>
      </c>
      <c r="L1683">
        <v>18590</v>
      </c>
      <c r="M1683" s="3">
        <v>9.8611111111111108E-2</v>
      </c>
      <c r="N1683">
        <v>0</v>
      </c>
      <c r="O1683">
        <v>1</v>
      </c>
      <c r="P1683">
        <v>0</v>
      </c>
      <c r="Q1683">
        <v>2</v>
      </c>
      <c r="R1683" s="5">
        <f t="shared" si="208"/>
        <v>1.4308787349042628E-4</v>
      </c>
      <c r="S1683" s="1">
        <f t="shared" si="209"/>
        <v>1527.3532209754812</v>
      </c>
      <c r="T1683" s="1">
        <f t="shared" si="210"/>
        <v>1439.1687214959225</v>
      </c>
      <c r="U1683" s="5">
        <f t="shared" si="211"/>
        <v>1.4308787349042628E-4</v>
      </c>
      <c r="V1683" s="6">
        <f t="shared" si="212"/>
        <v>0.62425091111087128</v>
      </c>
      <c r="W1683" s="6">
        <f t="shared" si="213"/>
        <v>-0.6241078232373809</v>
      </c>
      <c r="X1683" s="6">
        <f t="shared" si="214"/>
        <v>0.38951057502610187</v>
      </c>
      <c r="Y1683">
        <f t="shared" si="215"/>
        <v>0</v>
      </c>
    </row>
    <row r="1684" spans="1:25" x14ac:dyDescent="0.3">
      <c r="A1684">
        <v>1235</v>
      </c>
      <c r="B1684" s="2">
        <v>43557</v>
      </c>
      <c r="C1684" t="s">
        <v>46</v>
      </c>
      <c r="D1684" t="s">
        <v>55</v>
      </c>
      <c r="E1684">
        <v>80</v>
      </c>
      <c r="F1684">
        <v>80</v>
      </c>
      <c r="G1684">
        <v>1</v>
      </c>
      <c r="H1684">
        <v>0</v>
      </c>
      <c r="I1684">
        <v>5</v>
      </c>
      <c r="J1684">
        <v>1</v>
      </c>
      <c r="K1684" t="s">
        <v>28</v>
      </c>
      <c r="L1684">
        <v>18590</v>
      </c>
      <c r="M1684" s="3">
        <v>9.8611111111111108E-2</v>
      </c>
      <c r="N1684">
        <v>1</v>
      </c>
      <c r="O1684">
        <v>0</v>
      </c>
      <c r="P1684">
        <v>2</v>
      </c>
      <c r="Q1684">
        <v>0</v>
      </c>
      <c r="R1684" s="5">
        <f t="shared" si="208"/>
        <v>0.99985691212650962</v>
      </c>
      <c r="S1684" s="1">
        <f t="shared" si="209"/>
        <v>1439.1687214959225</v>
      </c>
      <c r="T1684" s="1">
        <f t="shared" si="210"/>
        <v>1527.3532209754812</v>
      </c>
      <c r="U1684" s="5">
        <f t="shared" si="211"/>
        <v>0.99985691212650962</v>
      </c>
      <c r="V1684" s="6">
        <f t="shared" si="212"/>
        <v>0.37574908888912878</v>
      </c>
      <c r="W1684" s="6">
        <f t="shared" si="213"/>
        <v>0.6241078232373809</v>
      </c>
      <c r="X1684" s="6">
        <f t="shared" si="214"/>
        <v>0.38951057502610187</v>
      </c>
      <c r="Y1684">
        <f t="shared" si="215"/>
        <v>0</v>
      </c>
    </row>
    <row r="1685" spans="1:25" x14ac:dyDescent="0.3">
      <c r="A1685">
        <v>1236</v>
      </c>
      <c r="B1685" s="2">
        <v>43557</v>
      </c>
      <c r="C1685" t="s">
        <v>57</v>
      </c>
      <c r="D1685" t="s">
        <v>30</v>
      </c>
      <c r="E1685">
        <v>80</v>
      </c>
      <c r="F1685">
        <v>80</v>
      </c>
      <c r="G1685">
        <v>0</v>
      </c>
      <c r="H1685">
        <v>1</v>
      </c>
      <c r="I1685">
        <v>2</v>
      </c>
      <c r="J1685">
        <v>4</v>
      </c>
      <c r="K1685" t="s">
        <v>28</v>
      </c>
      <c r="L1685">
        <v>21302</v>
      </c>
      <c r="M1685" s="3">
        <v>0.10347222222222223</v>
      </c>
      <c r="N1685">
        <v>0</v>
      </c>
      <c r="O1685">
        <v>1</v>
      </c>
      <c r="P1685">
        <v>0</v>
      </c>
      <c r="Q1685">
        <v>2</v>
      </c>
      <c r="R1685" s="5">
        <f t="shared" si="208"/>
        <v>2.1619361991176866E-2</v>
      </c>
      <c r="S1685" s="1">
        <f t="shared" si="209"/>
        <v>1680.830959560245</v>
      </c>
      <c r="T1685" s="1">
        <f t="shared" si="210"/>
        <v>1542.4883487921616</v>
      </c>
      <c r="U1685" s="5">
        <f t="shared" si="211"/>
        <v>2.1619361991176866E-2</v>
      </c>
      <c r="V1685" s="6">
        <f t="shared" si="212"/>
        <v>0.68919618653349457</v>
      </c>
      <c r="W1685" s="6">
        <f t="shared" si="213"/>
        <v>-0.6675768245423177</v>
      </c>
      <c r="X1685" s="6">
        <f t="shared" si="214"/>
        <v>0.44565881666600443</v>
      </c>
      <c r="Y1685">
        <f t="shared" si="215"/>
        <v>0</v>
      </c>
    </row>
    <row r="1686" spans="1:25" x14ac:dyDescent="0.3">
      <c r="A1686">
        <v>1236</v>
      </c>
      <c r="B1686" s="2">
        <v>43557</v>
      </c>
      <c r="C1686" t="s">
        <v>30</v>
      </c>
      <c r="D1686" t="s">
        <v>57</v>
      </c>
      <c r="E1686">
        <v>80</v>
      </c>
      <c r="F1686">
        <v>80</v>
      </c>
      <c r="G1686">
        <v>1</v>
      </c>
      <c r="H1686">
        <v>0</v>
      </c>
      <c r="I1686">
        <v>4</v>
      </c>
      <c r="J1686">
        <v>2</v>
      </c>
      <c r="K1686" t="s">
        <v>28</v>
      </c>
      <c r="L1686">
        <v>21302</v>
      </c>
      <c r="M1686" s="3">
        <v>0.10347222222222223</v>
      </c>
      <c r="N1686">
        <v>1</v>
      </c>
      <c r="O1686">
        <v>0</v>
      </c>
      <c r="P1686">
        <v>2</v>
      </c>
      <c r="Q1686">
        <v>0</v>
      </c>
      <c r="R1686" s="5">
        <f t="shared" si="208"/>
        <v>0.97838063800882313</v>
      </c>
      <c r="S1686" s="1">
        <f t="shared" si="209"/>
        <v>1542.4883487921616</v>
      </c>
      <c r="T1686" s="1">
        <f t="shared" si="210"/>
        <v>1680.830959560245</v>
      </c>
      <c r="U1686" s="5">
        <f t="shared" si="211"/>
        <v>0.97838063800882313</v>
      </c>
      <c r="V1686" s="6">
        <f t="shared" si="212"/>
        <v>0.31080381346650543</v>
      </c>
      <c r="W1686" s="6">
        <f t="shared" si="213"/>
        <v>0.6675768245423177</v>
      </c>
      <c r="X1686" s="6">
        <f t="shared" si="214"/>
        <v>0.44565881666600443</v>
      </c>
      <c r="Y1686">
        <f t="shared" si="215"/>
        <v>0</v>
      </c>
    </row>
    <row r="1687" spans="1:25" x14ac:dyDescent="0.3">
      <c r="A1687">
        <v>1237</v>
      </c>
      <c r="B1687" s="2">
        <v>43557</v>
      </c>
      <c r="C1687" t="s">
        <v>37</v>
      </c>
      <c r="D1687" t="s">
        <v>31</v>
      </c>
      <c r="E1687">
        <v>80</v>
      </c>
      <c r="F1687">
        <v>80</v>
      </c>
      <c r="G1687">
        <v>0</v>
      </c>
      <c r="H1687">
        <v>1</v>
      </c>
      <c r="I1687">
        <v>4</v>
      </c>
      <c r="J1687">
        <v>1</v>
      </c>
      <c r="K1687" t="s">
        <v>28</v>
      </c>
      <c r="L1687">
        <v>19097</v>
      </c>
      <c r="M1687" s="3">
        <v>0.10694444444444444</v>
      </c>
      <c r="N1687">
        <v>1</v>
      </c>
      <c r="O1687">
        <v>0</v>
      </c>
      <c r="P1687">
        <v>2</v>
      </c>
      <c r="Q1687">
        <v>0</v>
      </c>
      <c r="R1687" s="5">
        <f t="shared" si="208"/>
        <v>0.99951195705222062</v>
      </c>
      <c r="S1687" s="1">
        <f t="shared" si="209"/>
        <v>1560.2510306477714</v>
      </c>
      <c r="T1687" s="1">
        <f t="shared" si="210"/>
        <v>1499.8738355836367</v>
      </c>
      <c r="U1687" s="5">
        <f t="shared" si="211"/>
        <v>0.99951195705222062</v>
      </c>
      <c r="V1687" s="6">
        <f t="shared" si="212"/>
        <v>0.58602553566589854</v>
      </c>
      <c r="W1687" s="6">
        <f t="shared" si="213"/>
        <v>0.41348642138632208</v>
      </c>
      <c r="X1687" s="6">
        <f t="shared" si="214"/>
        <v>0.17097102067086711</v>
      </c>
      <c r="Y1687">
        <f t="shared" si="215"/>
        <v>1</v>
      </c>
    </row>
    <row r="1688" spans="1:25" x14ac:dyDescent="0.3">
      <c r="A1688">
        <v>1237</v>
      </c>
      <c r="B1688" s="2">
        <v>43557</v>
      </c>
      <c r="C1688" t="s">
        <v>31</v>
      </c>
      <c r="D1688" t="s">
        <v>37</v>
      </c>
      <c r="E1688">
        <v>80</v>
      </c>
      <c r="F1688">
        <v>80</v>
      </c>
      <c r="G1688">
        <v>1</v>
      </c>
      <c r="H1688">
        <v>0</v>
      </c>
      <c r="I1688">
        <v>1</v>
      </c>
      <c r="J1688">
        <v>4</v>
      </c>
      <c r="K1688" t="s">
        <v>28</v>
      </c>
      <c r="L1688">
        <v>19097</v>
      </c>
      <c r="M1688" s="3">
        <v>0.10694444444444444</v>
      </c>
      <c r="N1688">
        <v>0</v>
      </c>
      <c r="O1688">
        <v>1</v>
      </c>
      <c r="P1688">
        <v>0</v>
      </c>
      <c r="Q1688">
        <v>2</v>
      </c>
      <c r="R1688" s="5">
        <f t="shared" si="208"/>
        <v>4.880429477794046E-4</v>
      </c>
      <c r="S1688" s="1">
        <f t="shared" si="209"/>
        <v>1499.8738355836367</v>
      </c>
      <c r="T1688" s="1">
        <f t="shared" si="210"/>
        <v>1560.2510306477714</v>
      </c>
      <c r="U1688" s="5">
        <f t="shared" si="211"/>
        <v>4.880429477794046E-4</v>
      </c>
      <c r="V1688" s="6">
        <f t="shared" si="212"/>
        <v>0.41397446433410146</v>
      </c>
      <c r="W1688" s="6">
        <f t="shared" si="213"/>
        <v>-0.41348642138632208</v>
      </c>
      <c r="X1688" s="6">
        <f t="shared" si="214"/>
        <v>0.17097102067086711</v>
      </c>
      <c r="Y1688">
        <f t="shared" si="215"/>
        <v>1</v>
      </c>
    </row>
    <row r="1689" spans="1:25" x14ac:dyDescent="0.3">
      <c r="A1689">
        <v>1238</v>
      </c>
      <c r="B1689" s="2">
        <v>43557</v>
      </c>
      <c r="C1689" t="s">
        <v>27</v>
      </c>
      <c r="D1689" t="s">
        <v>36</v>
      </c>
      <c r="E1689">
        <v>80</v>
      </c>
      <c r="F1689">
        <v>80</v>
      </c>
      <c r="G1689">
        <v>0</v>
      </c>
      <c r="H1689">
        <v>1</v>
      </c>
      <c r="I1689">
        <v>2</v>
      </c>
      <c r="J1689">
        <v>4</v>
      </c>
      <c r="K1689" t="s">
        <v>28</v>
      </c>
      <c r="L1689">
        <v>18524</v>
      </c>
      <c r="M1689" s="3">
        <v>9.8611111111111108E-2</v>
      </c>
      <c r="N1689">
        <v>0</v>
      </c>
      <c r="O1689">
        <v>1</v>
      </c>
      <c r="P1689">
        <v>0</v>
      </c>
      <c r="Q1689">
        <v>2</v>
      </c>
      <c r="R1689" s="5">
        <f t="shared" si="208"/>
        <v>2.1619361991176866E-2</v>
      </c>
      <c r="S1689" s="1">
        <f t="shared" si="209"/>
        <v>1561.2501629461158</v>
      </c>
      <c r="T1689" s="1">
        <f t="shared" si="210"/>
        <v>1453.5427941909602</v>
      </c>
      <c r="U1689" s="5">
        <f t="shared" si="211"/>
        <v>2.1619361991176866E-2</v>
      </c>
      <c r="V1689" s="6">
        <f t="shared" si="212"/>
        <v>0.65022160852745448</v>
      </c>
      <c r="W1689" s="6">
        <f t="shared" si="213"/>
        <v>-0.62860224653627761</v>
      </c>
      <c r="X1689" s="6">
        <f t="shared" si="214"/>
        <v>0.39514078435045513</v>
      </c>
      <c r="Y1689">
        <f t="shared" si="215"/>
        <v>0</v>
      </c>
    </row>
    <row r="1690" spans="1:25" x14ac:dyDescent="0.3">
      <c r="A1690">
        <v>1238</v>
      </c>
      <c r="B1690" s="2">
        <v>43557</v>
      </c>
      <c r="C1690" t="s">
        <v>36</v>
      </c>
      <c r="D1690" t="s">
        <v>27</v>
      </c>
      <c r="E1690">
        <v>80</v>
      </c>
      <c r="F1690">
        <v>80</v>
      </c>
      <c r="G1690">
        <v>1</v>
      </c>
      <c r="H1690">
        <v>0</v>
      </c>
      <c r="I1690">
        <v>4</v>
      </c>
      <c r="J1690">
        <v>2</v>
      </c>
      <c r="K1690" t="s">
        <v>28</v>
      </c>
      <c r="L1690">
        <v>18524</v>
      </c>
      <c r="M1690" s="3">
        <v>9.8611111111111108E-2</v>
      </c>
      <c r="N1690">
        <v>1</v>
      </c>
      <c r="O1690">
        <v>0</v>
      </c>
      <c r="P1690">
        <v>2</v>
      </c>
      <c r="Q1690">
        <v>0</v>
      </c>
      <c r="R1690" s="5">
        <f t="shared" si="208"/>
        <v>0.97838063800882313</v>
      </c>
      <c r="S1690" s="1">
        <f t="shared" si="209"/>
        <v>1453.5427941909602</v>
      </c>
      <c r="T1690" s="1">
        <f t="shared" si="210"/>
        <v>1561.2501629461158</v>
      </c>
      <c r="U1690" s="5">
        <f t="shared" si="211"/>
        <v>0.97838063800882313</v>
      </c>
      <c r="V1690" s="6">
        <f t="shared" si="212"/>
        <v>0.34977839147254552</v>
      </c>
      <c r="W1690" s="6">
        <f t="shared" si="213"/>
        <v>0.62860224653627761</v>
      </c>
      <c r="X1690" s="6">
        <f t="shared" si="214"/>
        <v>0.39514078435045513</v>
      </c>
      <c r="Y1690">
        <f t="shared" si="215"/>
        <v>0</v>
      </c>
    </row>
    <row r="1691" spans="1:25" x14ac:dyDescent="0.3">
      <c r="A1691">
        <v>1239</v>
      </c>
      <c r="B1691" s="2">
        <v>43558</v>
      </c>
      <c r="C1691" t="s">
        <v>35</v>
      </c>
      <c r="D1691" t="s">
        <v>26</v>
      </c>
      <c r="E1691">
        <v>81</v>
      </c>
      <c r="F1691">
        <v>81</v>
      </c>
      <c r="G1691">
        <v>0</v>
      </c>
      <c r="H1691">
        <v>1</v>
      </c>
      <c r="I1691">
        <v>1</v>
      </c>
      <c r="J1691">
        <v>3</v>
      </c>
      <c r="K1691" t="s">
        <v>28</v>
      </c>
      <c r="L1691">
        <v>17174</v>
      </c>
      <c r="M1691" s="3">
        <v>9.6527777777777768E-2</v>
      </c>
      <c r="N1691">
        <v>0</v>
      </c>
      <c r="O1691">
        <v>1</v>
      </c>
      <c r="P1691">
        <v>0</v>
      </c>
      <c r="Q1691">
        <v>2</v>
      </c>
      <c r="R1691" s="5">
        <f t="shared" si="208"/>
        <v>2.3702953848195106E-3</v>
      </c>
      <c r="S1691" s="1">
        <f t="shared" si="209"/>
        <v>1580.2241556241995</v>
      </c>
      <c r="T1691" s="1">
        <f t="shared" si="210"/>
        <v>1432.2615241728417</v>
      </c>
      <c r="U1691" s="5">
        <f t="shared" si="211"/>
        <v>2.3702953848195106E-3</v>
      </c>
      <c r="V1691" s="6">
        <f t="shared" si="212"/>
        <v>0.70093230772783421</v>
      </c>
      <c r="W1691" s="6">
        <f t="shared" si="213"/>
        <v>-0.69856201234301474</v>
      </c>
      <c r="X1691" s="6">
        <f t="shared" si="214"/>
        <v>0.48798888508872229</v>
      </c>
      <c r="Y1691">
        <f t="shared" si="215"/>
        <v>0</v>
      </c>
    </row>
    <row r="1692" spans="1:25" x14ac:dyDescent="0.3">
      <c r="A1692">
        <v>1239</v>
      </c>
      <c r="B1692" s="2">
        <v>43558</v>
      </c>
      <c r="C1692" t="s">
        <v>26</v>
      </c>
      <c r="D1692" t="s">
        <v>35</v>
      </c>
      <c r="E1692">
        <v>81</v>
      </c>
      <c r="F1692">
        <v>81</v>
      </c>
      <c r="G1692">
        <v>1</v>
      </c>
      <c r="H1692">
        <v>0</v>
      </c>
      <c r="I1692">
        <v>3</v>
      </c>
      <c r="J1692">
        <v>1</v>
      </c>
      <c r="K1692" t="s">
        <v>28</v>
      </c>
      <c r="L1692">
        <v>17174</v>
      </c>
      <c r="M1692" s="3">
        <v>9.6527777777777768E-2</v>
      </c>
      <c r="N1692">
        <v>1</v>
      </c>
      <c r="O1692">
        <v>0</v>
      </c>
      <c r="P1692">
        <v>2</v>
      </c>
      <c r="Q1692">
        <v>0</v>
      </c>
      <c r="R1692" s="5">
        <f t="shared" si="208"/>
        <v>0.99762970461518052</v>
      </c>
      <c r="S1692" s="1">
        <f t="shared" si="209"/>
        <v>1432.2615241728417</v>
      </c>
      <c r="T1692" s="1">
        <f t="shared" si="210"/>
        <v>1580.2241556241995</v>
      </c>
      <c r="U1692" s="5">
        <f t="shared" si="211"/>
        <v>0.99762970461518052</v>
      </c>
      <c r="V1692" s="6">
        <f t="shared" si="212"/>
        <v>0.29906769227216579</v>
      </c>
      <c r="W1692" s="6">
        <f t="shared" si="213"/>
        <v>0.69856201234301474</v>
      </c>
      <c r="X1692" s="6">
        <f t="shared" si="214"/>
        <v>0.48798888508872229</v>
      </c>
      <c r="Y1692">
        <f t="shared" si="215"/>
        <v>0</v>
      </c>
    </row>
    <row r="1693" spans="1:25" x14ac:dyDescent="0.3">
      <c r="A1693">
        <v>1240</v>
      </c>
      <c r="B1693" s="2">
        <v>43558</v>
      </c>
      <c r="C1693" t="s">
        <v>56</v>
      </c>
      <c r="D1693" t="s">
        <v>39</v>
      </c>
      <c r="E1693">
        <v>80</v>
      </c>
      <c r="F1693">
        <v>80</v>
      </c>
      <c r="G1693">
        <v>0</v>
      </c>
      <c r="H1693">
        <v>1</v>
      </c>
      <c r="I1693">
        <v>3</v>
      </c>
      <c r="J1693">
        <v>4</v>
      </c>
      <c r="K1693" t="s">
        <v>59</v>
      </c>
      <c r="L1693">
        <v>21482</v>
      </c>
      <c r="M1693" s="3">
        <v>0.11041666666666666</v>
      </c>
      <c r="N1693">
        <v>0</v>
      </c>
      <c r="O1693">
        <v>1</v>
      </c>
      <c r="P1693">
        <v>1</v>
      </c>
      <c r="Q1693">
        <v>2</v>
      </c>
      <c r="R1693" s="5">
        <f t="shared" si="208"/>
        <v>0.17047686537965981</v>
      </c>
      <c r="S1693" s="1">
        <f t="shared" si="209"/>
        <v>1585.1132713782004</v>
      </c>
      <c r="T1693" s="1">
        <f t="shared" si="210"/>
        <v>1478.4365847959293</v>
      </c>
      <c r="U1693" s="5">
        <f t="shared" si="211"/>
        <v>0.17047686537965981</v>
      </c>
      <c r="V1693" s="6">
        <f t="shared" si="212"/>
        <v>0.64887102698435917</v>
      </c>
      <c r="W1693" s="6">
        <f t="shared" si="213"/>
        <v>-0.47839416160469939</v>
      </c>
      <c r="X1693" s="6">
        <f t="shared" si="214"/>
        <v>0.22886097385746323</v>
      </c>
      <c r="Y1693">
        <f t="shared" si="215"/>
        <v>0</v>
      </c>
    </row>
    <row r="1694" spans="1:25" x14ac:dyDescent="0.3">
      <c r="A1694">
        <v>1240</v>
      </c>
      <c r="B1694" s="2">
        <v>43558</v>
      </c>
      <c r="C1694" t="s">
        <v>39</v>
      </c>
      <c r="D1694" t="s">
        <v>56</v>
      </c>
      <c r="E1694">
        <v>80</v>
      </c>
      <c r="F1694">
        <v>80</v>
      </c>
      <c r="G1694">
        <v>1</v>
      </c>
      <c r="H1694">
        <v>0</v>
      </c>
      <c r="I1694">
        <v>4</v>
      </c>
      <c r="J1694">
        <v>3</v>
      </c>
      <c r="K1694" t="s">
        <v>59</v>
      </c>
      <c r="L1694">
        <v>21482</v>
      </c>
      <c r="M1694" s="3">
        <v>0.11041666666666666</v>
      </c>
      <c r="N1694">
        <v>1</v>
      </c>
      <c r="O1694">
        <v>0</v>
      </c>
      <c r="P1694">
        <v>2</v>
      </c>
      <c r="Q1694">
        <v>1</v>
      </c>
      <c r="R1694" s="5">
        <f t="shared" si="208"/>
        <v>0.82952313462034022</v>
      </c>
      <c r="S1694" s="1">
        <f t="shared" si="209"/>
        <v>1478.4365847959293</v>
      </c>
      <c r="T1694" s="1">
        <f t="shared" si="210"/>
        <v>1585.1132713782004</v>
      </c>
      <c r="U1694" s="5">
        <f t="shared" si="211"/>
        <v>0.82952313462034022</v>
      </c>
      <c r="V1694" s="6">
        <f t="shared" si="212"/>
        <v>0.35112897301564083</v>
      </c>
      <c r="W1694" s="6">
        <f t="shared" si="213"/>
        <v>0.47839416160469939</v>
      </c>
      <c r="X1694" s="6">
        <f t="shared" si="214"/>
        <v>0.22886097385746323</v>
      </c>
      <c r="Y1694">
        <f t="shared" si="215"/>
        <v>0</v>
      </c>
    </row>
    <row r="1695" spans="1:25" x14ac:dyDescent="0.3">
      <c r="A1695">
        <v>1241</v>
      </c>
      <c r="B1695" s="2">
        <v>43558</v>
      </c>
      <c r="C1695" t="s">
        <v>52</v>
      </c>
      <c r="D1695" t="s">
        <v>51</v>
      </c>
      <c r="E1695">
        <v>80</v>
      </c>
      <c r="F1695">
        <v>80</v>
      </c>
      <c r="G1695">
        <v>0</v>
      </c>
      <c r="H1695">
        <v>1</v>
      </c>
      <c r="I1695">
        <v>4</v>
      </c>
      <c r="J1695">
        <v>1</v>
      </c>
      <c r="K1695" t="s">
        <v>28</v>
      </c>
      <c r="L1695">
        <v>16562</v>
      </c>
      <c r="M1695" s="3">
        <v>9.930555555555555E-2</v>
      </c>
      <c r="N1695">
        <v>1</v>
      </c>
      <c r="O1695">
        <v>0</v>
      </c>
      <c r="P1695">
        <v>2</v>
      </c>
      <c r="Q1695">
        <v>0</v>
      </c>
      <c r="R1695" s="5">
        <f t="shared" si="208"/>
        <v>0.99951195705222062</v>
      </c>
      <c r="S1695" s="1">
        <f t="shared" si="209"/>
        <v>1409.0930307383749</v>
      </c>
      <c r="T1695" s="1">
        <f t="shared" si="210"/>
        <v>1402.7031351028113</v>
      </c>
      <c r="U1695" s="5">
        <f t="shared" si="211"/>
        <v>0.99951195705222062</v>
      </c>
      <c r="V1695" s="6">
        <f t="shared" si="212"/>
        <v>0.50919476233387884</v>
      </c>
      <c r="W1695" s="6">
        <f t="shared" si="213"/>
        <v>0.49031719471834179</v>
      </c>
      <c r="X1695" s="6">
        <f t="shared" si="214"/>
        <v>0.24041095143646429</v>
      </c>
      <c r="Y1695">
        <f t="shared" si="215"/>
        <v>1</v>
      </c>
    </row>
    <row r="1696" spans="1:25" x14ac:dyDescent="0.3">
      <c r="A1696">
        <v>1241</v>
      </c>
      <c r="B1696" s="2">
        <v>43558</v>
      </c>
      <c r="C1696" t="s">
        <v>51</v>
      </c>
      <c r="D1696" t="s">
        <v>52</v>
      </c>
      <c r="E1696">
        <v>80</v>
      </c>
      <c r="F1696">
        <v>80</v>
      </c>
      <c r="G1696">
        <v>1</v>
      </c>
      <c r="H1696">
        <v>0</v>
      </c>
      <c r="I1696">
        <v>1</v>
      </c>
      <c r="J1696">
        <v>4</v>
      </c>
      <c r="K1696" t="s">
        <v>28</v>
      </c>
      <c r="L1696">
        <v>16562</v>
      </c>
      <c r="M1696" s="3">
        <v>9.930555555555555E-2</v>
      </c>
      <c r="N1696">
        <v>0</v>
      </c>
      <c r="O1696">
        <v>1</v>
      </c>
      <c r="P1696">
        <v>0</v>
      </c>
      <c r="Q1696">
        <v>2</v>
      </c>
      <c r="R1696" s="5">
        <f t="shared" si="208"/>
        <v>4.880429477794046E-4</v>
      </c>
      <c r="S1696" s="1">
        <f t="shared" si="209"/>
        <v>1402.7031351028113</v>
      </c>
      <c r="T1696" s="1">
        <f t="shared" si="210"/>
        <v>1409.0930307383749</v>
      </c>
      <c r="U1696" s="5">
        <f t="shared" si="211"/>
        <v>4.880429477794046E-4</v>
      </c>
      <c r="V1696" s="6">
        <f t="shared" si="212"/>
        <v>0.49080523766612127</v>
      </c>
      <c r="W1696" s="6">
        <f t="shared" si="213"/>
        <v>-0.4903171947183419</v>
      </c>
      <c r="X1696" s="6">
        <f t="shared" si="214"/>
        <v>0.2404109514364644</v>
      </c>
      <c r="Y1696">
        <f t="shared" si="215"/>
        <v>1</v>
      </c>
    </row>
    <row r="1697" spans="1:25" x14ac:dyDescent="0.3">
      <c r="A1697">
        <v>1242</v>
      </c>
      <c r="B1697" s="2">
        <v>43559</v>
      </c>
      <c r="C1697" t="s">
        <v>52</v>
      </c>
      <c r="D1697" t="s">
        <v>34</v>
      </c>
      <c r="E1697">
        <v>81</v>
      </c>
      <c r="F1697">
        <v>81</v>
      </c>
      <c r="G1697">
        <v>0</v>
      </c>
      <c r="H1697">
        <v>1</v>
      </c>
      <c r="I1697">
        <v>2</v>
      </c>
      <c r="J1697">
        <v>5</v>
      </c>
      <c r="K1697" t="s">
        <v>28</v>
      </c>
      <c r="L1697">
        <v>17988</v>
      </c>
      <c r="M1697" s="3">
        <v>0.10069444444444443</v>
      </c>
      <c r="N1697">
        <v>0</v>
      </c>
      <c r="O1697">
        <v>1</v>
      </c>
      <c r="P1697">
        <v>0</v>
      </c>
      <c r="Q1697">
        <v>2</v>
      </c>
      <c r="R1697" s="5">
        <f t="shared" si="208"/>
        <v>6.4346714977088597E-3</v>
      </c>
      <c r="S1697" s="1">
        <f t="shared" si="209"/>
        <v>1409.0930307383749</v>
      </c>
      <c r="T1697" s="1">
        <f t="shared" si="210"/>
        <v>1358.4446269530943</v>
      </c>
      <c r="U1697" s="5">
        <f t="shared" si="211"/>
        <v>6.4346714977088597E-3</v>
      </c>
      <c r="V1697" s="6">
        <f t="shared" si="212"/>
        <v>0.5723769387992681</v>
      </c>
      <c r="W1697" s="6">
        <f t="shared" si="213"/>
        <v>-0.56594226730155928</v>
      </c>
      <c r="X1697" s="6">
        <f t="shared" si="214"/>
        <v>0.32029064991842959</v>
      </c>
      <c r="Y1697">
        <f t="shared" si="215"/>
        <v>0</v>
      </c>
    </row>
    <row r="1698" spans="1:25" x14ac:dyDescent="0.3">
      <c r="A1698">
        <v>1242</v>
      </c>
      <c r="B1698" s="2">
        <v>43559</v>
      </c>
      <c r="C1698" t="s">
        <v>34</v>
      </c>
      <c r="D1698" t="s">
        <v>52</v>
      </c>
      <c r="E1698">
        <v>81</v>
      </c>
      <c r="F1698">
        <v>81</v>
      </c>
      <c r="G1698">
        <v>1</v>
      </c>
      <c r="H1698">
        <v>0</v>
      </c>
      <c r="I1698">
        <v>5</v>
      </c>
      <c r="J1698">
        <v>2</v>
      </c>
      <c r="K1698" t="s">
        <v>28</v>
      </c>
      <c r="L1698">
        <v>17988</v>
      </c>
      <c r="M1698" s="3">
        <v>0.10069444444444443</v>
      </c>
      <c r="N1698">
        <v>1</v>
      </c>
      <c r="O1698">
        <v>0</v>
      </c>
      <c r="P1698">
        <v>2</v>
      </c>
      <c r="Q1698">
        <v>0</v>
      </c>
      <c r="R1698" s="5">
        <f t="shared" si="208"/>
        <v>0.99356532850229107</v>
      </c>
      <c r="S1698" s="1">
        <f t="shared" si="209"/>
        <v>1358.4446269530943</v>
      </c>
      <c r="T1698" s="1">
        <f t="shared" si="210"/>
        <v>1409.0930307383749</v>
      </c>
      <c r="U1698" s="5">
        <f t="shared" si="211"/>
        <v>0.99356532850229107</v>
      </c>
      <c r="V1698" s="6">
        <f t="shared" si="212"/>
        <v>0.4276230612007319</v>
      </c>
      <c r="W1698" s="6">
        <f t="shared" si="213"/>
        <v>0.56594226730155917</v>
      </c>
      <c r="X1698" s="6">
        <f t="shared" si="214"/>
        <v>0.32029064991842943</v>
      </c>
      <c r="Y1698">
        <f t="shared" si="215"/>
        <v>0</v>
      </c>
    </row>
    <row r="1699" spans="1:25" x14ac:dyDescent="0.3">
      <c r="A1699">
        <v>1243</v>
      </c>
      <c r="B1699" s="2">
        <v>43559</v>
      </c>
      <c r="C1699" t="s">
        <v>50</v>
      </c>
      <c r="D1699" t="s">
        <v>37</v>
      </c>
      <c r="E1699">
        <v>81</v>
      </c>
      <c r="F1699">
        <v>81</v>
      </c>
      <c r="G1699">
        <v>0</v>
      </c>
      <c r="H1699">
        <v>1</v>
      </c>
      <c r="I1699">
        <v>1</v>
      </c>
      <c r="J1699">
        <v>3</v>
      </c>
      <c r="K1699" t="s">
        <v>28</v>
      </c>
      <c r="L1699">
        <v>17645</v>
      </c>
      <c r="M1699" s="3">
        <v>0.10069444444444443</v>
      </c>
      <c r="N1699">
        <v>0</v>
      </c>
      <c r="O1699">
        <v>1</v>
      </c>
      <c r="P1699">
        <v>0</v>
      </c>
      <c r="Q1699">
        <v>2</v>
      </c>
      <c r="R1699" s="5">
        <f t="shared" si="208"/>
        <v>2.3702953848195106E-3</v>
      </c>
      <c r="S1699" s="1">
        <f t="shared" si="209"/>
        <v>1417.9724317910595</v>
      </c>
      <c r="T1699" s="1">
        <f t="shared" si="210"/>
        <v>1560.2510306477714</v>
      </c>
      <c r="U1699" s="5">
        <f t="shared" si="211"/>
        <v>2.3702953848195106E-3</v>
      </c>
      <c r="V1699" s="6">
        <f t="shared" si="212"/>
        <v>0.30597141795473609</v>
      </c>
      <c r="W1699" s="6">
        <f t="shared" si="213"/>
        <v>-0.30360112256991656</v>
      </c>
      <c r="X1699" s="6">
        <f t="shared" si="214"/>
        <v>9.2173641625713496E-2</v>
      </c>
      <c r="Y1699">
        <f t="shared" si="215"/>
        <v>1</v>
      </c>
    </row>
    <row r="1700" spans="1:25" x14ac:dyDescent="0.3">
      <c r="A1700">
        <v>1243</v>
      </c>
      <c r="B1700" s="2">
        <v>43559</v>
      </c>
      <c r="C1700" t="s">
        <v>37</v>
      </c>
      <c r="D1700" t="s">
        <v>50</v>
      </c>
      <c r="E1700">
        <v>81</v>
      </c>
      <c r="F1700">
        <v>81</v>
      </c>
      <c r="G1700">
        <v>1</v>
      </c>
      <c r="H1700">
        <v>0</v>
      </c>
      <c r="I1700">
        <v>3</v>
      </c>
      <c r="J1700">
        <v>1</v>
      </c>
      <c r="K1700" t="s">
        <v>28</v>
      </c>
      <c r="L1700">
        <v>17645</v>
      </c>
      <c r="M1700" s="3">
        <v>0.10069444444444443</v>
      </c>
      <c r="N1700">
        <v>1</v>
      </c>
      <c r="O1700">
        <v>0</v>
      </c>
      <c r="P1700">
        <v>2</v>
      </c>
      <c r="Q1700">
        <v>0</v>
      </c>
      <c r="R1700" s="5">
        <f t="shared" si="208"/>
        <v>0.99762970461518052</v>
      </c>
      <c r="S1700" s="1">
        <f t="shared" si="209"/>
        <v>1560.2510306477714</v>
      </c>
      <c r="T1700" s="1">
        <f t="shared" si="210"/>
        <v>1417.9724317910595</v>
      </c>
      <c r="U1700" s="5">
        <f t="shared" si="211"/>
        <v>0.99762970461518052</v>
      </c>
      <c r="V1700" s="6">
        <f t="shared" si="212"/>
        <v>0.69402858204526385</v>
      </c>
      <c r="W1700" s="6">
        <f t="shared" si="213"/>
        <v>0.30360112256991667</v>
      </c>
      <c r="X1700" s="6">
        <f t="shared" si="214"/>
        <v>9.2173641625713565E-2</v>
      </c>
      <c r="Y1700">
        <f t="shared" si="215"/>
        <v>1</v>
      </c>
    </row>
    <row r="1701" spans="1:25" x14ac:dyDescent="0.3">
      <c r="A1701">
        <v>1244</v>
      </c>
      <c r="B1701" s="2">
        <v>43559</v>
      </c>
      <c r="C1701" t="s">
        <v>55</v>
      </c>
      <c r="D1701" t="s">
        <v>40</v>
      </c>
      <c r="E1701">
        <v>81</v>
      </c>
      <c r="F1701">
        <v>81</v>
      </c>
      <c r="G1701">
        <v>0</v>
      </c>
      <c r="H1701">
        <v>1</v>
      </c>
      <c r="I1701">
        <v>2</v>
      </c>
      <c r="J1701">
        <v>3</v>
      </c>
      <c r="K1701" t="s">
        <v>32</v>
      </c>
      <c r="L1701">
        <v>18003</v>
      </c>
      <c r="M1701" s="3">
        <v>0.10625</v>
      </c>
      <c r="N1701">
        <v>0</v>
      </c>
      <c r="O1701">
        <v>1</v>
      </c>
      <c r="P1701">
        <v>1</v>
      </c>
      <c r="Q1701">
        <v>2</v>
      </c>
      <c r="R1701" s="5">
        <f t="shared" si="208"/>
        <v>9.7083548391949617E-2</v>
      </c>
      <c r="S1701" s="1">
        <f t="shared" si="209"/>
        <v>1527.3532209754812</v>
      </c>
      <c r="T1701" s="1">
        <f t="shared" si="210"/>
        <v>1455.0546631461393</v>
      </c>
      <c r="U1701" s="5">
        <f t="shared" si="211"/>
        <v>9.7083548391949617E-2</v>
      </c>
      <c r="V1701" s="6">
        <f t="shared" si="212"/>
        <v>0.60256974388303186</v>
      </c>
      <c r="W1701" s="6">
        <f t="shared" si="213"/>
        <v>-0.5054861954910822</v>
      </c>
      <c r="X1701" s="6">
        <f t="shared" si="214"/>
        <v>0.25551629383204855</v>
      </c>
      <c r="Y1701">
        <f t="shared" si="215"/>
        <v>0</v>
      </c>
    </row>
    <row r="1702" spans="1:25" x14ac:dyDescent="0.3">
      <c r="A1702">
        <v>1244</v>
      </c>
      <c r="B1702" s="2">
        <v>43559</v>
      </c>
      <c r="C1702" t="s">
        <v>40</v>
      </c>
      <c r="D1702" t="s">
        <v>55</v>
      </c>
      <c r="E1702">
        <v>81</v>
      </c>
      <c r="F1702">
        <v>81</v>
      </c>
      <c r="G1702">
        <v>1</v>
      </c>
      <c r="H1702">
        <v>0</v>
      </c>
      <c r="I1702">
        <v>3</v>
      </c>
      <c r="J1702">
        <v>2</v>
      </c>
      <c r="K1702" t="s">
        <v>32</v>
      </c>
      <c r="L1702">
        <v>18003</v>
      </c>
      <c r="M1702" s="3">
        <v>0.10625</v>
      </c>
      <c r="N1702">
        <v>1</v>
      </c>
      <c r="O1702">
        <v>0</v>
      </c>
      <c r="P1702">
        <v>2</v>
      </c>
      <c r="Q1702">
        <v>1</v>
      </c>
      <c r="R1702" s="5">
        <f t="shared" si="208"/>
        <v>0.90291645160805034</v>
      </c>
      <c r="S1702" s="1">
        <f t="shared" si="209"/>
        <v>1455.0546631461393</v>
      </c>
      <c r="T1702" s="1">
        <f t="shared" si="210"/>
        <v>1527.3532209754812</v>
      </c>
      <c r="U1702" s="5">
        <f t="shared" si="211"/>
        <v>0.90291645160805034</v>
      </c>
      <c r="V1702" s="6">
        <f t="shared" si="212"/>
        <v>0.39743025611696819</v>
      </c>
      <c r="W1702" s="6">
        <f t="shared" si="213"/>
        <v>0.50548619549108209</v>
      </c>
      <c r="X1702" s="6">
        <f t="shared" si="214"/>
        <v>0.25551629383204844</v>
      </c>
      <c r="Y1702">
        <f t="shared" si="215"/>
        <v>0</v>
      </c>
    </row>
    <row r="1703" spans="1:25" x14ac:dyDescent="0.3">
      <c r="A1703">
        <v>1245</v>
      </c>
      <c r="B1703" s="2">
        <v>43559</v>
      </c>
      <c r="C1703" t="s">
        <v>27</v>
      </c>
      <c r="D1703" t="s">
        <v>45</v>
      </c>
      <c r="E1703">
        <v>81</v>
      </c>
      <c r="F1703">
        <v>81</v>
      </c>
      <c r="G1703">
        <v>0</v>
      </c>
      <c r="H1703">
        <v>1</v>
      </c>
      <c r="I1703">
        <v>3</v>
      </c>
      <c r="J1703">
        <v>2</v>
      </c>
      <c r="K1703" t="s">
        <v>28</v>
      </c>
      <c r="L1703">
        <v>18347</v>
      </c>
      <c r="M1703" s="3">
        <v>0.10208333333333335</v>
      </c>
      <c r="N1703">
        <v>1</v>
      </c>
      <c r="O1703">
        <v>0</v>
      </c>
      <c r="P1703">
        <v>2</v>
      </c>
      <c r="Q1703">
        <v>0</v>
      </c>
      <c r="R1703" s="5">
        <f t="shared" si="208"/>
        <v>0.90291645160805034</v>
      </c>
      <c r="S1703" s="1">
        <f t="shared" si="209"/>
        <v>1561.2501629461158</v>
      </c>
      <c r="T1703" s="1">
        <f t="shared" si="210"/>
        <v>1438.287173113451</v>
      </c>
      <c r="U1703" s="5">
        <f t="shared" si="211"/>
        <v>0.90291645160805034</v>
      </c>
      <c r="V1703" s="6">
        <f t="shared" si="212"/>
        <v>0.66992190511827976</v>
      </c>
      <c r="W1703" s="6">
        <f t="shared" si="213"/>
        <v>0.23299454648977058</v>
      </c>
      <c r="X1703" s="6">
        <f t="shared" si="214"/>
        <v>5.4286458693973867E-2</v>
      </c>
      <c r="Y1703">
        <f t="shared" si="215"/>
        <v>1</v>
      </c>
    </row>
    <row r="1704" spans="1:25" x14ac:dyDescent="0.3">
      <c r="A1704">
        <v>1245</v>
      </c>
      <c r="B1704" s="2">
        <v>43559</v>
      </c>
      <c r="C1704" t="s">
        <v>45</v>
      </c>
      <c r="D1704" t="s">
        <v>27</v>
      </c>
      <c r="E1704">
        <v>81</v>
      </c>
      <c r="F1704">
        <v>81</v>
      </c>
      <c r="G1704">
        <v>1</v>
      </c>
      <c r="H1704">
        <v>0</v>
      </c>
      <c r="I1704">
        <v>2</v>
      </c>
      <c r="J1704">
        <v>3</v>
      </c>
      <c r="K1704" t="s">
        <v>28</v>
      </c>
      <c r="L1704">
        <v>18347</v>
      </c>
      <c r="M1704" s="3">
        <v>0.10208333333333335</v>
      </c>
      <c r="N1704">
        <v>0</v>
      </c>
      <c r="O1704">
        <v>1</v>
      </c>
      <c r="P1704">
        <v>0</v>
      </c>
      <c r="Q1704">
        <v>2</v>
      </c>
      <c r="R1704" s="5">
        <f t="shared" si="208"/>
        <v>9.7083548391949617E-2</v>
      </c>
      <c r="S1704" s="1">
        <f t="shared" si="209"/>
        <v>1438.287173113451</v>
      </c>
      <c r="T1704" s="1">
        <f t="shared" si="210"/>
        <v>1561.2501629461158</v>
      </c>
      <c r="U1704" s="5">
        <f t="shared" si="211"/>
        <v>9.7083548391949617E-2</v>
      </c>
      <c r="V1704" s="6">
        <f t="shared" si="212"/>
        <v>0.33007809488172024</v>
      </c>
      <c r="W1704" s="6">
        <f t="shared" si="213"/>
        <v>-0.23299454648977064</v>
      </c>
      <c r="X1704" s="6">
        <f t="shared" si="214"/>
        <v>5.4286458693973888E-2</v>
      </c>
      <c r="Y1704">
        <f t="shared" si="215"/>
        <v>1</v>
      </c>
    </row>
    <row r="1705" spans="1:25" x14ac:dyDescent="0.3">
      <c r="A1705">
        <v>1246</v>
      </c>
      <c r="B1705" s="2">
        <v>43559</v>
      </c>
      <c r="C1705" t="s">
        <v>43</v>
      </c>
      <c r="D1705" t="s">
        <v>47</v>
      </c>
      <c r="E1705">
        <v>81</v>
      </c>
      <c r="F1705">
        <v>81</v>
      </c>
      <c r="G1705">
        <v>0</v>
      </c>
      <c r="H1705">
        <v>1</v>
      </c>
      <c r="I1705">
        <v>2</v>
      </c>
      <c r="J1705">
        <v>1</v>
      </c>
      <c r="K1705" t="s">
        <v>59</v>
      </c>
      <c r="L1705">
        <v>13775</v>
      </c>
      <c r="M1705" s="3">
        <v>0.12013888888888889</v>
      </c>
      <c r="N1705">
        <v>1</v>
      </c>
      <c r="O1705">
        <v>0</v>
      </c>
      <c r="P1705">
        <v>2</v>
      </c>
      <c r="Q1705">
        <v>1</v>
      </c>
      <c r="R1705" s="5">
        <f t="shared" si="208"/>
        <v>0.97838063800882313</v>
      </c>
      <c r="S1705" s="1">
        <f t="shared" si="209"/>
        <v>1561.382042502067</v>
      </c>
      <c r="T1705" s="1">
        <f t="shared" si="210"/>
        <v>1491.1107271345413</v>
      </c>
      <c r="U1705" s="5">
        <f t="shared" si="211"/>
        <v>0.97838063800882313</v>
      </c>
      <c r="V1705" s="6">
        <f t="shared" si="212"/>
        <v>0.59977176230632423</v>
      </c>
      <c r="W1705" s="6">
        <f t="shared" si="213"/>
        <v>0.3786088757024989</v>
      </c>
      <c r="X1705" s="6">
        <f t="shared" si="214"/>
        <v>0.14334468076071027</v>
      </c>
      <c r="Y1705">
        <f t="shared" si="215"/>
        <v>1</v>
      </c>
    </row>
    <row r="1706" spans="1:25" x14ac:dyDescent="0.3">
      <c r="A1706">
        <v>1246</v>
      </c>
      <c r="B1706" s="2">
        <v>43559</v>
      </c>
      <c r="C1706" t="s">
        <v>47</v>
      </c>
      <c r="D1706" t="s">
        <v>43</v>
      </c>
      <c r="E1706">
        <v>81</v>
      </c>
      <c r="F1706">
        <v>81</v>
      </c>
      <c r="G1706">
        <v>1</v>
      </c>
      <c r="H1706">
        <v>0</v>
      </c>
      <c r="I1706">
        <v>1</v>
      </c>
      <c r="J1706">
        <v>2</v>
      </c>
      <c r="K1706" t="s">
        <v>59</v>
      </c>
      <c r="L1706">
        <v>13775</v>
      </c>
      <c r="M1706" s="3">
        <v>0.12013888888888889</v>
      </c>
      <c r="N1706">
        <v>0</v>
      </c>
      <c r="O1706">
        <v>1</v>
      </c>
      <c r="P1706">
        <v>1</v>
      </c>
      <c r="Q1706">
        <v>2</v>
      </c>
      <c r="R1706" s="5">
        <f t="shared" si="208"/>
        <v>2.1619361991176863E-2</v>
      </c>
      <c r="S1706" s="1">
        <f t="shared" si="209"/>
        <v>1491.1107271345413</v>
      </c>
      <c r="T1706" s="1">
        <f t="shared" si="210"/>
        <v>1561.382042502067</v>
      </c>
      <c r="U1706" s="5">
        <f t="shared" si="211"/>
        <v>2.1619361991176863E-2</v>
      </c>
      <c r="V1706" s="6">
        <f t="shared" si="212"/>
        <v>0.40022823769367577</v>
      </c>
      <c r="W1706" s="6">
        <f t="shared" si="213"/>
        <v>-0.3786088757024989</v>
      </c>
      <c r="X1706" s="6">
        <f t="shared" si="214"/>
        <v>0.14334468076071027</v>
      </c>
      <c r="Y1706">
        <f t="shared" si="215"/>
        <v>1</v>
      </c>
    </row>
    <row r="1707" spans="1:25" x14ac:dyDescent="0.3">
      <c r="A1707">
        <v>1247</v>
      </c>
      <c r="B1707" s="2">
        <v>43559</v>
      </c>
      <c r="C1707" t="s">
        <v>33</v>
      </c>
      <c r="D1707" t="s">
        <v>46</v>
      </c>
      <c r="E1707">
        <v>81</v>
      </c>
      <c r="F1707">
        <v>81</v>
      </c>
      <c r="G1707">
        <v>0</v>
      </c>
      <c r="H1707">
        <v>1</v>
      </c>
      <c r="I1707">
        <v>3</v>
      </c>
      <c r="J1707">
        <v>0</v>
      </c>
      <c r="K1707" t="s">
        <v>28</v>
      </c>
      <c r="L1707">
        <v>19074</v>
      </c>
      <c r="M1707" s="3">
        <v>9.7222222222222224E-2</v>
      </c>
      <c r="N1707">
        <v>1</v>
      </c>
      <c r="O1707">
        <v>0</v>
      </c>
      <c r="P1707">
        <v>2</v>
      </c>
      <c r="Q1707">
        <v>0</v>
      </c>
      <c r="R1707" s="5">
        <f t="shared" si="208"/>
        <v>1</v>
      </c>
      <c r="S1707" s="1">
        <f t="shared" si="209"/>
        <v>1587.7042731445247</v>
      </c>
      <c r="T1707" s="1">
        <f t="shared" si="210"/>
        <v>1439.1687214959225</v>
      </c>
      <c r="U1707" s="5">
        <f t="shared" si="211"/>
        <v>1</v>
      </c>
      <c r="V1707" s="6">
        <f t="shared" si="212"/>
        <v>0.70162319519463057</v>
      </c>
      <c r="W1707" s="6">
        <f t="shared" si="213"/>
        <v>0.29837680480536943</v>
      </c>
      <c r="X1707" s="6">
        <f t="shared" si="214"/>
        <v>8.9028717645861538E-2</v>
      </c>
      <c r="Y1707">
        <f t="shared" si="215"/>
        <v>1</v>
      </c>
    </row>
    <row r="1708" spans="1:25" x14ac:dyDescent="0.3">
      <c r="A1708">
        <v>1247</v>
      </c>
      <c r="B1708" s="2">
        <v>43559</v>
      </c>
      <c r="C1708" t="s">
        <v>46</v>
      </c>
      <c r="D1708" t="s">
        <v>33</v>
      </c>
      <c r="E1708">
        <v>81</v>
      </c>
      <c r="F1708">
        <v>81</v>
      </c>
      <c r="G1708">
        <v>1</v>
      </c>
      <c r="H1708">
        <v>0</v>
      </c>
      <c r="I1708">
        <v>0</v>
      </c>
      <c r="J1708">
        <v>3</v>
      </c>
      <c r="K1708" t="s">
        <v>28</v>
      </c>
      <c r="L1708">
        <v>19074</v>
      </c>
      <c r="M1708" s="3">
        <v>9.7222222222222224E-2</v>
      </c>
      <c r="N1708">
        <v>0</v>
      </c>
      <c r="O1708">
        <v>1</v>
      </c>
      <c r="P1708">
        <v>0</v>
      </c>
      <c r="Q1708">
        <v>2</v>
      </c>
      <c r="R1708" s="5">
        <f t="shared" si="208"/>
        <v>0</v>
      </c>
      <c r="S1708" s="1">
        <f t="shared" si="209"/>
        <v>1439.1687214959225</v>
      </c>
      <c r="T1708" s="1">
        <f t="shared" si="210"/>
        <v>1587.7042731445247</v>
      </c>
      <c r="U1708" s="5">
        <f t="shared" si="211"/>
        <v>0</v>
      </c>
      <c r="V1708" s="6">
        <f t="shared" si="212"/>
        <v>0.29837680480536943</v>
      </c>
      <c r="W1708" s="6">
        <f t="shared" si="213"/>
        <v>-0.29837680480536943</v>
      </c>
      <c r="X1708" s="6">
        <f t="shared" si="214"/>
        <v>8.9028717645861538E-2</v>
      </c>
      <c r="Y1708">
        <f t="shared" si="215"/>
        <v>1</v>
      </c>
    </row>
    <row r="1709" spans="1:25" x14ac:dyDescent="0.3">
      <c r="A1709">
        <v>1248</v>
      </c>
      <c r="B1709" s="2">
        <v>43559</v>
      </c>
      <c r="C1709" t="s">
        <v>36</v>
      </c>
      <c r="D1709" t="s">
        <v>49</v>
      </c>
      <c r="E1709">
        <v>81</v>
      </c>
      <c r="F1709">
        <v>81</v>
      </c>
      <c r="G1709">
        <v>0</v>
      </c>
      <c r="H1709">
        <v>1</v>
      </c>
      <c r="I1709">
        <v>2</v>
      </c>
      <c r="J1709">
        <v>3</v>
      </c>
      <c r="K1709" t="s">
        <v>28</v>
      </c>
      <c r="L1709">
        <v>17669</v>
      </c>
      <c r="M1709" s="3">
        <v>9.9999999999999992E-2</v>
      </c>
      <c r="N1709">
        <v>0</v>
      </c>
      <c r="O1709">
        <v>1</v>
      </c>
      <c r="P1709">
        <v>0</v>
      </c>
      <c r="Q1709">
        <v>2</v>
      </c>
      <c r="R1709" s="5">
        <f t="shared" si="208"/>
        <v>9.7083548391949617E-2</v>
      </c>
      <c r="S1709" s="1">
        <f t="shared" si="209"/>
        <v>1453.5427941909602</v>
      </c>
      <c r="T1709" s="1">
        <f t="shared" si="210"/>
        <v>1521.0901423572845</v>
      </c>
      <c r="U1709" s="5">
        <f t="shared" si="211"/>
        <v>9.7083548391949617E-2</v>
      </c>
      <c r="V1709" s="6">
        <f t="shared" si="212"/>
        <v>0.40399807293647216</v>
      </c>
      <c r="W1709" s="6">
        <f t="shared" si="213"/>
        <v>-0.30691452454452256</v>
      </c>
      <c r="X1709" s="6">
        <f t="shared" si="214"/>
        <v>9.4196525376390339E-2</v>
      </c>
      <c r="Y1709">
        <f t="shared" si="215"/>
        <v>1</v>
      </c>
    </row>
    <row r="1710" spans="1:25" x14ac:dyDescent="0.3">
      <c r="A1710">
        <v>1248</v>
      </c>
      <c r="B1710" s="2">
        <v>43559</v>
      </c>
      <c r="C1710" t="s">
        <v>49</v>
      </c>
      <c r="D1710" t="s">
        <v>36</v>
      </c>
      <c r="E1710">
        <v>81</v>
      </c>
      <c r="F1710">
        <v>81</v>
      </c>
      <c r="G1710">
        <v>1</v>
      </c>
      <c r="H1710">
        <v>0</v>
      </c>
      <c r="I1710">
        <v>3</v>
      </c>
      <c r="J1710">
        <v>2</v>
      </c>
      <c r="K1710" t="s">
        <v>28</v>
      </c>
      <c r="L1710">
        <v>17669</v>
      </c>
      <c r="M1710" s="3">
        <v>9.9999999999999992E-2</v>
      </c>
      <c r="N1710">
        <v>1</v>
      </c>
      <c r="O1710">
        <v>0</v>
      </c>
      <c r="P1710">
        <v>2</v>
      </c>
      <c r="Q1710">
        <v>0</v>
      </c>
      <c r="R1710" s="5">
        <f t="shared" si="208"/>
        <v>0.90291645160805034</v>
      </c>
      <c r="S1710" s="1">
        <f t="shared" si="209"/>
        <v>1521.0901423572845</v>
      </c>
      <c r="T1710" s="1">
        <f t="shared" si="210"/>
        <v>1453.5427941909602</v>
      </c>
      <c r="U1710" s="5">
        <f t="shared" si="211"/>
        <v>0.90291645160805034</v>
      </c>
      <c r="V1710" s="6">
        <f t="shared" si="212"/>
        <v>0.59600192706352773</v>
      </c>
      <c r="W1710" s="6">
        <f t="shared" si="213"/>
        <v>0.30691452454452262</v>
      </c>
      <c r="X1710" s="6">
        <f t="shared" si="214"/>
        <v>9.419652537639038E-2</v>
      </c>
      <c r="Y1710">
        <f t="shared" si="215"/>
        <v>1</v>
      </c>
    </row>
    <row r="1711" spans="1:25" x14ac:dyDescent="0.3">
      <c r="A1711">
        <v>1249</v>
      </c>
      <c r="B1711" s="2">
        <v>43559</v>
      </c>
      <c r="C1711" t="s">
        <v>44</v>
      </c>
      <c r="D1711" t="s">
        <v>54</v>
      </c>
      <c r="E1711">
        <v>81</v>
      </c>
      <c r="F1711">
        <v>81</v>
      </c>
      <c r="G1711">
        <v>0</v>
      </c>
      <c r="H1711">
        <v>1</v>
      </c>
      <c r="I1711">
        <v>1</v>
      </c>
      <c r="J1711">
        <v>4</v>
      </c>
      <c r="K1711" t="s">
        <v>28</v>
      </c>
      <c r="L1711">
        <v>18574</v>
      </c>
      <c r="M1711" s="3">
        <v>0.1013888888888889</v>
      </c>
      <c r="N1711">
        <v>0</v>
      </c>
      <c r="O1711">
        <v>1</v>
      </c>
      <c r="P1711">
        <v>0</v>
      </c>
      <c r="Q1711">
        <v>2</v>
      </c>
      <c r="R1711" s="5">
        <f t="shared" si="208"/>
        <v>4.880429477794046E-4</v>
      </c>
      <c r="S1711" s="1">
        <f t="shared" si="209"/>
        <v>1424.7127180847765</v>
      </c>
      <c r="T1711" s="1">
        <f t="shared" si="210"/>
        <v>1572.0982118877007</v>
      </c>
      <c r="U1711" s="5">
        <f t="shared" si="211"/>
        <v>4.880429477794046E-4</v>
      </c>
      <c r="V1711" s="6">
        <f t="shared" si="212"/>
        <v>0.29976459199489947</v>
      </c>
      <c r="W1711" s="6">
        <f t="shared" si="213"/>
        <v>-0.29927654904712009</v>
      </c>
      <c r="X1711" s="6">
        <f t="shared" si="214"/>
        <v>8.9566452809553276E-2</v>
      </c>
      <c r="Y1711">
        <f t="shared" si="215"/>
        <v>1</v>
      </c>
    </row>
    <row r="1712" spans="1:25" x14ac:dyDescent="0.3">
      <c r="A1712">
        <v>1249</v>
      </c>
      <c r="B1712" s="2">
        <v>43559</v>
      </c>
      <c r="C1712" t="s">
        <v>54</v>
      </c>
      <c r="D1712" t="s">
        <v>44</v>
      </c>
      <c r="E1712">
        <v>81</v>
      </c>
      <c r="F1712">
        <v>81</v>
      </c>
      <c r="G1712">
        <v>1</v>
      </c>
      <c r="H1712">
        <v>0</v>
      </c>
      <c r="I1712">
        <v>4</v>
      </c>
      <c r="J1712">
        <v>1</v>
      </c>
      <c r="K1712" t="s">
        <v>28</v>
      </c>
      <c r="L1712">
        <v>18574</v>
      </c>
      <c r="M1712" s="3">
        <v>0.1013888888888889</v>
      </c>
      <c r="N1712">
        <v>1</v>
      </c>
      <c r="O1712">
        <v>0</v>
      </c>
      <c r="P1712">
        <v>2</v>
      </c>
      <c r="Q1712">
        <v>0</v>
      </c>
      <c r="R1712" s="5">
        <f t="shared" si="208"/>
        <v>0.99951195705222062</v>
      </c>
      <c r="S1712" s="1">
        <f t="shared" si="209"/>
        <v>1572.0982118877007</v>
      </c>
      <c r="T1712" s="1">
        <f t="shared" si="210"/>
        <v>1424.7127180847765</v>
      </c>
      <c r="U1712" s="5">
        <f t="shared" si="211"/>
        <v>0.99951195705222062</v>
      </c>
      <c r="V1712" s="6">
        <f t="shared" si="212"/>
        <v>0.70023540800510053</v>
      </c>
      <c r="W1712" s="6">
        <f t="shared" si="213"/>
        <v>0.29927654904712009</v>
      </c>
      <c r="X1712" s="6">
        <f t="shared" si="214"/>
        <v>8.9566452809553276E-2</v>
      </c>
      <c r="Y1712">
        <f t="shared" si="215"/>
        <v>1</v>
      </c>
    </row>
    <row r="1713" spans="1:25" x14ac:dyDescent="0.3">
      <c r="A1713">
        <v>1250</v>
      </c>
      <c r="B1713" s="2">
        <v>43559</v>
      </c>
      <c r="C1713" t="s">
        <v>53</v>
      </c>
      <c r="D1713" t="s">
        <v>56</v>
      </c>
      <c r="E1713">
        <v>81</v>
      </c>
      <c r="F1713">
        <v>81</v>
      </c>
      <c r="G1713">
        <v>0</v>
      </c>
      <c r="H1713">
        <v>1</v>
      </c>
      <c r="I1713">
        <v>3</v>
      </c>
      <c r="J1713">
        <v>7</v>
      </c>
      <c r="K1713" t="s">
        <v>28</v>
      </c>
      <c r="L1713">
        <v>18203</v>
      </c>
      <c r="M1713" s="3">
        <v>0.10694444444444444</v>
      </c>
      <c r="N1713">
        <v>0</v>
      </c>
      <c r="O1713">
        <v>1</v>
      </c>
      <c r="P1713">
        <v>0</v>
      </c>
      <c r="Q1713">
        <v>2</v>
      </c>
      <c r="R1713" s="5">
        <f t="shared" si="208"/>
        <v>9.3764048081391872E-3</v>
      </c>
      <c r="S1713" s="1">
        <f t="shared" si="209"/>
        <v>1480.4899947589213</v>
      </c>
      <c r="T1713" s="1">
        <f t="shared" si="210"/>
        <v>1585.1132713782004</v>
      </c>
      <c r="U1713" s="5">
        <f t="shared" si="211"/>
        <v>9.3764048081391872E-3</v>
      </c>
      <c r="V1713" s="6">
        <f t="shared" si="212"/>
        <v>0.35382681340369737</v>
      </c>
      <c r="W1713" s="6">
        <f t="shared" si="213"/>
        <v>-0.3444504085955582</v>
      </c>
      <c r="X1713" s="6">
        <f t="shared" si="214"/>
        <v>0.118646083981647</v>
      </c>
      <c r="Y1713">
        <f t="shared" si="215"/>
        <v>1</v>
      </c>
    </row>
    <row r="1714" spans="1:25" x14ac:dyDescent="0.3">
      <c r="A1714">
        <v>1250</v>
      </c>
      <c r="B1714" s="2">
        <v>43559</v>
      </c>
      <c r="C1714" t="s">
        <v>56</v>
      </c>
      <c r="D1714" t="s">
        <v>53</v>
      </c>
      <c r="E1714">
        <v>81</v>
      </c>
      <c r="F1714">
        <v>81</v>
      </c>
      <c r="G1714">
        <v>1</v>
      </c>
      <c r="H1714">
        <v>0</v>
      </c>
      <c r="I1714">
        <v>7</v>
      </c>
      <c r="J1714">
        <v>3</v>
      </c>
      <c r="K1714" t="s">
        <v>28</v>
      </c>
      <c r="L1714">
        <v>18203</v>
      </c>
      <c r="M1714" s="3">
        <v>0.10694444444444444</v>
      </c>
      <c r="N1714">
        <v>1</v>
      </c>
      <c r="O1714">
        <v>0</v>
      </c>
      <c r="P1714">
        <v>2</v>
      </c>
      <c r="Q1714">
        <v>0</v>
      </c>
      <c r="R1714" s="5">
        <f t="shared" si="208"/>
        <v>0.99062359519186072</v>
      </c>
      <c r="S1714" s="1">
        <f t="shared" si="209"/>
        <v>1585.1132713782004</v>
      </c>
      <c r="T1714" s="1">
        <f t="shared" si="210"/>
        <v>1480.4899947589213</v>
      </c>
      <c r="U1714" s="5">
        <f t="shared" si="211"/>
        <v>0.99062359519186072</v>
      </c>
      <c r="V1714" s="6">
        <f t="shared" si="212"/>
        <v>0.64617318659630263</v>
      </c>
      <c r="W1714" s="6">
        <f t="shared" si="213"/>
        <v>0.34445040859555809</v>
      </c>
      <c r="X1714" s="6">
        <f t="shared" si="214"/>
        <v>0.11864608398164692</v>
      </c>
      <c r="Y1714">
        <f t="shared" si="215"/>
        <v>1</v>
      </c>
    </row>
    <row r="1715" spans="1:25" x14ac:dyDescent="0.3">
      <c r="A1715">
        <v>1251</v>
      </c>
      <c r="B1715" s="2">
        <v>43559</v>
      </c>
      <c r="C1715" t="s">
        <v>57</v>
      </c>
      <c r="D1715" t="s">
        <v>31</v>
      </c>
      <c r="E1715">
        <v>81</v>
      </c>
      <c r="F1715">
        <v>81</v>
      </c>
      <c r="G1715">
        <v>0</v>
      </c>
      <c r="H1715">
        <v>1</v>
      </c>
      <c r="I1715">
        <v>3</v>
      </c>
      <c r="J1715">
        <v>1</v>
      </c>
      <c r="K1715" t="s">
        <v>28</v>
      </c>
      <c r="L1715">
        <v>19400</v>
      </c>
      <c r="M1715" s="3">
        <v>9.5138888888888884E-2</v>
      </c>
      <c r="N1715">
        <v>1</v>
      </c>
      <c r="O1715">
        <v>0</v>
      </c>
      <c r="P1715">
        <v>2</v>
      </c>
      <c r="Q1715">
        <v>0</v>
      </c>
      <c r="R1715" s="5">
        <f t="shared" si="208"/>
        <v>0.99762970461518052</v>
      </c>
      <c r="S1715" s="1">
        <f t="shared" si="209"/>
        <v>1680.830959560245</v>
      </c>
      <c r="T1715" s="1">
        <f t="shared" si="210"/>
        <v>1499.8738355836367</v>
      </c>
      <c r="U1715" s="5">
        <f t="shared" si="211"/>
        <v>0.99762970461518052</v>
      </c>
      <c r="V1715" s="6">
        <f t="shared" si="212"/>
        <v>0.73917267204644532</v>
      </c>
      <c r="W1715" s="6">
        <f t="shared" si="213"/>
        <v>0.2584570325687352</v>
      </c>
      <c r="X1715" s="6">
        <f t="shared" si="214"/>
        <v>6.6800037684236244E-2</v>
      </c>
      <c r="Y1715">
        <f t="shared" si="215"/>
        <v>1</v>
      </c>
    </row>
    <row r="1716" spans="1:25" x14ac:dyDescent="0.3">
      <c r="A1716">
        <v>1251</v>
      </c>
      <c r="B1716" s="2">
        <v>43559</v>
      </c>
      <c r="C1716" t="s">
        <v>31</v>
      </c>
      <c r="D1716" t="s">
        <v>57</v>
      </c>
      <c r="E1716">
        <v>81</v>
      </c>
      <c r="F1716">
        <v>81</v>
      </c>
      <c r="G1716">
        <v>1</v>
      </c>
      <c r="H1716">
        <v>0</v>
      </c>
      <c r="I1716">
        <v>1</v>
      </c>
      <c r="J1716">
        <v>3</v>
      </c>
      <c r="K1716" t="s">
        <v>28</v>
      </c>
      <c r="L1716">
        <v>19400</v>
      </c>
      <c r="M1716" s="3">
        <v>9.5138888888888884E-2</v>
      </c>
      <c r="N1716">
        <v>0</v>
      </c>
      <c r="O1716">
        <v>1</v>
      </c>
      <c r="P1716">
        <v>0</v>
      </c>
      <c r="Q1716">
        <v>2</v>
      </c>
      <c r="R1716" s="5">
        <f t="shared" si="208"/>
        <v>2.3702953848195106E-3</v>
      </c>
      <c r="S1716" s="1">
        <f t="shared" si="209"/>
        <v>1499.8738355836367</v>
      </c>
      <c r="T1716" s="1">
        <f t="shared" si="210"/>
        <v>1680.830959560245</v>
      </c>
      <c r="U1716" s="5">
        <f t="shared" si="211"/>
        <v>2.3702953848195106E-3</v>
      </c>
      <c r="V1716" s="6">
        <f t="shared" si="212"/>
        <v>0.26082732795355468</v>
      </c>
      <c r="W1716" s="6">
        <f t="shared" si="213"/>
        <v>-0.25845703256873515</v>
      </c>
      <c r="X1716" s="6">
        <f t="shared" si="214"/>
        <v>6.6800037684236216E-2</v>
      </c>
      <c r="Y1716">
        <f t="shared" si="215"/>
        <v>1</v>
      </c>
    </row>
    <row r="1717" spans="1:25" x14ac:dyDescent="0.3">
      <c r="A1717">
        <v>1252</v>
      </c>
      <c r="B1717" s="2">
        <v>43559</v>
      </c>
      <c r="C1717" t="s">
        <v>29</v>
      </c>
      <c r="D1717" t="s">
        <v>58</v>
      </c>
      <c r="E1717">
        <v>81</v>
      </c>
      <c r="F1717">
        <v>81</v>
      </c>
      <c r="G1717">
        <v>0</v>
      </c>
      <c r="H1717">
        <v>1</v>
      </c>
      <c r="I1717">
        <v>4</v>
      </c>
      <c r="J1717">
        <v>1</v>
      </c>
      <c r="K1717" t="s">
        <v>28</v>
      </c>
      <c r="L1717">
        <v>18485</v>
      </c>
      <c r="M1717" s="3">
        <v>0.10277777777777779</v>
      </c>
      <c r="N1717">
        <v>1</v>
      </c>
      <c r="O1717">
        <v>0</v>
      </c>
      <c r="P1717">
        <v>2</v>
      </c>
      <c r="Q1717">
        <v>0</v>
      </c>
      <c r="R1717" s="5">
        <f t="shared" si="208"/>
        <v>0.99951195705222062</v>
      </c>
      <c r="S1717" s="1">
        <f t="shared" si="209"/>
        <v>1474.1070973236485</v>
      </c>
      <c r="T1717" s="1">
        <f t="shared" si="210"/>
        <v>1515.877134421705</v>
      </c>
      <c r="U1717" s="5">
        <f t="shared" si="211"/>
        <v>0.99951195705222062</v>
      </c>
      <c r="V1717" s="6">
        <f t="shared" si="212"/>
        <v>0.44017603444811287</v>
      </c>
      <c r="W1717" s="6">
        <f t="shared" si="213"/>
        <v>0.55933592260410769</v>
      </c>
      <c r="X1717" s="6">
        <f t="shared" si="214"/>
        <v>0.31285667431538833</v>
      </c>
      <c r="Y1717">
        <f t="shared" si="215"/>
        <v>0</v>
      </c>
    </row>
    <row r="1718" spans="1:25" x14ac:dyDescent="0.3">
      <c r="A1718">
        <v>1252</v>
      </c>
      <c r="B1718" s="2">
        <v>43559</v>
      </c>
      <c r="C1718" t="s">
        <v>58</v>
      </c>
      <c r="D1718" t="s">
        <v>29</v>
      </c>
      <c r="E1718">
        <v>81</v>
      </c>
      <c r="F1718">
        <v>81</v>
      </c>
      <c r="G1718">
        <v>1</v>
      </c>
      <c r="H1718">
        <v>0</v>
      </c>
      <c r="I1718">
        <v>1</v>
      </c>
      <c r="J1718">
        <v>4</v>
      </c>
      <c r="K1718" t="s">
        <v>28</v>
      </c>
      <c r="L1718">
        <v>18485</v>
      </c>
      <c r="M1718" s="3">
        <v>0.10277777777777779</v>
      </c>
      <c r="N1718">
        <v>0</v>
      </c>
      <c r="O1718">
        <v>1</v>
      </c>
      <c r="P1718">
        <v>0</v>
      </c>
      <c r="Q1718">
        <v>2</v>
      </c>
      <c r="R1718" s="5">
        <f t="shared" si="208"/>
        <v>4.880429477794046E-4</v>
      </c>
      <c r="S1718" s="1">
        <f t="shared" si="209"/>
        <v>1515.877134421705</v>
      </c>
      <c r="T1718" s="1">
        <f t="shared" si="210"/>
        <v>1474.1070973236485</v>
      </c>
      <c r="U1718" s="5">
        <f t="shared" si="211"/>
        <v>4.880429477794046E-4</v>
      </c>
      <c r="V1718" s="6">
        <f t="shared" si="212"/>
        <v>0.55982396555188707</v>
      </c>
      <c r="W1718" s="6">
        <f t="shared" si="213"/>
        <v>-0.55933592260410769</v>
      </c>
      <c r="X1718" s="6">
        <f t="shared" si="214"/>
        <v>0.31285667431538833</v>
      </c>
      <c r="Y1718">
        <f t="shared" si="215"/>
        <v>0</v>
      </c>
    </row>
    <row r="1719" spans="1:25" x14ac:dyDescent="0.3">
      <c r="A1719">
        <v>1253</v>
      </c>
      <c r="B1719" s="2">
        <v>43559</v>
      </c>
      <c r="C1719" t="s">
        <v>30</v>
      </c>
      <c r="D1719" t="s">
        <v>38</v>
      </c>
      <c r="E1719">
        <v>81</v>
      </c>
      <c r="F1719">
        <v>81</v>
      </c>
      <c r="G1719">
        <v>0</v>
      </c>
      <c r="H1719">
        <v>1</v>
      </c>
      <c r="I1719">
        <v>1</v>
      </c>
      <c r="J1719">
        <v>2</v>
      </c>
      <c r="K1719" t="s">
        <v>28</v>
      </c>
      <c r="L1719">
        <v>18506</v>
      </c>
      <c r="M1719" s="3">
        <v>9.8611111111111108E-2</v>
      </c>
      <c r="N1719">
        <v>0</v>
      </c>
      <c r="O1719">
        <v>1</v>
      </c>
      <c r="P1719">
        <v>0</v>
      </c>
      <c r="Q1719">
        <v>2</v>
      </c>
      <c r="R1719" s="5">
        <f t="shared" si="208"/>
        <v>2.1619361991176863E-2</v>
      </c>
      <c r="S1719" s="1">
        <f t="shared" si="209"/>
        <v>1542.4883487921616</v>
      </c>
      <c r="T1719" s="1">
        <f t="shared" si="210"/>
        <v>1550.6034818239032</v>
      </c>
      <c r="U1719" s="5">
        <f t="shared" si="211"/>
        <v>2.1619361991176863E-2</v>
      </c>
      <c r="V1719" s="6">
        <f t="shared" si="212"/>
        <v>0.48832350811598096</v>
      </c>
      <c r="W1719" s="6">
        <f t="shared" si="213"/>
        <v>-0.4667041461248041</v>
      </c>
      <c r="X1719" s="6">
        <f t="shared" si="214"/>
        <v>0.21781276001008248</v>
      </c>
      <c r="Y1719">
        <f t="shared" si="215"/>
        <v>1</v>
      </c>
    </row>
    <row r="1720" spans="1:25" x14ac:dyDescent="0.3">
      <c r="A1720">
        <v>1253</v>
      </c>
      <c r="B1720" s="2">
        <v>43559</v>
      </c>
      <c r="C1720" t="s">
        <v>38</v>
      </c>
      <c r="D1720" t="s">
        <v>30</v>
      </c>
      <c r="E1720">
        <v>81</v>
      </c>
      <c r="F1720">
        <v>81</v>
      </c>
      <c r="G1720">
        <v>1</v>
      </c>
      <c r="H1720">
        <v>0</v>
      </c>
      <c r="I1720">
        <v>2</v>
      </c>
      <c r="J1720">
        <v>1</v>
      </c>
      <c r="K1720" t="s">
        <v>28</v>
      </c>
      <c r="L1720">
        <v>18506</v>
      </c>
      <c r="M1720" s="3">
        <v>9.8611111111111108E-2</v>
      </c>
      <c r="N1720">
        <v>1</v>
      </c>
      <c r="O1720">
        <v>0</v>
      </c>
      <c r="P1720">
        <v>2</v>
      </c>
      <c r="Q1720">
        <v>0</v>
      </c>
      <c r="R1720" s="5">
        <f t="shared" si="208"/>
        <v>0.97838063800882313</v>
      </c>
      <c r="S1720" s="1">
        <f t="shared" si="209"/>
        <v>1550.6034818239032</v>
      </c>
      <c r="T1720" s="1">
        <f t="shared" si="210"/>
        <v>1542.4883487921616</v>
      </c>
      <c r="U1720" s="5">
        <f t="shared" si="211"/>
        <v>0.97838063800882313</v>
      </c>
      <c r="V1720" s="6">
        <f t="shared" si="212"/>
        <v>0.51167649188401898</v>
      </c>
      <c r="W1720" s="6">
        <f t="shared" si="213"/>
        <v>0.46670414612480415</v>
      </c>
      <c r="X1720" s="6">
        <f t="shared" si="214"/>
        <v>0.21781276001008254</v>
      </c>
      <c r="Y1720">
        <f t="shared" si="215"/>
        <v>1</v>
      </c>
    </row>
    <row r="1721" spans="1:25" x14ac:dyDescent="0.3">
      <c r="A1721">
        <v>1254</v>
      </c>
      <c r="B1721" s="2">
        <v>43560</v>
      </c>
      <c r="C1721" t="s">
        <v>48</v>
      </c>
      <c r="D1721" t="s">
        <v>26</v>
      </c>
      <c r="E1721">
        <v>81</v>
      </c>
      <c r="F1721">
        <v>82</v>
      </c>
      <c r="G1721">
        <v>0</v>
      </c>
      <c r="H1721">
        <v>1</v>
      </c>
      <c r="I1721">
        <v>2</v>
      </c>
      <c r="J1721">
        <v>5</v>
      </c>
      <c r="K1721" t="s">
        <v>28</v>
      </c>
      <c r="L1721">
        <v>17306</v>
      </c>
      <c r="M1721" s="3">
        <v>0.10486111111111111</v>
      </c>
      <c r="N1721">
        <v>0</v>
      </c>
      <c r="O1721">
        <v>1</v>
      </c>
      <c r="P1721">
        <v>0</v>
      </c>
      <c r="Q1721">
        <v>2</v>
      </c>
      <c r="R1721" s="5">
        <f t="shared" si="208"/>
        <v>6.4346714977088597E-3</v>
      </c>
      <c r="S1721" s="1">
        <f t="shared" si="209"/>
        <v>1433.8457685504711</v>
      </c>
      <c r="T1721" s="1">
        <f t="shared" si="210"/>
        <v>1432.2615241728417</v>
      </c>
      <c r="U1721" s="5">
        <f t="shared" si="211"/>
        <v>6.4346714977088597E-3</v>
      </c>
      <c r="V1721" s="6">
        <f t="shared" si="212"/>
        <v>0.50227989512859061</v>
      </c>
      <c r="W1721" s="6">
        <f t="shared" si="213"/>
        <v>-0.49584522363088174</v>
      </c>
      <c r="X1721" s="6">
        <f t="shared" si="214"/>
        <v>0.24586248579755912</v>
      </c>
      <c r="Y1721">
        <f t="shared" si="215"/>
        <v>0</v>
      </c>
    </row>
    <row r="1722" spans="1:25" x14ac:dyDescent="0.3">
      <c r="A1722">
        <v>1254</v>
      </c>
      <c r="B1722" s="2">
        <v>43560</v>
      </c>
      <c r="C1722" t="s">
        <v>26</v>
      </c>
      <c r="D1722" t="s">
        <v>48</v>
      </c>
      <c r="E1722">
        <v>82</v>
      </c>
      <c r="F1722">
        <v>81</v>
      </c>
      <c r="G1722">
        <v>1</v>
      </c>
      <c r="H1722">
        <v>0</v>
      </c>
      <c r="I1722">
        <v>5</v>
      </c>
      <c r="J1722">
        <v>2</v>
      </c>
      <c r="K1722" t="s">
        <v>28</v>
      </c>
      <c r="L1722">
        <v>17306</v>
      </c>
      <c r="M1722" s="3">
        <v>0.10486111111111111</v>
      </c>
      <c r="N1722">
        <v>1</v>
      </c>
      <c r="O1722">
        <v>0</v>
      </c>
      <c r="P1722">
        <v>2</v>
      </c>
      <c r="Q1722">
        <v>0</v>
      </c>
      <c r="R1722" s="5">
        <f t="shared" si="208"/>
        <v>0.99356532850229107</v>
      </c>
      <c r="S1722" s="1">
        <f t="shared" si="209"/>
        <v>1432.2615241728417</v>
      </c>
      <c r="T1722" s="1">
        <f t="shared" si="210"/>
        <v>1433.8457685504711</v>
      </c>
      <c r="U1722" s="5">
        <f t="shared" si="211"/>
        <v>0.99356532850229107</v>
      </c>
      <c r="V1722" s="6">
        <f t="shared" si="212"/>
        <v>0.49772010487140944</v>
      </c>
      <c r="W1722" s="6">
        <f t="shared" si="213"/>
        <v>0.49584522363088163</v>
      </c>
      <c r="X1722" s="6">
        <f t="shared" si="214"/>
        <v>0.24586248579755901</v>
      </c>
      <c r="Y1722">
        <f t="shared" si="215"/>
        <v>0</v>
      </c>
    </row>
    <row r="1723" spans="1:25" x14ac:dyDescent="0.3">
      <c r="A1723">
        <v>1255</v>
      </c>
      <c r="B1723" s="2">
        <v>43560</v>
      </c>
      <c r="C1723" t="s">
        <v>42</v>
      </c>
      <c r="D1723" t="s">
        <v>39</v>
      </c>
      <c r="E1723">
        <v>81</v>
      </c>
      <c r="F1723">
        <v>81</v>
      </c>
      <c r="G1723">
        <v>0</v>
      </c>
      <c r="H1723">
        <v>1</v>
      </c>
      <c r="I1723">
        <v>1</v>
      </c>
      <c r="J1723">
        <v>6</v>
      </c>
      <c r="K1723" t="s">
        <v>28</v>
      </c>
      <c r="L1723">
        <v>21626</v>
      </c>
      <c r="M1723" s="3">
        <v>9.9999999999999992E-2</v>
      </c>
      <c r="N1723">
        <v>0</v>
      </c>
      <c r="O1723">
        <v>1</v>
      </c>
      <c r="P1723">
        <v>0</v>
      </c>
      <c r="Q1723">
        <v>2</v>
      </c>
      <c r="R1723" s="5">
        <f t="shared" si="208"/>
        <v>5.2498309943232617E-5</v>
      </c>
      <c r="S1723" s="1">
        <f t="shared" si="209"/>
        <v>1521.2600695930719</v>
      </c>
      <c r="T1723" s="1">
        <f t="shared" si="210"/>
        <v>1478.4365847959293</v>
      </c>
      <c r="U1723" s="5">
        <f t="shared" si="211"/>
        <v>5.2498309943232617E-5</v>
      </c>
      <c r="V1723" s="6">
        <f t="shared" si="212"/>
        <v>0.56131774919874244</v>
      </c>
      <c r="W1723" s="6">
        <f t="shared" si="213"/>
        <v>-0.56126525088879919</v>
      </c>
      <c r="X1723" s="6">
        <f t="shared" si="214"/>
        <v>0.31501868185526671</v>
      </c>
      <c r="Y1723">
        <f t="shared" si="215"/>
        <v>0</v>
      </c>
    </row>
    <row r="1724" spans="1:25" x14ac:dyDescent="0.3">
      <c r="A1724">
        <v>1255</v>
      </c>
      <c r="B1724" s="2">
        <v>43560</v>
      </c>
      <c r="C1724" t="s">
        <v>39</v>
      </c>
      <c r="D1724" t="s">
        <v>42</v>
      </c>
      <c r="E1724">
        <v>81</v>
      </c>
      <c r="F1724">
        <v>81</v>
      </c>
      <c r="G1724">
        <v>1</v>
      </c>
      <c r="H1724">
        <v>0</v>
      </c>
      <c r="I1724">
        <v>6</v>
      </c>
      <c r="J1724">
        <v>1</v>
      </c>
      <c r="K1724" t="s">
        <v>28</v>
      </c>
      <c r="L1724">
        <v>21626</v>
      </c>
      <c r="M1724" s="3">
        <v>9.9999999999999992E-2</v>
      </c>
      <c r="N1724">
        <v>1</v>
      </c>
      <c r="O1724">
        <v>0</v>
      </c>
      <c r="P1724">
        <v>2</v>
      </c>
      <c r="Q1724">
        <v>0</v>
      </c>
      <c r="R1724" s="5">
        <f t="shared" si="208"/>
        <v>0.99994750169005675</v>
      </c>
      <c r="S1724" s="1">
        <f t="shared" si="209"/>
        <v>1478.4365847959293</v>
      </c>
      <c r="T1724" s="1">
        <f t="shared" si="210"/>
        <v>1521.2600695930719</v>
      </c>
      <c r="U1724" s="5">
        <f t="shared" si="211"/>
        <v>0.99994750169005675</v>
      </c>
      <c r="V1724" s="6">
        <f t="shared" si="212"/>
        <v>0.43868225080125745</v>
      </c>
      <c r="W1724" s="6">
        <f t="shared" si="213"/>
        <v>0.56126525088879931</v>
      </c>
      <c r="X1724" s="6">
        <f t="shared" si="214"/>
        <v>0.31501868185526682</v>
      </c>
      <c r="Y1724">
        <f t="shared" si="215"/>
        <v>0</v>
      </c>
    </row>
    <row r="1725" spans="1:25" x14ac:dyDescent="0.3">
      <c r="A1725">
        <v>1256</v>
      </c>
      <c r="B1725" s="2">
        <v>43560</v>
      </c>
      <c r="C1725" t="s">
        <v>41</v>
      </c>
      <c r="D1725" t="s">
        <v>51</v>
      </c>
      <c r="E1725">
        <v>81</v>
      </c>
      <c r="F1725">
        <v>81</v>
      </c>
      <c r="G1725">
        <v>0</v>
      </c>
      <c r="H1725">
        <v>1</v>
      </c>
      <c r="I1725">
        <v>3</v>
      </c>
      <c r="J1725">
        <v>2</v>
      </c>
      <c r="K1725" t="s">
        <v>59</v>
      </c>
      <c r="L1725">
        <v>17341</v>
      </c>
      <c r="M1725" s="3">
        <v>0.11319444444444444</v>
      </c>
      <c r="N1725">
        <v>1</v>
      </c>
      <c r="O1725">
        <v>0</v>
      </c>
      <c r="P1725">
        <v>2</v>
      </c>
      <c r="Q1725">
        <v>1</v>
      </c>
      <c r="R1725" s="5">
        <f t="shared" si="208"/>
        <v>0.90291645160805034</v>
      </c>
      <c r="S1725" s="1">
        <f t="shared" si="209"/>
        <v>1543.3686674108387</v>
      </c>
      <c r="T1725" s="1">
        <f t="shared" si="210"/>
        <v>1402.7031351028113</v>
      </c>
      <c r="U1725" s="5">
        <f t="shared" si="211"/>
        <v>0.90291645160805034</v>
      </c>
      <c r="V1725" s="6">
        <f t="shared" si="212"/>
        <v>0.69205322216033971</v>
      </c>
      <c r="W1725" s="6">
        <f t="shared" si="213"/>
        <v>0.21086322944771063</v>
      </c>
      <c r="X1725" s="6">
        <f t="shared" si="214"/>
        <v>4.4463301533117859E-2</v>
      </c>
      <c r="Y1725">
        <f t="shared" si="215"/>
        <v>1</v>
      </c>
    </row>
    <row r="1726" spans="1:25" x14ac:dyDescent="0.3">
      <c r="A1726">
        <v>1256</v>
      </c>
      <c r="B1726" s="2">
        <v>43560</v>
      </c>
      <c r="C1726" t="s">
        <v>51</v>
      </c>
      <c r="D1726" t="s">
        <v>41</v>
      </c>
      <c r="E1726">
        <v>81</v>
      </c>
      <c r="F1726">
        <v>81</v>
      </c>
      <c r="G1726">
        <v>1</v>
      </c>
      <c r="H1726">
        <v>0</v>
      </c>
      <c r="I1726">
        <v>2</v>
      </c>
      <c r="J1726">
        <v>3</v>
      </c>
      <c r="K1726" t="s">
        <v>59</v>
      </c>
      <c r="L1726">
        <v>17341</v>
      </c>
      <c r="M1726" s="3">
        <v>0.11319444444444444</v>
      </c>
      <c r="N1726">
        <v>0</v>
      </c>
      <c r="O1726">
        <v>1</v>
      </c>
      <c r="P1726">
        <v>1</v>
      </c>
      <c r="Q1726">
        <v>2</v>
      </c>
      <c r="R1726" s="5">
        <f t="shared" si="208"/>
        <v>9.7083548391949617E-2</v>
      </c>
      <c r="S1726" s="1">
        <f t="shared" si="209"/>
        <v>1402.7031351028113</v>
      </c>
      <c r="T1726" s="1">
        <f t="shared" si="210"/>
        <v>1543.3686674108387</v>
      </c>
      <c r="U1726" s="5">
        <f t="shared" si="211"/>
        <v>9.7083548391949617E-2</v>
      </c>
      <c r="V1726" s="6">
        <f t="shared" si="212"/>
        <v>0.30794677783966024</v>
      </c>
      <c r="W1726" s="6">
        <f t="shared" si="213"/>
        <v>-0.21086322944771063</v>
      </c>
      <c r="X1726" s="6">
        <f t="shared" si="214"/>
        <v>4.4463301533117859E-2</v>
      </c>
      <c r="Y1726">
        <f t="shared" si="215"/>
        <v>1</v>
      </c>
    </row>
    <row r="1727" spans="1:25" x14ac:dyDescent="0.3">
      <c r="A1727">
        <v>1257</v>
      </c>
      <c r="B1727" s="2">
        <v>43561</v>
      </c>
      <c r="C1727" t="s">
        <v>55</v>
      </c>
      <c r="D1727" t="s">
        <v>29</v>
      </c>
      <c r="E1727">
        <v>82</v>
      </c>
      <c r="F1727">
        <v>82</v>
      </c>
      <c r="G1727">
        <v>0</v>
      </c>
      <c r="H1727">
        <v>1</v>
      </c>
      <c r="I1727">
        <v>4</v>
      </c>
      <c r="J1727">
        <v>2</v>
      </c>
      <c r="K1727" t="s">
        <v>28</v>
      </c>
      <c r="L1727">
        <v>17125</v>
      </c>
      <c r="M1727" s="3">
        <v>0.10347222222222223</v>
      </c>
      <c r="N1727">
        <v>1</v>
      </c>
      <c r="O1727">
        <v>0</v>
      </c>
      <c r="P1727">
        <v>2</v>
      </c>
      <c r="Q1727">
        <v>0</v>
      </c>
      <c r="R1727" s="5">
        <f t="shared" si="208"/>
        <v>0.97838063800882313</v>
      </c>
      <c r="S1727" s="1">
        <f t="shared" si="209"/>
        <v>1527.3532209754812</v>
      </c>
      <c r="T1727" s="1">
        <f t="shared" si="210"/>
        <v>1474.1070973236485</v>
      </c>
      <c r="U1727" s="5">
        <f t="shared" si="211"/>
        <v>0.97838063800882313</v>
      </c>
      <c r="V1727" s="6">
        <f t="shared" si="212"/>
        <v>0.5760329994490343</v>
      </c>
      <c r="W1727" s="6">
        <f t="shared" si="213"/>
        <v>0.40234763855978883</v>
      </c>
      <c r="X1727" s="6">
        <f t="shared" si="214"/>
        <v>0.16188362225463848</v>
      </c>
      <c r="Y1727">
        <f t="shared" si="215"/>
        <v>1</v>
      </c>
    </row>
    <row r="1728" spans="1:25" x14ac:dyDescent="0.3">
      <c r="A1728">
        <v>1257</v>
      </c>
      <c r="B1728" s="2">
        <v>43561</v>
      </c>
      <c r="C1728" t="s">
        <v>29</v>
      </c>
      <c r="D1728" t="s">
        <v>55</v>
      </c>
      <c r="E1728">
        <v>82</v>
      </c>
      <c r="F1728">
        <v>82</v>
      </c>
      <c r="G1728">
        <v>1</v>
      </c>
      <c r="H1728">
        <v>0</v>
      </c>
      <c r="I1728">
        <v>2</v>
      </c>
      <c r="J1728">
        <v>4</v>
      </c>
      <c r="K1728" t="s">
        <v>28</v>
      </c>
      <c r="L1728">
        <v>17125</v>
      </c>
      <c r="M1728" s="3">
        <v>0.10347222222222223</v>
      </c>
      <c r="N1728">
        <v>0</v>
      </c>
      <c r="O1728">
        <v>1</v>
      </c>
      <c r="P1728">
        <v>0</v>
      </c>
      <c r="Q1728">
        <v>2</v>
      </c>
      <c r="R1728" s="5">
        <f t="shared" si="208"/>
        <v>2.1619361991176866E-2</v>
      </c>
      <c r="S1728" s="1">
        <f t="shared" si="209"/>
        <v>1474.1070973236485</v>
      </c>
      <c r="T1728" s="1">
        <f t="shared" si="210"/>
        <v>1527.3532209754812</v>
      </c>
      <c r="U1728" s="5">
        <f t="shared" si="211"/>
        <v>2.1619361991176866E-2</v>
      </c>
      <c r="V1728" s="6">
        <f t="shared" si="212"/>
        <v>0.42396700055096576</v>
      </c>
      <c r="W1728" s="6">
        <f t="shared" si="213"/>
        <v>-0.40234763855978889</v>
      </c>
      <c r="X1728" s="6">
        <f t="shared" si="214"/>
        <v>0.16188362225463851</v>
      </c>
      <c r="Y1728">
        <f t="shared" si="215"/>
        <v>1</v>
      </c>
    </row>
    <row r="1729" spans="1:25" x14ac:dyDescent="0.3">
      <c r="A1729">
        <v>1258</v>
      </c>
      <c r="B1729" s="2">
        <v>43561</v>
      </c>
      <c r="C1729" t="s">
        <v>57</v>
      </c>
      <c r="D1729" t="s">
        <v>33</v>
      </c>
      <c r="E1729">
        <v>82</v>
      </c>
      <c r="F1729">
        <v>82</v>
      </c>
      <c r="G1729">
        <v>0</v>
      </c>
      <c r="H1729">
        <v>1</v>
      </c>
      <c r="I1729">
        <v>6</v>
      </c>
      <c r="J1729">
        <v>3</v>
      </c>
      <c r="K1729" t="s">
        <v>28</v>
      </c>
      <c r="L1729">
        <v>17565</v>
      </c>
      <c r="M1729" s="3">
        <v>9.930555555555555E-2</v>
      </c>
      <c r="N1729">
        <v>1</v>
      </c>
      <c r="O1729">
        <v>0</v>
      </c>
      <c r="P1729">
        <v>2</v>
      </c>
      <c r="Q1729">
        <v>0</v>
      </c>
      <c r="R1729" s="5">
        <f t="shared" si="208"/>
        <v>0.97838063800882313</v>
      </c>
      <c r="S1729" s="1">
        <f t="shared" si="209"/>
        <v>1680.830959560245</v>
      </c>
      <c r="T1729" s="1">
        <f t="shared" si="210"/>
        <v>1587.7042731445247</v>
      </c>
      <c r="U1729" s="5">
        <f t="shared" si="211"/>
        <v>0.97838063800882313</v>
      </c>
      <c r="V1729" s="6">
        <f t="shared" si="212"/>
        <v>0.63090012537719675</v>
      </c>
      <c r="W1729" s="6">
        <f t="shared" si="213"/>
        <v>0.34748051263162638</v>
      </c>
      <c r="X1729" s="6">
        <f t="shared" si="214"/>
        <v>0.12074270665873786</v>
      </c>
      <c r="Y1729">
        <f t="shared" si="215"/>
        <v>1</v>
      </c>
    </row>
    <row r="1730" spans="1:25" x14ac:dyDescent="0.3">
      <c r="A1730">
        <v>1258</v>
      </c>
      <c r="B1730" s="2">
        <v>43561</v>
      </c>
      <c r="C1730" t="s">
        <v>33</v>
      </c>
      <c r="D1730" t="s">
        <v>57</v>
      </c>
      <c r="E1730">
        <v>82</v>
      </c>
      <c r="F1730">
        <v>82</v>
      </c>
      <c r="G1730">
        <v>1</v>
      </c>
      <c r="H1730">
        <v>0</v>
      </c>
      <c r="I1730">
        <v>3</v>
      </c>
      <c r="J1730">
        <v>6</v>
      </c>
      <c r="K1730" t="s">
        <v>28</v>
      </c>
      <c r="L1730">
        <v>17565</v>
      </c>
      <c r="M1730" s="3">
        <v>9.930555555555555E-2</v>
      </c>
      <c r="N1730">
        <v>0</v>
      </c>
      <c r="O1730">
        <v>1</v>
      </c>
      <c r="P1730">
        <v>0</v>
      </c>
      <c r="Q1730">
        <v>2</v>
      </c>
      <c r="R1730" s="5">
        <f t="shared" si="208"/>
        <v>2.1619361991176894E-2</v>
      </c>
      <c r="S1730" s="1">
        <f t="shared" si="209"/>
        <v>1587.7042731445247</v>
      </c>
      <c r="T1730" s="1">
        <f t="shared" si="210"/>
        <v>1680.830959560245</v>
      </c>
      <c r="U1730" s="5">
        <f t="shared" si="211"/>
        <v>2.1619361991176894E-2</v>
      </c>
      <c r="V1730" s="6">
        <f t="shared" si="212"/>
        <v>0.36909987462280325</v>
      </c>
      <c r="W1730" s="6">
        <f t="shared" si="213"/>
        <v>-0.34748051263162638</v>
      </c>
      <c r="X1730" s="6">
        <f t="shared" si="214"/>
        <v>0.12074270665873786</v>
      </c>
      <c r="Y1730">
        <f t="shared" si="215"/>
        <v>1</v>
      </c>
    </row>
    <row r="1731" spans="1:25" x14ac:dyDescent="0.3">
      <c r="A1731">
        <v>1259</v>
      </c>
      <c r="B1731" s="2">
        <v>43561</v>
      </c>
      <c r="C1731" t="s">
        <v>45</v>
      </c>
      <c r="D1731" t="s">
        <v>35</v>
      </c>
      <c r="E1731">
        <v>82</v>
      </c>
      <c r="F1731">
        <v>82</v>
      </c>
      <c r="G1731">
        <v>0</v>
      </c>
      <c r="H1731">
        <v>1</v>
      </c>
      <c r="I1731">
        <v>3</v>
      </c>
      <c r="J1731">
        <v>1</v>
      </c>
      <c r="K1731" t="s">
        <v>28</v>
      </c>
      <c r="L1731">
        <v>19289</v>
      </c>
      <c r="M1731" s="3">
        <v>0.10069444444444443</v>
      </c>
      <c r="N1731">
        <v>1</v>
      </c>
      <c r="O1731">
        <v>0</v>
      </c>
      <c r="P1731">
        <v>2</v>
      </c>
      <c r="Q1731">
        <v>0</v>
      </c>
      <c r="R1731" s="5">
        <f t="shared" si="208"/>
        <v>0.99762970461518052</v>
      </c>
      <c r="S1731" s="1">
        <f t="shared" si="209"/>
        <v>1438.287173113451</v>
      </c>
      <c r="T1731" s="1">
        <f t="shared" si="210"/>
        <v>1580.2241556241995</v>
      </c>
      <c r="U1731" s="5">
        <f t="shared" si="211"/>
        <v>0.99762970461518052</v>
      </c>
      <c r="V1731" s="6">
        <f t="shared" si="212"/>
        <v>0.30638916958729984</v>
      </c>
      <c r="W1731" s="6">
        <f t="shared" si="213"/>
        <v>0.69124053502788074</v>
      </c>
      <c r="X1731" s="6">
        <f t="shared" si="214"/>
        <v>0.47781347726563084</v>
      </c>
      <c r="Y1731">
        <f t="shared" si="215"/>
        <v>0</v>
      </c>
    </row>
    <row r="1732" spans="1:25" x14ac:dyDescent="0.3">
      <c r="A1732">
        <v>1259</v>
      </c>
      <c r="B1732" s="2">
        <v>43561</v>
      </c>
      <c r="C1732" t="s">
        <v>35</v>
      </c>
      <c r="D1732" t="s">
        <v>45</v>
      </c>
      <c r="E1732">
        <v>82</v>
      </c>
      <c r="F1732">
        <v>82</v>
      </c>
      <c r="G1732">
        <v>1</v>
      </c>
      <c r="H1732">
        <v>0</v>
      </c>
      <c r="I1732">
        <v>1</v>
      </c>
      <c r="J1732">
        <v>3</v>
      </c>
      <c r="K1732" t="s">
        <v>28</v>
      </c>
      <c r="L1732">
        <v>19289</v>
      </c>
      <c r="M1732" s="3">
        <v>0.10069444444444443</v>
      </c>
      <c r="N1732">
        <v>0</v>
      </c>
      <c r="O1732">
        <v>1</v>
      </c>
      <c r="P1732">
        <v>0</v>
      </c>
      <c r="Q1732">
        <v>2</v>
      </c>
      <c r="R1732" s="5">
        <f t="shared" ref="R1732:R1756" si="216">(I1732^5.5)/(I1732^5.5+J1732^5.5)</f>
        <v>2.3702953848195106E-3</v>
      </c>
      <c r="S1732" s="1">
        <f t="shared" ref="S1732:S1756" si="217">INDEX($AC$3:$AC$33,MATCH(C1732,$AB$3:$AB$33,0),1)</f>
        <v>1580.2241556241995</v>
      </c>
      <c r="T1732" s="1">
        <f t="shared" ref="T1732:T1756" si="218">INDEX($AC$3:$AC$33,MATCH(D1732,$AB$3:$AB$33,0),1)</f>
        <v>1438.287173113451</v>
      </c>
      <c r="U1732" s="5">
        <f t="shared" ref="U1732:U1756" si="219">R1732</f>
        <v>2.3702953848195106E-3</v>
      </c>
      <c r="V1732" s="6">
        <f t="shared" ref="V1732:V1756" si="220">1/(1+10^(-($S1732-$T1732)/400))</f>
        <v>0.69361083041270011</v>
      </c>
      <c r="W1732" s="6">
        <f t="shared" ref="W1732:W1756" si="221">U1732-V1732</f>
        <v>-0.69124053502788063</v>
      </c>
      <c r="X1732" s="6">
        <f t="shared" ref="X1732:X1756" si="222">W1732^2</f>
        <v>0.47781347726563067</v>
      </c>
      <c r="Y1732">
        <f t="shared" ref="Y1732:Y1756" si="223">IF((U1732-0.5)*(V1732-0.5)&gt;0,1,0)</f>
        <v>0</v>
      </c>
    </row>
    <row r="1733" spans="1:25" x14ac:dyDescent="0.3">
      <c r="A1733">
        <v>1260</v>
      </c>
      <c r="B1733" s="2">
        <v>43561</v>
      </c>
      <c r="C1733" t="s">
        <v>46</v>
      </c>
      <c r="D1733" t="s">
        <v>42</v>
      </c>
      <c r="E1733">
        <v>82</v>
      </c>
      <c r="F1733">
        <v>82</v>
      </c>
      <c r="G1733">
        <v>0</v>
      </c>
      <c r="H1733">
        <v>1</v>
      </c>
      <c r="I1733">
        <v>0</v>
      </c>
      <c r="J1733">
        <v>3</v>
      </c>
      <c r="K1733" t="s">
        <v>28</v>
      </c>
      <c r="L1733">
        <v>18532</v>
      </c>
      <c r="M1733" s="3">
        <v>0.10416666666666667</v>
      </c>
      <c r="N1733">
        <v>0</v>
      </c>
      <c r="O1733">
        <v>1</v>
      </c>
      <c r="P1733">
        <v>0</v>
      </c>
      <c r="Q1733">
        <v>2</v>
      </c>
      <c r="R1733" s="5">
        <f t="shared" si="216"/>
        <v>0</v>
      </c>
      <c r="S1733" s="1">
        <f t="shared" si="217"/>
        <v>1439.1687214959225</v>
      </c>
      <c r="T1733" s="1">
        <f t="shared" si="218"/>
        <v>1521.2600695930719</v>
      </c>
      <c r="U1733" s="5">
        <f t="shared" si="219"/>
        <v>0</v>
      </c>
      <c r="V1733" s="6">
        <f t="shared" si="220"/>
        <v>0.38401150200861689</v>
      </c>
      <c r="W1733" s="6">
        <f t="shared" si="221"/>
        <v>-0.38401150200861689</v>
      </c>
      <c r="X1733" s="6">
        <f t="shared" si="222"/>
        <v>0.14746483367491398</v>
      </c>
      <c r="Y1733">
        <f t="shared" si="223"/>
        <v>1</v>
      </c>
    </row>
    <row r="1734" spans="1:25" x14ac:dyDescent="0.3">
      <c r="A1734">
        <v>1260</v>
      </c>
      <c r="B1734" s="2">
        <v>43561</v>
      </c>
      <c r="C1734" t="s">
        <v>42</v>
      </c>
      <c r="D1734" t="s">
        <v>46</v>
      </c>
      <c r="E1734">
        <v>82</v>
      </c>
      <c r="F1734">
        <v>82</v>
      </c>
      <c r="G1734">
        <v>1</v>
      </c>
      <c r="H1734">
        <v>0</v>
      </c>
      <c r="I1734">
        <v>3</v>
      </c>
      <c r="J1734">
        <v>0</v>
      </c>
      <c r="K1734" t="s">
        <v>28</v>
      </c>
      <c r="L1734">
        <v>18532</v>
      </c>
      <c r="M1734" s="3">
        <v>0.10416666666666667</v>
      </c>
      <c r="N1734">
        <v>1</v>
      </c>
      <c r="O1734">
        <v>0</v>
      </c>
      <c r="P1734">
        <v>2</v>
      </c>
      <c r="Q1734">
        <v>0</v>
      </c>
      <c r="R1734" s="5">
        <f t="shared" si="216"/>
        <v>1</v>
      </c>
      <c r="S1734" s="1">
        <f t="shared" si="217"/>
        <v>1521.2600695930719</v>
      </c>
      <c r="T1734" s="1">
        <f t="shared" si="218"/>
        <v>1439.1687214959225</v>
      </c>
      <c r="U1734" s="5">
        <f t="shared" si="219"/>
        <v>1</v>
      </c>
      <c r="V1734" s="6">
        <f t="shared" si="220"/>
        <v>0.615988497991383</v>
      </c>
      <c r="W1734" s="6">
        <f t="shared" si="221"/>
        <v>0.384011502008617</v>
      </c>
      <c r="X1734" s="6">
        <f t="shared" si="222"/>
        <v>0.14746483367491406</v>
      </c>
      <c r="Y1734">
        <f t="shared" si="223"/>
        <v>1</v>
      </c>
    </row>
    <row r="1735" spans="1:25" x14ac:dyDescent="0.3">
      <c r="A1735">
        <v>1261</v>
      </c>
      <c r="B1735" s="2">
        <v>43561</v>
      </c>
      <c r="C1735" t="s">
        <v>34</v>
      </c>
      <c r="D1735" t="s">
        <v>44</v>
      </c>
      <c r="E1735">
        <v>82</v>
      </c>
      <c r="F1735">
        <v>82</v>
      </c>
      <c r="G1735">
        <v>0</v>
      </c>
      <c r="H1735">
        <v>1</v>
      </c>
      <c r="I1735">
        <v>7</v>
      </c>
      <c r="J1735">
        <v>1</v>
      </c>
      <c r="K1735" t="s">
        <v>28</v>
      </c>
      <c r="L1735">
        <v>19515</v>
      </c>
      <c r="M1735" s="3">
        <v>9.8611111111111108E-2</v>
      </c>
      <c r="N1735">
        <v>1</v>
      </c>
      <c r="O1735">
        <v>0</v>
      </c>
      <c r="P1735">
        <v>2</v>
      </c>
      <c r="Q1735">
        <v>0</v>
      </c>
      <c r="R1735" s="5">
        <f t="shared" si="216"/>
        <v>0.99997751199063833</v>
      </c>
      <c r="S1735" s="1">
        <f t="shared" si="217"/>
        <v>1358.4446269530943</v>
      </c>
      <c r="T1735" s="1">
        <f t="shared" si="218"/>
        <v>1424.7127180847765</v>
      </c>
      <c r="U1735" s="5">
        <f t="shared" si="219"/>
        <v>0.99997751199063833</v>
      </c>
      <c r="V1735" s="6">
        <f t="shared" si="220"/>
        <v>0.40577244888143943</v>
      </c>
      <c r="W1735" s="6">
        <f t="shared" si="221"/>
        <v>0.59420506310919885</v>
      </c>
      <c r="X1735" s="6">
        <f t="shared" si="222"/>
        <v>0.35307965702460697</v>
      </c>
      <c r="Y1735">
        <f t="shared" si="223"/>
        <v>0</v>
      </c>
    </row>
    <row r="1736" spans="1:25" x14ac:dyDescent="0.3">
      <c r="A1736">
        <v>1261</v>
      </c>
      <c r="B1736" s="2">
        <v>43561</v>
      </c>
      <c r="C1736" t="s">
        <v>44</v>
      </c>
      <c r="D1736" t="s">
        <v>34</v>
      </c>
      <c r="E1736">
        <v>82</v>
      </c>
      <c r="F1736">
        <v>82</v>
      </c>
      <c r="G1736">
        <v>1</v>
      </c>
      <c r="H1736">
        <v>0</v>
      </c>
      <c r="I1736">
        <v>1</v>
      </c>
      <c r="J1736">
        <v>7</v>
      </c>
      <c r="K1736" t="s">
        <v>28</v>
      </c>
      <c r="L1736">
        <v>19515</v>
      </c>
      <c r="M1736" s="3">
        <v>9.8611111111111108E-2</v>
      </c>
      <c r="N1736">
        <v>0</v>
      </c>
      <c r="O1736">
        <v>1</v>
      </c>
      <c r="P1736">
        <v>0</v>
      </c>
      <c r="Q1736">
        <v>2</v>
      </c>
      <c r="R1736" s="5">
        <f t="shared" si="216"/>
        <v>2.2488009361612416E-5</v>
      </c>
      <c r="S1736" s="1">
        <f t="shared" si="217"/>
        <v>1424.7127180847765</v>
      </c>
      <c r="T1736" s="1">
        <f t="shared" si="218"/>
        <v>1358.4446269530943</v>
      </c>
      <c r="U1736" s="5">
        <f t="shared" si="219"/>
        <v>2.2488009361612416E-5</v>
      </c>
      <c r="V1736" s="6">
        <f t="shared" si="220"/>
        <v>0.59422755111856052</v>
      </c>
      <c r="W1736" s="6">
        <f t="shared" si="221"/>
        <v>-0.59420506310919885</v>
      </c>
      <c r="X1736" s="6">
        <f t="shared" si="222"/>
        <v>0.35307965702460697</v>
      </c>
      <c r="Y1736">
        <f t="shared" si="223"/>
        <v>0</v>
      </c>
    </row>
    <row r="1737" spans="1:25" x14ac:dyDescent="0.3">
      <c r="A1737">
        <v>1262</v>
      </c>
      <c r="B1737" s="2">
        <v>43561</v>
      </c>
      <c r="C1737" t="s">
        <v>50</v>
      </c>
      <c r="D1737" t="s">
        <v>47</v>
      </c>
      <c r="E1737">
        <v>82</v>
      </c>
      <c r="F1737">
        <v>82</v>
      </c>
      <c r="G1737">
        <v>0</v>
      </c>
      <c r="H1737">
        <v>1</v>
      </c>
      <c r="I1737">
        <v>4</v>
      </c>
      <c r="J1737">
        <v>3</v>
      </c>
      <c r="K1737" t="s">
        <v>32</v>
      </c>
      <c r="L1737">
        <v>15259</v>
      </c>
      <c r="M1737" s="3">
        <v>0.11458333333333333</v>
      </c>
      <c r="N1737">
        <v>1</v>
      </c>
      <c r="O1737">
        <v>0</v>
      </c>
      <c r="P1737">
        <v>2</v>
      </c>
      <c r="Q1737">
        <v>1</v>
      </c>
      <c r="R1737" s="5">
        <f t="shared" si="216"/>
        <v>0.82952313462034022</v>
      </c>
      <c r="S1737" s="1">
        <f t="shared" si="217"/>
        <v>1417.9724317910595</v>
      </c>
      <c r="T1737" s="1">
        <f t="shared" si="218"/>
        <v>1491.1107271345413</v>
      </c>
      <c r="U1737" s="5">
        <f t="shared" si="219"/>
        <v>0.82952313462034022</v>
      </c>
      <c r="V1737" s="6">
        <f t="shared" si="220"/>
        <v>0.39627320810828015</v>
      </c>
      <c r="W1737" s="6">
        <f t="shared" si="221"/>
        <v>0.43324992651206007</v>
      </c>
      <c r="X1737" s="6">
        <f t="shared" si="222"/>
        <v>0.18770549882270546</v>
      </c>
      <c r="Y1737">
        <f t="shared" si="223"/>
        <v>0</v>
      </c>
    </row>
    <row r="1738" spans="1:25" x14ac:dyDescent="0.3">
      <c r="A1738">
        <v>1262</v>
      </c>
      <c r="B1738" s="2">
        <v>43561</v>
      </c>
      <c r="C1738" t="s">
        <v>47</v>
      </c>
      <c r="D1738" t="s">
        <v>50</v>
      </c>
      <c r="E1738">
        <v>82</v>
      </c>
      <c r="F1738">
        <v>82</v>
      </c>
      <c r="G1738">
        <v>1</v>
      </c>
      <c r="H1738">
        <v>0</v>
      </c>
      <c r="I1738">
        <v>3</v>
      </c>
      <c r="J1738">
        <v>4</v>
      </c>
      <c r="K1738" t="s">
        <v>32</v>
      </c>
      <c r="L1738">
        <v>15259</v>
      </c>
      <c r="M1738" s="3">
        <v>0.11458333333333333</v>
      </c>
      <c r="N1738">
        <v>0</v>
      </c>
      <c r="O1738">
        <v>1</v>
      </c>
      <c r="P1738">
        <v>1</v>
      </c>
      <c r="Q1738">
        <v>2</v>
      </c>
      <c r="R1738" s="5">
        <f t="shared" si="216"/>
        <v>0.17047686537965981</v>
      </c>
      <c r="S1738" s="1">
        <f t="shared" si="217"/>
        <v>1491.1107271345413</v>
      </c>
      <c r="T1738" s="1">
        <f t="shared" si="218"/>
        <v>1417.9724317910595</v>
      </c>
      <c r="U1738" s="5">
        <f t="shared" si="219"/>
        <v>0.17047686537965981</v>
      </c>
      <c r="V1738" s="6">
        <f t="shared" si="220"/>
        <v>0.60372679189171985</v>
      </c>
      <c r="W1738" s="6">
        <f t="shared" si="221"/>
        <v>-0.43324992651206007</v>
      </c>
      <c r="X1738" s="6">
        <f t="shared" si="222"/>
        <v>0.18770549882270546</v>
      </c>
      <c r="Y1738">
        <f t="shared" si="223"/>
        <v>0</v>
      </c>
    </row>
    <row r="1739" spans="1:25" x14ac:dyDescent="0.3">
      <c r="A1739">
        <v>1263</v>
      </c>
      <c r="B1739" s="2">
        <v>43561</v>
      </c>
      <c r="C1739" t="s">
        <v>58</v>
      </c>
      <c r="D1739" t="s">
        <v>48</v>
      </c>
      <c r="E1739">
        <v>82</v>
      </c>
      <c r="F1739">
        <v>82</v>
      </c>
      <c r="G1739">
        <v>0</v>
      </c>
      <c r="H1739">
        <v>1</v>
      </c>
      <c r="I1739">
        <v>2</v>
      </c>
      <c r="J1739">
        <v>5</v>
      </c>
      <c r="K1739" t="s">
        <v>28</v>
      </c>
      <c r="L1739">
        <v>18230</v>
      </c>
      <c r="M1739" s="3">
        <v>0.10416666666666667</v>
      </c>
      <c r="N1739">
        <v>0</v>
      </c>
      <c r="O1739">
        <v>1</v>
      </c>
      <c r="P1739">
        <v>0</v>
      </c>
      <c r="Q1739">
        <v>2</v>
      </c>
      <c r="R1739" s="5">
        <f t="shared" si="216"/>
        <v>6.4346714977088597E-3</v>
      </c>
      <c r="S1739" s="1">
        <f t="shared" si="217"/>
        <v>1515.877134421705</v>
      </c>
      <c r="T1739" s="1">
        <f t="shared" si="218"/>
        <v>1433.8457685504711</v>
      </c>
      <c r="U1739" s="5">
        <f t="shared" si="219"/>
        <v>6.4346714977088597E-3</v>
      </c>
      <c r="V1739" s="6">
        <f t="shared" si="220"/>
        <v>0.61590681859863439</v>
      </c>
      <c r="W1739" s="6">
        <f t="shared" si="221"/>
        <v>-0.60947214710092557</v>
      </c>
      <c r="X1739" s="6">
        <f t="shared" si="222"/>
        <v>0.37145629809181224</v>
      </c>
      <c r="Y1739">
        <f t="shared" si="223"/>
        <v>0</v>
      </c>
    </row>
    <row r="1740" spans="1:25" x14ac:dyDescent="0.3">
      <c r="A1740">
        <v>1263</v>
      </c>
      <c r="B1740" s="2">
        <v>43561</v>
      </c>
      <c r="C1740" t="s">
        <v>48</v>
      </c>
      <c r="D1740" t="s">
        <v>58</v>
      </c>
      <c r="E1740">
        <v>82</v>
      </c>
      <c r="F1740">
        <v>82</v>
      </c>
      <c r="G1740">
        <v>1</v>
      </c>
      <c r="H1740">
        <v>0</v>
      </c>
      <c r="I1740">
        <v>5</v>
      </c>
      <c r="J1740">
        <v>2</v>
      </c>
      <c r="K1740" t="s">
        <v>28</v>
      </c>
      <c r="L1740">
        <v>18230</v>
      </c>
      <c r="M1740" s="3">
        <v>0.10416666666666667</v>
      </c>
      <c r="N1740">
        <v>1</v>
      </c>
      <c r="O1740">
        <v>0</v>
      </c>
      <c r="P1740">
        <v>2</v>
      </c>
      <c r="Q1740">
        <v>0</v>
      </c>
      <c r="R1740" s="5">
        <f t="shared" si="216"/>
        <v>0.99356532850229107</v>
      </c>
      <c r="S1740" s="1">
        <f t="shared" si="217"/>
        <v>1433.8457685504711</v>
      </c>
      <c r="T1740" s="1">
        <f t="shared" si="218"/>
        <v>1515.877134421705</v>
      </c>
      <c r="U1740" s="5">
        <f t="shared" si="219"/>
        <v>0.99356532850229107</v>
      </c>
      <c r="V1740" s="6">
        <f t="shared" si="220"/>
        <v>0.38409318140136561</v>
      </c>
      <c r="W1740" s="6">
        <f t="shared" si="221"/>
        <v>0.60947214710092545</v>
      </c>
      <c r="X1740" s="6">
        <f t="shared" si="222"/>
        <v>0.37145629809181213</v>
      </c>
      <c r="Y1740">
        <f t="shared" si="223"/>
        <v>0</v>
      </c>
    </row>
    <row r="1741" spans="1:25" x14ac:dyDescent="0.3">
      <c r="A1741">
        <v>1264</v>
      </c>
      <c r="B1741" s="2">
        <v>43561</v>
      </c>
      <c r="C1741" t="s">
        <v>31</v>
      </c>
      <c r="D1741" t="s">
        <v>30</v>
      </c>
      <c r="E1741">
        <v>82</v>
      </c>
      <c r="F1741">
        <v>82</v>
      </c>
      <c r="G1741">
        <v>0</v>
      </c>
      <c r="H1741">
        <v>1</v>
      </c>
      <c r="I1741">
        <v>5</v>
      </c>
      <c r="J1741">
        <v>6</v>
      </c>
      <c r="K1741" t="s">
        <v>59</v>
      </c>
      <c r="L1741">
        <v>21302</v>
      </c>
      <c r="M1741" s="3">
        <v>0.11875000000000001</v>
      </c>
      <c r="N1741">
        <v>0</v>
      </c>
      <c r="O1741">
        <v>1</v>
      </c>
      <c r="P1741">
        <v>1</v>
      </c>
      <c r="Q1741">
        <v>2</v>
      </c>
      <c r="R1741" s="5">
        <f t="shared" si="216"/>
        <v>0.26839743730488858</v>
      </c>
      <c r="S1741" s="1">
        <f t="shared" si="217"/>
        <v>1499.8738355836367</v>
      </c>
      <c r="T1741" s="1">
        <f t="shared" si="218"/>
        <v>1542.4883487921616</v>
      </c>
      <c r="U1741" s="5">
        <f t="shared" si="219"/>
        <v>0.26839743730488858</v>
      </c>
      <c r="V1741" s="6">
        <f t="shared" si="220"/>
        <v>0.43897848402364192</v>
      </c>
      <c r="W1741" s="6">
        <f t="shared" si="221"/>
        <v>-0.17058104671875335</v>
      </c>
      <c r="X1741" s="6">
        <f t="shared" si="222"/>
        <v>2.9097893499665514E-2</v>
      </c>
      <c r="Y1741">
        <f t="shared" si="223"/>
        <v>1</v>
      </c>
    </row>
    <row r="1742" spans="1:25" x14ac:dyDescent="0.3">
      <c r="A1742">
        <v>1264</v>
      </c>
      <c r="B1742" s="2">
        <v>43561</v>
      </c>
      <c r="C1742" t="s">
        <v>30</v>
      </c>
      <c r="D1742" t="s">
        <v>31</v>
      </c>
      <c r="E1742">
        <v>82</v>
      </c>
      <c r="F1742">
        <v>82</v>
      </c>
      <c r="G1742">
        <v>1</v>
      </c>
      <c r="H1742">
        <v>0</v>
      </c>
      <c r="I1742">
        <v>6</v>
      </c>
      <c r="J1742">
        <v>5</v>
      </c>
      <c r="K1742" t="s">
        <v>59</v>
      </c>
      <c r="L1742">
        <v>21302</v>
      </c>
      <c r="M1742" s="3">
        <v>0.11875000000000001</v>
      </c>
      <c r="N1742">
        <v>1</v>
      </c>
      <c r="O1742">
        <v>0</v>
      </c>
      <c r="P1742">
        <v>2</v>
      </c>
      <c r="Q1742">
        <v>1</v>
      </c>
      <c r="R1742" s="5">
        <f t="shared" si="216"/>
        <v>0.73160256269511137</v>
      </c>
      <c r="S1742" s="1">
        <f t="shared" si="217"/>
        <v>1542.4883487921616</v>
      </c>
      <c r="T1742" s="1">
        <f t="shared" si="218"/>
        <v>1499.8738355836367</v>
      </c>
      <c r="U1742" s="5">
        <f t="shared" si="219"/>
        <v>0.73160256269511137</v>
      </c>
      <c r="V1742" s="6">
        <f t="shared" si="220"/>
        <v>0.56102151597635808</v>
      </c>
      <c r="W1742" s="6">
        <f t="shared" si="221"/>
        <v>0.17058104671875329</v>
      </c>
      <c r="X1742" s="6">
        <f t="shared" si="222"/>
        <v>2.9097893499665493E-2</v>
      </c>
      <c r="Y1742">
        <f t="shared" si="223"/>
        <v>1</v>
      </c>
    </row>
    <row r="1743" spans="1:25" x14ac:dyDescent="0.3">
      <c r="A1743">
        <v>1265</v>
      </c>
      <c r="B1743" s="2">
        <v>43561</v>
      </c>
      <c r="C1743" t="s">
        <v>39</v>
      </c>
      <c r="D1743" t="s">
        <v>49</v>
      </c>
      <c r="E1743">
        <v>82</v>
      </c>
      <c r="F1743">
        <v>82</v>
      </c>
      <c r="G1743">
        <v>0</v>
      </c>
      <c r="H1743">
        <v>1</v>
      </c>
      <c r="I1743">
        <v>2</v>
      </c>
      <c r="J1743">
        <v>5</v>
      </c>
      <c r="K1743" t="s">
        <v>28</v>
      </c>
      <c r="L1743">
        <v>17694</v>
      </c>
      <c r="M1743" s="3">
        <v>9.9999999999999992E-2</v>
      </c>
      <c r="N1743">
        <v>0</v>
      </c>
      <c r="O1743">
        <v>1</v>
      </c>
      <c r="P1743">
        <v>0</v>
      </c>
      <c r="Q1743">
        <v>2</v>
      </c>
      <c r="R1743" s="5">
        <f t="shared" si="216"/>
        <v>6.4346714977088597E-3</v>
      </c>
      <c r="S1743" s="1">
        <f t="shared" si="217"/>
        <v>1478.4365847959293</v>
      </c>
      <c r="T1743" s="1">
        <f t="shared" si="218"/>
        <v>1521.0901423572845</v>
      </c>
      <c r="U1743" s="5">
        <f t="shared" si="219"/>
        <v>6.4346714977088597E-3</v>
      </c>
      <c r="V1743" s="6">
        <f t="shared" si="220"/>
        <v>0.43892313235475405</v>
      </c>
      <c r="W1743" s="6">
        <f t="shared" si="221"/>
        <v>-0.43248846085704518</v>
      </c>
      <c r="X1743" s="6">
        <f t="shared" si="222"/>
        <v>0.1870462687744959</v>
      </c>
      <c r="Y1743">
        <f t="shared" si="223"/>
        <v>1</v>
      </c>
    </row>
    <row r="1744" spans="1:25" x14ac:dyDescent="0.3">
      <c r="A1744">
        <v>1265</v>
      </c>
      <c r="B1744" s="2">
        <v>43561</v>
      </c>
      <c r="C1744" t="s">
        <v>49</v>
      </c>
      <c r="D1744" t="s">
        <v>39</v>
      </c>
      <c r="E1744">
        <v>82</v>
      </c>
      <c r="F1744">
        <v>82</v>
      </c>
      <c r="G1744">
        <v>1</v>
      </c>
      <c r="H1744">
        <v>0</v>
      </c>
      <c r="I1744">
        <v>5</v>
      </c>
      <c r="J1744">
        <v>2</v>
      </c>
      <c r="K1744" t="s">
        <v>28</v>
      </c>
      <c r="L1744">
        <v>17694</v>
      </c>
      <c r="M1744" s="3">
        <v>9.9999999999999992E-2</v>
      </c>
      <c r="N1744">
        <v>1</v>
      </c>
      <c r="O1744">
        <v>0</v>
      </c>
      <c r="P1744">
        <v>2</v>
      </c>
      <c r="Q1744">
        <v>0</v>
      </c>
      <c r="R1744" s="5">
        <f t="shared" si="216"/>
        <v>0.99356532850229107</v>
      </c>
      <c r="S1744" s="1">
        <f t="shared" si="217"/>
        <v>1521.0901423572845</v>
      </c>
      <c r="T1744" s="1">
        <f t="shared" si="218"/>
        <v>1478.4365847959293</v>
      </c>
      <c r="U1744" s="5">
        <f t="shared" si="219"/>
        <v>0.99356532850229107</v>
      </c>
      <c r="V1744" s="6">
        <f t="shared" si="220"/>
        <v>0.56107686764524589</v>
      </c>
      <c r="W1744" s="6">
        <f t="shared" si="221"/>
        <v>0.43248846085704518</v>
      </c>
      <c r="X1744" s="6">
        <f t="shared" si="222"/>
        <v>0.1870462687744959</v>
      </c>
      <c r="Y1744">
        <f t="shared" si="223"/>
        <v>1</v>
      </c>
    </row>
    <row r="1745" spans="1:25" x14ac:dyDescent="0.3">
      <c r="A1745">
        <v>1266</v>
      </c>
      <c r="B1745" s="2">
        <v>43561</v>
      </c>
      <c r="C1745" t="s">
        <v>41</v>
      </c>
      <c r="D1745" t="s">
        <v>52</v>
      </c>
      <c r="E1745">
        <v>82</v>
      </c>
      <c r="F1745">
        <v>82</v>
      </c>
      <c r="G1745">
        <v>0</v>
      </c>
      <c r="H1745">
        <v>1</v>
      </c>
      <c r="I1745">
        <v>6</v>
      </c>
      <c r="J1745">
        <v>2</v>
      </c>
      <c r="K1745" t="s">
        <v>28</v>
      </c>
      <c r="L1745">
        <v>18425</v>
      </c>
      <c r="M1745" s="3">
        <v>9.5138888888888884E-2</v>
      </c>
      <c r="N1745">
        <v>1</v>
      </c>
      <c r="O1745">
        <v>0</v>
      </c>
      <c r="P1745">
        <v>2</v>
      </c>
      <c r="Q1745">
        <v>0</v>
      </c>
      <c r="R1745" s="5">
        <f t="shared" si="216"/>
        <v>0.99762970461518041</v>
      </c>
      <c r="S1745" s="1">
        <f t="shared" si="217"/>
        <v>1543.3686674108387</v>
      </c>
      <c r="T1745" s="1">
        <f t="shared" si="218"/>
        <v>1409.0930307383749</v>
      </c>
      <c r="U1745" s="5">
        <f t="shared" si="219"/>
        <v>0.99762970461518041</v>
      </c>
      <c r="V1745" s="6">
        <f t="shared" si="220"/>
        <v>0.68415927530076182</v>
      </c>
      <c r="W1745" s="6">
        <f t="shared" si="221"/>
        <v>0.3134704293144186</v>
      </c>
      <c r="X1745" s="6">
        <f t="shared" si="222"/>
        <v>9.8263710054565911E-2</v>
      </c>
      <c r="Y1745">
        <f t="shared" si="223"/>
        <v>1</v>
      </c>
    </row>
    <row r="1746" spans="1:25" x14ac:dyDescent="0.3">
      <c r="A1746">
        <v>1266</v>
      </c>
      <c r="B1746" s="2">
        <v>43561</v>
      </c>
      <c r="C1746" t="s">
        <v>52</v>
      </c>
      <c r="D1746" t="s">
        <v>41</v>
      </c>
      <c r="E1746">
        <v>82</v>
      </c>
      <c r="F1746">
        <v>82</v>
      </c>
      <c r="G1746">
        <v>1</v>
      </c>
      <c r="H1746">
        <v>0</v>
      </c>
      <c r="I1746">
        <v>2</v>
      </c>
      <c r="J1746">
        <v>6</v>
      </c>
      <c r="K1746" t="s">
        <v>28</v>
      </c>
      <c r="L1746">
        <v>18425</v>
      </c>
      <c r="M1746" s="3">
        <v>9.5138888888888884E-2</v>
      </c>
      <c r="N1746">
        <v>0</v>
      </c>
      <c r="O1746">
        <v>1</v>
      </c>
      <c r="P1746">
        <v>0</v>
      </c>
      <c r="Q1746">
        <v>2</v>
      </c>
      <c r="R1746" s="5">
        <f t="shared" si="216"/>
        <v>2.3702953848195141E-3</v>
      </c>
      <c r="S1746" s="1">
        <f t="shared" si="217"/>
        <v>1409.0930307383749</v>
      </c>
      <c r="T1746" s="1">
        <f t="shared" si="218"/>
        <v>1543.3686674108387</v>
      </c>
      <c r="U1746" s="5">
        <f t="shared" si="219"/>
        <v>2.3702953848195141E-3</v>
      </c>
      <c r="V1746" s="6">
        <f t="shared" si="220"/>
        <v>0.31584072469923824</v>
      </c>
      <c r="W1746" s="6">
        <f t="shared" si="221"/>
        <v>-0.31347042931441871</v>
      </c>
      <c r="X1746" s="6">
        <f t="shared" si="222"/>
        <v>9.8263710054565981E-2</v>
      </c>
      <c r="Y1746">
        <f t="shared" si="223"/>
        <v>1</v>
      </c>
    </row>
    <row r="1747" spans="1:25" x14ac:dyDescent="0.3">
      <c r="A1747">
        <v>1267</v>
      </c>
      <c r="B1747" s="2">
        <v>43561</v>
      </c>
      <c r="C1747" t="s">
        <v>37</v>
      </c>
      <c r="D1747" t="s">
        <v>53</v>
      </c>
      <c r="E1747">
        <v>82</v>
      </c>
      <c r="F1747">
        <v>82</v>
      </c>
      <c r="G1747">
        <v>0</v>
      </c>
      <c r="H1747">
        <v>1</v>
      </c>
      <c r="I1747">
        <v>4</v>
      </c>
      <c r="J1747">
        <v>3</v>
      </c>
      <c r="K1747" t="s">
        <v>28</v>
      </c>
      <c r="L1747">
        <v>19433</v>
      </c>
      <c r="M1747" s="3">
        <v>0.10069444444444443</v>
      </c>
      <c r="N1747">
        <v>1</v>
      </c>
      <c r="O1747">
        <v>0</v>
      </c>
      <c r="P1747">
        <v>2</v>
      </c>
      <c r="Q1747">
        <v>0</v>
      </c>
      <c r="R1747" s="5">
        <f t="shared" si="216"/>
        <v>0.82952313462034022</v>
      </c>
      <c r="S1747" s="1">
        <f t="shared" si="217"/>
        <v>1560.2510306477714</v>
      </c>
      <c r="T1747" s="1">
        <f t="shared" si="218"/>
        <v>1480.4899947589213</v>
      </c>
      <c r="U1747" s="5">
        <f t="shared" si="219"/>
        <v>0.82952313462034022</v>
      </c>
      <c r="V1747" s="6">
        <f t="shared" si="220"/>
        <v>0.61281047986028747</v>
      </c>
      <c r="W1747" s="6">
        <f t="shared" si="221"/>
        <v>0.21671265476005275</v>
      </c>
      <c r="X1747" s="6">
        <f t="shared" si="222"/>
        <v>4.6964374733149815E-2</v>
      </c>
      <c r="Y1747">
        <f t="shared" si="223"/>
        <v>1</v>
      </c>
    </row>
    <row r="1748" spans="1:25" x14ac:dyDescent="0.3">
      <c r="A1748">
        <v>1267</v>
      </c>
      <c r="B1748" s="2">
        <v>43561</v>
      </c>
      <c r="C1748" t="s">
        <v>53</v>
      </c>
      <c r="D1748" t="s">
        <v>37</v>
      </c>
      <c r="E1748">
        <v>82</v>
      </c>
      <c r="F1748">
        <v>82</v>
      </c>
      <c r="G1748">
        <v>1</v>
      </c>
      <c r="H1748">
        <v>0</v>
      </c>
      <c r="I1748">
        <v>3</v>
      </c>
      <c r="J1748">
        <v>4</v>
      </c>
      <c r="K1748" t="s">
        <v>28</v>
      </c>
      <c r="L1748">
        <v>19433</v>
      </c>
      <c r="M1748" s="3">
        <v>0.10069444444444443</v>
      </c>
      <c r="N1748">
        <v>0</v>
      </c>
      <c r="O1748">
        <v>1</v>
      </c>
      <c r="P1748">
        <v>0</v>
      </c>
      <c r="Q1748">
        <v>2</v>
      </c>
      <c r="R1748" s="5">
        <f t="shared" si="216"/>
        <v>0.17047686537965981</v>
      </c>
      <c r="S1748" s="1">
        <f t="shared" si="217"/>
        <v>1480.4899947589213</v>
      </c>
      <c r="T1748" s="1">
        <f t="shared" si="218"/>
        <v>1560.2510306477714</v>
      </c>
      <c r="U1748" s="5">
        <f t="shared" si="219"/>
        <v>0.17047686537965981</v>
      </c>
      <c r="V1748" s="6">
        <f t="shared" si="220"/>
        <v>0.38718952013971264</v>
      </c>
      <c r="W1748" s="6">
        <f t="shared" si="221"/>
        <v>-0.21671265476005283</v>
      </c>
      <c r="X1748" s="6">
        <f t="shared" si="222"/>
        <v>4.696437473314985E-2</v>
      </c>
      <c r="Y1748">
        <f t="shared" si="223"/>
        <v>1</v>
      </c>
    </row>
    <row r="1749" spans="1:25" x14ac:dyDescent="0.3">
      <c r="A1749">
        <v>1268</v>
      </c>
      <c r="B1749" s="2">
        <v>43561</v>
      </c>
      <c r="C1749" t="s">
        <v>51</v>
      </c>
      <c r="D1749" t="s">
        <v>54</v>
      </c>
      <c r="E1749">
        <v>82</v>
      </c>
      <c r="F1749">
        <v>82</v>
      </c>
      <c r="G1749">
        <v>0</v>
      </c>
      <c r="H1749">
        <v>1</v>
      </c>
      <c r="I1749">
        <v>4</v>
      </c>
      <c r="J1749">
        <v>3</v>
      </c>
      <c r="K1749" t="s">
        <v>32</v>
      </c>
      <c r="L1749">
        <v>18660</v>
      </c>
      <c r="M1749" s="3">
        <v>0.10694444444444444</v>
      </c>
      <c r="N1749">
        <v>1</v>
      </c>
      <c r="O1749">
        <v>0</v>
      </c>
      <c r="P1749">
        <v>2</v>
      </c>
      <c r="Q1749">
        <v>1</v>
      </c>
      <c r="R1749" s="5">
        <f t="shared" si="216"/>
        <v>0.82952313462034022</v>
      </c>
      <c r="S1749" s="1">
        <f t="shared" si="217"/>
        <v>1402.7031351028113</v>
      </c>
      <c r="T1749" s="1">
        <f t="shared" si="218"/>
        <v>1572.0982118877007</v>
      </c>
      <c r="U1749" s="5">
        <f t="shared" si="219"/>
        <v>0.82952313462034022</v>
      </c>
      <c r="V1749" s="6">
        <f t="shared" si="220"/>
        <v>0.2738618613832185</v>
      </c>
      <c r="W1749" s="6">
        <f t="shared" si="221"/>
        <v>0.55566127323712178</v>
      </c>
      <c r="X1749" s="6">
        <f t="shared" si="222"/>
        <v>0.30875945057549931</v>
      </c>
      <c r="Y1749">
        <f t="shared" si="223"/>
        <v>0</v>
      </c>
    </row>
    <row r="1750" spans="1:25" x14ac:dyDescent="0.3">
      <c r="A1750">
        <v>1268</v>
      </c>
      <c r="B1750" s="2">
        <v>43561</v>
      </c>
      <c r="C1750" t="s">
        <v>54</v>
      </c>
      <c r="D1750" t="s">
        <v>51</v>
      </c>
      <c r="E1750">
        <v>82</v>
      </c>
      <c r="F1750">
        <v>82</v>
      </c>
      <c r="G1750">
        <v>1</v>
      </c>
      <c r="H1750">
        <v>0</v>
      </c>
      <c r="I1750">
        <v>3</v>
      </c>
      <c r="J1750">
        <v>4</v>
      </c>
      <c r="K1750" t="s">
        <v>32</v>
      </c>
      <c r="L1750">
        <v>18660</v>
      </c>
      <c r="M1750" s="3">
        <v>0.10694444444444444</v>
      </c>
      <c r="N1750">
        <v>0</v>
      </c>
      <c r="O1750">
        <v>1</v>
      </c>
      <c r="P1750">
        <v>1</v>
      </c>
      <c r="Q1750">
        <v>2</v>
      </c>
      <c r="R1750" s="5">
        <f t="shared" si="216"/>
        <v>0.17047686537965981</v>
      </c>
      <c r="S1750" s="1">
        <f t="shared" si="217"/>
        <v>1572.0982118877007</v>
      </c>
      <c r="T1750" s="1">
        <f t="shared" si="218"/>
        <v>1402.7031351028113</v>
      </c>
      <c r="U1750" s="5">
        <f t="shared" si="219"/>
        <v>0.17047686537965981</v>
      </c>
      <c r="V1750" s="6">
        <f t="shared" si="220"/>
        <v>0.72613813861678145</v>
      </c>
      <c r="W1750" s="6">
        <f t="shared" si="221"/>
        <v>-0.55566127323712167</v>
      </c>
      <c r="X1750" s="6">
        <f t="shared" si="222"/>
        <v>0.30875945057549919</v>
      </c>
      <c r="Y1750">
        <f t="shared" si="223"/>
        <v>0</v>
      </c>
    </row>
    <row r="1751" spans="1:25" x14ac:dyDescent="0.3">
      <c r="A1751">
        <v>1269</v>
      </c>
      <c r="B1751" s="2">
        <v>43561</v>
      </c>
      <c r="C1751" t="s">
        <v>40</v>
      </c>
      <c r="D1751" t="s">
        <v>27</v>
      </c>
      <c r="E1751">
        <v>82</v>
      </c>
      <c r="F1751">
        <v>82</v>
      </c>
      <c r="G1751">
        <v>0</v>
      </c>
      <c r="H1751">
        <v>1</v>
      </c>
      <c r="I1751">
        <v>2</v>
      </c>
      <c r="J1751">
        <v>5</v>
      </c>
      <c r="K1751" t="s">
        <v>28</v>
      </c>
      <c r="L1751">
        <v>17562</v>
      </c>
      <c r="M1751" s="3">
        <v>9.7916666666666666E-2</v>
      </c>
      <c r="N1751">
        <v>0</v>
      </c>
      <c r="O1751">
        <v>1</v>
      </c>
      <c r="P1751">
        <v>0</v>
      </c>
      <c r="Q1751">
        <v>2</v>
      </c>
      <c r="R1751" s="5">
        <f t="shared" si="216"/>
        <v>6.4346714977088597E-3</v>
      </c>
      <c r="S1751" s="1">
        <f t="shared" si="217"/>
        <v>1455.0546631461393</v>
      </c>
      <c r="T1751" s="1">
        <f t="shared" si="218"/>
        <v>1561.2501629461158</v>
      </c>
      <c r="U1751" s="5">
        <f t="shared" si="219"/>
        <v>6.4346714977088597E-3</v>
      </c>
      <c r="V1751" s="6">
        <f t="shared" si="220"/>
        <v>0.3517603275176458</v>
      </c>
      <c r="W1751" s="6">
        <f t="shared" si="221"/>
        <v>-0.34532565601993692</v>
      </c>
      <c r="X1751" s="6">
        <f t="shared" si="222"/>
        <v>0.1192498087055998</v>
      </c>
      <c r="Y1751">
        <f t="shared" si="223"/>
        <v>1</v>
      </c>
    </row>
    <row r="1752" spans="1:25" x14ac:dyDescent="0.3">
      <c r="A1752">
        <v>1269</v>
      </c>
      <c r="B1752" s="2">
        <v>43561</v>
      </c>
      <c r="C1752" t="s">
        <v>27</v>
      </c>
      <c r="D1752" t="s">
        <v>40</v>
      </c>
      <c r="E1752">
        <v>82</v>
      </c>
      <c r="F1752">
        <v>82</v>
      </c>
      <c r="G1752">
        <v>1</v>
      </c>
      <c r="H1752">
        <v>0</v>
      </c>
      <c r="I1752">
        <v>5</v>
      </c>
      <c r="J1752">
        <v>2</v>
      </c>
      <c r="K1752" t="s">
        <v>28</v>
      </c>
      <c r="L1752">
        <v>17562</v>
      </c>
      <c r="M1752" s="3">
        <v>9.7916666666666666E-2</v>
      </c>
      <c r="N1752">
        <v>1</v>
      </c>
      <c r="O1752">
        <v>0</v>
      </c>
      <c r="P1752">
        <v>2</v>
      </c>
      <c r="Q1752">
        <v>0</v>
      </c>
      <c r="R1752" s="5">
        <f t="shared" si="216"/>
        <v>0.99356532850229107</v>
      </c>
      <c r="S1752" s="1">
        <f t="shared" si="217"/>
        <v>1561.2501629461158</v>
      </c>
      <c r="T1752" s="1">
        <f t="shared" si="218"/>
        <v>1455.0546631461393</v>
      </c>
      <c r="U1752" s="5">
        <f t="shared" si="219"/>
        <v>0.99356532850229107</v>
      </c>
      <c r="V1752" s="6">
        <f t="shared" si="220"/>
        <v>0.64823967248235415</v>
      </c>
      <c r="W1752" s="6">
        <f t="shared" si="221"/>
        <v>0.34532565601993692</v>
      </c>
      <c r="X1752" s="6">
        <f t="shared" si="222"/>
        <v>0.1192498087055998</v>
      </c>
      <c r="Y1752">
        <f t="shared" si="223"/>
        <v>1</v>
      </c>
    </row>
    <row r="1753" spans="1:25" x14ac:dyDescent="0.3">
      <c r="A1753">
        <v>1270</v>
      </c>
      <c r="B1753" s="2">
        <v>43561</v>
      </c>
      <c r="C1753" t="s">
        <v>36</v>
      </c>
      <c r="D1753" t="s">
        <v>56</v>
      </c>
      <c r="E1753">
        <v>82</v>
      </c>
      <c r="F1753">
        <v>82</v>
      </c>
      <c r="G1753">
        <v>0</v>
      </c>
      <c r="H1753">
        <v>1</v>
      </c>
      <c r="I1753">
        <v>2</v>
      </c>
      <c r="J1753">
        <v>3</v>
      </c>
      <c r="K1753" t="s">
        <v>59</v>
      </c>
      <c r="L1753">
        <v>17970</v>
      </c>
      <c r="M1753" s="3">
        <v>0.1076388888888889</v>
      </c>
      <c r="N1753">
        <v>0</v>
      </c>
      <c r="O1753">
        <v>1</v>
      </c>
      <c r="P1753">
        <v>1</v>
      </c>
      <c r="Q1753">
        <v>2</v>
      </c>
      <c r="R1753" s="5">
        <f t="shared" si="216"/>
        <v>9.7083548391949617E-2</v>
      </c>
      <c r="S1753" s="1">
        <f t="shared" si="217"/>
        <v>1453.5427941909602</v>
      </c>
      <c r="T1753" s="1">
        <f t="shared" si="218"/>
        <v>1585.1132713782004</v>
      </c>
      <c r="U1753" s="5">
        <f t="shared" si="219"/>
        <v>9.7083548391949617E-2</v>
      </c>
      <c r="V1753" s="6">
        <f t="shared" si="220"/>
        <v>0.31921524742337887</v>
      </c>
      <c r="W1753" s="6">
        <f t="shared" si="221"/>
        <v>-0.22213169903142926</v>
      </c>
      <c r="X1753" s="6">
        <f t="shared" si="222"/>
        <v>4.9342491714589473E-2</v>
      </c>
      <c r="Y1753">
        <f t="shared" si="223"/>
        <v>1</v>
      </c>
    </row>
    <row r="1754" spans="1:25" x14ac:dyDescent="0.3">
      <c r="A1754">
        <v>1270</v>
      </c>
      <c r="B1754" s="2">
        <v>43561</v>
      </c>
      <c r="C1754" t="s">
        <v>56</v>
      </c>
      <c r="D1754" t="s">
        <v>36</v>
      </c>
      <c r="E1754">
        <v>82</v>
      </c>
      <c r="F1754">
        <v>82</v>
      </c>
      <c r="G1754">
        <v>1</v>
      </c>
      <c r="H1754">
        <v>0</v>
      </c>
      <c r="I1754">
        <v>3</v>
      </c>
      <c r="J1754">
        <v>2</v>
      </c>
      <c r="K1754" t="s">
        <v>59</v>
      </c>
      <c r="L1754">
        <v>17970</v>
      </c>
      <c r="M1754" s="3">
        <v>0.1076388888888889</v>
      </c>
      <c r="N1754">
        <v>1</v>
      </c>
      <c r="O1754">
        <v>0</v>
      </c>
      <c r="P1754">
        <v>2</v>
      </c>
      <c r="Q1754">
        <v>1</v>
      </c>
      <c r="R1754" s="5">
        <f t="shared" si="216"/>
        <v>0.90291645160805034</v>
      </c>
      <c r="S1754" s="1">
        <f t="shared" si="217"/>
        <v>1585.1132713782004</v>
      </c>
      <c r="T1754" s="1">
        <f t="shared" si="218"/>
        <v>1453.5427941909602</v>
      </c>
      <c r="U1754" s="5">
        <f t="shared" si="219"/>
        <v>0.90291645160805034</v>
      </c>
      <c r="V1754" s="6">
        <f t="shared" si="220"/>
        <v>0.68078475257662119</v>
      </c>
      <c r="W1754" s="6">
        <f t="shared" si="221"/>
        <v>0.22213169903142915</v>
      </c>
      <c r="X1754" s="6">
        <f t="shared" si="222"/>
        <v>4.9342491714589425E-2</v>
      </c>
      <c r="Y1754">
        <f t="shared" si="223"/>
        <v>1</v>
      </c>
    </row>
    <row r="1755" spans="1:25" x14ac:dyDescent="0.3">
      <c r="A1755">
        <v>1271</v>
      </c>
      <c r="B1755" s="2">
        <v>43561</v>
      </c>
      <c r="C1755" t="s">
        <v>43</v>
      </c>
      <c r="D1755" t="s">
        <v>38</v>
      </c>
      <c r="E1755">
        <v>82</v>
      </c>
      <c r="F1755">
        <v>82</v>
      </c>
      <c r="G1755">
        <v>0</v>
      </c>
      <c r="H1755">
        <v>1</v>
      </c>
      <c r="I1755">
        <v>3</v>
      </c>
      <c r="J1755">
        <v>0</v>
      </c>
      <c r="K1755" t="s">
        <v>28</v>
      </c>
      <c r="L1755">
        <v>18506</v>
      </c>
      <c r="M1755" s="3">
        <v>9.5138888888888884E-2</v>
      </c>
      <c r="N1755">
        <v>1</v>
      </c>
      <c r="O1755">
        <v>0</v>
      </c>
      <c r="P1755">
        <v>2</v>
      </c>
      <c r="Q1755">
        <v>0</v>
      </c>
      <c r="R1755" s="5">
        <f t="shared" si="216"/>
        <v>1</v>
      </c>
      <c r="S1755" s="1">
        <f t="shared" si="217"/>
        <v>1561.382042502067</v>
      </c>
      <c r="T1755" s="1">
        <f t="shared" si="218"/>
        <v>1550.6034818239032</v>
      </c>
      <c r="U1755" s="5">
        <f t="shared" si="219"/>
        <v>1</v>
      </c>
      <c r="V1755" s="6">
        <f t="shared" si="220"/>
        <v>0.51550662130994795</v>
      </c>
      <c r="W1755" s="6">
        <f t="shared" si="221"/>
        <v>0.48449337869005205</v>
      </c>
      <c r="X1755" s="6">
        <f t="shared" si="222"/>
        <v>0.23473383399450218</v>
      </c>
      <c r="Y1755">
        <f t="shared" si="223"/>
        <v>1</v>
      </c>
    </row>
    <row r="1756" spans="1:25" x14ac:dyDescent="0.3">
      <c r="A1756">
        <v>1271</v>
      </c>
      <c r="B1756" s="2">
        <v>43561</v>
      </c>
      <c r="C1756" t="s">
        <v>38</v>
      </c>
      <c r="D1756" t="s">
        <v>43</v>
      </c>
      <c r="E1756">
        <v>82</v>
      </c>
      <c r="F1756">
        <v>82</v>
      </c>
      <c r="G1756">
        <v>1</v>
      </c>
      <c r="H1756">
        <v>0</v>
      </c>
      <c r="I1756">
        <v>0</v>
      </c>
      <c r="J1756">
        <v>3</v>
      </c>
      <c r="K1756" t="s">
        <v>28</v>
      </c>
      <c r="L1756">
        <v>18506</v>
      </c>
      <c r="M1756" s="3">
        <v>9.5138888888888884E-2</v>
      </c>
      <c r="N1756">
        <v>0</v>
      </c>
      <c r="O1756">
        <v>1</v>
      </c>
      <c r="P1756">
        <v>0</v>
      </c>
      <c r="Q1756">
        <v>2</v>
      </c>
      <c r="R1756" s="5">
        <f t="shared" si="216"/>
        <v>0</v>
      </c>
      <c r="S1756" s="1">
        <f t="shared" si="217"/>
        <v>1550.6034818239032</v>
      </c>
      <c r="T1756" s="1">
        <f t="shared" si="218"/>
        <v>1561.382042502067</v>
      </c>
      <c r="U1756" s="5">
        <f t="shared" si="219"/>
        <v>0</v>
      </c>
      <c r="V1756" s="6">
        <f t="shared" si="220"/>
        <v>0.48449337869005205</v>
      </c>
      <c r="W1756" s="6">
        <f t="shared" si="221"/>
        <v>-0.48449337869005205</v>
      </c>
      <c r="X1756" s="6">
        <f t="shared" si="222"/>
        <v>0.23473383399450218</v>
      </c>
      <c r="Y1756">
        <f t="shared" si="223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78"/>
  <sheetViews>
    <sheetView tabSelected="1" topLeftCell="H1" workbookViewId="0">
      <selection activeCell="AC1" sqref="AC1"/>
    </sheetView>
  </sheetViews>
  <sheetFormatPr defaultColWidth="8.77734375" defaultRowHeight="14.4" x14ac:dyDescent="0.3"/>
  <cols>
    <col min="1" max="1" width="11.5546875" bestFit="1" customWidth="1"/>
    <col min="2" max="2" width="10.5546875" bestFit="1" customWidth="1"/>
    <col min="3" max="4" width="19.5546875" bestFit="1" customWidth="1"/>
    <col min="5" max="5" width="11.5546875" bestFit="1" customWidth="1"/>
    <col min="6" max="6" width="11.44140625" bestFit="1" customWidth="1"/>
    <col min="7" max="7" width="10.6640625" bestFit="1" customWidth="1"/>
    <col min="8" max="8" width="10.5546875" bestFit="1" customWidth="1"/>
    <col min="9" max="9" width="7.77734375" bestFit="1" customWidth="1"/>
    <col min="10" max="10" width="7.6640625" bestFit="1" customWidth="1"/>
    <col min="11" max="11" width="9.44140625" bestFit="1" customWidth="1"/>
    <col min="12" max="12" width="6" bestFit="1" customWidth="1"/>
    <col min="13" max="13" width="7.109375" bestFit="1" customWidth="1"/>
    <col min="14" max="14" width="8.33203125" bestFit="1" customWidth="1"/>
    <col min="15" max="15" width="8.21875" bestFit="1" customWidth="1"/>
    <col min="16" max="16" width="12.5546875" bestFit="1" customWidth="1"/>
    <col min="17" max="17" width="12.44140625" bestFit="1" customWidth="1"/>
    <col min="18" max="18" width="17.21875" bestFit="1" customWidth="1"/>
    <col min="19" max="20" width="8" bestFit="1" customWidth="1"/>
    <col min="21" max="21" width="6.33203125" bestFit="1" customWidth="1"/>
    <col min="22" max="22" width="8.6640625" bestFit="1" customWidth="1"/>
    <col min="23" max="23" width="7.21875" bestFit="1" customWidth="1"/>
    <col min="24" max="24" width="6.5546875" bestFit="1" customWidth="1"/>
    <col min="25" max="25" width="7.109375" bestFit="1" customWidth="1"/>
    <col min="28" max="28" width="19.5546875" bestFit="1" customWidth="1"/>
    <col min="29" max="29" width="8" bestFit="1" customWidth="1"/>
  </cols>
  <sheetData>
    <row r="1" spans="1:29" x14ac:dyDescent="0.3">
      <c r="X1" s="1">
        <f>SUM(X3:X978)</f>
        <v>173.65539514720817</v>
      </c>
      <c r="Y1" s="7">
        <f>AVERAGE(Y3:Y978)</f>
        <v>0.65368852459016391</v>
      </c>
      <c r="AC1" s="1">
        <f>AVERAGE(AC3:AC33)</f>
        <v>1500.0000001346534</v>
      </c>
    </row>
    <row r="2" spans="1:29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AB2" t="s">
        <v>2</v>
      </c>
      <c r="AC2" t="s">
        <v>25</v>
      </c>
    </row>
    <row r="3" spans="1:29" x14ac:dyDescent="0.3">
      <c r="A3">
        <v>770</v>
      </c>
      <c r="B3" s="2">
        <v>43488</v>
      </c>
      <c r="C3" t="s">
        <v>49</v>
      </c>
      <c r="D3" t="s">
        <v>58</v>
      </c>
      <c r="E3">
        <v>52</v>
      </c>
      <c r="F3">
        <v>52</v>
      </c>
      <c r="G3">
        <v>0</v>
      </c>
      <c r="H3">
        <v>1</v>
      </c>
      <c r="I3">
        <v>2</v>
      </c>
      <c r="J3">
        <v>1</v>
      </c>
      <c r="K3" t="s">
        <v>28</v>
      </c>
      <c r="L3">
        <v>18477</v>
      </c>
      <c r="M3" s="3">
        <v>0.10902777777777778</v>
      </c>
      <c r="N3">
        <v>1</v>
      </c>
      <c r="O3">
        <v>0</v>
      </c>
      <c r="P3">
        <v>2</v>
      </c>
      <c r="Q3">
        <v>0</v>
      </c>
      <c r="R3" s="5">
        <f>(I3^5.5)/(I3^5.5+J3^5.5)</f>
        <v>0.97838063800882313</v>
      </c>
      <c r="S3" s="1">
        <f>INDEX($AC$3:$AC$33,MATCH(C3,$AB$3:$AB$33,0),1)</f>
        <v>1538.4734343105765</v>
      </c>
      <c r="T3" s="1">
        <f>INDEX($AC$3:$AC$33,MATCH(D3,$AB$3:$AB$33,0),1)</f>
        <v>1486.5803113161824</v>
      </c>
      <c r="U3" s="5">
        <f>R3</f>
        <v>0.97838063800882313</v>
      </c>
      <c r="V3" s="6">
        <f>1/(1+10^(-($S3-$T3)/400))</f>
        <v>0.57412978299093098</v>
      </c>
      <c r="W3" s="6">
        <f>U3-V3</f>
        <v>0.40425085501789215</v>
      </c>
      <c r="X3" s="6">
        <f>W3^2</f>
        <v>0.16341875378269685</v>
      </c>
      <c r="Y3">
        <f>IF((U3-0.5)*(V3-0.5)&gt;0,1,0)</f>
        <v>1</v>
      </c>
      <c r="AB3" t="s">
        <v>26</v>
      </c>
      <c r="AC3" s="1">
        <v>1450.0947987832474</v>
      </c>
    </row>
    <row r="4" spans="1:29" x14ac:dyDescent="0.3">
      <c r="A4">
        <v>770</v>
      </c>
      <c r="B4" s="2">
        <v>43488</v>
      </c>
      <c r="C4" t="s">
        <v>58</v>
      </c>
      <c r="D4" t="s">
        <v>49</v>
      </c>
      <c r="E4">
        <v>52</v>
      </c>
      <c r="F4">
        <v>52</v>
      </c>
      <c r="G4">
        <v>1</v>
      </c>
      <c r="H4">
        <v>0</v>
      </c>
      <c r="I4">
        <v>1</v>
      </c>
      <c r="J4">
        <v>2</v>
      </c>
      <c r="K4" t="s">
        <v>28</v>
      </c>
      <c r="L4">
        <v>18477</v>
      </c>
      <c r="M4" s="3">
        <v>0.10902777777777778</v>
      </c>
      <c r="N4">
        <v>0</v>
      </c>
      <c r="O4">
        <v>1</v>
      </c>
      <c r="P4">
        <v>0</v>
      </c>
      <c r="Q4">
        <v>2</v>
      </c>
      <c r="R4" s="5">
        <f t="shared" ref="R4:R67" si="0">(I4^5.5)/(I4^5.5+J4^5.5)</f>
        <v>2.1619361991176863E-2</v>
      </c>
      <c r="S4" s="1">
        <f t="shared" ref="S4:S67" si="1">INDEX($AC$3:$AC$33,MATCH(C4,$AB$3:$AB$33,0),1)</f>
        <v>1486.5803113161824</v>
      </c>
      <c r="T4" s="1">
        <f t="shared" ref="T4:T67" si="2">INDEX($AC$3:$AC$33,MATCH(D4,$AB$3:$AB$33,0),1)</f>
        <v>1538.4734343105765</v>
      </c>
      <c r="U4" s="5">
        <f t="shared" ref="U4:U67" si="3">R4</f>
        <v>2.1619361991176863E-2</v>
      </c>
      <c r="V4" s="6">
        <f t="shared" ref="V4:V67" si="4">1/(1+10^(-($S4-$T4)/400))</f>
        <v>0.42587021700906907</v>
      </c>
      <c r="W4" s="6">
        <f t="shared" ref="W4:W67" si="5">U4-V4</f>
        <v>-0.40425085501789221</v>
      </c>
      <c r="X4" s="6">
        <f t="shared" ref="X4:X67" si="6">W4^2</f>
        <v>0.16341875378269691</v>
      </c>
      <c r="Y4">
        <f t="shared" ref="Y4:Y67" si="7">IF((U4-0.5)*(V4-0.5)&gt;0,1,0)</f>
        <v>1</v>
      </c>
      <c r="AB4" t="s">
        <v>29</v>
      </c>
      <c r="AC4" s="1">
        <v>1498.6164591233839</v>
      </c>
    </row>
    <row r="5" spans="1:29" x14ac:dyDescent="0.3">
      <c r="A5">
        <v>778</v>
      </c>
      <c r="B5" s="2">
        <v>43496</v>
      </c>
      <c r="C5" t="s">
        <v>53</v>
      </c>
      <c r="D5" t="s">
        <v>33</v>
      </c>
      <c r="E5">
        <v>51</v>
      </c>
      <c r="F5">
        <v>51</v>
      </c>
      <c r="G5">
        <v>0</v>
      </c>
      <c r="H5">
        <v>1</v>
      </c>
      <c r="I5">
        <v>3</v>
      </c>
      <c r="J5">
        <v>2</v>
      </c>
      <c r="K5" t="s">
        <v>32</v>
      </c>
      <c r="L5">
        <v>17565</v>
      </c>
      <c r="M5" s="3">
        <v>0.10694444444444444</v>
      </c>
      <c r="N5">
        <v>1</v>
      </c>
      <c r="O5">
        <v>0</v>
      </c>
      <c r="P5">
        <v>2</v>
      </c>
      <c r="Q5">
        <v>1</v>
      </c>
      <c r="R5" s="5">
        <f t="shared" si="0"/>
        <v>0.90291645160805034</v>
      </c>
      <c r="S5" s="1">
        <f t="shared" si="1"/>
        <v>1500.7994121171444</v>
      </c>
      <c r="T5" s="1">
        <f t="shared" si="2"/>
        <v>1659.0328249194902</v>
      </c>
      <c r="U5" s="5">
        <f t="shared" si="3"/>
        <v>0.90291645160805034</v>
      </c>
      <c r="V5" s="6">
        <f t="shared" si="4"/>
        <v>0.28682291651102354</v>
      </c>
      <c r="W5" s="6">
        <f t="shared" si="5"/>
        <v>0.6160935350970268</v>
      </c>
      <c r="X5" s="6">
        <f t="shared" si="6"/>
        <v>0.3795712439883514</v>
      </c>
      <c r="Y5">
        <f t="shared" si="7"/>
        <v>0</v>
      </c>
      <c r="AB5" t="s">
        <v>33</v>
      </c>
      <c r="AC5" s="1">
        <v>1659.0328249194902</v>
      </c>
    </row>
    <row r="6" spans="1:29" x14ac:dyDescent="0.3">
      <c r="A6">
        <v>778</v>
      </c>
      <c r="B6" s="2">
        <v>43496</v>
      </c>
      <c r="C6" t="s">
        <v>33</v>
      </c>
      <c r="D6" t="s">
        <v>53</v>
      </c>
      <c r="E6">
        <v>51</v>
      </c>
      <c r="F6">
        <v>51</v>
      </c>
      <c r="G6">
        <v>1</v>
      </c>
      <c r="H6">
        <v>0</v>
      </c>
      <c r="I6">
        <v>2</v>
      </c>
      <c r="J6">
        <v>3</v>
      </c>
      <c r="K6" t="s">
        <v>32</v>
      </c>
      <c r="L6">
        <v>17565</v>
      </c>
      <c r="M6" s="3">
        <v>0.10694444444444444</v>
      </c>
      <c r="N6">
        <v>0</v>
      </c>
      <c r="O6">
        <v>1</v>
      </c>
      <c r="P6">
        <v>1</v>
      </c>
      <c r="Q6">
        <v>2</v>
      </c>
      <c r="R6" s="5">
        <f t="shared" si="0"/>
        <v>9.7083548391949617E-2</v>
      </c>
      <c r="S6" s="1">
        <f t="shared" si="1"/>
        <v>1659.0328249194902</v>
      </c>
      <c r="T6" s="1">
        <f t="shared" si="2"/>
        <v>1500.7994121171444</v>
      </c>
      <c r="U6" s="5">
        <f t="shared" si="3"/>
        <v>9.7083548391949617E-2</v>
      </c>
      <c r="V6" s="6">
        <f t="shared" si="4"/>
        <v>0.71317708348897646</v>
      </c>
      <c r="W6" s="6">
        <f t="shared" si="5"/>
        <v>-0.6160935350970268</v>
      </c>
      <c r="X6" s="6">
        <f t="shared" si="6"/>
        <v>0.3795712439883514</v>
      </c>
      <c r="Y6">
        <f t="shared" si="7"/>
        <v>0</v>
      </c>
      <c r="AB6" t="s">
        <v>34</v>
      </c>
      <c r="AC6" s="1">
        <v>1301.1018206218293</v>
      </c>
    </row>
    <row r="7" spans="1:29" x14ac:dyDescent="0.3">
      <c r="A7">
        <v>781</v>
      </c>
      <c r="B7" s="2">
        <v>43497</v>
      </c>
      <c r="C7" t="s">
        <v>39</v>
      </c>
      <c r="D7" t="s">
        <v>34</v>
      </c>
      <c r="E7">
        <v>52</v>
      </c>
      <c r="F7">
        <v>51</v>
      </c>
      <c r="G7">
        <v>0</v>
      </c>
      <c r="H7">
        <v>1</v>
      </c>
      <c r="I7">
        <v>7</v>
      </c>
      <c r="J7">
        <v>3</v>
      </c>
      <c r="K7" t="s">
        <v>28</v>
      </c>
      <c r="L7">
        <v>18205</v>
      </c>
      <c r="M7" s="3">
        <v>0.1013888888888889</v>
      </c>
      <c r="N7">
        <v>1</v>
      </c>
      <c r="O7">
        <v>0</v>
      </c>
      <c r="P7">
        <v>2</v>
      </c>
      <c r="Q7">
        <v>0</v>
      </c>
      <c r="R7" s="5">
        <f t="shared" si="0"/>
        <v>0.99062359519186072</v>
      </c>
      <c r="S7" s="1">
        <f t="shared" si="1"/>
        <v>1502.5141713301548</v>
      </c>
      <c r="T7" s="1">
        <f t="shared" si="2"/>
        <v>1301.1018206218293</v>
      </c>
      <c r="U7" s="5">
        <f t="shared" si="3"/>
        <v>0.99062359519186072</v>
      </c>
      <c r="V7" s="6">
        <f t="shared" si="4"/>
        <v>0.76122779891101466</v>
      </c>
      <c r="W7" s="6">
        <f t="shared" si="5"/>
        <v>0.22939579628084605</v>
      </c>
      <c r="X7" s="6">
        <f t="shared" si="6"/>
        <v>5.2622431351323426E-2</v>
      </c>
      <c r="Y7">
        <f t="shared" si="7"/>
        <v>1</v>
      </c>
      <c r="AB7" t="s">
        <v>35</v>
      </c>
      <c r="AC7" s="1">
        <v>1516.1418153343484</v>
      </c>
    </row>
    <row r="8" spans="1:29" x14ac:dyDescent="0.3">
      <c r="A8">
        <v>781</v>
      </c>
      <c r="B8" s="2">
        <v>43497</v>
      </c>
      <c r="C8" t="s">
        <v>34</v>
      </c>
      <c r="D8" t="s">
        <v>39</v>
      </c>
      <c r="E8">
        <v>51</v>
      </c>
      <c r="F8">
        <v>52</v>
      </c>
      <c r="G8">
        <v>1</v>
      </c>
      <c r="H8">
        <v>0</v>
      </c>
      <c r="I8">
        <v>3</v>
      </c>
      <c r="J8">
        <v>7</v>
      </c>
      <c r="K8" t="s">
        <v>28</v>
      </c>
      <c r="L8">
        <v>18205</v>
      </c>
      <c r="M8" s="3">
        <v>0.1013888888888889</v>
      </c>
      <c r="N8">
        <v>0</v>
      </c>
      <c r="O8">
        <v>1</v>
      </c>
      <c r="P8">
        <v>0</v>
      </c>
      <c r="Q8">
        <v>2</v>
      </c>
      <c r="R8" s="5">
        <f t="shared" si="0"/>
        <v>9.3764048081391872E-3</v>
      </c>
      <c r="S8" s="1">
        <f t="shared" si="1"/>
        <v>1301.1018206218293</v>
      </c>
      <c r="T8" s="1">
        <f t="shared" si="2"/>
        <v>1502.5141713301548</v>
      </c>
      <c r="U8" s="5">
        <f t="shared" si="3"/>
        <v>9.3764048081391872E-3</v>
      </c>
      <c r="V8" s="6">
        <f t="shared" si="4"/>
        <v>0.23877220108898531</v>
      </c>
      <c r="W8" s="6">
        <f t="shared" si="5"/>
        <v>-0.22939579628084611</v>
      </c>
      <c r="X8" s="6">
        <f t="shared" si="6"/>
        <v>5.2622431351323447E-2</v>
      </c>
      <c r="Y8">
        <f t="shared" si="7"/>
        <v>1</v>
      </c>
      <c r="AB8" t="s">
        <v>37</v>
      </c>
      <c r="AC8" s="1">
        <v>1630.7702663380444</v>
      </c>
    </row>
    <row r="9" spans="1:29" x14ac:dyDescent="0.3">
      <c r="A9">
        <v>782</v>
      </c>
      <c r="B9" s="2">
        <v>43497</v>
      </c>
      <c r="C9" t="s">
        <v>58</v>
      </c>
      <c r="D9" t="s">
        <v>37</v>
      </c>
      <c r="E9">
        <v>53</v>
      </c>
      <c r="F9">
        <v>51</v>
      </c>
      <c r="G9">
        <v>0</v>
      </c>
      <c r="H9">
        <v>1</v>
      </c>
      <c r="I9">
        <v>2</v>
      </c>
      <c r="J9">
        <v>5</v>
      </c>
      <c r="K9" t="s">
        <v>28</v>
      </c>
      <c r="L9">
        <v>17104</v>
      </c>
      <c r="M9" s="3">
        <v>0.1013888888888889</v>
      </c>
      <c r="N9">
        <v>0</v>
      </c>
      <c r="O9">
        <v>1</v>
      </c>
      <c r="P9">
        <v>0</v>
      </c>
      <c r="Q9">
        <v>2</v>
      </c>
      <c r="R9" s="5">
        <f t="shared" si="0"/>
        <v>6.4346714977088597E-3</v>
      </c>
      <c r="S9" s="1">
        <f t="shared" si="1"/>
        <v>1486.5803113161824</v>
      </c>
      <c r="T9" s="1">
        <f t="shared" si="2"/>
        <v>1630.7702663380444</v>
      </c>
      <c r="U9" s="5">
        <f t="shared" si="3"/>
        <v>6.4346714977088597E-3</v>
      </c>
      <c r="V9" s="6">
        <f t="shared" si="4"/>
        <v>0.30363997385719699</v>
      </c>
      <c r="W9" s="6">
        <f t="shared" si="5"/>
        <v>-0.29720530235948811</v>
      </c>
      <c r="X9" s="6">
        <f t="shared" si="6"/>
        <v>8.8330991750594751E-2</v>
      </c>
      <c r="Y9">
        <f t="shared" si="7"/>
        <v>1</v>
      </c>
      <c r="AB9" t="s">
        <v>39</v>
      </c>
      <c r="AC9" s="1">
        <v>1502.5141713301548</v>
      </c>
    </row>
    <row r="10" spans="1:29" x14ac:dyDescent="0.3">
      <c r="A10">
        <v>782</v>
      </c>
      <c r="B10" s="2">
        <v>43497</v>
      </c>
      <c r="C10" t="s">
        <v>37</v>
      </c>
      <c r="D10" t="s">
        <v>58</v>
      </c>
      <c r="E10">
        <v>51</v>
      </c>
      <c r="F10">
        <v>53</v>
      </c>
      <c r="G10">
        <v>1</v>
      </c>
      <c r="H10">
        <v>0</v>
      </c>
      <c r="I10">
        <v>5</v>
      </c>
      <c r="J10">
        <v>2</v>
      </c>
      <c r="K10" t="s">
        <v>28</v>
      </c>
      <c r="L10">
        <v>17104</v>
      </c>
      <c r="M10" s="3">
        <v>0.1013888888888889</v>
      </c>
      <c r="N10">
        <v>1</v>
      </c>
      <c r="O10">
        <v>0</v>
      </c>
      <c r="P10">
        <v>2</v>
      </c>
      <c r="Q10">
        <v>0</v>
      </c>
      <c r="R10" s="5">
        <f t="shared" si="0"/>
        <v>0.99356532850229107</v>
      </c>
      <c r="S10" s="1">
        <f t="shared" si="1"/>
        <v>1630.7702663380444</v>
      </c>
      <c r="T10" s="1">
        <f t="shared" si="2"/>
        <v>1486.5803113161824</v>
      </c>
      <c r="U10" s="5">
        <f t="shared" si="3"/>
        <v>0.99356532850229107</v>
      </c>
      <c r="V10" s="6">
        <f t="shared" si="4"/>
        <v>0.69636002614280301</v>
      </c>
      <c r="W10" s="6">
        <f t="shared" si="5"/>
        <v>0.29720530235948805</v>
      </c>
      <c r="X10" s="6">
        <f t="shared" si="6"/>
        <v>8.8330991750594723E-2</v>
      </c>
      <c r="Y10">
        <f t="shared" si="7"/>
        <v>1</v>
      </c>
      <c r="AB10" t="s">
        <v>40</v>
      </c>
      <c r="AC10" s="1">
        <v>1507.970764037377</v>
      </c>
    </row>
    <row r="11" spans="1:29" x14ac:dyDescent="0.3">
      <c r="A11">
        <v>783</v>
      </c>
      <c r="B11" s="2">
        <v>43497</v>
      </c>
      <c r="C11" t="s">
        <v>46</v>
      </c>
      <c r="D11" t="s">
        <v>42</v>
      </c>
      <c r="E11">
        <v>51</v>
      </c>
      <c r="F11">
        <v>51</v>
      </c>
      <c r="G11">
        <v>0</v>
      </c>
      <c r="H11">
        <v>1</v>
      </c>
      <c r="I11">
        <v>1</v>
      </c>
      <c r="J11">
        <v>3</v>
      </c>
      <c r="K11" t="s">
        <v>28</v>
      </c>
      <c r="L11">
        <v>18124</v>
      </c>
      <c r="M11" s="3">
        <v>0.10277777777777779</v>
      </c>
      <c r="N11">
        <v>0</v>
      </c>
      <c r="O11">
        <v>1</v>
      </c>
      <c r="P11">
        <v>0</v>
      </c>
      <c r="Q11">
        <v>2</v>
      </c>
      <c r="R11" s="5">
        <f t="shared" si="0"/>
        <v>2.3702953848195106E-3</v>
      </c>
      <c r="S11" s="1">
        <f t="shared" si="1"/>
        <v>1405.6023129081161</v>
      </c>
      <c r="T11" s="1">
        <f t="shared" si="2"/>
        <v>1537.6652546274543</v>
      </c>
      <c r="U11" s="5">
        <f t="shared" si="3"/>
        <v>2.3702953848195106E-3</v>
      </c>
      <c r="V11" s="6">
        <f t="shared" si="4"/>
        <v>0.31859950185648245</v>
      </c>
      <c r="W11" s="6">
        <f t="shared" si="5"/>
        <v>-0.31622920647166292</v>
      </c>
      <c r="X11" s="6">
        <f t="shared" si="6"/>
        <v>0.10000091102569761</v>
      </c>
      <c r="Y11">
        <f t="shared" si="7"/>
        <v>1</v>
      </c>
      <c r="AB11" t="s">
        <v>41</v>
      </c>
      <c r="AC11" s="1">
        <v>1585.956416457306</v>
      </c>
    </row>
    <row r="12" spans="1:29" x14ac:dyDescent="0.3">
      <c r="A12">
        <v>783</v>
      </c>
      <c r="B12" s="2">
        <v>43497</v>
      </c>
      <c r="C12" t="s">
        <v>42</v>
      </c>
      <c r="D12" t="s">
        <v>46</v>
      </c>
      <c r="E12">
        <v>51</v>
      </c>
      <c r="F12">
        <v>51</v>
      </c>
      <c r="G12">
        <v>1</v>
      </c>
      <c r="H12">
        <v>0</v>
      </c>
      <c r="I12">
        <v>3</v>
      </c>
      <c r="J12">
        <v>1</v>
      </c>
      <c r="K12" t="s">
        <v>28</v>
      </c>
      <c r="L12">
        <v>18124</v>
      </c>
      <c r="M12" s="3">
        <v>0.10277777777777779</v>
      </c>
      <c r="N12">
        <v>1</v>
      </c>
      <c r="O12">
        <v>0</v>
      </c>
      <c r="P12">
        <v>2</v>
      </c>
      <c r="Q12">
        <v>0</v>
      </c>
      <c r="R12" s="5">
        <f t="shared" si="0"/>
        <v>0.99762970461518052</v>
      </c>
      <c r="S12" s="1">
        <f t="shared" si="1"/>
        <v>1537.6652546274543</v>
      </c>
      <c r="T12" s="1">
        <f t="shared" si="2"/>
        <v>1405.6023129081161</v>
      </c>
      <c r="U12" s="5">
        <f t="shared" si="3"/>
        <v>0.99762970461518052</v>
      </c>
      <c r="V12" s="6">
        <f t="shared" si="4"/>
        <v>0.68140049814351755</v>
      </c>
      <c r="W12" s="6">
        <f t="shared" si="5"/>
        <v>0.31622920647166297</v>
      </c>
      <c r="X12" s="6">
        <f t="shared" si="6"/>
        <v>0.10000091102569765</v>
      </c>
      <c r="Y12">
        <f t="shared" si="7"/>
        <v>1</v>
      </c>
      <c r="AB12" t="s">
        <v>42</v>
      </c>
      <c r="AC12" s="1">
        <v>1537.6652546274543</v>
      </c>
    </row>
    <row r="13" spans="1:29" x14ac:dyDescent="0.3">
      <c r="A13">
        <v>787</v>
      </c>
      <c r="B13" s="2">
        <v>43497</v>
      </c>
      <c r="C13" t="s">
        <v>52</v>
      </c>
      <c r="D13" t="s">
        <v>54</v>
      </c>
      <c r="E13">
        <v>51</v>
      </c>
      <c r="F13">
        <v>51</v>
      </c>
      <c r="G13">
        <v>0</v>
      </c>
      <c r="H13">
        <v>1</v>
      </c>
      <c r="I13">
        <v>3</v>
      </c>
      <c r="J13">
        <v>5</v>
      </c>
      <c r="K13" t="s">
        <v>28</v>
      </c>
      <c r="L13">
        <v>18618</v>
      </c>
      <c r="M13" s="3">
        <v>0.10347222222222223</v>
      </c>
      <c r="N13">
        <v>0</v>
      </c>
      <c r="O13">
        <v>1</v>
      </c>
      <c r="P13">
        <v>0</v>
      </c>
      <c r="Q13">
        <v>2</v>
      </c>
      <c r="R13" s="5">
        <f t="shared" si="0"/>
        <v>5.6810774256711959E-2</v>
      </c>
      <c r="S13" s="1">
        <f t="shared" si="1"/>
        <v>1380.3521457241488</v>
      </c>
      <c r="T13" s="1">
        <f t="shared" si="2"/>
        <v>1544.6002552842838</v>
      </c>
      <c r="U13" s="5">
        <f t="shared" si="3"/>
        <v>5.6810774256711959E-2</v>
      </c>
      <c r="V13" s="6">
        <f t="shared" si="4"/>
        <v>0.27979310177757599</v>
      </c>
      <c r="W13" s="6">
        <f t="shared" si="5"/>
        <v>-0.22298232752086403</v>
      </c>
      <c r="X13" s="6">
        <f t="shared" si="6"/>
        <v>4.9721118386621875E-2</v>
      </c>
      <c r="Y13">
        <f t="shared" si="7"/>
        <v>1</v>
      </c>
      <c r="AB13" t="s">
        <v>44</v>
      </c>
      <c r="AC13" s="1">
        <v>1421.102235929163</v>
      </c>
    </row>
    <row r="14" spans="1:29" x14ac:dyDescent="0.3">
      <c r="A14">
        <v>787</v>
      </c>
      <c r="B14" s="2">
        <v>43497</v>
      </c>
      <c r="C14" t="s">
        <v>54</v>
      </c>
      <c r="D14" t="s">
        <v>52</v>
      </c>
      <c r="E14">
        <v>51</v>
      </c>
      <c r="F14">
        <v>51</v>
      </c>
      <c r="G14">
        <v>1</v>
      </c>
      <c r="H14">
        <v>0</v>
      </c>
      <c r="I14">
        <v>5</v>
      </c>
      <c r="J14">
        <v>3</v>
      </c>
      <c r="K14" t="s">
        <v>28</v>
      </c>
      <c r="L14">
        <v>18618</v>
      </c>
      <c r="M14" s="3">
        <v>0.10347222222222223</v>
      </c>
      <c r="N14">
        <v>1</v>
      </c>
      <c r="O14">
        <v>0</v>
      </c>
      <c r="P14">
        <v>2</v>
      </c>
      <c r="Q14">
        <v>0</v>
      </c>
      <c r="R14" s="5">
        <f t="shared" si="0"/>
        <v>0.94318922574328801</v>
      </c>
      <c r="S14" s="1">
        <f t="shared" si="1"/>
        <v>1544.6002552842838</v>
      </c>
      <c r="T14" s="1">
        <f t="shared" si="2"/>
        <v>1380.3521457241488</v>
      </c>
      <c r="U14" s="5">
        <f t="shared" si="3"/>
        <v>0.94318922574328801</v>
      </c>
      <c r="V14" s="6">
        <f t="shared" si="4"/>
        <v>0.72020689822242401</v>
      </c>
      <c r="W14" s="6">
        <f t="shared" si="5"/>
        <v>0.222982327520864</v>
      </c>
      <c r="X14" s="6">
        <f t="shared" si="6"/>
        <v>4.9721118386621861E-2</v>
      </c>
      <c r="Y14">
        <f t="shared" si="7"/>
        <v>1</v>
      </c>
      <c r="AB14" t="s">
        <v>45</v>
      </c>
      <c r="AC14" s="1">
        <v>1408.1667589213146</v>
      </c>
    </row>
    <row r="15" spans="1:29" x14ac:dyDescent="0.3">
      <c r="A15">
        <v>788</v>
      </c>
      <c r="B15" s="2">
        <v>43497</v>
      </c>
      <c r="C15" t="s">
        <v>35</v>
      </c>
      <c r="D15" t="s">
        <v>38</v>
      </c>
      <c r="E15">
        <v>52</v>
      </c>
      <c r="F15">
        <v>51</v>
      </c>
      <c r="G15">
        <v>0</v>
      </c>
      <c r="H15">
        <v>1</v>
      </c>
      <c r="I15">
        <v>3</v>
      </c>
      <c r="J15">
        <v>4</v>
      </c>
      <c r="K15" t="s">
        <v>28</v>
      </c>
      <c r="L15">
        <v>18506</v>
      </c>
      <c r="M15" s="3">
        <v>0.10902777777777778</v>
      </c>
      <c r="N15">
        <v>0</v>
      </c>
      <c r="O15">
        <v>1</v>
      </c>
      <c r="P15">
        <v>0</v>
      </c>
      <c r="Q15">
        <v>2</v>
      </c>
      <c r="R15" s="5">
        <f t="shared" si="0"/>
        <v>0.17047686537965981</v>
      </c>
      <c r="S15" s="1">
        <f t="shared" si="1"/>
        <v>1516.1418153343484</v>
      </c>
      <c r="T15" s="1">
        <f t="shared" si="2"/>
        <v>1615.5914146925886</v>
      </c>
      <c r="U15" s="5">
        <f t="shared" si="3"/>
        <v>0.17047686537965981</v>
      </c>
      <c r="V15" s="6">
        <f t="shared" si="4"/>
        <v>0.36066525630353619</v>
      </c>
      <c r="W15" s="6">
        <f t="shared" si="5"/>
        <v>-0.19018839092387638</v>
      </c>
      <c r="X15" s="6">
        <f t="shared" si="6"/>
        <v>3.6171624042213225E-2</v>
      </c>
      <c r="Y15">
        <f t="shared" si="7"/>
        <v>1</v>
      </c>
      <c r="AB15" t="s">
        <v>47</v>
      </c>
      <c r="AC15" s="1">
        <v>1514.2798919069037</v>
      </c>
    </row>
    <row r="16" spans="1:29" x14ac:dyDescent="0.3">
      <c r="A16">
        <v>788</v>
      </c>
      <c r="B16" s="2">
        <v>43497</v>
      </c>
      <c r="C16" t="s">
        <v>38</v>
      </c>
      <c r="D16" t="s">
        <v>35</v>
      </c>
      <c r="E16">
        <v>51</v>
      </c>
      <c r="F16">
        <v>52</v>
      </c>
      <c r="G16">
        <v>1</v>
      </c>
      <c r="H16">
        <v>0</v>
      </c>
      <c r="I16">
        <v>4</v>
      </c>
      <c r="J16">
        <v>3</v>
      </c>
      <c r="K16" t="s">
        <v>28</v>
      </c>
      <c r="L16">
        <v>18506</v>
      </c>
      <c r="M16" s="3">
        <v>0.10902777777777778</v>
      </c>
      <c r="N16">
        <v>1</v>
      </c>
      <c r="O16">
        <v>0</v>
      </c>
      <c r="P16">
        <v>2</v>
      </c>
      <c r="Q16">
        <v>0</v>
      </c>
      <c r="R16" s="5">
        <f t="shared" si="0"/>
        <v>0.82952313462034022</v>
      </c>
      <c r="S16" s="1">
        <f t="shared" si="1"/>
        <v>1615.5914146925886</v>
      </c>
      <c r="T16" s="1">
        <f t="shared" si="2"/>
        <v>1516.1418153343484</v>
      </c>
      <c r="U16" s="5">
        <f t="shared" si="3"/>
        <v>0.82952313462034022</v>
      </c>
      <c r="V16" s="6">
        <f t="shared" si="4"/>
        <v>0.63933474369646381</v>
      </c>
      <c r="W16" s="6">
        <f t="shared" si="5"/>
        <v>0.1901883909238764</v>
      </c>
      <c r="X16" s="6">
        <f t="shared" si="6"/>
        <v>3.6171624042213232E-2</v>
      </c>
      <c r="Y16">
        <f t="shared" si="7"/>
        <v>1</v>
      </c>
      <c r="AB16" t="s">
        <v>48</v>
      </c>
      <c r="AC16" s="1">
        <v>1424.8829907571812</v>
      </c>
    </row>
    <row r="17" spans="1:29" x14ac:dyDescent="0.3">
      <c r="A17">
        <v>790</v>
      </c>
      <c r="B17" s="2">
        <v>43498</v>
      </c>
      <c r="C17" t="s">
        <v>36</v>
      </c>
      <c r="D17" t="s">
        <v>40</v>
      </c>
      <c r="E17">
        <v>52</v>
      </c>
      <c r="F17">
        <v>51</v>
      </c>
      <c r="G17">
        <v>0</v>
      </c>
      <c r="H17">
        <v>1</v>
      </c>
      <c r="I17">
        <v>5</v>
      </c>
      <c r="J17">
        <v>1</v>
      </c>
      <c r="K17" t="s">
        <v>28</v>
      </c>
      <c r="L17">
        <v>18027</v>
      </c>
      <c r="M17" s="3">
        <v>0.1013888888888889</v>
      </c>
      <c r="N17">
        <v>1</v>
      </c>
      <c r="O17">
        <v>0</v>
      </c>
      <c r="P17">
        <v>2</v>
      </c>
      <c r="Q17">
        <v>0</v>
      </c>
      <c r="R17" s="5">
        <f t="shared" si="0"/>
        <v>0.99985691212650962</v>
      </c>
      <c r="S17" s="1">
        <f t="shared" si="1"/>
        <v>1423.6667757509715</v>
      </c>
      <c r="T17" s="1">
        <f t="shared" si="2"/>
        <v>1507.970764037377</v>
      </c>
      <c r="U17" s="5">
        <f t="shared" si="3"/>
        <v>0.99985691212650962</v>
      </c>
      <c r="V17" s="6">
        <f t="shared" si="4"/>
        <v>0.38100309675659449</v>
      </c>
      <c r="W17" s="6">
        <f t="shared" si="5"/>
        <v>0.61885381536991513</v>
      </c>
      <c r="X17" s="6">
        <f t="shared" si="6"/>
        <v>0.38298004479790099</v>
      </c>
      <c r="Y17">
        <f t="shared" si="7"/>
        <v>0</v>
      </c>
      <c r="AB17" t="s">
        <v>46</v>
      </c>
      <c r="AC17" s="1">
        <v>1405.6023129081161</v>
      </c>
    </row>
    <row r="18" spans="1:29" x14ac:dyDescent="0.3">
      <c r="A18">
        <v>790</v>
      </c>
      <c r="B18" s="2">
        <v>43498</v>
      </c>
      <c r="C18" t="s">
        <v>40</v>
      </c>
      <c r="D18" t="s">
        <v>36</v>
      </c>
      <c r="E18">
        <v>51</v>
      </c>
      <c r="F18">
        <v>52</v>
      </c>
      <c r="G18">
        <v>1</v>
      </c>
      <c r="H18">
        <v>0</v>
      </c>
      <c r="I18">
        <v>1</v>
      </c>
      <c r="J18">
        <v>5</v>
      </c>
      <c r="K18" t="s">
        <v>28</v>
      </c>
      <c r="L18">
        <v>18027</v>
      </c>
      <c r="M18" s="3">
        <v>0.1013888888888889</v>
      </c>
      <c r="N18">
        <v>0</v>
      </c>
      <c r="O18">
        <v>1</v>
      </c>
      <c r="P18">
        <v>0</v>
      </c>
      <c r="Q18">
        <v>2</v>
      </c>
      <c r="R18" s="5">
        <f t="shared" si="0"/>
        <v>1.4308787349042628E-4</v>
      </c>
      <c r="S18" s="1">
        <f t="shared" si="1"/>
        <v>1507.970764037377</v>
      </c>
      <c r="T18" s="1">
        <f t="shared" si="2"/>
        <v>1423.6667757509715</v>
      </c>
      <c r="U18" s="5">
        <f t="shared" si="3"/>
        <v>1.4308787349042628E-4</v>
      </c>
      <c r="V18" s="6">
        <f t="shared" si="4"/>
        <v>0.61899690324340551</v>
      </c>
      <c r="W18" s="6">
        <f t="shared" si="5"/>
        <v>-0.61885381536991513</v>
      </c>
      <c r="X18" s="6">
        <f t="shared" si="6"/>
        <v>0.38298004479790099</v>
      </c>
      <c r="Y18">
        <f t="shared" si="7"/>
        <v>0</v>
      </c>
      <c r="AB18" t="s">
        <v>30</v>
      </c>
      <c r="AC18" s="1">
        <v>1502.5608138500304</v>
      </c>
    </row>
    <row r="19" spans="1:29" x14ac:dyDescent="0.3">
      <c r="A19">
        <v>792</v>
      </c>
      <c r="B19" s="2">
        <v>43498</v>
      </c>
      <c r="C19" t="s">
        <v>39</v>
      </c>
      <c r="D19" t="s">
        <v>46</v>
      </c>
      <c r="E19">
        <v>53</v>
      </c>
      <c r="F19">
        <v>52</v>
      </c>
      <c r="G19">
        <v>0</v>
      </c>
      <c r="H19">
        <v>1</v>
      </c>
      <c r="I19">
        <v>4</v>
      </c>
      <c r="J19">
        <v>3</v>
      </c>
      <c r="K19" t="s">
        <v>32</v>
      </c>
      <c r="L19">
        <v>19114</v>
      </c>
      <c r="M19" s="3">
        <v>0.11041666666666666</v>
      </c>
      <c r="N19">
        <v>1</v>
      </c>
      <c r="O19">
        <v>0</v>
      </c>
      <c r="P19">
        <v>2</v>
      </c>
      <c r="Q19">
        <v>1</v>
      </c>
      <c r="R19" s="5">
        <f t="shared" si="0"/>
        <v>0.82952313462034022</v>
      </c>
      <c r="S19" s="1">
        <f t="shared" si="1"/>
        <v>1502.5141713301548</v>
      </c>
      <c r="T19" s="1">
        <f t="shared" si="2"/>
        <v>1405.6023129081161</v>
      </c>
      <c r="U19" s="5">
        <f t="shared" si="3"/>
        <v>0.82952313462034022</v>
      </c>
      <c r="V19" s="6">
        <f t="shared" si="4"/>
        <v>0.63595944083836486</v>
      </c>
      <c r="W19" s="6">
        <f t="shared" si="5"/>
        <v>0.19356369378197535</v>
      </c>
      <c r="X19" s="6">
        <f t="shared" si="6"/>
        <v>3.7466903550522325E-2</v>
      </c>
      <c r="Y19">
        <f t="shared" si="7"/>
        <v>1</v>
      </c>
      <c r="AB19" t="s">
        <v>49</v>
      </c>
      <c r="AC19" s="1">
        <v>1538.4734343105765</v>
      </c>
    </row>
    <row r="20" spans="1:29" x14ac:dyDescent="0.3">
      <c r="A20">
        <v>792</v>
      </c>
      <c r="B20" s="2">
        <v>43498</v>
      </c>
      <c r="C20" t="s">
        <v>46</v>
      </c>
      <c r="D20" t="s">
        <v>39</v>
      </c>
      <c r="E20">
        <v>52</v>
      </c>
      <c r="F20">
        <v>53</v>
      </c>
      <c r="G20">
        <v>1</v>
      </c>
      <c r="H20">
        <v>0</v>
      </c>
      <c r="I20">
        <v>3</v>
      </c>
      <c r="J20">
        <v>4</v>
      </c>
      <c r="K20" t="s">
        <v>32</v>
      </c>
      <c r="L20">
        <v>19114</v>
      </c>
      <c r="M20" s="3">
        <v>0.11041666666666666</v>
      </c>
      <c r="N20">
        <v>0</v>
      </c>
      <c r="O20">
        <v>1</v>
      </c>
      <c r="P20">
        <v>1</v>
      </c>
      <c r="Q20">
        <v>2</v>
      </c>
      <c r="R20" s="5">
        <f t="shared" si="0"/>
        <v>0.17047686537965981</v>
      </c>
      <c r="S20" s="1">
        <f t="shared" si="1"/>
        <v>1405.6023129081161</v>
      </c>
      <c r="T20" s="1">
        <f t="shared" si="2"/>
        <v>1502.5141713301548</v>
      </c>
      <c r="U20" s="5">
        <f t="shared" si="3"/>
        <v>0.17047686537965981</v>
      </c>
      <c r="V20" s="6">
        <f t="shared" si="4"/>
        <v>0.36404055916163508</v>
      </c>
      <c r="W20" s="6">
        <f t="shared" si="5"/>
        <v>-0.19356369378197527</v>
      </c>
      <c r="X20" s="6">
        <f t="shared" si="6"/>
        <v>3.746690355052229E-2</v>
      </c>
      <c r="Y20">
        <f t="shared" si="7"/>
        <v>1</v>
      </c>
      <c r="AB20" t="s">
        <v>50</v>
      </c>
      <c r="AC20" s="1">
        <v>1398.7089934579299</v>
      </c>
    </row>
    <row r="21" spans="1:29" x14ac:dyDescent="0.3">
      <c r="A21">
        <v>793</v>
      </c>
      <c r="B21" s="2">
        <v>43498</v>
      </c>
      <c r="C21" t="s">
        <v>50</v>
      </c>
      <c r="D21" t="s">
        <v>30</v>
      </c>
      <c r="E21">
        <v>51</v>
      </c>
      <c r="F21">
        <v>52</v>
      </c>
      <c r="G21">
        <v>0</v>
      </c>
      <c r="H21">
        <v>1</v>
      </c>
      <c r="I21">
        <v>3</v>
      </c>
      <c r="J21">
        <v>2</v>
      </c>
      <c r="K21" t="s">
        <v>32</v>
      </c>
      <c r="L21">
        <v>21302</v>
      </c>
      <c r="M21" s="3">
        <v>0.10277777777777779</v>
      </c>
      <c r="N21">
        <v>1</v>
      </c>
      <c r="O21">
        <v>0</v>
      </c>
      <c r="P21">
        <v>2</v>
      </c>
      <c r="Q21">
        <v>1</v>
      </c>
      <c r="R21" s="5">
        <f t="shared" si="0"/>
        <v>0.90291645160805034</v>
      </c>
      <c r="S21" s="1">
        <f t="shared" si="1"/>
        <v>1398.7089934579299</v>
      </c>
      <c r="T21" s="1">
        <f t="shared" si="2"/>
        <v>1502.5608138500304</v>
      </c>
      <c r="U21" s="5">
        <f t="shared" si="3"/>
        <v>0.90291645160805034</v>
      </c>
      <c r="V21" s="6">
        <f t="shared" si="4"/>
        <v>0.35484279994079188</v>
      </c>
      <c r="W21" s="6">
        <f t="shared" si="5"/>
        <v>0.54807365166725841</v>
      </c>
      <c r="X21" s="6">
        <f t="shared" si="6"/>
        <v>0.30038472765188329</v>
      </c>
      <c r="Y21">
        <f t="shared" si="7"/>
        <v>0</v>
      </c>
      <c r="AB21" t="s">
        <v>43</v>
      </c>
      <c r="AC21" s="1">
        <v>1541.2457095663465</v>
      </c>
    </row>
    <row r="22" spans="1:29" x14ac:dyDescent="0.3">
      <c r="A22">
        <v>793</v>
      </c>
      <c r="B22" s="2">
        <v>43498</v>
      </c>
      <c r="C22" t="s">
        <v>30</v>
      </c>
      <c r="D22" t="s">
        <v>50</v>
      </c>
      <c r="E22">
        <v>52</v>
      </c>
      <c r="F22">
        <v>51</v>
      </c>
      <c r="G22">
        <v>1</v>
      </c>
      <c r="H22">
        <v>0</v>
      </c>
      <c r="I22">
        <v>2</v>
      </c>
      <c r="J22">
        <v>3</v>
      </c>
      <c r="K22" t="s">
        <v>32</v>
      </c>
      <c r="L22">
        <v>21302</v>
      </c>
      <c r="M22" s="3">
        <v>0.10277777777777779</v>
      </c>
      <c r="N22">
        <v>0</v>
      </c>
      <c r="O22">
        <v>1</v>
      </c>
      <c r="P22">
        <v>1</v>
      </c>
      <c r="Q22">
        <v>2</v>
      </c>
      <c r="R22" s="5">
        <f t="shared" si="0"/>
        <v>9.7083548391949617E-2</v>
      </c>
      <c r="S22" s="1">
        <f t="shared" si="1"/>
        <v>1502.5608138500304</v>
      </c>
      <c r="T22" s="1">
        <f t="shared" si="2"/>
        <v>1398.7089934579299</v>
      </c>
      <c r="U22" s="5">
        <f t="shared" si="3"/>
        <v>9.7083548391949617E-2</v>
      </c>
      <c r="V22" s="6">
        <f t="shared" si="4"/>
        <v>0.64515720005920818</v>
      </c>
      <c r="W22" s="6">
        <f t="shared" si="5"/>
        <v>-0.54807365166725852</v>
      </c>
      <c r="X22" s="6">
        <f t="shared" si="6"/>
        <v>0.30038472765188345</v>
      </c>
      <c r="Y22">
        <f t="shared" si="7"/>
        <v>0</v>
      </c>
      <c r="AB22" t="s">
        <v>51</v>
      </c>
      <c r="AC22" s="1">
        <v>1372.7242887753018</v>
      </c>
    </row>
    <row r="23" spans="1:29" x14ac:dyDescent="0.3">
      <c r="A23">
        <v>794</v>
      </c>
      <c r="B23" s="2">
        <v>43498</v>
      </c>
      <c r="C23" t="s">
        <v>42</v>
      </c>
      <c r="D23" t="s">
        <v>49</v>
      </c>
      <c r="E23">
        <v>52</v>
      </c>
      <c r="F23">
        <v>54</v>
      </c>
      <c r="G23">
        <v>0</v>
      </c>
      <c r="H23">
        <v>1</v>
      </c>
      <c r="I23">
        <v>3</v>
      </c>
      <c r="J23">
        <v>1</v>
      </c>
      <c r="K23" t="s">
        <v>28</v>
      </c>
      <c r="L23">
        <v>17722</v>
      </c>
      <c r="M23" s="3">
        <v>0.1076388888888889</v>
      </c>
      <c r="N23">
        <v>1</v>
      </c>
      <c r="O23">
        <v>0</v>
      </c>
      <c r="P23">
        <v>2</v>
      </c>
      <c r="Q23">
        <v>0</v>
      </c>
      <c r="R23" s="5">
        <f t="shared" si="0"/>
        <v>0.99762970461518052</v>
      </c>
      <c r="S23" s="1">
        <f t="shared" si="1"/>
        <v>1537.6652546274543</v>
      </c>
      <c r="T23" s="1">
        <f t="shared" si="2"/>
        <v>1538.4734343105765</v>
      </c>
      <c r="U23" s="5">
        <f t="shared" si="3"/>
        <v>0.99762970461518052</v>
      </c>
      <c r="V23" s="6">
        <f t="shared" si="4"/>
        <v>0.49883693804096446</v>
      </c>
      <c r="W23" s="6">
        <f t="shared" si="5"/>
        <v>0.49879276657421606</v>
      </c>
      <c r="X23" s="6">
        <f t="shared" si="6"/>
        <v>0.2487942239867604</v>
      </c>
      <c r="Y23">
        <f t="shared" si="7"/>
        <v>0</v>
      </c>
      <c r="AB23" t="s">
        <v>52</v>
      </c>
      <c r="AC23" s="1">
        <v>1380.3521457241488</v>
      </c>
    </row>
    <row r="24" spans="1:29" x14ac:dyDescent="0.3">
      <c r="A24">
        <v>794</v>
      </c>
      <c r="B24" s="2">
        <v>43498</v>
      </c>
      <c r="C24" t="s">
        <v>49</v>
      </c>
      <c r="D24" t="s">
        <v>42</v>
      </c>
      <c r="E24">
        <v>54</v>
      </c>
      <c r="F24">
        <v>52</v>
      </c>
      <c r="G24">
        <v>1</v>
      </c>
      <c r="H24">
        <v>0</v>
      </c>
      <c r="I24">
        <v>1</v>
      </c>
      <c r="J24">
        <v>3</v>
      </c>
      <c r="K24" t="s">
        <v>28</v>
      </c>
      <c r="L24">
        <v>17722</v>
      </c>
      <c r="M24" s="3">
        <v>0.1076388888888889</v>
      </c>
      <c r="N24">
        <v>0</v>
      </c>
      <c r="O24">
        <v>1</v>
      </c>
      <c r="P24">
        <v>0</v>
      </c>
      <c r="Q24">
        <v>2</v>
      </c>
      <c r="R24" s="5">
        <f t="shared" si="0"/>
        <v>2.3702953848195106E-3</v>
      </c>
      <c r="S24" s="1">
        <f t="shared" si="1"/>
        <v>1538.4734343105765</v>
      </c>
      <c r="T24" s="1">
        <f t="shared" si="2"/>
        <v>1537.6652546274543</v>
      </c>
      <c r="U24" s="5">
        <f t="shared" si="3"/>
        <v>2.3702953848195106E-3</v>
      </c>
      <c r="V24" s="6">
        <f t="shared" si="4"/>
        <v>0.50116306195903548</v>
      </c>
      <c r="W24" s="6">
        <f t="shared" si="5"/>
        <v>-0.49879276657421595</v>
      </c>
      <c r="X24" s="6">
        <f t="shared" si="6"/>
        <v>0.24879422398676029</v>
      </c>
      <c r="Y24">
        <f t="shared" si="7"/>
        <v>0</v>
      </c>
      <c r="AB24" t="s">
        <v>53</v>
      </c>
      <c r="AC24" s="1">
        <v>1500.7994121171444</v>
      </c>
    </row>
    <row r="25" spans="1:29" x14ac:dyDescent="0.3">
      <c r="A25">
        <v>795</v>
      </c>
      <c r="B25" s="2">
        <v>43498</v>
      </c>
      <c r="C25" t="s">
        <v>48</v>
      </c>
      <c r="D25" t="s">
        <v>43</v>
      </c>
      <c r="E25">
        <v>51</v>
      </c>
      <c r="F25">
        <v>51</v>
      </c>
      <c r="G25">
        <v>0</v>
      </c>
      <c r="H25">
        <v>1</v>
      </c>
      <c r="I25">
        <v>2</v>
      </c>
      <c r="J25">
        <v>4</v>
      </c>
      <c r="K25" t="s">
        <v>28</v>
      </c>
      <c r="L25">
        <v>13917</v>
      </c>
      <c r="M25" s="3">
        <v>0.10416666666666667</v>
      </c>
      <c r="N25">
        <v>0</v>
      </c>
      <c r="O25">
        <v>1</v>
      </c>
      <c r="P25">
        <v>0</v>
      </c>
      <c r="Q25">
        <v>2</v>
      </c>
      <c r="R25" s="5">
        <f t="shared" si="0"/>
        <v>2.1619361991176866E-2</v>
      </c>
      <c r="S25" s="1">
        <f t="shared" si="1"/>
        <v>1424.8829907571812</v>
      </c>
      <c r="T25" s="1">
        <f t="shared" si="2"/>
        <v>1541.2457095663465</v>
      </c>
      <c r="U25" s="5">
        <f t="shared" si="3"/>
        <v>2.1619361991176866E-2</v>
      </c>
      <c r="V25" s="6">
        <f t="shared" si="4"/>
        <v>0.33853319367378237</v>
      </c>
      <c r="W25" s="6">
        <f t="shared" si="5"/>
        <v>-0.31691383168260551</v>
      </c>
      <c r="X25" s="6">
        <f t="shared" si="6"/>
        <v>0.10043437671175082</v>
      </c>
      <c r="Y25">
        <f t="shared" si="7"/>
        <v>1</v>
      </c>
      <c r="AB25" t="s">
        <v>54</v>
      </c>
      <c r="AC25" s="1">
        <v>1544.6002552842838</v>
      </c>
    </row>
    <row r="26" spans="1:29" x14ac:dyDescent="0.3">
      <c r="A26">
        <v>795</v>
      </c>
      <c r="B26" s="2">
        <v>43498</v>
      </c>
      <c r="C26" t="s">
        <v>43</v>
      </c>
      <c r="D26" t="s">
        <v>48</v>
      </c>
      <c r="E26">
        <v>51</v>
      </c>
      <c r="F26">
        <v>51</v>
      </c>
      <c r="G26">
        <v>1</v>
      </c>
      <c r="H26">
        <v>0</v>
      </c>
      <c r="I26">
        <v>4</v>
      </c>
      <c r="J26">
        <v>2</v>
      </c>
      <c r="K26" t="s">
        <v>28</v>
      </c>
      <c r="L26">
        <v>13917</v>
      </c>
      <c r="M26" s="3">
        <v>0.10416666666666667</v>
      </c>
      <c r="N26">
        <v>1</v>
      </c>
      <c r="O26">
        <v>0</v>
      </c>
      <c r="P26">
        <v>2</v>
      </c>
      <c r="Q26">
        <v>0</v>
      </c>
      <c r="R26" s="5">
        <f t="shared" si="0"/>
        <v>0.97838063800882313</v>
      </c>
      <c r="S26" s="1">
        <f t="shared" si="1"/>
        <v>1541.2457095663465</v>
      </c>
      <c r="T26" s="1">
        <f t="shared" si="2"/>
        <v>1424.8829907571812</v>
      </c>
      <c r="U26" s="5">
        <f t="shared" si="3"/>
        <v>0.97838063800882313</v>
      </c>
      <c r="V26" s="6">
        <f t="shared" si="4"/>
        <v>0.66146680632621757</v>
      </c>
      <c r="W26" s="6">
        <f t="shared" si="5"/>
        <v>0.31691383168260556</v>
      </c>
      <c r="X26" s="6">
        <f t="shared" si="6"/>
        <v>0.10043437671175084</v>
      </c>
      <c r="Y26">
        <f t="shared" si="7"/>
        <v>1</v>
      </c>
      <c r="AB26" t="s">
        <v>27</v>
      </c>
      <c r="AC26" s="1">
        <v>1540.1404717552496</v>
      </c>
    </row>
    <row r="27" spans="1:29" x14ac:dyDescent="0.3">
      <c r="A27">
        <v>796</v>
      </c>
      <c r="B27" s="2">
        <v>43498</v>
      </c>
      <c r="C27" t="s">
        <v>57</v>
      </c>
      <c r="D27" t="s">
        <v>51</v>
      </c>
      <c r="E27">
        <v>52</v>
      </c>
      <c r="F27">
        <v>51</v>
      </c>
      <c r="G27">
        <v>0</v>
      </c>
      <c r="H27">
        <v>1</v>
      </c>
      <c r="I27">
        <v>3</v>
      </c>
      <c r="J27">
        <v>2</v>
      </c>
      <c r="K27" t="s">
        <v>28</v>
      </c>
      <c r="L27">
        <v>17468</v>
      </c>
      <c r="M27" s="3">
        <v>0.10416666666666667</v>
      </c>
      <c r="N27">
        <v>1</v>
      </c>
      <c r="O27">
        <v>0</v>
      </c>
      <c r="P27">
        <v>2</v>
      </c>
      <c r="Q27">
        <v>0</v>
      </c>
      <c r="R27" s="5">
        <f t="shared" si="0"/>
        <v>0.90291645160805034</v>
      </c>
      <c r="S27" s="1">
        <f t="shared" si="1"/>
        <v>1700.3610111187209</v>
      </c>
      <c r="T27" s="1">
        <f t="shared" si="2"/>
        <v>1372.7242887753018</v>
      </c>
      <c r="U27" s="5">
        <f t="shared" si="3"/>
        <v>0.90291645160805034</v>
      </c>
      <c r="V27" s="6">
        <f t="shared" si="4"/>
        <v>0.86830204850345516</v>
      </c>
      <c r="W27" s="6">
        <f t="shared" si="5"/>
        <v>3.4614403104595182E-2</v>
      </c>
      <c r="X27" s="6">
        <f t="shared" si="6"/>
        <v>1.1981569022874086E-3</v>
      </c>
      <c r="Y27">
        <f t="shared" si="7"/>
        <v>1</v>
      </c>
      <c r="AB27" t="s">
        <v>56</v>
      </c>
      <c r="AC27" s="1">
        <v>1639.4954575916101</v>
      </c>
    </row>
    <row r="28" spans="1:29" x14ac:dyDescent="0.3">
      <c r="A28">
        <v>796</v>
      </c>
      <c r="B28" s="2">
        <v>43498</v>
      </c>
      <c r="C28" t="s">
        <v>51</v>
      </c>
      <c r="D28" t="s">
        <v>57</v>
      </c>
      <c r="E28">
        <v>51</v>
      </c>
      <c r="F28">
        <v>52</v>
      </c>
      <c r="G28">
        <v>1</v>
      </c>
      <c r="H28">
        <v>0</v>
      </c>
      <c r="I28">
        <v>2</v>
      </c>
      <c r="J28">
        <v>3</v>
      </c>
      <c r="K28" t="s">
        <v>28</v>
      </c>
      <c r="L28">
        <v>17468</v>
      </c>
      <c r="M28" s="3">
        <v>0.10416666666666667</v>
      </c>
      <c r="N28">
        <v>0</v>
      </c>
      <c r="O28">
        <v>1</v>
      </c>
      <c r="P28">
        <v>0</v>
      </c>
      <c r="Q28">
        <v>2</v>
      </c>
      <c r="R28" s="5">
        <f t="shared" si="0"/>
        <v>9.7083548391949617E-2</v>
      </c>
      <c r="S28" s="1">
        <f t="shared" si="1"/>
        <v>1372.7242887753018</v>
      </c>
      <c r="T28" s="1">
        <f t="shared" si="2"/>
        <v>1700.3610111187209</v>
      </c>
      <c r="U28" s="5">
        <f t="shared" si="3"/>
        <v>9.7083548391949617E-2</v>
      </c>
      <c r="V28" s="6">
        <f t="shared" si="4"/>
        <v>0.1316979514965449</v>
      </c>
      <c r="W28" s="6">
        <f t="shared" si="5"/>
        <v>-3.4614403104595279E-2</v>
      </c>
      <c r="X28" s="6">
        <f t="shared" si="6"/>
        <v>1.1981569022874153E-3</v>
      </c>
      <c r="Y28">
        <f t="shared" si="7"/>
        <v>1</v>
      </c>
      <c r="AB28" t="s">
        <v>57</v>
      </c>
      <c r="AC28" s="1">
        <v>1700.3610111187209</v>
      </c>
    </row>
    <row r="29" spans="1:29" x14ac:dyDescent="0.3">
      <c r="A29">
        <v>797</v>
      </c>
      <c r="B29" s="2">
        <v>43498</v>
      </c>
      <c r="C29" t="s">
        <v>44</v>
      </c>
      <c r="D29" t="s">
        <v>52</v>
      </c>
      <c r="E29">
        <v>53</v>
      </c>
      <c r="F29">
        <v>52</v>
      </c>
      <c r="G29">
        <v>0</v>
      </c>
      <c r="H29">
        <v>1</v>
      </c>
      <c r="I29">
        <v>2</v>
      </c>
      <c r="J29">
        <v>0</v>
      </c>
      <c r="K29" t="s">
        <v>28</v>
      </c>
      <c r="L29">
        <v>15714</v>
      </c>
      <c r="M29" s="3">
        <v>9.9999999999999992E-2</v>
      </c>
      <c r="N29">
        <v>1</v>
      </c>
      <c r="O29">
        <v>0</v>
      </c>
      <c r="P29">
        <v>2</v>
      </c>
      <c r="Q29">
        <v>0</v>
      </c>
      <c r="R29" s="5">
        <f t="shared" si="0"/>
        <v>1</v>
      </c>
      <c r="S29" s="1">
        <f t="shared" si="1"/>
        <v>1421.102235929163</v>
      </c>
      <c r="T29" s="1">
        <f t="shared" si="2"/>
        <v>1380.3521457241488</v>
      </c>
      <c r="U29" s="5">
        <f t="shared" si="3"/>
        <v>1</v>
      </c>
      <c r="V29" s="6">
        <f t="shared" si="4"/>
        <v>0.55837665256704849</v>
      </c>
      <c r="W29" s="6">
        <f t="shared" si="5"/>
        <v>0.44162334743295151</v>
      </c>
      <c r="X29" s="6">
        <f t="shared" si="6"/>
        <v>0.19503118099788538</v>
      </c>
      <c r="Y29">
        <f t="shared" si="7"/>
        <v>1</v>
      </c>
      <c r="AB29" t="s">
        <v>31</v>
      </c>
      <c r="AC29" s="1">
        <v>1486.4739138281539</v>
      </c>
    </row>
    <row r="30" spans="1:29" x14ac:dyDescent="0.3">
      <c r="A30">
        <v>797</v>
      </c>
      <c r="B30" s="2">
        <v>43498</v>
      </c>
      <c r="C30" t="s">
        <v>52</v>
      </c>
      <c r="D30" t="s">
        <v>44</v>
      </c>
      <c r="E30">
        <v>52</v>
      </c>
      <c r="F30">
        <v>53</v>
      </c>
      <c r="G30">
        <v>1</v>
      </c>
      <c r="H30">
        <v>0</v>
      </c>
      <c r="I30">
        <v>0</v>
      </c>
      <c r="J30">
        <v>2</v>
      </c>
      <c r="K30" t="s">
        <v>28</v>
      </c>
      <c r="L30">
        <v>15714</v>
      </c>
      <c r="M30" s="3">
        <v>9.9999999999999992E-2</v>
      </c>
      <c r="N30">
        <v>0</v>
      </c>
      <c r="O30">
        <v>1</v>
      </c>
      <c r="P30">
        <v>0</v>
      </c>
      <c r="Q30">
        <v>2</v>
      </c>
      <c r="R30" s="5">
        <f t="shared" si="0"/>
        <v>0</v>
      </c>
      <c r="S30" s="1">
        <f t="shared" si="1"/>
        <v>1380.3521457241488</v>
      </c>
      <c r="T30" s="1">
        <f t="shared" si="2"/>
        <v>1421.102235929163</v>
      </c>
      <c r="U30" s="5">
        <f t="shared" si="3"/>
        <v>0</v>
      </c>
      <c r="V30" s="6">
        <f t="shared" si="4"/>
        <v>0.44162334743295156</v>
      </c>
      <c r="W30" s="6">
        <f t="shared" si="5"/>
        <v>-0.44162334743295156</v>
      </c>
      <c r="X30" s="6">
        <f t="shared" si="6"/>
        <v>0.19503118099788544</v>
      </c>
      <c r="Y30">
        <f t="shared" si="7"/>
        <v>1</v>
      </c>
      <c r="AB30" t="s">
        <v>36</v>
      </c>
      <c r="AC30" s="1">
        <v>1423.6667757509715</v>
      </c>
    </row>
    <row r="31" spans="1:29" x14ac:dyDescent="0.3">
      <c r="A31">
        <v>798</v>
      </c>
      <c r="B31" s="2">
        <v>43498</v>
      </c>
      <c r="C31" t="s">
        <v>45</v>
      </c>
      <c r="D31" t="s">
        <v>53</v>
      </c>
      <c r="E31">
        <v>51</v>
      </c>
      <c r="F31">
        <v>52</v>
      </c>
      <c r="G31">
        <v>0</v>
      </c>
      <c r="H31">
        <v>1</v>
      </c>
      <c r="I31">
        <v>4</v>
      </c>
      <c r="J31">
        <v>5</v>
      </c>
      <c r="K31" t="s">
        <v>32</v>
      </c>
      <c r="L31">
        <v>19526</v>
      </c>
      <c r="M31" s="3">
        <v>0.10555555555555556</v>
      </c>
      <c r="N31">
        <v>0</v>
      </c>
      <c r="O31">
        <v>1</v>
      </c>
      <c r="P31">
        <v>1</v>
      </c>
      <c r="Q31">
        <v>2</v>
      </c>
      <c r="R31" s="5">
        <f t="shared" si="0"/>
        <v>0.22665617303969246</v>
      </c>
      <c r="S31" s="1">
        <f t="shared" si="1"/>
        <v>1408.1667589213146</v>
      </c>
      <c r="T31" s="1">
        <f t="shared" si="2"/>
        <v>1500.7994121171444</v>
      </c>
      <c r="U31" s="5">
        <f t="shared" si="3"/>
        <v>0.22665617303969246</v>
      </c>
      <c r="V31" s="6">
        <f t="shared" si="4"/>
        <v>0.36976236224957559</v>
      </c>
      <c r="W31" s="6">
        <f t="shared" si="5"/>
        <v>-0.14310618920988313</v>
      </c>
      <c r="X31" s="6">
        <f t="shared" si="6"/>
        <v>2.0479381390174873E-2</v>
      </c>
      <c r="Y31">
        <f t="shared" si="7"/>
        <v>1</v>
      </c>
      <c r="AB31" t="s">
        <v>58</v>
      </c>
      <c r="AC31" s="1">
        <v>1486.5803113161824</v>
      </c>
    </row>
    <row r="32" spans="1:29" x14ac:dyDescent="0.3">
      <c r="A32">
        <v>798</v>
      </c>
      <c r="B32" s="2">
        <v>43498</v>
      </c>
      <c r="C32" t="s">
        <v>53</v>
      </c>
      <c r="D32" t="s">
        <v>45</v>
      </c>
      <c r="E32">
        <v>52</v>
      </c>
      <c r="F32">
        <v>51</v>
      </c>
      <c r="G32">
        <v>1</v>
      </c>
      <c r="H32">
        <v>0</v>
      </c>
      <c r="I32">
        <v>5</v>
      </c>
      <c r="J32">
        <v>4</v>
      </c>
      <c r="K32" t="s">
        <v>32</v>
      </c>
      <c r="L32">
        <v>19526</v>
      </c>
      <c r="M32" s="3">
        <v>0.10555555555555556</v>
      </c>
      <c r="N32">
        <v>1</v>
      </c>
      <c r="O32">
        <v>0</v>
      </c>
      <c r="P32">
        <v>2</v>
      </c>
      <c r="Q32">
        <v>1</v>
      </c>
      <c r="R32" s="5">
        <f t="shared" si="0"/>
        <v>0.77334382696030757</v>
      </c>
      <c r="S32" s="1">
        <f t="shared" si="1"/>
        <v>1500.7994121171444</v>
      </c>
      <c r="T32" s="1">
        <f t="shared" si="2"/>
        <v>1408.1667589213146</v>
      </c>
      <c r="U32" s="5">
        <f t="shared" si="3"/>
        <v>0.77334382696030757</v>
      </c>
      <c r="V32" s="6">
        <f t="shared" si="4"/>
        <v>0.63023763775042441</v>
      </c>
      <c r="W32" s="6">
        <f t="shared" si="5"/>
        <v>0.14310618920988316</v>
      </c>
      <c r="X32" s="6">
        <f t="shared" si="6"/>
        <v>2.047938139017488E-2</v>
      </c>
      <c r="Y32">
        <f t="shared" si="7"/>
        <v>1</v>
      </c>
      <c r="AB32" t="s">
        <v>38</v>
      </c>
      <c r="AC32" s="1">
        <v>1615.5914146925886</v>
      </c>
    </row>
    <row r="33" spans="1:29" x14ac:dyDescent="0.3">
      <c r="A33">
        <v>799</v>
      </c>
      <c r="B33" s="2">
        <v>43498</v>
      </c>
      <c r="C33" t="s">
        <v>29</v>
      </c>
      <c r="D33" t="s">
        <v>27</v>
      </c>
      <c r="E33">
        <v>51</v>
      </c>
      <c r="F33">
        <v>53</v>
      </c>
      <c r="G33">
        <v>0</v>
      </c>
      <c r="H33">
        <v>1</v>
      </c>
      <c r="I33">
        <v>2</v>
      </c>
      <c r="J33">
        <v>3</v>
      </c>
      <c r="K33" t="s">
        <v>32</v>
      </c>
      <c r="L33">
        <v>17227</v>
      </c>
      <c r="M33" s="3">
        <v>0.10208333333333335</v>
      </c>
      <c r="N33">
        <v>0</v>
      </c>
      <c r="O33">
        <v>1</v>
      </c>
      <c r="P33">
        <v>1</v>
      </c>
      <c r="Q33">
        <v>2</v>
      </c>
      <c r="R33" s="5">
        <f t="shared" si="0"/>
        <v>9.7083548391949617E-2</v>
      </c>
      <c r="S33" s="1">
        <f t="shared" si="1"/>
        <v>1498.6164591233839</v>
      </c>
      <c r="T33" s="1">
        <f t="shared" si="2"/>
        <v>1540.1404717552496</v>
      </c>
      <c r="U33" s="5">
        <f t="shared" si="3"/>
        <v>9.7083548391949617E-2</v>
      </c>
      <c r="V33" s="6">
        <f t="shared" si="4"/>
        <v>0.44052505307028889</v>
      </c>
      <c r="W33" s="6">
        <f t="shared" si="5"/>
        <v>-0.34344150467833928</v>
      </c>
      <c r="X33" s="6">
        <f t="shared" si="6"/>
        <v>0.11795206713572175</v>
      </c>
      <c r="Y33">
        <f t="shared" si="7"/>
        <v>1</v>
      </c>
      <c r="AB33" t="s">
        <v>55</v>
      </c>
      <c r="AC33" s="1">
        <v>1464.3268130397023</v>
      </c>
    </row>
    <row r="34" spans="1:29" x14ac:dyDescent="0.3">
      <c r="A34">
        <v>799</v>
      </c>
      <c r="B34" s="2">
        <v>43498</v>
      </c>
      <c r="C34" t="s">
        <v>27</v>
      </c>
      <c r="D34" t="s">
        <v>29</v>
      </c>
      <c r="E34">
        <v>53</v>
      </c>
      <c r="F34">
        <v>51</v>
      </c>
      <c r="G34">
        <v>1</v>
      </c>
      <c r="H34">
        <v>0</v>
      </c>
      <c r="I34">
        <v>3</v>
      </c>
      <c r="J34">
        <v>2</v>
      </c>
      <c r="K34" t="s">
        <v>32</v>
      </c>
      <c r="L34">
        <v>17227</v>
      </c>
      <c r="M34" s="3">
        <v>0.10208333333333335</v>
      </c>
      <c r="N34">
        <v>1</v>
      </c>
      <c r="O34">
        <v>0</v>
      </c>
      <c r="P34">
        <v>2</v>
      </c>
      <c r="Q34">
        <v>1</v>
      </c>
      <c r="R34" s="5">
        <f t="shared" si="0"/>
        <v>0.90291645160805034</v>
      </c>
      <c r="S34" s="1">
        <f t="shared" si="1"/>
        <v>1540.1404717552496</v>
      </c>
      <c r="T34" s="1">
        <f t="shared" si="2"/>
        <v>1498.6164591233839</v>
      </c>
      <c r="U34" s="5">
        <f t="shared" si="3"/>
        <v>0.90291645160805034</v>
      </c>
      <c r="V34" s="6">
        <f t="shared" si="4"/>
        <v>0.55947494692971111</v>
      </c>
      <c r="W34" s="6">
        <f t="shared" si="5"/>
        <v>0.34344150467833923</v>
      </c>
      <c r="X34" s="6">
        <f t="shared" si="6"/>
        <v>0.11795206713572171</v>
      </c>
      <c r="Y34">
        <f t="shared" si="7"/>
        <v>1</v>
      </c>
    </row>
    <row r="35" spans="1:29" x14ac:dyDescent="0.3">
      <c r="A35">
        <v>800</v>
      </c>
      <c r="B35" s="2">
        <v>43498</v>
      </c>
      <c r="C35" t="s">
        <v>54</v>
      </c>
      <c r="D35" t="s">
        <v>31</v>
      </c>
      <c r="E35">
        <v>52</v>
      </c>
      <c r="F35">
        <v>51</v>
      </c>
      <c r="G35">
        <v>0</v>
      </c>
      <c r="H35">
        <v>1</v>
      </c>
      <c r="I35">
        <v>2</v>
      </c>
      <c r="J35">
        <v>3</v>
      </c>
      <c r="K35" t="s">
        <v>28</v>
      </c>
      <c r="L35">
        <v>19477</v>
      </c>
      <c r="M35" s="3">
        <v>0.10416666666666667</v>
      </c>
      <c r="N35">
        <v>0</v>
      </c>
      <c r="O35">
        <v>1</v>
      </c>
      <c r="P35">
        <v>0</v>
      </c>
      <c r="Q35">
        <v>2</v>
      </c>
      <c r="R35" s="5">
        <f t="shared" si="0"/>
        <v>9.7083548391949617E-2</v>
      </c>
      <c r="S35" s="1">
        <f t="shared" si="1"/>
        <v>1544.6002552842838</v>
      </c>
      <c r="T35" s="1">
        <f t="shared" si="2"/>
        <v>1486.4739138281539</v>
      </c>
      <c r="U35" s="5">
        <f t="shared" si="3"/>
        <v>9.7083548391949617E-2</v>
      </c>
      <c r="V35" s="6">
        <f t="shared" si="4"/>
        <v>0.58287871998642538</v>
      </c>
      <c r="W35" s="6">
        <f t="shared" si="5"/>
        <v>-0.48579517159447577</v>
      </c>
      <c r="X35" s="6">
        <f t="shared" si="6"/>
        <v>0.23599694874450616</v>
      </c>
      <c r="Y35">
        <f t="shared" si="7"/>
        <v>0</v>
      </c>
    </row>
    <row r="36" spans="1:29" x14ac:dyDescent="0.3">
      <c r="A36">
        <v>800</v>
      </c>
      <c r="B36" s="2">
        <v>43498</v>
      </c>
      <c r="C36" t="s">
        <v>31</v>
      </c>
      <c r="D36" t="s">
        <v>54</v>
      </c>
      <c r="E36">
        <v>51</v>
      </c>
      <c r="F36">
        <v>52</v>
      </c>
      <c r="G36">
        <v>1</v>
      </c>
      <c r="H36">
        <v>0</v>
      </c>
      <c r="I36">
        <v>3</v>
      </c>
      <c r="J36">
        <v>2</v>
      </c>
      <c r="K36" t="s">
        <v>28</v>
      </c>
      <c r="L36">
        <v>19477</v>
      </c>
      <c r="M36" s="3">
        <v>0.10416666666666667</v>
      </c>
      <c r="N36">
        <v>1</v>
      </c>
      <c r="O36">
        <v>0</v>
      </c>
      <c r="P36">
        <v>2</v>
      </c>
      <c r="Q36">
        <v>0</v>
      </c>
      <c r="R36" s="5">
        <f t="shared" si="0"/>
        <v>0.90291645160805034</v>
      </c>
      <c r="S36" s="1">
        <f t="shared" si="1"/>
        <v>1486.4739138281539</v>
      </c>
      <c r="T36" s="1">
        <f t="shared" si="2"/>
        <v>1544.6002552842838</v>
      </c>
      <c r="U36" s="5">
        <f t="shared" si="3"/>
        <v>0.90291645160805034</v>
      </c>
      <c r="V36" s="6">
        <f t="shared" si="4"/>
        <v>0.41712128001357457</v>
      </c>
      <c r="W36" s="6">
        <f t="shared" si="5"/>
        <v>0.48579517159447577</v>
      </c>
      <c r="X36" s="6">
        <f t="shared" si="6"/>
        <v>0.23599694874450616</v>
      </c>
      <c r="Y36">
        <f t="shared" si="7"/>
        <v>0</v>
      </c>
    </row>
    <row r="37" spans="1:29" x14ac:dyDescent="0.3">
      <c r="A37">
        <v>801</v>
      </c>
      <c r="B37" s="2">
        <v>43498</v>
      </c>
      <c r="C37" t="s">
        <v>26</v>
      </c>
      <c r="D37" t="s">
        <v>55</v>
      </c>
      <c r="E37">
        <v>52</v>
      </c>
      <c r="F37">
        <v>52</v>
      </c>
      <c r="G37">
        <v>0</v>
      </c>
      <c r="H37">
        <v>1</v>
      </c>
      <c r="I37">
        <v>3</v>
      </c>
      <c r="J37">
        <v>9</v>
      </c>
      <c r="K37" t="s">
        <v>28</v>
      </c>
      <c r="L37">
        <v>15321</v>
      </c>
      <c r="M37" s="3">
        <v>0.10416666666666667</v>
      </c>
      <c r="N37">
        <v>0</v>
      </c>
      <c r="O37">
        <v>1</v>
      </c>
      <c r="P37">
        <v>0</v>
      </c>
      <c r="Q37">
        <v>2</v>
      </c>
      <c r="R37" s="5">
        <f t="shared" si="0"/>
        <v>2.3702953848195106E-3</v>
      </c>
      <c r="S37" s="1">
        <f t="shared" si="1"/>
        <v>1450.0947987832474</v>
      </c>
      <c r="T37" s="1">
        <f t="shared" si="2"/>
        <v>1464.3268130397023</v>
      </c>
      <c r="U37" s="5">
        <f t="shared" si="3"/>
        <v>2.3702953848195106E-3</v>
      </c>
      <c r="V37" s="6">
        <f t="shared" si="4"/>
        <v>0.47952993318528503</v>
      </c>
      <c r="W37" s="6">
        <f t="shared" si="5"/>
        <v>-0.4771596378004655</v>
      </c>
      <c r="X37" s="6">
        <f t="shared" si="6"/>
        <v>0.22768131994587143</v>
      </c>
      <c r="Y37">
        <f t="shared" si="7"/>
        <v>1</v>
      </c>
    </row>
    <row r="38" spans="1:29" x14ac:dyDescent="0.3">
      <c r="A38">
        <v>801</v>
      </c>
      <c r="B38" s="2">
        <v>43498</v>
      </c>
      <c r="C38" t="s">
        <v>55</v>
      </c>
      <c r="D38" t="s">
        <v>26</v>
      </c>
      <c r="E38">
        <v>52</v>
      </c>
      <c r="F38">
        <v>52</v>
      </c>
      <c r="G38">
        <v>1</v>
      </c>
      <c r="H38">
        <v>0</v>
      </c>
      <c r="I38">
        <v>9</v>
      </c>
      <c r="J38">
        <v>3</v>
      </c>
      <c r="K38" t="s">
        <v>28</v>
      </c>
      <c r="L38">
        <v>15321</v>
      </c>
      <c r="M38" s="3">
        <v>0.10416666666666667</v>
      </c>
      <c r="N38">
        <v>1</v>
      </c>
      <c r="O38">
        <v>0</v>
      </c>
      <c r="P38">
        <v>2</v>
      </c>
      <c r="Q38">
        <v>0</v>
      </c>
      <c r="R38" s="5">
        <f t="shared" si="0"/>
        <v>0.99762970461518052</v>
      </c>
      <c r="S38" s="1">
        <f t="shared" si="1"/>
        <v>1464.3268130397023</v>
      </c>
      <c r="T38" s="1">
        <f t="shared" si="2"/>
        <v>1450.0947987832474</v>
      </c>
      <c r="U38" s="5">
        <f t="shared" si="3"/>
        <v>0.99762970461518052</v>
      </c>
      <c r="V38" s="6">
        <f t="shared" si="4"/>
        <v>0.52047006681471497</v>
      </c>
      <c r="W38" s="6">
        <f t="shared" si="5"/>
        <v>0.47715963780046555</v>
      </c>
      <c r="X38" s="6">
        <f t="shared" si="6"/>
        <v>0.22768131994587149</v>
      </c>
      <c r="Y38">
        <f t="shared" si="7"/>
        <v>1</v>
      </c>
    </row>
    <row r="39" spans="1:29" x14ac:dyDescent="0.3">
      <c r="A39">
        <v>802</v>
      </c>
      <c r="B39" s="2">
        <v>43499</v>
      </c>
      <c r="C39" t="s">
        <v>35</v>
      </c>
      <c r="D39" t="s">
        <v>37</v>
      </c>
      <c r="E39">
        <v>53</v>
      </c>
      <c r="F39">
        <v>52</v>
      </c>
      <c r="G39">
        <v>0</v>
      </c>
      <c r="H39">
        <v>1</v>
      </c>
      <c r="I39">
        <v>4</v>
      </c>
      <c r="J39">
        <v>3</v>
      </c>
      <c r="K39" t="s">
        <v>28</v>
      </c>
      <c r="L39">
        <v>12621</v>
      </c>
      <c r="M39" s="3">
        <v>0.10486111111111111</v>
      </c>
      <c r="N39">
        <v>1</v>
      </c>
      <c r="O39">
        <v>0</v>
      </c>
      <c r="P39">
        <v>2</v>
      </c>
      <c r="Q39">
        <v>0</v>
      </c>
      <c r="R39" s="5">
        <f t="shared" si="0"/>
        <v>0.82952313462034022</v>
      </c>
      <c r="S39" s="1">
        <f t="shared" si="1"/>
        <v>1516.1418153343484</v>
      </c>
      <c r="T39" s="1">
        <f t="shared" si="2"/>
        <v>1630.7702663380444</v>
      </c>
      <c r="U39" s="5">
        <f t="shared" si="3"/>
        <v>0.82952313462034022</v>
      </c>
      <c r="V39" s="6">
        <f t="shared" si="4"/>
        <v>0.34077231791536472</v>
      </c>
      <c r="W39" s="6">
        <f t="shared" si="5"/>
        <v>0.4887508167049755</v>
      </c>
      <c r="X39" s="6">
        <f t="shared" si="6"/>
        <v>0.23887736082978056</v>
      </c>
      <c r="Y39">
        <f t="shared" si="7"/>
        <v>0</v>
      </c>
    </row>
    <row r="40" spans="1:29" x14ac:dyDescent="0.3">
      <c r="A40">
        <v>802</v>
      </c>
      <c r="B40" s="2">
        <v>43499</v>
      </c>
      <c r="C40" t="s">
        <v>37</v>
      </c>
      <c r="D40" t="s">
        <v>35</v>
      </c>
      <c r="E40">
        <v>52</v>
      </c>
      <c r="F40">
        <v>53</v>
      </c>
      <c r="G40">
        <v>1</v>
      </c>
      <c r="H40">
        <v>0</v>
      </c>
      <c r="I40">
        <v>3</v>
      </c>
      <c r="J40">
        <v>4</v>
      </c>
      <c r="K40" t="s">
        <v>28</v>
      </c>
      <c r="L40">
        <v>12621</v>
      </c>
      <c r="M40" s="3">
        <v>0.10486111111111111</v>
      </c>
      <c r="N40">
        <v>0</v>
      </c>
      <c r="O40">
        <v>1</v>
      </c>
      <c r="P40">
        <v>0</v>
      </c>
      <c r="Q40">
        <v>2</v>
      </c>
      <c r="R40" s="5">
        <f t="shared" si="0"/>
        <v>0.17047686537965981</v>
      </c>
      <c r="S40" s="1">
        <f t="shared" si="1"/>
        <v>1630.7702663380444</v>
      </c>
      <c r="T40" s="1">
        <f t="shared" si="2"/>
        <v>1516.1418153343484</v>
      </c>
      <c r="U40" s="5">
        <f t="shared" si="3"/>
        <v>0.17047686537965981</v>
      </c>
      <c r="V40" s="6">
        <f t="shared" si="4"/>
        <v>0.65922768208463522</v>
      </c>
      <c r="W40" s="6">
        <f t="shared" si="5"/>
        <v>-0.48875081670497544</v>
      </c>
      <c r="X40" s="6">
        <f t="shared" si="6"/>
        <v>0.23887736082978051</v>
      </c>
      <c r="Y40">
        <f t="shared" si="7"/>
        <v>0</v>
      </c>
    </row>
    <row r="41" spans="1:29" x14ac:dyDescent="0.3">
      <c r="A41">
        <v>803</v>
      </c>
      <c r="B41" s="2">
        <v>43499</v>
      </c>
      <c r="C41" t="s">
        <v>45</v>
      </c>
      <c r="D41" t="s">
        <v>30</v>
      </c>
      <c r="E41">
        <v>52</v>
      </c>
      <c r="F41">
        <v>53</v>
      </c>
      <c r="G41">
        <v>0</v>
      </c>
      <c r="H41">
        <v>1</v>
      </c>
      <c r="I41">
        <v>3</v>
      </c>
      <c r="J41">
        <v>4</v>
      </c>
      <c r="K41" t="s">
        <v>32</v>
      </c>
      <c r="L41">
        <v>21302</v>
      </c>
      <c r="M41" s="3">
        <v>0.10694444444444444</v>
      </c>
      <c r="N41">
        <v>0</v>
      </c>
      <c r="O41">
        <v>1</v>
      </c>
      <c r="P41">
        <v>1</v>
      </c>
      <c r="Q41">
        <v>2</v>
      </c>
      <c r="R41" s="5">
        <f t="shared" si="0"/>
        <v>0.17047686537965981</v>
      </c>
      <c r="S41" s="1">
        <f t="shared" si="1"/>
        <v>1408.1667589213146</v>
      </c>
      <c r="T41" s="1">
        <f t="shared" si="2"/>
        <v>1502.5608138500304</v>
      </c>
      <c r="U41" s="5">
        <f t="shared" si="3"/>
        <v>0.17047686537965981</v>
      </c>
      <c r="V41" s="6">
        <f t="shared" si="4"/>
        <v>0.36740262137410618</v>
      </c>
      <c r="W41" s="6">
        <f t="shared" si="5"/>
        <v>-0.19692575599444637</v>
      </c>
      <c r="X41" s="6">
        <f t="shared" si="6"/>
        <v>3.8779753373984226E-2</v>
      </c>
      <c r="Y41">
        <f t="shared" si="7"/>
        <v>1</v>
      </c>
    </row>
    <row r="42" spans="1:29" x14ac:dyDescent="0.3">
      <c r="A42">
        <v>803</v>
      </c>
      <c r="B42" s="2">
        <v>43499</v>
      </c>
      <c r="C42" t="s">
        <v>30</v>
      </c>
      <c r="D42" t="s">
        <v>45</v>
      </c>
      <c r="E42">
        <v>53</v>
      </c>
      <c r="F42">
        <v>52</v>
      </c>
      <c r="G42">
        <v>1</v>
      </c>
      <c r="H42">
        <v>0</v>
      </c>
      <c r="I42">
        <v>4</v>
      </c>
      <c r="J42">
        <v>3</v>
      </c>
      <c r="K42" t="s">
        <v>32</v>
      </c>
      <c r="L42">
        <v>21302</v>
      </c>
      <c r="M42" s="3">
        <v>0.10694444444444444</v>
      </c>
      <c r="N42">
        <v>1</v>
      </c>
      <c r="O42">
        <v>0</v>
      </c>
      <c r="P42">
        <v>2</v>
      </c>
      <c r="Q42">
        <v>1</v>
      </c>
      <c r="R42" s="5">
        <f t="shared" si="0"/>
        <v>0.82952313462034022</v>
      </c>
      <c r="S42" s="1">
        <f t="shared" si="1"/>
        <v>1502.5608138500304</v>
      </c>
      <c r="T42" s="1">
        <f t="shared" si="2"/>
        <v>1408.1667589213146</v>
      </c>
      <c r="U42" s="5">
        <f t="shared" si="3"/>
        <v>0.82952313462034022</v>
      </c>
      <c r="V42" s="6">
        <f t="shared" si="4"/>
        <v>0.63259737862589382</v>
      </c>
      <c r="W42" s="6">
        <f t="shared" si="5"/>
        <v>0.19692575599444639</v>
      </c>
      <c r="X42" s="6">
        <f t="shared" si="6"/>
        <v>3.877975337398424E-2</v>
      </c>
      <c r="Y42">
        <f t="shared" si="7"/>
        <v>1</v>
      </c>
    </row>
    <row r="43" spans="1:29" x14ac:dyDescent="0.3">
      <c r="A43">
        <v>804</v>
      </c>
      <c r="B43" s="2">
        <v>43499</v>
      </c>
      <c r="C43" t="s">
        <v>33</v>
      </c>
      <c r="D43" t="s">
        <v>38</v>
      </c>
      <c r="E43">
        <v>52</v>
      </c>
      <c r="F43">
        <v>52</v>
      </c>
      <c r="G43">
        <v>0</v>
      </c>
      <c r="H43">
        <v>1</v>
      </c>
      <c r="I43">
        <v>1</v>
      </c>
      <c r="J43">
        <v>0</v>
      </c>
      <c r="K43" t="s">
        <v>28</v>
      </c>
      <c r="L43">
        <v>18506</v>
      </c>
      <c r="M43" s="3">
        <v>9.8611111111111108E-2</v>
      </c>
      <c r="N43">
        <v>1</v>
      </c>
      <c r="O43">
        <v>0</v>
      </c>
      <c r="P43">
        <v>2</v>
      </c>
      <c r="Q43">
        <v>0</v>
      </c>
      <c r="R43" s="5">
        <f t="shared" si="0"/>
        <v>1</v>
      </c>
      <c r="S43" s="1">
        <f t="shared" si="1"/>
        <v>1659.0328249194902</v>
      </c>
      <c r="T43" s="1">
        <f t="shared" si="2"/>
        <v>1615.5914146925886</v>
      </c>
      <c r="U43" s="5">
        <f t="shared" si="3"/>
        <v>1</v>
      </c>
      <c r="V43" s="6">
        <f t="shared" si="4"/>
        <v>0.56219344936440174</v>
      </c>
      <c r="W43" s="6">
        <f t="shared" si="5"/>
        <v>0.43780655063559826</v>
      </c>
      <c r="X43" s="6">
        <f t="shared" si="6"/>
        <v>0.19167457577944066</v>
      </c>
      <c r="Y43">
        <f t="shared" si="7"/>
        <v>1</v>
      </c>
    </row>
    <row r="44" spans="1:29" x14ac:dyDescent="0.3">
      <c r="A44">
        <v>804</v>
      </c>
      <c r="B44" s="2">
        <v>43499</v>
      </c>
      <c r="C44" t="s">
        <v>38</v>
      </c>
      <c r="D44" t="s">
        <v>33</v>
      </c>
      <c r="E44">
        <v>52</v>
      </c>
      <c r="F44">
        <v>52</v>
      </c>
      <c r="G44">
        <v>1</v>
      </c>
      <c r="H44">
        <v>0</v>
      </c>
      <c r="I44">
        <v>0</v>
      </c>
      <c r="J44">
        <v>1</v>
      </c>
      <c r="K44" t="s">
        <v>28</v>
      </c>
      <c r="L44">
        <v>18506</v>
      </c>
      <c r="M44" s="3">
        <v>9.8611111111111108E-2</v>
      </c>
      <c r="N44">
        <v>0</v>
      </c>
      <c r="O44">
        <v>1</v>
      </c>
      <c r="P44">
        <v>0</v>
      </c>
      <c r="Q44">
        <v>2</v>
      </c>
      <c r="R44" s="5">
        <f t="shared" si="0"/>
        <v>0</v>
      </c>
      <c r="S44" s="1">
        <f t="shared" si="1"/>
        <v>1615.5914146925886</v>
      </c>
      <c r="T44" s="1">
        <f t="shared" si="2"/>
        <v>1659.0328249194902</v>
      </c>
      <c r="U44" s="5">
        <f t="shared" si="3"/>
        <v>0</v>
      </c>
      <c r="V44" s="6">
        <f t="shared" si="4"/>
        <v>0.43780655063559837</v>
      </c>
      <c r="W44" s="6">
        <f t="shared" si="5"/>
        <v>-0.43780655063559837</v>
      </c>
      <c r="X44" s="6">
        <f t="shared" si="6"/>
        <v>0.19167457577944075</v>
      </c>
      <c r="Y44">
        <f t="shared" si="7"/>
        <v>1</v>
      </c>
    </row>
    <row r="45" spans="1:29" x14ac:dyDescent="0.3">
      <c r="A45">
        <v>805</v>
      </c>
      <c r="B45" s="2">
        <v>43500</v>
      </c>
      <c r="C45" t="s">
        <v>29</v>
      </c>
      <c r="D45" t="s">
        <v>42</v>
      </c>
      <c r="E45">
        <v>52</v>
      </c>
      <c r="F45">
        <v>53</v>
      </c>
      <c r="G45">
        <v>0</v>
      </c>
      <c r="H45">
        <v>1</v>
      </c>
      <c r="I45">
        <v>4</v>
      </c>
      <c r="J45">
        <v>5</v>
      </c>
      <c r="K45" t="s">
        <v>28</v>
      </c>
      <c r="L45">
        <v>17996</v>
      </c>
      <c r="M45" s="3">
        <v>0.1125</v>
      </c>
      <c r="N45">
        <v>0</v>
      </c>
      <c r="O45">
        <v>1</v>
      </c>
      <c r="P45">
        <v>0</v>
      </c>
      <c r="Q45">
        <v>2</v>
      </c>
      <c r="R45" s="5">
        <f t="shared" si="0"/>
        <v>0.22665617303969246</v>
      </c>
      <c r="S45" s="1">
        <f t="shared" si="1"/>
        <v>1498.6164591233839</v>
      </c>
      <c r="T45" s="1">
        <f t="shared" si="2"/>
        <v>1537.6652546274543</v>
      </c>
      <c r="U45" s="5">
        <f t="shared" si="3"/>
        <v>0.22665617303969246</v>
      </c>
      <c r="V45" s="6">
        <f t="shared" si="4"/>
        <v>0.4440396950395627</v>
      </c>
      <c r="W45" s="6">
        <f t="shared" si="5"/>
        <v>-0.21738352199987024</v>
      </c>
      <c r="X45" s="6">
        <f t="shared" si="6"/>
        <v>4.7255595637068069E-2</v>
      </c>
      <c r="Y45">
        <f t="shared" si="7"/>
        <v>1</v>
      </c>
    </row>
    <row r="46" spans="1:29" x14ac:dyDescent="0.3">
      <c r="A46">
        <v>805</v>
      </c>
      <c r="B46" s="2">
        <v>43500</v>
      </c>
      <c r="C46" t="s">
        <v>42</v>
      </c>
      <c r="D46" t="s">
        <v>29</v>
      </c>
      <c r="E46">
        <v>53</v>
      </c>
      <c r="F46">
        <v>52</v>
      </c>
      <c r="G46">
        <v>1</v>
      </c>
      <c r="H46">
        <v>0</v>
      </c>
      <c r="I46">
        <v>5</v>
      </c>
      <c r="J46">
        <v>4</v>
      </c>
      <c r="K46" t="s">
        <v>28</v>
      </c>
      <c r="L46">
        <v>17996</v>
      </c>
      <c r="M46" s="3">
        <v>0.1125</v>
      </c>
      <c r="N46">
        <v>1</v>
      </c>
      <c r="O46">
        <v>0</v>
      </c>
      <c r="P46">
        <v>2</v>
      </c>
      <c r="Q46">
        <v>0</v>
      </c>
      <c r="R46" s="5">
        <f t="shared" si="0"/>
        <v>0.77334382696030757</v>
      </c>
      <c r="S46" s="1">
        <f t="shared" si="1"/>
        <v>1537.6652546274543</v>
      </c>
      <c r="T46" s="1">
        <f t="shared" si="2"/>
        <v>1498.6164591233839</v>
      </c>
      <c r="U46" s="5">
        <f t="shared" si="3"/>
        <v>0.77334382696030757</v>
      </c>
      <c r="V46" s="6">
        <f t="shared" si="4"/>
        <v>0.55596030496043725</v>
      </c>
      <c r="W46" s="6">
        <f t="shared" si="5"/>
        <v>0.21738352199987032</v>
      </c>
      <c r="X46" s="6">
        <f t="shared" si="6"/>
        <v>4.7255595637068104E-2</v>
      </c>
      <c r="Y46">
        <f t="shared" si="7"/>
        <v>1</v>
      </c>
    </row>
    <row r="47" spans="1:29" x14ac:dyDescent="0.3">
      <c r="A47">
        <v>806</v>
      </c>
      <c r="B47" s="2">
        <v>43500</v>
      </c>
      <c r="C47" t="s">
        <v>48</v>
      </c>
      <c r="D47" t="s">
        <v>51</v>
      </c>
      <c r="E47">
        <v>52</v>
      </c>
      <c r="F47">
        <v>52</v>
      </c>
      <c r="G47">
        <v>0</v>
      </c>
      <c r="H47">
        <v>1</v>
      </c>
      <c r="I47">
        <v>4</v>
      </c>
      <c r="J47">
        <v>3</v>
      </c>
      <c r="K47" t="s">
        <v>32</v>
      </c>
      <c r="L47">
        <v>16233</v>
      </c>
      <c r="M47" s="3">
        <v>9.9999999999999992E-2</v>
      </c>
      <c r="N47">
        <v>1</v>
      </c>
      <c r="O47">
        <v>0</v>
      </c>
      <c r="P47">
        <v>2</v>
      </c>
      <c r="Q47">
        <v>1</v>
      </c>
      <c r="R47" s="5">
        <f t="shared" si="0"/>
        <v>0.82952313462034022</v>
      </c>
      <c r="S47" s="1">
        <f t="shared" si="1"/>
        <v>1424.8829907571812</v>
      </c>
      <c r="T47" s="1">
        <f t="shared" si="2"/>
        <v>1372.7242887753018</v>
      </c>
      <c r="U47" s="5">
        <f t="shared" si="3"/>
        <v>0.82952313462034022</v>
      </c>
      <c r="V47" s="6">
        <f t="shared" si="4"/>
        <v>0.57450353837162926</v>
      </c>
      <c r="W47" s="6">
        <f t="shared" si="5"/>
        <v>0.25501959624871096</v>
      </c>
      <c r="X47" s="6">
        <f t="shared" si="6"/>
        <v>6.5034994470855548E-2</v>
      </c>
      <c r="Y47">
        <f t="shared" si="7"/>
        <v>1</v>
      </c>
    </row>
    <row r="48" spans="1:29" x14ac:dyDescent="0.3">
      <c r="A48">
        <v>806</v>
      </c>
      <c r="B48" s="2">
        <v>43500</v>
      </c>
      <c r="C48" t="s">
        <v>51</v>
      </c>
      <c r="D48" t="s">
        <v>48</v>
      </c>
      <c r="E48">
        <v>52</v>
      </c>
      <c r="F48">
        <v>52</v>
      </c>
      <c r="G48">
        <v>1</v>
      </c>
      <c r="H48">
        <v>0</v>
      </c>
      <c r="I48">
        <v>3</v>
      </c>
      <c r="J48">
        <v>4</v>
      </c>
      <c r="K48" t="s">
        <v>32</v>
      </c>
      <c r="L48">
        <v>16233</v>
      </c>
      <c r="M48" s="3">
        <v>9.9999999999999992E-2</v>
      </c>
      <c r="N48">
        <v>0</v>
      </c>
      <c r="O48">
        <v>1</v>
      </c>
      <c r="P48">
        <v>1</v>
      </c>
      <c r="Q48">
        <v>2</v>
      </c>
      <c r="R48" s="5">
        <f t="shared" si="0"/>
        <v>0.17047686537965981</v>
      </c>
      <c r="S48" s="1">
        <f t="shared" si="1"/>
        <v>1372.7242887753018</v>
      </c>
      <c r="T48" s="1">
        <f t="shared" si="2"/>
        <v>1424.8829907571812</v>
      </c>
      <c r="U48" s="5">
        <f t="shared" si="3"/>
        <v>0.17047686537965981</v>
      </c>
      <c r="V48" s="6">
        <f t="shared" si="4"/>
        <v>0.42549646162837074</v>
      </c>
      <c r="W48" s="6">
        <f t="shared" si="5"/>
        <v>-0.25501959624871096</v>
      </c>
      <c r="X48" s="6">
        <f t="shared" si="6"/>
        <v>6.5034994470855548E-2</v>
      </c>
      <c r="Y48">
        <f t="shared" si="7"/>
        <v>1</v>
      </c>
    </row>
    <row r="49" spans="1:25" x14ac:dyDescent="0.3">
      <c r="A49">
        <v>807</v>
      </c>
      <c r="B49" s="2">
        <v>43500</v>
      </c>
      <c r="C49" t="s">
        <v>36</v>
      </c>
      <c r="D49" t="s">
        <v>53</v>
      </c>
      <c r="E49">
        <v>53</v>
      </c>
      <c r="F49">
        <v>53</v>
      </c>
      <c r="G49">
        <v>0</v>
      </c>
      <c r="H49">
        <v>1</v>
      </c>
      <c r="I49">
        <v>1</v>
      </c>
      <c r="J49">
        <v>2</v>
      </c>
      <c r="K49" t="s">
        <v>28</v>
      </c>
      <c r="L49">
        <v>18671</v>
      </c>
      <c r="M49" s="3">
        <v>0.10555555555555556</v>
      </c>
      <c r="N49">
        <v>0</v>
      </c>
      <c r="O49">
        <v>1</v>
      </c>
      <c r="P49">
        <v>0</v>
      </c>
      <c r="Q49">
        <v>2</v>
      </c>
      <c r="R49" s="5">
        <f t="shared" si="0"/>
        <v>2.1619361991176863E-2</v>
      </c>
      <c r="S49" s="1">
        <f t="shared" si="1"/>
        <v>1423.6667757509715</v>
      </c>
      <c r="T49" s="1">
        <f t="shared" si="2"/>
        <v>1500.7994121171444</v>
      </c>
      <c r="U49" s="5">
        <f t="shared" si="3"/>
        <v>2.1619361991176863E-2</v>
      </c>
      <c r="V49" s="6">
        <f t="shared" si="4"/>
        <v>0.39078560942801149</v>
      </c>
      <c r="W49" s="6">
        <f t="shared" si="5"/>
        <v>-0.36916624743683463</v>
      </c>
      <c r="X49" s="6">
        <f t="shared" si="6"/>
        <v>0.13628371824659422</v>
      </c>
      <c r="Y49">
        <f t="shared" si="7"/>
        <v>1</v>
      </c>
    </row>
    <row r="50" spans="1:25" x14ac:dyDescent="0.3">
      <c r="A50">
        <v>807</v>
      </c>
      <c r="B50" s="2">
        <v>43500</v>
      </c>
      <c r="C50" t="s">
        <v>53</v>
      </c>
      <c r="D50" t="s">
        <v>36</v>
      </c>
      <c r="E50">
        <v>53</v>
      </c>
      <c r="F50">
        <v>53</v>
      </c>
      <c r="G50">
        <v>1</v>
      </c>
      <c r="H50">
        <v>0</v>
      </c>
      <c r="I50">
        <v>2</v>
      </c>
      <c r="J50">
        <v>1</v>
      </c>
      <c r="K50" t="s">
        <v>28</v>
      </c>
      <c r="L50">
        <v>18671</v>
      </c>
      <c r="M50" s="3">
        <v>0.10555555555555556</v>
      </c>
      <c r="N50">
        <v>1</v>
      </c>
      <c r="O50">
        <v>0</v>
      </c>
      <c r="P50">
        <v>2</v>
      </c>
      <c r="Q50">
        <v>0</v>
      </c>
      <c r="R50" s="5">
        <f t="shared" si="0"/>
        <v>0.97838063800882313</v>
      </c>
      <c r="S50" s="1">
        <f t="shared" si="1"/>
        <v>1500.7994121171444</v>
      </c>
      <c r="T50" s="1">
        <f t="shared" si="2"/>
        <v>1423.6667757509715</v>
      </c>
      <c r="U50" s="5">
        <f t="shared" si="3"/>
        <v>0.97838063800882313</v>
      </c>
      <c r="V50" s="6">
        <f t="shared" si="4"/>
        <v>0.60921439057198845</v>
      </c>
      <c r="W50" s="6">
        <f t="shared" si="5"/>
        <v>0.36916624743683468</v>
      </c>
      <c r="X50" s="6">
        <f t="shared" si="6"/>
        <v>0.13628371824659424</v>
      </c>
      <c r="Y50">
        <f t="shared" si="7"/>
        <v>1</v>
      </c>
    </row>
    <row r="51" spans="1:25" x14ac:dyDescent="0.3">
      <c r="A51">
        <v>808</v>
      </c>
      <c r="B51" s="2">
        <v>43500</v>
      </c>
      <c r="C51" t="s">
        <v>26</v>
      </c>
      <c r="D51" t="s">
        <v>31</v>
      </c>
      <c r="E51">
        <v>53</v>
      </c>
      <c r="F51">
        <v>52</v>
      </c>
      <c r="G51">
        <v>0</v>
      </c>
      <c r="H51">
        <v>1</v>
      </c>
      <c r="I51">
        <v>1</v>
      </c>
      <c r="J51">
        <v>6</v>
      </c>
      <c r="K51" t="s">
        <v>28</v>
      </c>
      <c r="L51">
        <v>18858</v>
      </c>
      <c r="M51" s="3">
        <v>0.10625</v>
      </c>
      <c r="N51">
        <v>0</v>
      </c>
      <c r="O51">
        <v>1</v>
      </c>
      <c r="P51">
        <v>0</v>
      </c>
      <c r="Q51">
        <v>2</v>
      </c>
      <c r="R51" s="5">
        <f t="shared" si="0"/>
        <v>5.2498309943232617E-5</v>
      </c>
      <c r="S51" s="1">
        <f t="shared" si="1"/>
        <v>1450.0947987832474</v>
      </c>
      <c r="T51" s="1">
        <f t="shared" si="2"/>
        <v>1486.4739138281539</v>
      </c>
      <c r="U51" s="5">
        <f t="shared" si="3"/>
        <v>5.2498309943232617E-5</v>
      </c>
      <c r="V51" s="6">
        <f t="shared" si="4"/>
        <v>0.44783673927450568</v>
      </c>
      <c r="W51" s="6">
        <f t="shared" si="5"/>
        <v>-0.44778424096456243</v>
      </c>
      <c r="X51" s="6">
        <f t="shared" si="6"/>
        <v>0.20051072645620932</v>
      </c>
      <c r="Y51">
        <f t="shared" si="7"/>
        <v>1</v>
      </c>
    </row>
    <row r="52" spans="1:25" x14ac:dyDescent="0.3">
      <c r="A52">
        <v>808</v>
      </c>
      <c r="B52" s="2">
        <v>43500</v>
      </c>
      <c r="C52" t="s">
        <v>31</v>
      </c>
      <c r="D52" t="s">
        <v>26</v>
      </c>
      <c r="E52">
        <v>52</v>
      </c>
      <c r="F52">
        <v>53</v>
      </c>
      <c r="G52">
        <v>1</v>
      </c>
      <c r="H52">
        <v>0</v>
      </c>
      <c r="I52">
        <v>6</v>
      </c>
      <c r="J52">
        <v>1</v>
      </c>
      <c r="K52" t="s">
        <v>28</v>
      </c>
      <c r="L52">
        <v>18858</v>
      </c>
      <c r="M52" s="3">
        <v>0.10625</v>
      </c>
      <c r="N52">
        <v>1</v>
      </c>
      <c r="O52">
        <v>0</v>
      </c>
      <c r="P52">
        <v>2</v>
      </c>
      <c r="Q52">
        <v>0</v>
      </c>
      <c r="R52" s="5">
        <f t="shared" si="0"/>
        <v>0.99994750169005675</v>
      </c>
      <c r="S52" s="1">
        <f t="shared" si="1"/>
        <v>1486.4739138281539</v>
      </c>
      <c r="T52" s="1">
        <f t="shared" si="2"/>
        <v>1450.0947987832474</v>
      </c>
      <c r="U52" s="5">
        <f t="shared" si="3"/>
        <v>0.99994750169005675</v>
      </c>
      <c r="V52" s="6">
        <f t="shared" si="4"/>
        <v>0.55216326072549438</v>
      </c>
      <c r="W52" s="6">
        <f t="shared" si="5"/>
        <v>0.44778424096456237</v>
      </c>
      <c r="X52" s="6">
        <f t="shared" si="6"/>
        <v>0.20051072645620927</v>
      </c>
      <c r="Y52">
        <f t="shared" si="7"/>
        <v>1</v>
      </c>
    </row>
    <row r="53" spans="1:25" x14ac:dyDescent="0.3">
      <c r="A53">
        <v>809</v>
      </c>
      <c r="B53" s="2">
        <v>43501</v>
      </c>
      <c r="C53" t="s">
        <v>43</v>
      </c>
      <c r="D53" t="s">
        <v>33</v>
      </c>
      <c r="E53">
        <v>52</v>
      </c>
      <c r="F53">
        <v>53</v>
      </c>
      <c r="G53">
        <v>0</v>
      </c>
      <c r="H53">
        <v>1</v>
      </c>
      <c r="I53">
        <v>1</v>
      </c>
      <c r="J53">
        <v>3</v>
      </c>
      <c r="K53" t="s">
        <v>28</v>
      </c>
      <c r="L53">
        <v>17565</v>
      </c>
      <c r="M53" s="3">
        <v>0.10625</v>
      </c>
      <c r="N53">
        <v>0</v>
      </c>
      <c r="O53">
        <v>1</v>
      </c>
      <c r="P53">
        <v>0</v>
      </c>
      <c r="Q53">
        <v>2</v>
      </c>
      <c r="R53" s="5">
        <f t="shared" si="0"/>
        <v>2.3702953848195106E-3</v>
      </c>
      <c r="S53" s="1">
        <f t="shared" si="1"/>
        <v>1541.2457095663465</v>
      </c>
      <c r="T53" s="1">
        <f t="shared" si="2"/>
        <v>1659.0328249194902</v>
      </c>
      <c r="U53" s="5">
        <f t="shared" si="3"/>
        <v>2.3702953848195106E-3</v>
      </c>
      <c r="V53" s="6">
        <f t="shared" si="4"/>
        <v>0.33669953333829711</v>
      </c>
      <c r="W53" s="6">
        <f t="shared" si="5"/>
        <v>-0.33432923795347758</v>
      </c>
      <c r="X53" s="6">
        <f t="shared" si="6"/>
        <v>0.11177603935055302</v>
      </c>
      <c r="Y53">
        <f t="shared" si="7"/>
        <v>1</v>
      </c>
    </row>
    <row r="54" spans="1:25" x14ac:dyDescent="0.3">
      <c r="A54">
        <v>809</v>
      </c>
      <c r="B54" s="2">
        <v>43501</v>
      </c>
      <c r="C54" t="s">
        <v>33</v>
      </c>
      <c r="D54" t="s">
        <v>43</v>
      </c>
      <c r="E54">
        <v>53</v>
      </c>
      <c r="F54">
        <v>52</v>
      </c>
      <c r="G54">
        <v>1</v>
      </c>
      <c r="H54">
        <v>0</v>
      </c>
      <c r="I54">
        <v>3</v>
      </c>
      <c r="J54">
        <v>1</v>
      </c>
      <c r="K54" t="s">
        <v>28</v>
      </c>
      <c r="L54">
        <v>17565</v>
      </c>
      <c r="M54" s="3">
        <v>0.10625</v>
      </c>
      <c r="N54">
        <v>1</v>
      </c>
      <c r="O54">
        <v>0</v>
      </c>
      <c r="P54">
        <v>2</v>
      </c>
      <c r="Q54">
        <v>0</v>
      </c>
      <c r="R54" s="5">
        <f t="shared" si="0"/>
        <v>0.99762970461518052</v>
      </c>
      <c r="S54" s="1">
        <f t="shared" si="1"/>
        <v>1659.0328249194902</v>
      </c>
      <c r="T54" s="1">
        <f t="shared" si="2"/>
        <v>1541.2457095663465</v>
      </c>
      <c r="U54" s="5">
        <f t="shared" si="3"/>
        <v>0.99762970461518052</v>
      </c>
      <c r="V54" s="6">
        <f t="shared" si="4"/>
        <v>0.66330046666170295</v>
      </c>
      <c r="W54" s="6">
        <f t="shared" si="5"/>
        <v>0.33432923795347758</v>
      </c>
      <c r="X54" s="6">
        <f t="shared" si="6"/>
        <v>0.11177603935055302</v>
      </c>
      <c r="Y54">
        <f t="shared" si="7"/>
        <v>1</v>
      </c>
    </row>
    <row r="55" spans="1:25" x14ac:dyDescent="0.3">
      <c r="A55">
        <v>810</v>
      </c>
      <c r="B55" s="2">
        <v>43501</v>
      </c>
      <c r="C55" t="s">
        <v>46</v>
      </c>
      <c r="D55" t="s">
        <v>34</v>
      </c>
      <c r="E55">
        <v>53</v>
      </c>
      <c r="F55">
        <v>52</v>
      </c>
      <c r="G55">
        <v>0</v>
      </c>
      <c r="H55">
        <v>1</v>
      </c>
      <c r="I55">
        <v>4</v>
      </c>
      <c r="J55">
        <v>5</v>
      </c>
      <c r="K55" t="s">
        <v>59</v>
      </c>
      <c r="L55">
        <v>16847</v>
      </c>
      <c r="M55" s="3">
        <v>0.11319444444444444</v>
      </c>
      <c r="N55">
        <v>0</v>
      </c>
      <c r="O55">
        <v>1</v>
      </c>
      <c r="P55">
        <v>1</v>
      </c>
      <c r="Q55">
        <v>2</v>
      </c>
      <c r="R55" s="5">
        <f t="shared" si="0"/>
        <v>0.22665617303969246</v>
      </c>
      <c r="S55" s="1">
        <f t="shared" si="1"/>
        <v>1405.6023129081161</v>
      </c>
      <c r="T55" s="1">
        <f t="shared" si="2"/>
        <v>1301.1018206218293</v>
      </c>
      <c r="U55" s="5">
        <f t="shared" si="3"/>
        <v>0.22665617303969246</v>
      </c>
      <c r="V55" s="6">
        <f t="shared" si="4"/>
        <v>0.64601157103300944</v>
      </c>
      <c r="W55" s="6">
        <f t="shared" si="5"/>
        <v>-0.419355397993317</v>
      </c>
      <c r="X55" s="6">
        <f t="shared" si="6"/>
        <v>0.17585894982613332</v>
      </c>
      <c r="Y55">
        <f t="shared" si="7"/>
        <v>0</v>
      </c>
    </row>
    <row r="56" spans="1:25" x14ac:dyDescent="0.3">
      <c r="A56">
        <v>810</v>
      </c>
      <c r="B56" s="2">
        <v>43501</v>
      </c>
      <c r="C56" t="s">
        <v>34</v>
      </c>
      <c r="D56" t="s">
        <v>46</v>
      </c>
      <c r="E56">
        <v>52</v>
      </c>
      <c r="F56">
        <v>53</v>
      </c>
      <c r="G56">
        <v>1</v>
      </c>
      <c r="H56">
        <v>0</v>
      </c>
      <c r="I56">
        <v>5</v>
      </c>
      <c r="J56">
        <v>4</v>
      </c>
      <c r="K56" t="s">
        <v>59</v>
      </c>
      <c r="L56">
        <v>16847</v>
      </c>
      <c r="M56" s="3">
        <v>0.11319444444444444</v>
      </c>
      <c r="N56">
        <v>1</v>
      </c>
      <c r="O56">
        <v>0</v>
      </c>
      <c r="P56">
        <v>2</v>
      </c>
      <c r="Q56">
        <v>1</v>
      </c>
      <c r="R56" s="5">
        <f t="shared" si="0"/>
        <v>0.77334382696030757</v>
      </c>
      <c r="S56" s="1">
        <f t="shared" si="1"/>
        <v>1301.1018206218293</v>
      </c>
      <c r="T56" s="1">
        <f t="shared" si="2"/>
        <v>1405.6023129081161</v>
      </c>
      <c r="U56" s="5">
        <f t="shared" si="3"/>
        <v>0.77334382696030757</v>
      </c>
      <c r="V56" s="6">
        <f t="shared" si="4"/>
        <v>0.35398842896699062</v>
      </c>
      <c r="W56" s="6">
        <f t="shared" si="5"/>
        <v>0.41935539799331695</v>
      </c>
      <c r="X56" s="6">
        <f t="shared" si="6"/>
        <v>0.17585894982613326</v>
      </c>
      <c r="Y56">
        <f t="shared" si="7"/>
        <v>0</v>
      </c>
    </row>
    <row r="57" spans="1:25" x14ac:dyDescent="0.3">
      <c r="A57">
        <v>811</v>
      </c>
      <c r="B57" s="2">
        <v>43501</v>
      </c>
      <c r="C57" t="s">
        <v>41</v>
      </c>
      <c r="D57" t="s">
        <v>40</v>
      </c>
      <c r="E57">
        <v>52</v>
      </c>
      <c r="F57">
        <v>52</v>
      </c>
      <c r="G57">
        <v>0</v>
      </c>
      <c r="H57">
        <v>1</v>
      </c>
      <c r="I57">
        <v>6</v>
      </c>
      <c r="J57">
        <v>3</v>
      </c>
      <c r="K57" t="s">
        <v>28</v>
      </c>
      <c r="L57">
        <v>15398</v>
      </c>
      <c r="M57" s="3">
        <v>0.10486111111111111</v>
      </c>
      <c r="N57">
        <v>1</v>
      </c>
      <c r="O57">
        <v>0</v>
      </c>
      <c r="P57">
        <v>2</v>
      </c>
      <c r="Q57">
        <v>0</v>
      </c>
      <c r="R57" s="5">
        <f t="shared" si="0"/>
        <v>0.97838063800882313</v>
      </c>
      <c r="S57" s="1">
        <f t="shared" si="1"/>
        <v>1585.956416457306</v>
      </c>
      <c r="T57" s="1">
        <f t="shared" si="2"/>
        <v>1507.970764037377</v>
      </c>
      <c r="U57" s="5">
        <f t="shared" si="3"/>
        <v>0.97838063800882313</v>
      </c>
      <c r="V57" s="6">
        <f t="shared" si="4"/>
        <v>0.61038278076838082</v>
      </c>
      <c r="W57" s="6">
        <f t="shared" si="5"/>
        <v>0.36799785724044232</v>
      </c>
      <c r="X57" s="6">
        <f t="shared" si="6"/>
        <v>0.13542242293355697</v>
      </c>
      <c r="Y57">
        <f t="shared" si="7"/>
        <v>1</v>
      </c>
    </row>
    <row r="58" spans="1:25" x14ac:dyDescent="0.3">
      <c r="A58">
        <v>811</v>
      </c>
      <c r="B58" s="2">
        <v>43501</v>
      </c>
      <c r="C58" t="s">
        <v>40</v>
      </c>
      <c r="D58" t="s">
        <v>41</v>
      </c>
      <c r="E58">
        <v>52</v>
      </c>
      <c r="F58">
        <v>52</v>
      </c>
      <c r="G58">
        <v>1</v>
      </c>
      <c r="H58">
        <v>0</v>
      </c>
      <c r="I58">
        <v>3</v>
      </c>
      <c r="J58">
        <v>6</v>
      </c>
      <c r="K58" t="s">
        <v>28</v>
      </c>
      <c r="L58">
        <v>15398</v>
      </c>
      <c r="M58" s="3">
        <v>0.10486111111111111</v>
      </c>
      <c r="N58">
        <v>0</v>
      </c>
      <c r="O58">
        <v>1</v>
      </c>
      <c r="P58">
        <v>0</v>
      </c>
      <c r="Q58">
        <v>2</v>
      </c>
      <c r="R58" s="5">
        <f t="shared" si="0"/>
        <v>2.1619361991176894E-2</v>
      </c>
      <c r="S58" s="1">
        <f t="shared" si="1"/>
        <v>1507.970764037377</v>
      </c>
      <c r="T58" s="1">
        <f t="shared" si="2"/>
        <v>1585.956416457306</v>
      </c>
      <c r="U58" s="5">
        <f t="shared" si="3"/>
        <v>2.1619361991176894E-2</v>
      </c>
      <c r="V58" s="6">
        <f t="shared" si="4"/>
        <v>0.38961721923161913</v>
      </c>
      <c r="W58" s="6">
        <f t="shared" si="5"/>
        <v>-0.36799785724044221</v>
      </c>
      <c r="X58" s="6">
        <f t="shared" si="6"/>
        <v>0.13542242293355689</v>
      </c>
      <c r="Y58">
        <f t="shared" si="7"/>
        <v>1</v>
      </c>
    </row>
    <row r="59" spans="1:25" x14ac:dyDescent="0.3">
      <c r="A59">
        <v>812</v>
      </c>
      <c r="B59" s="2">
        <v>43501</v>
      </c>
      <c r="C59" t="s">
        <v>39</v>
      </c>
      <c r="D59" t="s">
        <v>45</v>
      </c>
      <c r="E59">
        <v>54</v>
      </c>
      <c r="F59">
        <v>53</v>
      </c>
      <c r="G59">
        <v>0</v>
      </c>
      <c r="H59">
        <v>1</v>
      </c>
      <c r="I59">
        <v>6</v>
      </c>
      <c r="J59">
        <v>2</v>
      </c>
      <c r="K59" t="s">
        <v>28</v>
      </c>
      <c r="L59">
        <v>18347</v>
      </c>
      <c r="M59" s="3">
        <v>0.10555555555555556</v>
      </c>
      <c r="N59">
        <v>1</v>
      </c>
      <c r="O59">
        <v>0</v>
      </c>
      <c r="P59">
        <v>2</v>
      </c>
      <c r="Q59">
        <v>0</v>
      </c>
      <c r="R59" s="5">
        <f t="shared" si="0"/>
        <v>0.99762970461518041</v>
      </c>
      <c r="S59" s="1">
        <f t="shared" si="1"/>
        <v>1502.5141713301548</v>
      </c>
      <c r="T59" s="1">
        <f t="shared" si="2"/>
        <v>1408.1667589213146</v>
      </c>
      <c r="U59" s="5">
        <f t="shared" si="3"/>
        <v>0.99762970461518041</v>
      </c>
      <c r="V59" s="6">
        <f t="shared" si="4"/>
        <v>0.63253497313546347</v>
      </c>
      <c r="W59" s="6">
        <f t="shared" si="5"/>
        <v>0.36509473147971694</v>
      </c>
      <c r="X59" s="6">
        <f t="shared" si="6"/>
        <v>0.13329416295424662</v>
      </c>
      <c r="Y59">
        <f t="shared" si="7"/>
        <v>1</v>
      </c>
    </row>
    <row r="60" spans="1:25" x14ac:dyDescent="0.3">
      <c r="A60">
        <v>812</v>
      </c>
      <c r="B60" s="2">
        <v>43501</v>
      </c>
      <c r="C60" t="s">
        <v>45</v>
      </c>
      <c r="D60" t="s">
        <v>39</v>
      </c>
      <c r="E60">
        <v>53</v>
      </c>
      <c r="F60">
        <v>54</v>
      </c>
      <c r="G60">
        <v>1</v>
      </c>
      <c r="H60">
        <v>0</v>
      </c>
      <c r="I60">
        <v>2</v>
      </c>
      <c r="J60">
        <v>6</v>
      </c>
      <c r="K60" t="s">
        <v>28</v>
      </c>
      <c r="L60">
        <v>18347</v>
      </c>
      <c r="M60" s="3">
        <v>0.10555555555555556</v>
      </c>
      <c r="N60">
        <v>0</v>
      </c>
      <c r="O60">
        <v>1</v>
      </c>
      <c r="P60">
        <v>0</v>
      </c>
      <c r="Q60">
        <v>2</v>
      </c>
      <c r="R60" s="5">
        <f t="shared" si="0"/>
        <v>2.3702953848195141E-3</v>
      </c>
      <c r="S60" s="1">
        <f t="shared" si="1"/>
        <v>1408.1667589213146</v>
      </c>
      <c r="T60" s="1">
        <f t="shared" si="2"/>
        <v>1502.5141713301548</v>
      </c>
      <c r="U60" s="5">
        <f t="shared" si="3"/>
        <v>2.3702953848195141E-3</v>
      </c>
      <c r="V60" s="6">
        <f t="shared" si="4"/>
        <v>0.36746502686453664</v>
      </c>
      <c r="W60" s="6">
        <f t="shared" si="5"/>
        <v>-0.36509473147971711</v>
      </c>
      <c r="X60" s="6">
        <f t="shared" si="6"/>
        <v>0.13329416295424673</v>
      </c>
      <c r="Y60">
        <f t="shared" si="7"/>
        <v>1</v>
      </c>
    </row>
    <row r="61" spans="1:25" x14ac:dyDescent="0.3">
      <c r="A61">
        <v>813</v>
      </c>
      <c r="B61" s="2">
        <v>43501</v>
      </c>
      <c r="C61" t="s">
        <v>56</v>
      </c>
      <c r="D61" t="s">
        <v>47</v>
      </c>
      <c r="E61">
        <v>51</v>
      </c>
      <c r="F61">
        <v>51</v>
      </c>
      <c r="G61">
        <v>0</v>
      </c>
      <c r="H61">
        <v>1</v>
      </c>
      <c r="I61">
        <v>3</v>
      </c>
      <c r="J61">
        <v>2</v>
      </c>
      <c r="K61" t="s">
        <v>28</v>
      </c>
      <c r="L61">
        <v>10243</v>
      </c>
      <c r="M61" s="3">
        <v>0.10416666666666667</v>
      </c>
      <c r="N61">
        <v>1</v>
      </c>
      <c r="O61">
        <v>0</v>
      </c>
      <c r="P61">
        <v>2</v>
      </c>
      <c r="Q61">
        <v>0</v>
      </c>
      <c r="R61" s="5">
        <f t="shared" si="0"/>
        <v>0.90291645160805034</v>
      </c>
      <c r="S61" s="1">
        <f t="shared" si="1"/>
        <v>1639.4954575916101</v>
      </c>
      <c r="T61" s="1">
        <f t="shared" si="2"/>
        <v>1514.2798919069037</v>
      </c>
      <c r="U61" s="5">
        <f t="shared" si="3"/>
        <v>0.90291645160805034</v>
      </c>
      <c r="V61" s="6">
        <f t="shared" si="4"/>
        <v>0.67278288023159394</v>
      </c>
      <c r="W61" s="6">
        <f t="shared" si="5"/>
        <v>0.2301335713764564</v>
      </c>
      <c r="X61" s="6">
        <f t="shared" si="6"/>
        <v>5.2961460674482555E-2</v>
      </c>
      <c r="Y61">
        <f t="shared" si="7"/>
        <v>1</v>
      </c>
    </row>
    <row r="62" spans="1:25" x14ac:dyDescent="0.3">
      <c r="A62">
        <v>813</v>
      </c>
      <c r="B62" s="2">
        <v>43501</v>
      </c>
      <c r="C62" t="s">
        <v>47</v>
      </c>
      <c r="D62" t="s">
        <v>56</v>
      </c>
      <c r="E62">
        <v>51</v>
      </c>
      <c r="F62">
        <v>51</v>
      </c>
      <c r="G62">
        <v>1</v>
      </c>
      <c r="H62">
        <v>0</v>
      </c>
      <c r="I62">
        <v>2</v>
      </c>
      <c r="J62">
        <v>3</v>
      </c>
      <c r="K62" t="s">
        <v>28</v>
      </c>
      <c r="L62">
        <v>10243</v>
      </c>
      <c r="M62" s="3">
        <v>0.10416666666666667</v>
      </c>
      <c r="N62">
        <v>0</v>
      </c>
      <c r="O62">
        <v>1</v>
      </c>
      <c r="P62">
        <v>0</v>
      </c>
      <c r="Q62">
        <v>2</v>
      </c>
      <c r="R62" s="5">
        <f t="shared" si="0"/>
        <v>9.7083548391949617E-2</v>
      </c>
      <c r="S62" s="1">
        <f t="shared" si="1"/>
        <v>1514.2798919069037</v>
      </c>
      <c r="T62" s="1">
        <f t="shared" si="2"/>
        <v>1639.4954575916101</v>
      </c>
      <c r="U62" s="5">
        <f t="shared" si="3"/>
        <v>9.7083548391949617E-2</v>
      </c>
      <c r="V62" s="6">
        <f t="shared" si="4"/>
        <v>0.32721711976840606</v>
      </c>
      <c r="W62" s="6">
        <f t="shared" si="5"/>
        <v>-0.23013357137645646</v>
      </c>
      <c r="X62" s="6">
        <f t="shared" si="6"/>
        <v>5.2961460674482583E-2</v>
      </c>
      <c r="Y62">
        <f t="shared" si="7"/>
        <v>1</v>
      </c>
    </row>
    <row r="63" spans="1:25" x14ac:dyDescent="0.3">
      <c r="A63">
        <v>814</v>
      </c>
      <c r="B63" s="2">
        <v>43501</v>
      </c>
      <c r="C63" t="s">
        <v>26</v>
      </c>
      <c r="D63" t="s">
        <v>30</v>
      </c>
      <c r="E63">
        <v>54</v>
      </c>
      <c r="F63">
        <v>54</v>
      </c>
      <c r="G63">
        <v>0</v>
      </c>
      <c r="H63">
        <v>1</v>
      </c>
      <c r="I63">
        <v>1</v>
      </c>
      <c r="J63">
        <v>4</v>
      </c>
      <c r="K63" t="s">
        <v>28</v>
      </c>
      <c r="L63">
        <v>20680</v>
      </c>
      <c r="M63" s="3">
        <v>9.9999999999999992E-2</v>
      </c>
      <c r="N63">
        <v>0</v>
      </c>
      <c r="O63">
        <v>1</v>
      </c>
      <c r="P63">
        <v>0</v>
      </c>
      <c r="Q63">
        <v>2</v>
      </c>
      <c r="R63" s="5">
        <f t="shared" si="0"/>
        <v>4.880429477794046E-4</v>
      </c>
      <c r="S63" s="1">
        <f t="shared" si="1"/>
        <v>1450.0947987832474</v>
      </c>
      <c r="T63" s="1">
        <f t="shared" si="2"/>
        <v>1502.5608138500304</v>
      </c>
      <c r="U63" s="5">
        <f t="shared" si="3"/>
        <v>4.880429477794046E-4</v>
      </c>
      <c r="V63" s="6">
        <f t="shared" si="4"/>
        <v>0.42506407917532146</v>
      </c>
      <c r="W63" s="6">
        <f t="shared" si="5"/>
        <v>-0.42457603622754203</v>
      </c>
      <c r="X63" s="6">
        <f t="shared" si="6"/>
        <v>0.18026481053869109</v>
      </c>
      <c r="Y63">
        <f t="shared" si="7"/>
        <v>1</v>
      </c>
    </row>
    <row r="64" spans="1:25" x14ac:dyDescent="0.3">
      <c r="A64">
        <v>814</v>
      </c>
      <c r="B64" s="2">
        <v>43501</v>
      </c>
      <c r="C64" t="s">
        <v>30</v>
      </c>
      <c r="D64" t="s">
        <v>26</v>
      </c>
      <c r="E64">
        <v>54</v>
      </c>
      <c r="F64">
        <v>54</v>
      </c>
      <c r="G64">
        <v>1</v>
      </c>
      <c r="H64">
        <v>0</v>
      </c>
      <c r="I64">
        <v>4</v>
      </c>
      <c r="J64">
        <v>1</v>
      </c>
      <c r="K64" t="s">
        <v>28</v>
      </c>
      <c r="L64">
        <v>20680</v>
      </c>
      <c r="M64" s="3">
        <v>9.9999999999999992E-2</v>
      </c>
      <c r="N64">
        <v>1</v>
      </c>
      <c r="O64">
        <v>0</v>
      </c>
      <c r="P64">
        <v>2</v>
      </c>
      <c r="Q64">
        <v>0</v>
      </c>
      <c r="R64" s="5">
        <f t="shared" si="0"/>
        <v>0.99951195705222062</v>
      </c>
      <c r="S64" s="1">
        <f t="shared" si="1"/>
        <v>1502.5608138500304</v>
      </c>
      <c r="T64" s="1">
        <f t="shared" si="2"/>
        <v>1450.0947987832474</v>
      </c>
      <c r="U64" s="5">
        <f t="shared" si="3"/>
        <v>0.99951195705222062</v>
      </c>
      <c r="V64" s="6">
        <f t="shared" si="4"/>
        <v>0.57493592082467848</v>
      </c>
      <c r="W64" s="6">
        <f t="shared" si="5"/>
        <v>0.42457603622754214</v>
      </c>
      <c r="X64" s="6">
        <f t="shared" si="6"/>
        <v>0.18026481053869117</v>
      </c>
      <c r="Y64">
        <f t="shared" si="7"/>
        <v>1</v>
      </c>
    </row>
    <row r="65" spans="1:25" x14ac:dyDescent="0.3">
      <c r="A65">
        <v>815</v>
      </c>
      <c r="B65" s="2">
        <v>43501</v>
      </c>
      <c r="C65" t="s">
        <v>48</v>
      </c>
      <c r="D65" t="s">
        <v>50</v>
      </c>
      <c r="E65">
        <v>53</v>
      </c>
      <c r="F65">
        <v>52</v>
      </c>
      <c r="G65">
        <v>0</v>
      </c>
      <c r="H65">
        <v>1</v>
      </c>
      <c r="I65">
        <v>5</v>
      </c>
      <c r="J65">
        <v>1</v>
      </c>
      <c r="K65" t="s">
        <v>28</v>
      </c>
      <c r="L65">
        <v>14508</v>
      </c>
      <c r="M65" s="3">
        <v>0.10486111111111111</v>
      </c>
      <c r="N65">
        <v>1</v>
      </c>
      <c r="O65">
        <v>0</v>
      </c>
      <c r="P65">
        <v>2</v>
      </c>
      <c r="Q65">
        <v>0</v>
      </c>
      <c r="R65" s="5">
        <f t="shared" si="0"/>
        <v>0.99985691212650962</v>
      </c>
      <c r="S65" s="1">
        <f t="shared" si="1"/>
        <v>1424.8829907571812</v>
      </c>
      <c r="T65" s="1">
        <f t="shared" si="2"/>
        <v>1398.7089934579299</v>
      </c>
      <c r="U65" s="5">
        <f t="shared" si="3"/>
        <v>0.99985691212650962</v>
      </c>
      <c r="V65" s="6">
        <f t="shared" si="4"/>
        <v>0.53759631300723609</v>
      </c>
      <c r="W65" s="6">
        <f t="shared" si="5"/>
        <v>0.46226059911927353</v>
      </c>
      <c r="X65" s="6">
        <f t="shared" si="6"/>
        <v>0.2136848614981097</v>
      </c>
      <c r="Y65">
        <f t="shared" si="7"/>
        <v>1</v>
      </c>
    </row>
    <row r="66" spans="1:25" x14ac:dyDescent="0.3">
      <c r="A66">
        <v>815</v>
      </c>
      <c r="B66" s="2">
        <v>43501</v>
      </c>
      <c r="C66" t="s">
        <v>50</v>
      </c>
      <c r="D66" t="s">
        <v>48</v>
      </c>
      <c r="E66">
        <v>52</v>
      </c>
      <c r="F66">
        <v>53</v>
      </c>
      <c r="G66">
        <v>1</v>
      </c>
      <c r="H66">
        <v>0</v>
      </c>
      <c r="I66">
        <v>1</v>
      </c>
      <c r="J66">
        <v>5</v>
      </c>
      <c r="K66" t="s">
        <v>28</v>
      </c>
      <c r="L66">
        <v>14508</v>
      </c>
      <c r="M66" s="3">
        <v>0.10486111111111111</v>
      </c>
      <c r="N66">
        <v>0</v>
      </c>
      <c r="O66">
        <v>1</v>
      </c>
      <c r="P66">
        <v>0</v>
      </c>
      <c r="Q66">
        <v>2</v>
      </c>
      <c r="R66" s="5">
        <f t="shared" si="0"/>
        <v>1.4308787349042628E-4</v>
      </c>
      <c r="S66" s="1">
        <f t="shared" si="1"/>
        <v>1398.7089934579299</v>
      </c>
      <c r="T66" s="1">
        <f t="shared" si="2"/>
        <v>1424.8829907571812</v>
      </c>
      <c r="U66" s="5">
        <f t="shared" si="3"/>
        <v>1.4308787349042628E-4</v>
      </c>
      <c r="V66" s="6">
        <f t="shared" si="4"/>
        <v>0.46240368699276396</v>
      </c>
      <c r="W66" s="6">
        <f t="shared" si="5"/>
        <v>-0.46226059911927353</v>
      </c>
      <c r="X66" s="6">
        <f t="shared" si="6"/>
        <v>0.2136848614981097</v>
      </c>
      <c r="Y66">
        <f t="shared" si="7"/>
        <v>1</v>
      </c>
    </row>
    <row r="67" spans="1:25" x14ac:dyDescent="0.3">
      <c r="A67">
        <v>816</v>
      </c>
      <c r="B67" s="2">
        <v>43501</v>
      </c>
      <c r="C67" t="s">
        <v>29</v>
      </c>
      <c r="D67" t="s">
        <v>49</v>
      </c>
      <c r="E67">
        <v>53</v>
      </c>
      <c r="F67">
        <v>55</v>
      </c>
      <c r="G67">
        <v>0</v>
      </c>
      <c r="H67">
        <v>1</v>
      </c>
      <c r="I67">
        <v>2</v>
      </c>
      <c r="J67">
        <v>5</v>
      </c>
      <c r="K67" t="s">
        <v>28</v>
      </c>
      <c r="L67">
        <v>17295</v>
      </c>
      <c r="M67" s="3">
        <v>0.10694444444444444</v>
      </c>
      <c r="N67">
        <v>0</v>
      </c>
      <c r="O67">
        <v>1</v>
      </c>
      <c r="P67">
        <v>0</v>
      </c>
      <c r="Q67">
        <v>2</v>
      </c>
      <c r="R67" s="5">
        <f t="shared" si="0"/>
        <v>6.4346714977088597E-3</v>
      </c>
      <c r="S67" s="1">
        <f t="shared" si="1"/>
        <v>1498.6164591233839</v>
      </c>
      <c r="T67" s="1">
        <f t="shared" si="2"/>
        <v>1538.4734343105765</v>
      </c>
      <c r="U67" s="5">
        <f t="shared" si="3"/>
        <v>6.4346714977088597E-3</v>
      </c>
      <c r="V67" s="6">
        <f t="shared" si="4"/>
        <v>0.44289150077618289</v>
      </c>
      <c r="W67" s="6">
        <f t="shared" si="5"/>
        <v>-0.43645682927847401</v>
      </c>
      <c r="X67" s="6">
        <f t="shared" si="6"/>
        <v>0.19049456382381902</v>
      </c>
      <c r="Y67">
        <f t="shared" si="7"/>
        <v>1</v>
      </c>
    </row>
    <row r="68" spans="1:25" x14ac:dyDescent="0.3">
      <c r="A68">
        <v>816</v>
      </c>
      <c r="B68" s="2">
        <v>43501</v>
      </c>
      <c r="C68" t="s">
        <v>49</v>
      </c>
      <c r="D68" t="s">
        <v>29</v>
      </c>
      <c r="E68">
        <v>55</v>
      </c>
      <c r="F68">
        <v>53</v>
      </c>
      <c r="G68">
        <v>1</v>
      </c>
      <c r="H68">
        <v>0</v>
      </c>
      <c r="I68">
        <v>5</v>
      </c>
      <c r="J68">
        <v>2</v>
      </c>
      <c r="K68" t="s">
        <v>28</v>
      </c>
      <c r="L68">
        <v>17295</v>
      </c>
      <c r="M68" s="3">
        <v>0.10694444444444444</v>
      </c>
      <c r="N68">
        <v>1</v>
      </c>
      <c r="O68">
        <v>0</v>
      </c>
      <c r="P68">
        <v>2</v>
      </c>
      <c r="Q68">
        <v>0</v>
      </c>
      <c r="R68" s="5">
        <f t="shared" ref="R68:R131" si="8">(I68^5.5)/(I68^5.5+J68^5.5)</f>
        <v>0.99356532850229107</v>
      </c>
      <c r="S68" s="1">
        <f t="shared" ref="S68:S131" si="9">INDEX($AC$3:$AC$33,MATCH(C68,$AB$3:$AB$33,0),1)</f>
        <v>1538.4734343105765</v>
      </c>
      <c r="T68" s="1">
        <f t="shared" ref="T68:T131" si="10">INDEX($AC$3:$AC$33,MATCH(D68,$AB$3:$AB$33,0),1)</f>
        <v>1498.6164591233839</v>
      </c>
      <c r="U68" s="5">
        <f t="shared" ref="U68:U131" si="11">R68</f>
        <v>0.99356532850229107</v>
      </c>
      <c r="V68" s="6">
        <f t="shared" ref="V68:V131" si="12">1/(1+10^(-($S68-$T68)/400))</f>
        <v>0.55710849922381711</v>
      </c>
      <c r="W68" s="6">
        <f t="shared" ref="W68:W131" si="13">U68-V68</f>
        <v>0.43645682927847396</v>
      </c>
      <c r="X68" s="6">
        <f t="shared" ref="X68:X131" si="14">W68^2</f>
        <v>0.19049456382381896</v>
      </c>
      <c r="Y68">
        <f t="shared" ref="Y68:Y131" si="15">IF((U68-0.5)*(V68-0.5)&gt;0,1,0)</f>
        <v>1</v>
      </c>
    </row>
    <row r="69" spans="1:25" x14ac:dyDescent="0.3">
      <c r="A69">
        <v>817</v>
      </c>
      <c r="B69" s="2">
        <v>43501</v>
      </c>
      <c r="C69" t="s">
        <v>37</v>
      </c>
      <c r="D69" t="s">
        <v>54</v>
      </c>
      <c r="E69">
        <v>53</v>
      </c>
      <c r="F69">
        <v>53</v>
      </c>
      <c r="G69">
        <v>0</v>
      </c>
      <c r="H69">
        <v>1</v>
      </c>
      <c r="I69">
        <v>4</v>
      </c>
      <c r="J69">
        <v>0</v>
      </c>
      <c r="K69" t="s">
        <v>28</v>
      </c>
      <c r="L69">
        <v>18435</v>
      </c>
      <c r="M69" s="3">
        <v>9.5138888888888884E-2</v>
      </c>
      <c r="N69">
        <v>1</v>
      </c>
      <c r="O69">
        <v>0</v>
      </c>
      <c r="P69">
        <v>2</v>
      </c>
      <c r="Q69">
        <v>0</v>
      </c>
      <c r="R69" s="5">
        <f t="shared" si="8"/>
        <v>1</v>
      </c>
      <c r="S69" s="1">
        <f t="shared" si="9"/>
        <v>1630.7702663380444</v>
      </c>
      <c r="T69" s="1">
        <f t="shared" si="10"/>
        <v>1544.6002552842838</v>
      </c>
      <c r="U69" s="5">
        <f t="shared" si="11"/>
        <v>1</v>
      </c>
      <c r="V69" s="6">
        <f t="shared" si="12"/>
        <v>0.62152696239085659</v>
      </c>
      <c r="W69" s="6">
        <f t="shared" si="13"/>
        <v>0.37847303760914341</v>
      </c>
      <c r="X69" s="6">
        <f t="shared" si="14"/>
        <v>0.14324184019709207</v>
      </c>
      <c r="Y69">
        <f t="shared" si="15"/>
        <v>1</v>
      </c>
    </row>
    <row r="70" spans="1:25" x14ac:dyDescent="0.3">
      <c r="A70">
        <v>817</v>
      </c>
      <c r="B70" s="2">
        <v>43501</v>
      </c>
      <c r="C70" t="s">
        <v>54</v>
      </c>
      <c r="D70" t="s">
        <v>37</v>
      </c>
      <c r="E70">
        <v>53</v>
      </c>
      <c r="F70">
        <v>53</v>
      </c>
      <c r="G70">
        <v>1</v>
      </c>
      <c r="H70">
        <v>0</v>
      </c>
      <c r="I70">
        <v>0</v>
      </c>
      <c r="J70">
        <v>4</v>
      </c>
      <c r="K70" t="s">
        <v>28</v>
      </c>
      <c r="L70">
        <v>18435</v>
      </c>
      <c r="M70" s="3">
        <v>9.5138888888888884E-2</v>
      </c>
      <c r="N70">
        <v>0</v>
      </c>
      <c r="O70">
        <v>1</v>
      </c>
      <c r="P70">
        <v>0</v>
      </c>
      <c r="Q70">
        <v>2</v>
      </c>
      <c r="R70" s="5">
        <f t="shared" si="8"/>
        <v>0</v>
      </c>
      <c r="S70" s="1">
        <f t="shared" si="9"/>
        <v>1544.6002552842838</v>
      </c>
      <c r="T70" s="1">
        <f t="shared" si="10"/>
        <v>1630.7702663380444</v>
      </c>
      <c r="U70" s="5">
        <f t="shared" si="11"/>
        <v>0</v>
      </c>
      <c r="V70" s="6">
        <f t="shared" si="12"/>
        <v>0.37847303760914341</v>
      </c>
      <c r="W70" s="6">
        <f t="shared" si="13"/>
        <v>-0.37847303760914341</v>
      </c>
      <c r="X70" s="6">
        <f t="shared" si="14"/>
        <v>0.14324184019709207</v>
      </c>
      <c r="Y70">
        <f t="shared" si="15"/>
        <v>1</v>
      </c>
    </row>
    <row r="71" spans="1:25" x14ac:dyDescent="0.3">
      <c r="A71">
        <v>818</v>
      </c>
      <c r="B71" s="2">
        <v>43501</v>
      </c>
      <c r="C71" t="s">
        <v>58</v>
      </c>
      <c r="D71" t="s">
        <v>57</v>
      </c>
      <c r="E71">
        <v>55</v>
      </c>
      <c r="F71">
        <v>53</v>
      </c>
      <c r="G71">
        <v>0</v>
      </c>
      <c r="H71">
        <v>1</v>
      </c>
      <c r="I71">
        <v>3</v>
      </c>
      <c r="J71">
        <v>2</v>
      </c>
      <c r="K71" t="s">
        <v>59</v>
      </c>
      <c r="L71">
        <v>19092</v>
      </c>
      <c r="M71" s="3">
        <v>0.11944444444444445</v>
      </c>
      <c r="N71">
        <v>1</v>
      </c>
      <c r="O71">
        <v>0</v>
      </c>
      <c r="P71">
        <v>2</v>
      </c>
      <c r="Q71">
        <v>1</v>
      </c>
      <c r="R71" s="5">
        <f t="shared" si="8"/>
        <v>0.90291645160805034</v>
      </c>
      <c r="S71" s="1">
        <f t="shared" si="9"/>
        <v>1486.5803113161824</v>
      </c>
      <c r="T71" s="1">
        <f t="shared" si="10"/>
        <v>1700.3610111187209</v>
      </c>
      <c r="U71" s="5">
        <f t="shared" si="11"/>
        <v>0.90291645160805034</v>
      </c>
      <c r="V71" s="6">
        <f t="shared" si="12"/>
        <v>0.22607281919097247</v>
      </c>
      <c r="W71" s="6">
        <f t="shared" si="13"/>
        <v>0.6768436324170779</v>
      </c>
      <c r="X71" s="6">
        <f t="shared" si="14"/>
        <v>0.45811730274354445</v>
      </c>
      <c r="Y71">
        <f t="shared" si="15"/>
        <v>0</v>
      </c>
    </row>
    <row r="72" spans="1:25" x14ac:dyDescent="0.3">
      <c r="A72">
        <v>818</v>
      </c>
      <c r="B72" s="2">
        <v>43501</v>
      </c>
      <c r="C72" t="s">
        <v>57</v>
      </c>
      <c r="D72" t="s">
        <v>58</v>
      </c>
      <c r="E72">
        <v>53</v>
      </c>
      <c r="F72">
        <v>55</v>
      </c>
      <c r="G72">
        <v>1</v>
      </c>
      <c r="H72">
        <v>0</v>
      </c>
      <c r="I72">
        <v>2</v>
      </c>
      <c r="J72">
        <v>3</v>
      </c>
      <c r="K72" t="s">
        <v>59</v>
      </c>
      <c r="L72">
        <v>19092</v>
      </c>
      <c r="M72" s="3">
        <v>0.11944444444444445</v>
      </c>
      <c r="N72">
        <v>0</v>
      </c>
      <c r="O72">
        <v>1</v>
      </c>
      <c r="P72">
        <v>1</v>
      </c>
      <c r="Q72">
        <v>2</v>
      </c>
      <c r="R72" s="5">
        <f t="shared" si="8"/>
        <v>9.7083548391949617E-2</v>
      </c>
      <c r="S72" s="1">
        <f t="shared" si="9"/>
        <v>1700.3610111187209</v>
      </c>
      <c r="T72" s="1">
        <f t="shared" si="10"/>
        <v>1486.5803113161824</v>
      </c>
      <c r="U72" s="5">
        <f t="shared" si="11"/>
        <v>9.7083548391949617E-2</v>
      </c>
      <c r="V72" s="6">
        <f t="shared" si="12"/>
        <v>0.77392718080902756</v>
      </c>
      <c r="W72" s="6">
        <f t="shared" si="13"/>
        <v>-0.6768436324170779</v>
      </c>
      <c r="X72" s="6">
        <f t="shared" si="14"/>
        <v>0.45811730274354445</v>
      </c>
      <c r="Y72">
        <f t="shared" si="15"/>
        <v>0</v>
      </c>
    </row>
    <row r="73" spans="1:25" x14ac:dyDescent="0.3">
      <c r="A73">
        <v>819</v>
      </c>
      <c r="B73" s="2">
        <v>43501</v>
      </c>
      <c r="C73" t="s">
        <v>27</v>
      </c>
      <c r="D73" t="s">
        <v>55</v>
      </c>
      <c r="E73">
        <v>54</v>
      </c>
      <c r="F73">
        <v>53</v>
      </c>
      <c r="G73">
        <v>0</v>
      </c>
      <c r="H73">
        <v>1</v>
      </c>
      <c r="I73">
        <v>3</v>
      </c>
      <c r="J73">
        <v>2</v>
      </c>
      <c r="K73" t="s">
        <v>32</v>
      </c>
      <c r="L73">
        <v>15321</v>
      </c>
      <c r="M73" s="3">
        <v>0.10555555555555556</v>
      </c>
      <c r="N73">
        <v>1</v>
      </c>
      <c r="O73">
        <v>0</v>
      </c>
      <c r="P73">
        <v>2</v>
      </c>
      <c r="Q73">
        <v>1</v>
      </c>
      <c r="R73" s="5">
        <f t="shared" si="8"/>
        <v>0.90291645160805034</v>
      </c>
      <c r="S73" s="1">
        <f t="shared" si="9"/>
        <v>1540.1404717552496</v>
      </c>
      <c r="T73" s="1">
        <f t="shared" si="10"/>
        <v>1464.3268130397023</v>
      </c>
      <c r="U73" s="5">
        <f t="shared" si="11"/>
        <v>0.90291645160805034</v>
      </c>
      <c r="V73" s="6">
        <f t="shared" si="12"/>
        <v>0.60740530112688518</v>
      </c>
      <c r="W73" s="6">
        <f t="shared" si="13"/>
        <v>0.29551115048116516</v>
      </c>
      <c r="X73" s="6">
        <f t="shared" si="14"/>
        <v>8.7326840058701838E-2</v>
      </c>
      <c r="Y73">
        <f t="shared" si="15"/>
        <v>1</v>
      </c>
    </row>
    <row r="74" spans="1:25" x14ac:dyDescent="0.3">
      <c r="A74">
        <v>819</v>
      </c>
      <c r="B74" s="2">
        <v>43501</v>
      </c>
      <c r="C74" t="s">
        <v>55</v>
      </c>
      <c r="D74" t="s">
        <v>27</v>
      </c>
      <c r="E74">
        <v>53</v>
      </c>
      <c r="F74">
        <v>54</v>
      </c>
      <c r="G74">
        <v>1</v>
      </c>
      <c r="H74">
        <v>0</v>
      </c>
      <c r="I74">
        <v>2</v>
      </c>
      <c r="J74">
        <v>3</v>
      </c>
      <c r="K74" t="s">
        <v>32</v>
      </c>
      <c r="L74">
        <v>15321</v>
      </c>
      <c r="M74" s="3">
        <v>0.10555555555555556</v>
      </c>
      <c r="N74">
        <v>0</v>
      </c>
      <c r="O74">
        <v>1</v>
      </c>
      <c r="P74">
        <v>1</v>
      </c>
      <c r="Q74">
        <v>2</v>
      </c>
      <c r="R74" s="5">
        <f t="shared" si="8"/>
        <v>9.7083548391949617E-2</v>
      </c>
      <c r="S74" s="1">
        <f t="shared" si="9"/>
        <v>1464.3268130397023</v>
      </c>
      <c r="T74" s="1">
        <f t="shared" si="10"/>
        <v>1540.1404717552496</v>
      </c>
      <c r="U74" s="5">
        <f t="shared" si="11"/>
        <v>9.7083548391949617E-2</v>
      </c>
      <c r="V74" s="6">
        <f t="shared" si="12"/>
        <v>0.39259469887311482</v>
      </c>
      <c r="W74" s="6">
        <f t="shared" si="13"/>
        <v>-0.29551115048116522</v>
      </c>
      <c r="X74" s="6">
        <f t="shared" si="14"/>
        <v>8.7326840058701879E-2</v>
      </c>
      <c r="Y74">
        <f t="shared" si="15"/>
        <v>1</v>
      </c>
    </row>
    <row r="75" spans="1:25" x14ac:dyDescent="0.3">
      <c r="A75">
        <v>820</v>
      </c>
      <c r="B75" s="2">
        <v>43501</v>
      </c>
      <c r="C75" t="s">
        <v>36</v>
      </c>
      <c r="D75" t="s">
        <v>38</v>
      </c>
      <c r="E75">
        <v>54</v>
      </c>
      <c r="F75">
        <v>53</v>
      </c>
      <c r="G75">
        <v>0</v>
      </c>
      <c r="H75">
        <v>1</v>
      </c>
      <c r="I75">
        <v>2</v>
      </c>
      <c r="J75">
        <v>3</v>
      </c>
      <c r="K75" t="s">
        <v>28</v>
      </c>
      <c r="L75">
        <v>18506</v>
      </c>
      <c r="M75" s="3">
        <v>0.10486111111111111</v>
      </c>
      <c r="N75">
        <v>0</v>
      </c>
      <c r="O75">
        <v>1</v>
      </c>
      <c r="P75">
        <v>0</v>
      </c>
      <c r="Q75">
        <v>2</v>
      </c>
      <c r="R75" s="5">
        <f t="shared" si="8"/>
        <v>9.7083548391949617E-2</v>
      </c>
      <c r="S75" s="1">
        <f t="shared" si="9"/>
        <v>1423.6667757509715</v>
      </c>
      <c r="T75" s="1">
        <f t="shared" si="10"/>
        <v>1615.5914146925886</v>
      </c>
      <c r="U75" s="5">
        <f t="shared" si="11"/>
        <v>9.7083548391949617E-2</v>
      </c>
      <c r="V75" s="6">
        <f t="shared" si="12"/>
        <v>0.24884028545856002</v>
      </c>
      <c r="W75" s="6">
        <f t="shared" si="13"/>
        <v>-0.15175673706661041</v>
      </c>
      <c r="X75" s="6">
        <f t="shared" si="14"/>
        <v>2.3030107245104327E-2</v>
      </c>
      <c r="Y75">
        <f t="shared" si="15"/>
        <v>1</v>
      </c>
    </row>
    <row r="76" spans="1:25" x14ac:dyDescent="0.3">
      <c r="A76">
        <v>820</v>
      </c>
      <c r="B76" s="2">
        <v>43501</v>
      </c>
      <c r="C76" t="s">
        <v>38</v>
      </c>
      <c r="D76" t="s">
        <v>36</v>
      </c>
      <c r="E76">
        <v>53</v>
      </c>
      <c r="F76">
        <v>54</v>
      </c>
      <c r="G76">
        <v>1</v>
      </c>
      <c r="H76">
        <v>0</v>
      </c>
      <c r="I76">
        <v>3</v>
      </c>
      <c r="J76">
        <v>2</v>
      </c>
      <c r="K76" t="s">
        <v>28</v>
      </c>
      <c r="L76">
        <v>18506</v>
      </c>
      <c r="M76" s="3">
        <v>0.10486111111111111</v>
      </c>
      <c r="N76">
        <v>1</v>
      </c>
      <c r="O76">
        <v>0</v>
      </c>
      <c r="P76">
        <v>2</v>
      </c>
      <c r="Q76">
        <v>0</v>
      </c>
      <c r="R76" s="5">
        <f t="shared" si="8"/>
        <v>0.90291645160805034</v>
      </c>
      <c r="S76" s="1">
        <f t="shared" si="9"/>
        <v>1615.5914146925886</v>
      </c>
      <c r="T76" s="1">
        <f t="shared" si="10"/>
        <v>1423.6667757509715</v>
      </c>
      <c r="U76" s="5">
        <f t="shared" si="11"/>
        <v>0.90291645160805034</v>
      </c>
      <c r="V76" s="6">
        <f t="shared" si="12"/>
        <v>0.75115971454143993</v>
      </c>
      <c r="W76" s="6">
        <f t="shared" si="13"/>
        <v>0.15175673706661041</v>
      </c>
      <c r="X76" s="6">
        <f t="shared" si="14"/>
        <v>2.3030107245104327E-2</v>
      </c>
      <c r="Y76">
        <f t="shared" si="15"/>
        <v>1</v>
      </c>
    </row>
    <row r="77" spans="1:25" x14ac:dyDescent="0.3">
      <c r="A77">
        <v>821</v>
      </c>
      <c r="B77" s="2">
        <v>43502</v>
      </c>
      <c r="C77" t="s">
        <v>33</v>
      </c>
      <c r="D77" t="s">
        <v>51</v>
      </c>
      <c r="E77">
        <v>54</v>
      </c>
      <c r="F77">
        <v>53</v>
      </c>
      <c r="G77">
        <v>0</v>
      </c>
      <c r="H77">
        <v>1</v>
      </c>
      <c r="I77">
        <v>3</v>
      </c>
      <c r="J77">
        <v>4</v>
      </c>
      <c r="K77" t="s">
        <v>59</v>
      </c>
      <c r="L77">
        <v>16848</v>
      </c>
      <c r="M77" s="3">
        <v>0.1173611111111111</v>
      </c>
      <c r="N77">
        <v>0</v>
      </c>
      <c r="O77">
        <v>1</v>
      </c>
      <c r="P77">
        <v>1</v>
      </c>
      <c r="Q77">
        <v>2</v>
      </c>
      <c r="R77" s="5">
        <f t="shared" si="8"/>
        <v>0.17047686537965981</v>
      </c>
      <c r="S77" s="1">
        <f t="shared" si="9"/>
        <v>1659.0328249194902</v>
      </c>
      <c r="T77" s="1">
        <f t="shared" si="10"/>
        <v>1372.7242887753018</v>
      </c>
      <c r="U77" s="5">
        <f t="shared" si="11"/>
        <v>0.17047686537965981</v>
      </c>
      <c r="V77" s="6">
        <f t="shared" si="12"/>
        <v>0.83863739904998602</v>
      </c>
      <c r="W77" s="6">
        <f t="shared" si="13"/>
        <v>-0.66816053367032624</v>
      </c>
      <c r="X77" s="6">
        <f t="shared" si="14"/>
        <v>0.44643849875461517</v>
      </c>
      <c r="Y77">
        <f t="shared" si="15"/>
        <v>0</v>
      </c>
    </row>
    <row r="78" spans="1:25" x14ac:dyDescent="0.3">
      <c r="A78">
        <v>821</v>
      </c>
      <c r="B78" s="2">
        <v>43502</v>
      </c>
      <c r="C78" t="s">
        <v>51</v>
      </c>
      <c r="D78" t="s">
        <v>33</v>
      </c>
      <c r="E78">
        <v>53</v>
      </c>
      <c r="F78">
        <v>54</v>
      </c>
      <c r="G78">
        <v>1</v>
      </c>
      <c r="H78">
        <v>0</v>
      </c>
      <c r="I78">
        <v>4</v>
      </c>
      <c r="J78">
        <v>3</v>
      </c>
      <c r="K78" t="s">
        <v>59</v>
      </c>
      <c r="L78">
        <v>16848</v>
      </c>
      <c r="M78" s="3">
        <v>0.1173611111111111</v>
      </c>
      <c r="N78">
        <v>1</v>
      </c>
      <c r="O78">
        <v>0</v>
      </c>
      <c r="P78">
        <v>2</v>
      </c>
      <c r="Q78">
        <v>1</v>
      </c>
      <c r="R78" s="5">
        <f t="shared" si="8"/>
        <v>0.82952313462034022</v>
      </c>
      <c r="S78" s="1">
        <f t="shared" si="9"/>
        <v>1372.7242887753018</v>
      </c>
      <c r="T78" s="1">
        <f t="shared" si="10"/>
        <v>1659.0328249194902</v>
      </c>
      <c r="U78" s="5">
        <f t="shared" si="11"/>
        <v>0.82952313462034022</v>
      </c>
      <c r="V78" s="6">
        <f t="shared" si="12"/>
        <v>0.16136260095001387</v>
      </c>
      <c r="W78" s="6">
        <f t="shared" si="13"/>
        <v>0.66816053367032635</v>
      </c>
      <c r="X78" s="6">
        <f t="shared" si="14"/>
        <v>0.44643849875461533</v>
      </c>
      <c r="Y78">
        <f t="shared" si="15"/>
        <v>0</v>
      </c>
    </row>
    <row r="79" spans="1:25" x14ac:dyDescent="0.3">
      <c r="A79">
        <v>822</v>
      </c>
      <c r="B79" s="2">
        <v>43502</v>
      </c>
      <c r="C79" t="s">
        <v>52</v>
      </c>
      <c r="D79" t="s">
        <v>31</v>
      </c>
      <c r="E79">
        <v>53</v>
      </c>
      <c r="F79">
        <v>53</v>
      </c>
      <c r="G79">
        <v>0</v>
      </c>
      <c r="H79">
        <v>1</v>
      </c>
      <c r="I79">
        <v>4</v>
      </c>
      <c r="J79">
        <v>5</v>
      </c>
      <c r="K79" t="s">
        <v>28</v>
      </c>
      <c r="L79">
        <v>19264</v>
      </c>
      <c r="M79" s="3">
        <v>9.9999999999999992E-2</v>
      </c>
      <c r="N79">
        <v>0</v>
      </c>
      <c r="O79">
        <v>1</v>
      </c>
      <c r="P79">
        <v>0</v>
      </c>
      <c r="Q79">
        <v>2</v>
      </c>
      <c r="R79" s="5">
        <f t="shared" si="8"/>
        <v>0.22665617303969246</v>
      </c>
      <c r="S79" s="1">
        <f t="shared" si="9"/>
        <v>1380.3521457241488</v>
      </c>
      <c r="T79" s="1">
        <f t="shared" si="10"/>
        <v>1486.4739138281539</v>
      </c>
      <c r="U79" s="5">
        <f t="shared" si="11"/>
        <v>0.22665617303969246</v>
      </c>
      <c r="V79" s="6">
        <f t="shared" si="12"/>
        <v>0.35185711511379431</v>
      </c>
      <c r="W79" s="6">
        <f t="shared" si="13"/>
        <v>-0.12520094207410185</v>
      </c>
      <c r="X79" s="6">
        <f t="shared" si="14"/>
        <v>1.5675275896242607E-2</v>
      </c>
      <c r="Y79">
        <f t="shared" si="15"/>
        <v>1</v>
      </c>
    </row>
    <row r="80" spans="1:25" x14ac:dyDescent="0.3">
      <c r="A80">
        <v>822</v>
      </c>
      <c r="B80" s="2">
        <v>43502</v>
      </c>
      <c r="C80" t="s">
        <v>31</v>
      </c>
      <c r="D80" t="s">
        <v>52</v>
      </c>
      <c r="E80">
        <v>53</v>
      </c>
      <c r="F80">
        <v>53</v>
      </c>
      <c r="G80">
        <v>1</v>
      </c>
      <c r="H80">
        <v>0</v>
      </c>
      <c r="I80">
        <v>5</v>
      </c>
      <c r="J80">
        <v>4</v>
      </c>
      <c r="K80" t="s">
        <v>28</v>
      </c>
      <c r="L80">
        <v>19264</v>
      </c>
      <c r="M80" s="3">
        <v>9.9999999999999992E-2</v>
      </c>
      <c r="N80">
        <v>1</v>
      </c>
      <c r="O80">
        <v>0</v>
      </c>
      <c r="P80">
        <v>2</v>
      </c>
      <c r="Q80">
        <v>0</v>
      </c>
      <c r="R80" s="5">
        <f t="shared" si="8"/>
        <v>0.77334382696030757</v>
      </c>
      <c r="S80" s="1">
        <f t="shared" si="9"/>
        <v>1486.4739138281539</v>
      </c>
      <c r="T80" s="1">
        <f t="shared" si="10"/>
        <v>1380.3521457241488</v>
      </c>
      <c r="U80" s="5">
        <f t="shared" si="11"/>
        <v>0.77334382696030757</v>
      </c>
      <c r="V80" s="6">
        <f t="shared" si="12"/>
        <v>0.64814288488620575</v>
      </c>
      <c r="W80" s="6">
        <f t="shared" si="13"/>
        <v>0.12520094207410182</v>
      </c>
      <c r="X80" s="6">
        <f t="shared" si="14"/>
        <v>1.56752758962426E-2</v>
      </c>
      <c r="Y80">
        <f t="shared" si="15"/>
        <v>1</v>
      </c>
    </row>
    <row r="81" spans="1:25" x14ac:dyDescent="0.3">
      <c r="A81">
        <v>823</v>
      </c>
      <c r="B81" s="2">
        <v>43503</v>
      </c>
      <c r="C81" t="s">
        <v>41</v>
      </c>
      <c r="D81" t="s">
        <v>29</v>
      </c>
      <c r="E81">
        <v>53</v>
      </c>
      <c r="F81">
        <v>54</v>
      </c>
      <c r="G81">
        <v>0</v>
      </c>
      <c r="H81">
        <v>1</v>
      </c>
      <c r="I81">
        <v>4</v>
      </c>
      <c r="J81">
        <v>2</v>
      </c>
      <c r="K81" t="s">
        <v>28</v>
      </c>
      <c r="L81">
        <v>15319</v>
      </c>
      <c r="M81" s="3">
        <v>0.10277777777777779</v>
      </c>
      <c r="N81">
        <v>1</v>
      </c>
      <c r="O81">
        <v>0</v>
      </c>
      <c r="P81">
        <v>2</v>
      </c>
      <c r="Q81">
        <v>0</v>
      </c>
      <c r="R81" s="5">
        <f t="shared" si="8"/>
        <v>0.97838063800882313</v>
      </c>
      <c r="S81" s="1">
        <f t="shared" si="9"/>
        <v>1585.956416457306</v>
      </c>
      <c r="T81" s="1">
        <f t="shared" si="10"/>
        <v>1498.6164591233839</v>
      </c>
      <c r="U81" s="5">
        <f t="shared" si="11"/>
        <v>0.97838063800882313</v>
      </c>
      <c r="V81" s="6">
        <f t="shared" si="12"/>
        <v>0.62310988467384343</v>
      </c>
      <c r="W81" s="6">
        <f t="shared" si="13"/>
        <v>0.35527075333497971</v>
      </c>
      <c r="X81" s="6">
        <f t="shared" si="14"/>
        <v>0.12621730817520399</v>
      </c>
      <c r="Y81">
        <f t="shared" si="15"/>
        <v>1</v>
      </c>
    </row>
    <row r="82" spans="1:25" x14ac:dyDescent="0.3">
      <c r="A82">
        <v>823</v>
      </c>
      <c r="B82" s="2">
        <v>43503</v>
      </c>
      <c r="C82" t="s">
        <v>29</v>
      </c>
      <c r="D82" t="s">
        <v>41</v>
      </c>
      <c r="E82">
        <v>54</v>
      </c>
      <c r="F82">
        <v>53</v>
      </c>
      <c r="G82">
        <v>1</v>
      </c>
      <c r="H82">
        <v>0</v>
      </c>
      <c r="I82">
        <v>2</v>
      </c>
      <c r="J82">
        <v>4</v>
      </c>
      <c r="K82" t="s">
        <v>28</v>
      </c>
      <c r="L82">
        <v>15319</v>
      </c>
      <c r="M82" s="3">
        <v>0.10277777777777779</v>
      </c>
      <c r="N82">
        <v>0</v>
      </c>
      <c r="O82">
        <v>1</v>
      </c>
      <c r="P82">
        <v>0</v>
      </c>
      <c r="Q82">
        <v>2</v>
      </c>
      <c r="R82" s="5">
        <f t="shared" si="8"/>
        <v>2.1619361991176866E-2</v>
      </c>
      <c r="S82" s="1">
        <f t="shared" si="9"/>
        <v>1498.6164591233839</v>
      </c>
      <c r="T82" s="1">
        <f t="shared" si="10"/>
        <v>1585.956416457306</v>
      </c>
      <c r="U82" s="5">
        <f t="shared" si="11"/>
        <v>2.1619361991176866E-2</v>
      </c>
      <c r="V82" s="6">
        <f t="shared" si="12"/>
        <v>0.37689011532615657</v>
      </c>
      <c r="W82" s="6">
        <f t="shared" si="13"/>
        <v>-0.35527075333497971</v>
      </c>
      <c r="X82" s="6">
        <f t="shared" si="14"/>
        <v>0.12621730817520399</v>
      </c>
      <c r="Y82">
        <f t="shared" si="15"/>
        <v>1</v>
      </c>
    </row>
    <row r="83" spans="1:25" x14ac:dyDescent="0.3">
      <c r="A83">
        <v>824</v>
      </c>
      <c r="B83" s="2">
        <v>43503</v>
      </c>
      <c r="C83" t="s">
        <v>37</v>
      </c>
      <c r="D83" t="s">
        <v>34</v>
      </c>
      <c r="E83">
        <v>54</v>
      </c>
      <c r="F83">
        <v>53</v>
      </c>
      <c r="G83">
        <v>0</v>
      </c>
      <c r="H83">
        <v>1</v>
      </c>
      <c r="I83">
        <v>6</v>
      </c>
      <c r="J83">
        <v>5</v>
      </c>
      <c r="K83" t="s">
        <v>32</v>
      </c>
      <c r="L83">
        <v>17588</v>
      </c>
      <c r="M83" s="3">
        <v>0.1125</v>
      </c>
      <c r="N83">
        <v>1</v>
      </c>
      <c r="O83">
        <v>0</v>
      </c>
      <c r="P83">
        <v>2</v>
      </c>
      <c r="Q83">
        <v>1</v>
      </c>
      <c r="R83" s="5">
        <f t="shared" si="8"/>
        <v>0.73160256269511137</v>
      </c>
      <c r="S83" s="1">
        <f t="shared" si="9"/>
        <v>1630.7702663380444</v>
      </c>
      <c r="T83" s="1">
        <f t="shared" si="10"/>
        <v>1301.1018206218293</v>
      </c>
      <c r="U83" s="5">
        <f t="shared" si="11"/>
        <v>0.73160256269511137</v>
      </c>
      <c r="V83" s="6">
        <f t="shared" si="12"/>
        <v>0.8696337242438289</v>
      </c>
      <c r="W83" s="6">
        <f t="shared" si="13"/>
        <v>-0.13803116154871753</v>
      </c>
      <c r="X83" s="6">
        <f t="shared" si="14"/>
        <v>1.9052601558488157E-2</v>
      </c>
      <c r="Y83">
        <f t="shared" si="15"/>
        <v>1</v>
      </c>
    </row>
    <row r="84" spans="1:25" x14ac:dyDescent="0.3">
      <c r="A84">
        <v>824</v>
      </c>
      <c r="B84" s="2">
        <v>43503</v>
      </c>
      <c r="C84" t="s">
        <v>34</v>
      </c>
      <c r="D84" t="s">
        <v>37</v>
      </c>
      <c r="E84">
        <v>53</v>
      </c>
      <c r="F84">
        <v>54</v>
      </c>
      <c r="G84">
        <v>1</v>
      </c>
      <c r="H84">
        <v>0</v>
      </c>
      <c r="I84">
        <v>5</v>
      </c>
      <c r="J84">
        <v>6</v>
      </c>
      <c r="K84" t="s">
        <v>32</v>
      </c>
      <c r="L84">
        <v>17588</v>
      </c>
      <c r="M84" s="3">
        <v>0.1125</v>
      </c>
      <c r="N84">
        <v>0</v>
      </c>
      <c r="O84">
        <v>1</v>
      </c>
      <c r="P84">
        <v>1</v>
      </c>
      <c r="Q84">
        <v>2</v>
      </c>
      <c r="R84" s="5">
        <f t="shared" si="8"/>
        <v>0.26839743730488858</v>
      </c>
      <c r="S84" s="1">
        <f t="shared" si="9"/>
        <v>1301.1018206218293</v>
      </c>
      <c r="T84" s="1">
        <f t="shared" si="10"/>
        <v>1630.7702663380444</v>
      </c>
      <c r="U84" s="5">
        <f t="shared" si="11"/>
        <v>0.26839743730488858</v>
      </c>
      <c r="V84" s="6">
        <f t="shared" si="12"/>
        <v>0.13036627575617113</v>
      </c>
      <c r="W84" s="6">
        <f t="shared" si="13"/>
        <v>0.13803116154871745</v>
      </c>
      <c r="X84" s="6">
        <f t="shared" si="14"/>
        <v>1.9052601558488133E-2</v>
      </c>
      <c r="Y84">
        <f t="shared" si="15"/>
        <v>1</v>
      </c>
    </row>
    <row r="85" spans="1:25" x14ac:dyDescent="0.3">
      <c r="A85">
        <v>825</v>
      </c>
      <c r="B85" s="2">
        <v>43503</v>
      </c>
      <c r="C85" t="s">
        <v>27</v>
      </c>
      <c r="D85" t="s">
        <v>35</v>
      </c>
      <c r="E85">
        <v>55</v>
      </c>
      <c r="F85">
        <v>54</v>
      </c>
      <c r="G85">
        <v>0</v>
      </c>
      <c r="H85">
        <v>1</v>
      </c>
      <c r="I85">
        <v>5</v>
      </c>
      <c r="J85">
        <v>2</v>
      </c>
      <c r="K85" t="s">
        <v>28</v>
      </c>
      <c r="L85">
        <v>18748</v>
      </c>
      <c r="M85" s="3">
        <v>0.10208333333333335</v>
      </c>
      <c r="N85">
        <v>1</v>
      </c>
      <c r="O85">
        <v>0</v>
      </c>
      <c r="P85">
        <v>2</v>
      </c>
      <c r="Q85">
        <v>0</v>
      </c>
      <c r="R85" s="5">
        <f t="shared" si="8"/>
        <v>0.99356532850229107</v>
      </c>
      <c r="S85" s="1">
        <f t="shared" si="9"/>
        <v>1540.1404717552496</v>
      </c>
      <c r="T85" s="1">
        <f t="shared" si="10"/>
        <v>1516.1418153343484</v>
      </c>
      <c r="U85" s="5">
        <f t="shared" si="11"/>
        <v>0.99356532850229107</v>
      </c>
      <c r="V85" s="6">
        <f t="shared" si="12"/>
        <v>0.53448202035770609</v>
      </c>
      <c r="W85" s="6">
        <f t="shared" si="13"/>
        <v>0.45908330814458498</v>
      </c>
      <c r="X85" s="6">
        <f t="shared" si="14"/>
        <v>0.21075748381697595</v>
      </c>
      <c r="Y85">
        <f t="shared" si="15"/>
        <v>1</v>
      </c>
    </row>
    <row r="86" spans="1:25" x14ac:dyDescent="0.3">
      <c r="A86">
        <v>825</v>
      </c>
      <c r="B86" s="2">
        <v>43503</v>
      </c>
      <c r="C86" t="s">
        <v>35</v>
      </c>
      <c r="D86" t="s">
        <v>27</v>
      </c>
      <c r="E86">
        <v>54</v>
      </c>
      <c r="F86">
        <v>55</v>
      </c>
      <c r="G86">
        <v>1</v>
      </c>
      <c r="H86">
        <v>0</v>
      </c>
      <c r="I86">
        <v>2</v>
      </c>
      <c r="J86">
        <v>5</v>
      </c>
      <c r="K86" t="s">
        <v>28</v>
      </c>
      <c r="L86">
        <v>18748</v>
      </c>
      <c r="M86" s="3">
        <v>0.10208333333333335</v>
      </c>
      <c r="N86">
        <v>0</v>
      </c>
      <c r="O86">
        <v>1</v>
      </c>
      <c r="P86">
        <v>0</v>
      </c>
      <c r="Q86">
        <v>2</v>
      </c>
      <c r="R86" s="5">
        <f t="shared" si="8"/>
        <v>6.4346714977088597E-3</v>
      </c>
      <c r="S86" s="1">
        <f t="shared" si="9"/>
        <v>1516.1418153343484</v>
      </c>
      <c r="T86" s="1">
        <f t="shared" si="10"/>
        <v>1540.1404717552496</v>
      </c>
      <c r="U86" s="5">
        <f t="shared" si="11"/>
        <v>6.4346714977088597E-3</v>
      </c>
      <c r="V86" s="6">
        <f t="shared" si="12"/>
        <v>0.46551797964229402</v>
      </c>
      <c r="W86" s="6">
        <f t="shared" si="13"/>
        <v>-0.45908330814458514</v>
      </c>
      <c r="X86" s="6">
        <f t="shared" si="14"/>
        <v>0.21075748381697612</v>
      </c>
      <c r="Y86">
        <f t="shared" si="15"/>
        <v>1</v>
      </c>
    </row>
    <row r="87" spans="1:25" x14ac:dyDescent="0.3">
      <c r="A87">
        <v>826</v>
      </c>
      <c r="B87" s="2">
        <v>43503</v>
      </c>
      <c r="C87" t="s">
        <v>36</v>
      </c>
      <c r="D87" t="s">
        <v>39</v>
      </c>
      <c r="E87">
        <v>55</v>
      </c>
      <c r="F87">
        <v>55</v>
      </c>
      <c r="G87">
        <v>0</v>
      </c>
      <c r="H87">
        <v>1</v>
      </c>
      <c r="I87">
        <v>3</v>
      </c>
      <c r="J87">
        <v>4</v>
      </c>
      <c r="K87" t="s">
        <v>32</v>
      </c>
      <c r="L87">
        <v>21540</v>
      </c>
      <c r="M87" s="3">
        <v>0.10694444444444444</v>
      </c>
      <c r="N87">
        <v>0</v>
      </c>
      <c r="O87">
        <v>1</v>
      </c>
      <c r="P87">
        <v>1</v>
      </c>
      <c r="Q87">
        <v>2</v>
      </c>
      <c r="R87" s="5">
        <f t="shared" si="8"/>
        <v>0.17047686537965981</v>
      </c>
      <c r="S87" s="1">
        <f t="shared" si="9"/>
        <v>1423.6667757509715</v>
      </c>
      <c r="T87" s="1">
        <f t="shared" si="10"/>
        <v>1502.5141713301548</v>
      </c>
      <c r="U87" s="5">
        <f t="shared" si="11"/>
        <v>0.17047686537965981</v>
      </c>
      <c r="V87" s="6">
        <f t="shared" si="12"/>
        <v>0.38843816079895105</v>
      </c>
      <c r="W87" s="6">
        <f t="shared" si="13"/>
        <v>-0.21796129541929124</v>
      </c>
      <c r="X87" s="6">
        <f t="shared" si="14"/>
        <v>4.7507126300855546E-2</v>
      </c>
      <c r="Y87">
        <f t="shared" si="15"/>
        <v>1</v>
      </c>
    </row>
    <row r="88" spans="1:25" x14ac:dyDescent="0.3">
      <c r="A88">
        <v>826</v>
      </c>
      <c r="B88" s="2">
        <v>43503</v>
      </c>
      <c r="C88" t="s">
        <v>39</v>
      </c>
      <c r="D88" t="s">
        <v>36</v>
      </c>
      <c r="E88">
        <v>55</v>
      </c>
      <c r="F88">
        <v>55</v>
      </c>
      <c r="G88">
        <v>1</v>
      </c>
      <c r="H88">
        <v>0</v>
      </c>
      <c r="I88">
        <v>4</v>
      </c>
      <c r="J88">
        <v>3</v>
      </c>
      <c r="K88" t="s">
        <v>32</v>
      </c>
      <c r="L88">
        <v>21540</v>
      </c>
      <c r="M88" s="3">
        <v>0.10694444444444444</v>
      </c>
      <c r="N88">
        <v>1</v>
      </c>
      <c r="O88">
        <v>0</v>
      </c>
      <c r="P88">
        <v>2</v>
      </c>
      <c r="Q88">
        <v>1</v>
      </c>
      <c r="R88" s="5">
        <f t="shared" si="8"/>
        <v>0.82952313462034022</v>
      </c>
      <c r="S88" s="1">
        <f t="shared" si="9"/>
        <v>1502.5141713301548</v>
      </c>
      <c r="T88" s="1">
        <f t="shared" si="10"/>
        <v>1423.6667757509715</v>
      </c>
      <c r="U88" s="5">
        <f t="shared" si="11"/>
        <v>0.82952313462034022</v>
      </c>
      <c r="V88" s="6">
        <f t="shared" si="12"/>
        <v>0.6115618392010489</v>
      </c>
      <c r="W88" s="6">
        <f t="shared" si="13"/>
        <v>0.21796129541929132</v>
      </c>
      <c r="X88" s="6">
        <f t="shared" si="14"/>
        <v>4.7507126300855587E-2</v>
      </c>
      <c r="Y88">
        <f t="shared" si="15"/>
        <v>1</v>
      </c>
    </row>
    <row r="89" spans="1:25" x14ac:dyDescent="0.3">
      <c r="A89">
        <v>827</v>
      </c>
      <c r="B89" s="2">
        <v>43503</v>
      </c>
      <c r="C89" t="s">
        <v>58</v>
      </c>
      <c r="D89" t="s">
        <v>44</v>
      </c>
      <c r="E89">
        <v>56</v>
      </c>
      <c r="F89">
        <v>54</v>
      </c>
      <c r="G89">
        <v>0</v>
      </c>
      <c r="H89">
        <v>1</v>
      </c>
      <c r="I89">
        <v>4</v>
      </c>
      <c r="J89">
        <v>3</v>
      </c>
      <c r="K89" t="s">
        <v>28</v>
      </c>
      <c r="L89">
        <v>18889</v>
      </c>
      <c r="M89" s="3">
        <v>0.10902777777777778</v>
      </c>
      <c r="N89">
        <v>1</v>
      </c>
      <c r="O89">
        <v>0</v>
      </c>
      <c r="P89">
        <v>2</v>
      </c>
      <c r="Q89">
        <v>0</v>
      </c>
      <c r="R89" s="5">
        <f t="shared" si="8"/>
        <v>0.82952313462034022</v>
      </c>
      <c r="S89" s="1">
        <f t="shared" si="9"/>
        <v>1486.5803113161824</v>
      </c>
      <c r="T89" s="1">
        <f t="shared" si="10"/>
        <v>1421.102235929163</v>
      </c>
      <c r="U89" s="5">
        <f t="shared" si="11"/>
        <v>0.82952313462034022</v>
      </c>
      <c r="V89" s="6">
        <f t="shared" si="12"/>
        <v>0.59313053709831121</v>
      </c>
      <c r="W89" s="6">
        <f t="shared" si="13"/>
        <v>0.23639259752202901</v>
      </c>
      <c r="X89" s="6">
        <f t="shared" si="14"/>
        <v>5.5881460163212E-2</v>
      </c>
      <c r="Y89">
        <f t="shared" si="15"/>
        <v>1</v>
      </c>
    </row>
    <row r="90" spans="1:25" x14ac:dyDescent="0.3">
      <c r="A90">
        <v>827</v>
      </c>
      <c r="B90" s="2">
        <v>43503</v>
      </c>
      <c r="C90" t="s">
        <v>44</v>
      </c>
      <c r="D90" t="s">
        <v>58</v>
      </c>
      <c r="E90">
        <v>54</v>
      </c>
      <c r="F90">
        <v>56</v>
      </c>
      <c r="G90">
        <v>1</v>
      </c>
      <c r="H90">
        <v>0</v>
      </c>
      <c r="I90">
        <v>3</v>
      </c>
      <c r="J90">
        <v>4</v>
      </c>
      <c r="K90" t="s">
        <v>28</v>
      </c>
      <c r="L90">
        <v>18889</v>
      </c>
      <c r="M90" s="3">
        <v>0.10902777777777778</v>
      </c>
      <c r="N90">
        <v>0</v>
      </c>
      <c r="O90">
        <v>1</v>
      </c>
      <c r="P90">
        <v>0</v>
      </c>
      <c r="Q90">
        <v>2</v>
      </c>
      <c r="R90" s="5">
        <f t="shared" si="8"/>
        <v>0.17047686537965981</v>
      </c>
      <c r="S90" s="1">
        <f t="shared" si="9"/>
        <v>1421.102235929163</v>
      </c>
      <c r="T90" s="1">
        <f t="shared" si="10"/>
        <v>1486.5803113161824</v>
      </c>
      <c r="U90" s="5">
        <f t="shared" si="11"/>
        <v>0.17047686537965981</v>
      </c>
      <c r="V90" s="6">
        <f t="shared" si="12"/>
        <v>0.40686946290168879</v>
      </c>
      <c r="W90" s="6">
        <f t="shared" si="13"/>
        <v>-0.23639259752202899</v>
      </c>
      <c r="X90" s="6">
        <f t="shared" si="14"/>
        <v>5.5881460163211986E-2</v>
      </c>
      <c r="Y90">
        <f t="shared" si="15"/>
        <v>1</v>
      </c>
    </row>
    <row r="91" spans="1:25" x14ac:dyDescent="0.3">
      <c r="A91">
        <v>828</v>
      </c>
      <c r="B91" s="2">
        <v>43503</v>
      </c>
      <c r="C91" t="s">
        <v>54</v>
      </c>
      <c r="D91" t="s">
        <v>47</v>
      </c>
      <c r="E91">
        <v>54</v>
      </c>
      <c r="F91">
        <v>52</v>
      </c>
      <c r="G91">
        <v>0</v>
      </c>
      <c r="H91">
        <v>1</v>
      </c>
      <c r="I91">
        <v>2</v>
      </c>
      <c r="J91">
        <v>3</v>
      </c>
      <c r="K91" t="s">
        <v>32</v>
      </c>
      <c r="L91">
        <v>14712</v>
      </c>
      <c r="M91" s="3">
        <v>0.10833333333333334</v>
      </c>
      <c r="N91">
        <v>0</v>
      </c>
      <c r="O91">
        <v>1</v>
      </c>
      <c r="P91">
        <v>1</v>
      </c>
      <c r="Q91">
        <v>2</v>
      </c>
      <c r="R91" s="5">
        <f t="shared" si="8"/>
        <v>9.7083548391949617E-2</v>
      </c>
      <c r="S91" s="1">
        <f t="shared" si="9"/>
        <v>1544.6002552842838</v>
      </c>
      <c r="T91" s="1">
        <f t="shared" si="10"/>
        <v>1514.2798919069037</v>
      </c>
      <c r="U91" s="5">
        <f t="shared" si="11"/>
        <v>9.7083548391949617E-2</v>
      </c>
      <c r="V91" s="6">
        <f t="shared" si="12"/>
        <v>0.54352407510609324</v>
      </c>
      <c r="W91" s="6">
        <f t="shared" si="13"/>
        <v>-0.44644052671414364</v>
      </c>
      <c r="X91" s="6">
        <f t="shared" si="14"/>
        <v>0.19930914389280199</v>
      </c>
      <c r="Y91">
        <f t="shared" si="15"/>
        <v>0</v>
      </c>
    </row>
    <row r="92" spans="1:25" x14ac:dyDescent="0.3">
      <c r="A92">
        <v>828</v>
      </c>
      <c r="B92" s="2">
        <v>43503</v>
      </c>
      <c r="C92" t="s">
        <v>47</v>
      </c>
      <c r="D92" t="s">
        <v>54</v>
      </c>
      <c r="E92">
        <v>52</v>
      </c>
      <c r="F92">
        <v>54</v>
      </c>
      <c r="G92">
        <v>1</v>
      </c>
      <c r="H92">
        <v>0</v>
      </c>
      <c r="I92">
        <v>3</v>
      </c>
      <c r="J92">
        <v>2</v>
      </c>
      <c r="K92" t="s">
        <v>32</v>
      </c>
      <c r="L92">
        <v>14712</v>
      </c>
      <c r="M92" s="3">
        <v>0.10833333333333334</v>
      </c>
      <c r="N92">
        <v>1</v>
      </c>
      <c r="O92">
        <v>0</v>
      </c>
      <c r="P92">
        <v>2</v>
      </c>
      <c r="Q92">
        <v>1</v>
      </c>
      <c r="R92" s="5">
        <f t="shared" si="8"/>
        <v>0.90291645160805034</v>
      </c>
      <c r="S92" s="1">
        <f t="shared" si="9"/>
        <v>1514.2798919069037</v>
      </c>
      <c r="T92" s="1">
        <f t="shared" si="10"/>
        <v>1544.6002552842838</v>
      </c>
      <c r="U92" s="5">
        <f t="shared" si="11"/>
        <v>0.90291645160805034</v>
      </c>
      <c r="V92" s="6">
        <f t="shared" si="12"/>
        <v>0.45647592489390676</v>
      </c>
      <c r="W92" s="6">
        <f t="shared" si="13"/>
        <v>0.44644052671414358</v>
      </c>
      <c r="X92" s="6">
        <f t="shared" si="14"/>
        <v>0.19930914389280194</v>
      </c>
      <c r="Y92">
        <f t="shared" si="15"/>
        <v>0</v>
      </c>
    </row>
    <row r="93" spans="1:25" x14ac:dyDescent="0.3">
      <c r="A93">
        <v>829</v>
      </c>
      <c r="B93" s="2">
        <v>43503</v>
      </c>
      <c r="C93" t="s">
        <v>45</v>
      </c>
      <c r="D93" t="s">
        <v>46</v>
      </c>
      <c r="E93">
        <v>54</v>
      </c>
      <c r="F93">
        <v>54</v>
      </c>
      <c r="G93">
        <v>0</v>
      </c>
      <c r="H93">
        <v>1</v>
      </c>
      <c r="I93">
        <v>4</v>
      </c>
      <c r="J93">
        <v>1</v>
      </c>
      <c r="K93" t="s">
        <v>28</v>
      </c>
      <c r="L93">
        <v>18904</v>
      </c>
      <c r="M93" s="3">
        <v>0.10486111111111111</v>
      </c>
      <c r="N93">
        <v>1</v>
      </c>
      <c r="O93">
        <v>0</v>
      </c>
      <c r="P93">
        <v>2</v>
      </c>
      <c r="Q93">
        <v>0</v>
      </c>
      <c r="R93" s="5">
        <f t="shared" si="8"/>
        <v>0.99951195705222062</v>
      </c>
      <c r="S93" s="1">
        <f t="shared" si="9"/>
        <v>1408.1667589213146</v>
      </c>
      <c r="T93" s="1">
        <f t="shared" si="10"/>
        <v>1405.6023129081161</v>
      </c>
      <c r="U93" s="5">
        <f t="shared" si="11"/>
        <v>0.99951195705222062</v>
      </c>
      <c r="V93" s="6">
        <f t="shared" si="12"/>
        <v>0.50369046745724599</v>
      </c>
      <c r="W93" s="6">
        <f t="shared" si="13"/>
        <v>0.49582148959497463</v>
      </c>
      <c r="X93" s="6">
        <f t="shared" si="14"/>
        <v>0.24583894954417954</v>
      </c>
      <c r="Y93">
        <f t="shared" si="15"/>
        <v>1</v>
      </c>
    </row>
    <row r="94" spans="1:25" x14ac:dyDescent="0.3">
      <c r="A94">
        <v>829</v>
      </c>
      <c r="B94" s="2">
        <v>43503</v>
      </c>
      <c r="C94" t="s">
        <v>46</v>
      </c>
      <c r="D94" t="s">
        <v>45</v>
      </c>
      <c r="E94">
        <v>54</v>
      </c>
      <c r="F94">
        <v>54</v>
      </c>
      <c r="G94">
        <v>1</v>
      </c>
      <c r="H94">
        <v>0</v>
      </c>
      <c r="I94">
        <v>1</v>
      </c>
      <c r="J94">
        <v>4</v>
      </c>
      <c r="K94" t="s">
        <v>28</v>
      </c>
      <c r="L94">
        <v>18904</v>
      </c>
      <c r="M94" s="3">
        <v>0.10486111111111111</v>
      </c>
      <c r="N94">
        <v>0</v>
      </c>
      <c r="O94">
        <v>1</v>
      </c>
      <c r="P94">
        <v>0</v>
      </c>
      <c r="Q94">
        <v>2</v>
      </c>
      <c r="R94" s="5">
        <f t="shared" si="8"/>
        <v>4.880429477794046E-4</v>
      </c>
      <c r="S94" s="1">
        <f t="shared" si="9"/>
        <v>1405.6023129081161</v>
      </c>
      <c r="T94" s="1">
        <f t="shared" si="10"/>
        <v>1408.1667589213146</v>
      </c>
      <c r="U94" s="5">
        <f t="shared" si="11"/>
        <v>4.880429477794046E-4</v>
      </c>
      <c r="V94" s="6">
        <f t="shared" si="12"/>
        <v>0.49630953254275395</v>
      </c>
      <c r="W94" s="6">
        <f t="shared" si="13"/>
        <v>-0.49582148959497452</v>
      </c>
      <c r="X94" s="6">
        <f t="shared" si="14"/>
        <v>0.24583894954417942</v>
      </c>
      <c r="Y94">
        <f t="shared" si="15"/>
        <v>1</v>
      </c>
    </row>
    <row r="95" spans="1:25" x14ac:dyDescent="0.3">
      <c r="A95">
        <v>830</v>
      </c>
      <c r="B95" s="2">
        <v>43503</v>
      </c>
      <c r="C95" t="s">
        <v>55</v>
      </c>
      <c r="D95" t="s">
        <v>30</v>
      </c>
      <c r="E95">
        <v>54</v>
      </c>
      <c r="F95">
        <v>55</v>
      </c>
      <c r="G95">
        <v>0</v>
      </c>
      <c r="H95">
        <v>1</v>
      </c>
      <c r="I95">
        <v>2</v>
      </c>
      <c r="J95">
        <v>5</v>
      </c>
      <c r="K95" t="s">
        <v>28</v>
      </c>
      <c r="L95">
        <v>21302</v>
      </c>
      <c r="M95" s="3">
        <v>0.10694444444444444</v>
      </c>
      <c r="N95">
        <v>0</v>
      </c>
      <c r="O95">
        <v>1</v>
      </c>
      <c r="P95">
        <v>0</v>
      </c>
      <c r="Q95">
        <v>2</v>
      </c>
      <c r="R95" s="5">
        <f t="shared" si="8"/>
        <v>6.4346714977088597E-3</v>
      </c>
      <c r="S95" s="1">
        <f t="shared" si="9"/>
        <v>1464.3268130397023</v>
      </c>
      <c r="T95" s="1">
        <f t="shared" si="10"/>
        <v>1502.5608138500304</v>
      </c>
      <c r="U95" s="5">
        <f t="shared" si="11"/>
        <v>6.4346714977088597E-3</v>
      </c>
      <c r="V95" s="6">
        <f t="shared" si="12"/>
        <v>0.44519789268734616</v>
      </c>
      <c r="W95" s="6">
        <f t="shared" si="13"/>
        <v>-0.43876322118963729</v>
      </c>
      <c r="X95" s="6">
        <f t="shared" si="14"/>
        <v>0.19251316426870657</v>
      </c>
      <c r="Y95">
        <f t="shared" si="15"/>
        <v>1</v>
      </c>
    </row>
    <row r="96" spans="1:25" x14ac:dyDescent="0.3">
      <c r="A96">
        <v>830</v>
      </c>
      <c r="B96" s="2">
        <v>43503</v>
      </c>
      <c r="C96" t="s">
        <v>30</v>
      </c>
      <c r="D96" t="s">
        <v>55</v>
      </c>
      <c r="E96">
        <v>55</v>
      </c>
      <c r="F96">
        <v>54</v>
      </c>
      <c r="G96">
        <v>1</v>
      </c>
      <c r="H96">
        <v>0</v>
      </c>
      <c r="I96">
        <v>5</v>
      </c>
      <c r="J96">
        <v>2</v>
      </c>
      <c r="K96" t="s">
        <v>28</v>
      </c>
      <c r="L96">
        <v>21302</v>
      </c>
      <c r="M96" s="3">
        <v>0.10694444444444444</v>
      </c>
      <c r="N96">
        <v>1</v>
      </c>
      <c r="O96">
        <v>0</v>
      </c>
      <c r="P96">
        <v>2</v>
      </c>
      <c r="Q96">
        <v>0</v>
      </c>
      <c r="R96" s="5">
        <f t="shared" si="8"/>
        <v>0.99356532850229107</v>
      </c>
      <c r="S96" s="1">
        <f t="shared" si="9"/>
        <v>1502.5608138500304</v>
      </c>
      <c r="T96" s="1">
        <f t="shared" si="10"/>
        <v>1464.3268130397023</v>
      </c>
      <c r="U96" s="5">
        <f t="shared" si="11"/>
        <v>0.99356532850229107</v>
      </c>
      <c r="V96" s="6">
        <f t="shared" si="12"/>
        <v>0.55480210731265389</v>
      </c>
      <c r="W96" s="6">
        <f t="shared" si="13"/>
        <v>0.43876322118963718</v>
      </c>
      <c r="X96" s="6">
        <f t="shared" si="14"/>
        <v>0.19251316426870649</v>
      </c>
      <c r="Y96">
        <f t="shared" si="15"/>
        <v>1</v>
      </c>
    </row>
    <row r="97" spans="1:25" x14ac:dyDescent="0.3">
      <c r="A97">
        <v>831</v>
      </c>
      <c r="B97" s="2">
        <v>43503</v>
      </c>
      <c r="C97" t="s">
        <v>43</v>
      </c>
      <c r="D97" t="s">
        <v>50</v>
      </c>
      <c r="E97">
        <v>53</v>
      </c>
      <c r="F97">
        <v>53</v>
      </c>
      <c r="G97">
        <v>0</v>
      </c>
      <c r="H97">
        <v>1</v>
      </c>
      <c r="I97">
        <v>2</v>
      </c>
      <c r="J97">
        <v>1</v>
      </c>
      <c r="K97" t="s">
        <v>59</v>
      </c>
      <c r="L97">
        <v>13265</v>
      </c>
      <c r="M97" s="3">
        <v>0.10902777777777778</v>
      </c>
      <c r="N97">
        <v>1</v>
      </c>
      <c r="O97">
        <v>0</v>
      </c>
      <c r="P97">
        <v>2</v>
      </c>
      <c r="Q97">
        <v>1</v>
      </c>
      <c r="R97" s="5">
        <f t="shared" si="8"/>
        <v>0.97838063800882313</v>
      </c>
      <c r="S97" s="1">
        <f t="shared" si="9"/>
        <v>1541.2457095663465</v>
      </c>
      <c r="T97" s="1">
        <f t="shared" si="10"/>
        <v>1398.7089934579299</v>
      </c>
      <c r="U97" s="5">
        <f t="shared" si="11"/>
        <v>0.97838063800882313</v>
      </c>
      <c r="V97" s="6">
        <f t="shared" si="12"/>
        <v>0.69434401399324419</v>
      </c>
      <c r="W97" s="6">
        <f t="shared" si="13"/>
        <v>0.28403662401557894</v>
      </c>
      <c r="X97" s="6">
        <f t="shared" si="14"/>
        <v>8.067680378216735E-2</v>
      </c>
      <c r="Y97">
        <f t="shared" si="15"/>
        <v>1</v>
      </c>
    </row>
    <row r="98" spans="1:25" x14ac:dyDescent="0.3">
      <c r="A98">
        <v>831</v>
      </c>
      <c r="B98" s="2">
        <v>43503</v>
      </c>
      <c r="C98" t="s">
        <v>50</v>
      </c>
      <c r="D98" t="s">
        <v>43</v>
      </c>
      <c r="E98">
        <v>53</v>
      </c>
      <c r="F98">
        <v>53</v>
      </c>
      <c r="G98">
        <v>1</v>
      </c>
      <c r="H98">
        <v>0</v>
      </c>
      <c r="I98">
        <v>1</v>
      </c>
      <c r="J98">
        <v>2</v>
      </c>
      <c r="K98" t="s">
        <v>59</v>
      </c>
      <c r="L98">
        <v>13265</v>
      </c>
      <c r="M98" s="3">
        <v>0.10902777777777778</v>
      </c>
      <c r="N98">
        <v>0</v>
      </c>
      <c r="O98">
        <v>1</v>
      </c>
      <c r="P98">
        <v>1</v>
      </c>
      <c r="Q98">
        <v>2</v>
      </c>
      <c r="R98" s="5">
        <f t="shared" si="8"/>
        <v>2.1619361991176863E-2</v>
      </c>
      <c r="S98" s="1">
        <f t="shared" si="9"/>
        <v>1398.7089934579299</v>
      </c>
      <c r="T98" s="1">
        <f t="shared" si="10"/>
        <v>1541.2457095663465</v>
      </c>
      <c r="U98" s="5">
        <f t="shared" si="11"/>
        <v>2.1619361991176863E-2</v>
      </c>
      <c r="V98" s="6">
        <f t="shared" si="12"/>
        <v>0.30565598600675586</v>
      </c>
      <c r="W98" s="6">
        <f t="shared" si="13"/>
        <v>-0.284036624015579</v>
      </c>
      <c r="X98" s="6">
        <f t="shared" si="14"/>
        <v>8.0676803782167392E-2</v>
      </c>
      <c r="Y98">
        <f t="shared" si="15"/>
        <v>1</v>
      </c>
    </row>
    <row r="99" spans="1:25" x14ac:dyDescent="0.3">
      <c r="A99">
        <v>832</v>
      </c>
      <c r="B99" s="2">
        <v>43503</v>
      </c>
      <c r="C99" t="s">
        <v>42</v>
      </c>
      <c r="D99" t="s">
        <v>49</v>
      </c>
      <c r="E99">
        <v>54</v>
      </c>
      <c r="F99">
        <v>56</v>
      </c>
      <c r="G99">
        <v>0</v>
      </c>
      <c r="H99">
        <v>1</v>
      </c>
      <c r="I99">
        <v>2</v>
      </c>
      <c r="J99">
        <v>3</v>
      </c>
      <c r="K99" t="s">
        <v>32</v>
      </c>
      <c r="L99">
        <v>17174</v>
      </c>
      <c r="M99" s="3">
        <v>0.10277777777777779</v>
      </c>
      <c r="N99">
        <v>0</v>
      </c>
      <c r="O99">
        <v>1</v>
      </c>
      <c r="P99">
        <v>1</v>
      </c>
      <c r="Q99">
        <v>2</v>
      </c>
      <c r="R99" s="5">
        <f t="shared" si="8"/>
        <v>9.7083548391949617E-2</v>
      </c>
      <c r="S99" s="1">
        <f t="shared" si="9"/>
        <v>1537.6652546274543</v>
      </c>
      <c r="T99" s="1">
        <f t="shared" si="10"/>
        <v>1538.4734343105765</v>
      </c>
      <c r="U99" s="5">
        <f t="shared" si="11"/>
        <v>9.7083548391949617E-2</v>
      </c>
      <c r="V99" s="6">
        <f t="shared" si="12"/>
        <v>0.49883693804096446</v>
      </c>
      <c r="W99" s="6">
        <f t="shared" si="13"/>
        <v>-0.40175338964901486</v>
      </c>
      <c r="X99" s="6">
        <f t="shared" si="14"/>
        <v>0.16140578609447315</v>
      </c>
      <c r="Y99">
        <f t="shared" si="15"/>
        <v>1</v>
      </c>
    </row>
    <row r="100" spans="1:25" x14ac:dyDescent="0.3">
      <c r="A100">
        <v>832</v>
      </c>
      <c r="B100" s="2">
        <v>43503</v>
      </c>
      <c r="C100" t="s">
        <v>49</v>
      </c>
      <c r="D100" t="s">
        <v>42</v>
      </c>
      <c r="E100">
        <v>56</v>
      </c>
      <c r="F100">
        <v>54</v>
      </c>
      <c r="G100">
        <v>1</v>
      </c>
      <c r="H100">
        <v>0</v>
      </c>
      <c r="I100">
        <v>3</v>
      </c>
      <c r="J100">
        <v>2</v>
      </c>
      <c r="K100" t="s">
        <v>32</v>
      </c>
      <c r="L100">
        <v>17174</v>
      </c>
      <c r="M100" s="3">
        <v>0.10277777777777779</v>
      </c>
      <c r="N100">
        <v>1</v>
      </c>
      <c r="O100">
        <v>0</v>
      </c>
      <c r="P100">
        <v>2</v>
      </c>
      <c r="Q100">
        <v>1</v>
      </c>
      <c r="R100" s="5">
        <f t="shared" si="8"/>
        <v>0.90291645160805034</v>
      </c>
      <c r="S100" s="1">
        <f t="shared" si="9"/>
        <v>1538.4734343105765</v>
      </c>
      <c r="T100" s="1">
        <f t="shared" si="10"/>
        <v>1537.6652546274543</v>
      </c>
      <c r="U100" s="5">
        <f t="shared" si="11"/>
        <v>0.90291645160805034</v>
      </c>
      <c r="V100" s="6">
        <f t="shared" si="12"/>
        <v>0.50116306195903548</v>
      </c>
      <c r="W100" s="6">
        <f t="shared" si="13"/>
        <v>0.40175338964901486</v>
      </c>
      <c r="X100" s="6">
        <f t="shared" si="14"/>
        <v>0.16140578609447315</v>
      </c>
      <c r="Y100">
        <f t="shared" si="15"/>
        <v>1</v>
      </c>
    </row>
    <row r="101" spans="1:25" x14ac:dyDescent="0.3">
      <c r="A101">
        <v>833</v>
      </c>
      <c r="B101" s="2">
        <v>43503</v>
      </c>
      <c r="C101" t="s">
        <v>26</v>
      </c>
      <c r="D101" t="s">
        <v>52</v>
      </c>
      <c r="E101">
        <v>55</v>
      </c>
      <c r="F101">
        <v>54</v>
      </c>
      <c r="G101">
        <v>0</v>
      </c>
      <c r="H101">
        <v>1</v>
      </c>
      <c r="I101">
        <v>0</v>
      </c>
      <c r="J101">
        <v>4</v>
      </c>
      <c r="K101" t="s">
        <v>28</v>
      </c>
      <c r="L101">
        <v>12617</v>
      </c>
      <c r="M101" s="3">
        <v>9.6527777777777768E-2</v>
      </c>
      <c r="N101">
        <v>0</v>
      </c>
      <c r="O101">
        <v>1</v>
      </c>
      <c r="P101">
        <v>0</v>
      </c>
      <c r="Q101">
        <v>2</v>
      </c>
      <c r="R101" s="5">
        <f t="shared" si="8"/>
        <v>0</v>
      </c>
      <c r="S101" s="1">
        <f t="shared" si="9"/>
        <v>1450.0947987832474</v>
      </c>
      <c r="T101" s="1">
        <f t="shared" si="10"/>
        <v>1380.3521457241488</v>
      </c>
      <c r="U101" s="5">
        <f t="shared" si="11"/>
        <v>0</v>
      </c>
      <c r="V101" s="6">
        <f t="shared" si="12"/>
        <v>0.59904102827147065</v>
      </c>
      <c r="W101" s="6">
        <f t="shared" si="13"/>
        <v>-0.59904102827147065</v>
      </c>
      <c r="X101" s="6">
        <f t="shared" si="14"/>
        <v>0.35885015355254091</v>
      </c>
      <c r="Y101">
        <f t="shared" si="15"/>
        <v>0</v>
      </c>
    </row>
    <row r="102" spans="1:25" x14ac:dyDescent="0.3">
      <c r="A102">
        <v>833</v>
      </c>
      <c r="B102" s="2">
        <v>43503</v>
      </c>
      <c r="C102" t="s">
        <v>52</v>
      </c>
      <c r="D102" t="s">
        <v>26</v>
      </c>
      <c r="E102">
        <v>54</v>
      </c>
      <c r="F102">
        <v>55</v>
      </c>
      <c r="G102">
        <v>1</v>
      </c>
      <c r="H102">
        <v>0</v>
      </c>
      <c r="I102">
        <v>4</v>
      </c>
      <c r="J102">
        <v>0</v>
      </c>
      <c r="K102" t="s">
        <v>28</v>
      </c>
      <c r="L102">
        <v>12617</v>
      </c>
      <c r="M102" s="3">
        <v>9.6527777777777768E-2</v>
      </c>
      <c r="N102">
        <v>1</v>
      </c>
      <c r="O102">
        <v>0</v>
      </c>
      <c r="P102">
        <v>2</v>
      </c>
      <c r="Q102">
        <v>0</v>
      </c>
      <c r="R102" s="5">
        <f t="shared" si="8"/>
        <v>1</v>
      </c>
      <c r="S102" s="1">
        <f t="shared" si="9"/>
        <v>1380.3521457241488</v>
      </c>
      <c r="T102" s="1">
        <f t="shared" si="10"/>
        <v>1450.0947987832474</v>
      </c>
      <c r="U102" s="5">
        <f t="shared" si="11"/>
        <v>1</v>
      </c>
      <c r="V102" s="6">
        <f t="shared" si="12"/>
        <v>0.40095897172852935</v>
      </c>
      <c r="W102" s="6">
        <f t="shared" si="13"/>
        <v>0.59904102827147065</v>
      </c>
      <c r="X102" s="6">
        <f t="shared" si="14"/>
        <v>0.35885015355254091</v>
      </c>
      <c r="Y102">
        <f t="shared" si="15"/>
        <v>0</v>
      </c>
    </row>
    <row r="103" spans="1:25" x14ac:dyDescent="0.3">
      <c r="A103">
        <v>834</v>
      </c>
      <c r="B103" s="2">
        <v>43503</v>
      </c>
      <c r="C103" t="s">
        <v>48</v>
      </c>
      <c r="D103" t="s">
        <v>53</v>
      </c>
      <c r="E103">
        <v>54</v>
      </c>
      <c r="F103">
        <v>54</v>
      </c>
      <c r="G103">
        <v>0</v>
      </c>
      <c r="H103">
        <v>1</v>
      </c>
      <c r="I103">
        <v>3</v>
      </c>
      <c r="J103">
        <v>2</v>
      </c>
      <c r="K103" t="s">
        <v>59</v>
      </c>
      <c r="L103">
        <v>18982</v>
      </c>
      <c r="M103" s="3">
        <v>0.1125</v>
      </c>
      <c r="N103">
        <v>1</v>
      </c>
      <c r="O103">
        <v>0</v>
      </c>
      <c r="P103">
        <v>2</v>
      </c>
      <c r="Q103">
        <v>1</v>
      </c>
      <c r="R103" s="5">
        <f t="shared" si="8"/>
        <v>0.90291645160805034</v>
      </c>
      <c r="S103" s="1">
        <f t="shared" si="9"/>
        <v>1424.8829907571812</v>
      </c>
      <c r="T103" s="1">
        <f t="shared" si="10"/>
        <v>1500.7994121171444</v>
      </c>
      <c r="U103" s="5">
        <f t="shared" si="11"/>
        <v>0.90291645160805034</v>
      </c>
      <c r="V103" s="6">
        <f t="shared" si="12"/>
        <v>0.39245364455915743</v>
      </c>
      <c r="W103" s="6">
        <f t="shared" si="13"/>
        <v>0.51046280704889291</v>
      </c>
      <c r="X103" s="6">
        <f t="shared" si="14"/>
        <v>0.26057227738023525</v>
      </c>
      <c r="Y103">
        <f t="shared" si="15"/>
        <v>0</v>
      </c>
    </row>
    <row r="104" spans="1:25" x14ac:dyDescent="0.3">
      <c r="A104">
        <v>834</v>
      </c>
      <c r="B104" s="2">
        <v>43503</v>
      </c>
      <c r="C104" t="s">
        <v>53</v>
      </c>
      <c r="D104" t="s">
        <v>48</v>
      </c>
      <c r="E104">
        <v>54</v>
      </c>
      <c r="F104">
        <v>54</v>
      </c>
      <c r="G104">
        <v>1</v>
      </c>
      <c r="H104">
        <v>0</v>
      </c>
      <c r="I104">
        <v>2</v>
      </c>
      <c r="J104">
        <v>3</v>
      </c>
      <c r="K104" t="s">
        <v>59</v>
      </c>
      <c r="L104">
        <v>18982</v>
      </c>
      <c r="M104" s="3">
        <v>0.1125</v>
      </c>
      <c r="N104">
        <v>0</v>
      </c>
      <c r="O104">
        <v>1</v>
      </c>
      <c r="P104">
        <v>1</v>
      </c>
      <c r="Q104">
        <v>2</v>
      </c>
      <c r="R104" s="5">
        <f t="shared" si="8"/>
        <v>9.7083548391949617E-2</v>
      </c>
      <c r="S104" s="1">
        <f t="shared" si="9"/>
        <v>1500.7994121171444</v>
      </c>
      <c r="T104" s="1">
        <f t="shared" si="10"/>
        <v>1424.8829907571812</v>
      </c>
      <c r="U104" s="5">
        <f t="shared" si="11"/>
        <v>9.7083548391949617E-2</v>
      </c>
      <c r="V104" s="6">
        <f t="shared" si="12"/>
        <v>0.60754635544084257</v>
      </c>
      <c r="W104" s="6">
        <f t="shared" si="13"/>
        <v>-0.51046280704889291</v>
      </c>
      <c r="X104" s="6">
        <f t="shared" si="14"/>
        <v>0.26057227738023525</v>
      </c>
      <c r="Y104">
        <f t="shared" si="15"/>
        <v>0</v>
      </c>
    </row>
    <row r="105" spans="1:25" x14ac:dyDescent="0.3">
      <c r="A105">
        <v>835</v>
      </c>
      <c r="B105" s="2">
        <v>43503</v>
      </c>
      <c r="C105" t="s">
        <v>56</v>
      </c>
      <c r="D105" t="s">
        <v>57</v>
      </c>
      <c r="E105">
        <v>52</v>
      </c>
      <c r="F105">
        <v>54</v>
      </c>
      <c r="G105">
        <v>0</v>
      </c>
      <c r="H105">
        <v>1</v>
      </c>
      <c r="I105">
        <v>1</v>
      </c>
      <c r="J105">
        <v>0</v>
      </c>
      <c r="K105" t="s">
        <v>32</v>
      </c>
      <c r="L105">
        <v>19092</v>
      </c>
      <c r="M105" s="3">
        <v>0.10555555555555556</v>
      </c>
      <c r="N105">
        <v>1</v>
      </c>
      <c r="O105">
        <v>0</v>
      </c>
      <c r="P105">
        <v>2</v>
      </c>
      <c r="Q105">
        <v>1</v>
      </c>
      <c r="R105" s="5">
        <f t="shared" si="8"/>
        <v>1</v>
      </c>
      <c r="S105" s="1">
        <f t="shared" si="9"/>
        <v>1639.4954575916101</v>
      </c>
      <c r="T105" s="1">
        <f t="shared" si="10"/>
        <v>1700.3610111187209</v>
      </c>
      <c r="U105" s="5">
        <f t="shared" si="11"/>
        <v>1</v>
      </c>
      <c r="V105" s="6">
        <f t="shared" si="12"/>
        <v>0.4132926294648005</v>
      </c>
      <c r="W105" s="6">
        <f t="shared" si="13"/>
        <v>0.5867073705351995</v>
      </c>
      <c r="X105" s="6">
        <f t="shared" si="14"/>
        <v>0.3442255386403279</v>
      </c>
      <c r="Y105">
        <f t="shared" si="15"/>
        <v>0</v>
      </c>
    </row>
    <row r="106" spans="1:25" x14ac:dyDescent="0.3">
      <c r="A106">
        <v>835</v>
      </c>
      <c r="B106" s="2">
        <v>43503</v>
      </c>
      <c r="C106" t="s">
        <v>57</v>
      </c>
      <c r="D106" t="s">
        <v>56</v>
      </c>
      <c r="E106">
        <v>54</v>
      </c>
      <c r="F106">
        <v>52</v>
      </c>
      <c r="G106">
        <v>1</v>
      </c>
      <c r="H106">
        <v>0</v>
      </c>
      <c r="I106">
        <v>0</v>
      </c>
      <c r="J106">
        <v>1</v>
      </c>
      <c r="K106" t="s">
        <v>32</v>
      </c>
      <c r="L106">
        <v>19092</v>
      </c>
      <c r="M106" s="3">
        <v>0.10555555555555556</v>
      </c>
      <c r="N106">
        <v>0</v>
      </c>
      <c r="O106">
        <v>1</v>
      </c>
      <c r="P106">
        <v>1</v>
      </c>
      <c r="Q106">
        <v>2</v>
      </c>
      <c r="R106" s="5">
        <f t="shared" si="8"/>
        <v>0</v>
      </c>
      <c r="S106" s="1">
        <f t="shared" si="9"/>
        <v>1700.3610111187209</v>
      </c>
      <c r="T106" s="1">
        <f t="shared" si="10"/>
        <v>1639.4954575916101</v>
      </c>
      <c r="U106" s="5">
        <f t="shared" si="11"/>
        <v>0</v>
      </c>
      <c r="V106" s="6">
        <f t="shared" si="12"/>
        <v>0.5867073705351995</v>
      </c>
      <c r="W106" s="6">
        <f t="shared" si="13"/>
        <v>-0.5867073705351995</v>
      </c>
      <c r="X106" s="6">
        <f t="shared" si="14"/>
        <v>0.3442255386403279</v>
      </c>
      <c r="Y106">
        <f t="shared" si="15"/>
        <v>0</v>
      </c>
    </row>
    <row r="107" spans="1:25" x14ac:dyDescent="0.3">
      <c r="A107">
        <v>836</v>
      </c>
      <c r="B107" s="2">
        <v>43503</v>
      </c>
      <c r="C107" t="s">
        <v>40</v>
      </c>
      <c r="D107" t="s">
        <v>38</v>
      </c>
      <c r="E107">
        <v>53</v>
      </c>
      <c r="F107">
        <v>54</v>
      </c>
      <c r="G107">
        <v>0</v>
      </c>
      <c r="H107">
        <v>1</v>
      </c>
      <c r="I107">
        <v>3</v>
      </c>
      <c r="J107">
        <v>4</v>
      </c>
      <c r="K107" t="s">
        <v>32</v>
      </c>
      <c r="L107">
        <v>18506</v>
      </c>
      <c r="M107" s="3">
        <v>0.11041666666666666</v>
      </c>
      <c r="N107">
        <v>0</v>
      </c>
      <c r="O107">
        <v>1</v>
      </c>
      <c r="P107">
        <v>1</v>
      </c>
      <c r="Q107">
        <v>2</v>
      </c>
      <c r="R107" s="5">
        <f t="shared" si="8"/>
        <v>0.17047686537965981</v>
      </c>
      <c r="S107" s="1">
        <f t="shared" si="9"/>
        <v>1507.970764037377</v>
      </c>
      <c r="T107" s="1">
        <f t="shared" si="10"/>
        <v>1615.5914146925886</v>
      </c>
      <c r="U107" s="5">
        <f t="shared" si="11"/>
        <v>0.17047686537965981</v>
      </c>
      <c r="V107" s="6">
        <f t="shared" si="12"/>
        <v>0.34989193238625432</v>
      </c>
      <c r="W107" s="6">
        <f t="shared" si="13"/>
        <v>-0.17941506700659451</v>
      </c>
      <c r="X107" s="6">
        <f t="shared" si="14"/>
        <v>3.2189766268980798E-2</v>
      </c>
      <c r="Y107">
        <f t="shared" si="15"/>
        <v>1</v>
      </c>
    </row>
    <row r="108" spans="1:25" x14ac:dyDescent="0.3">
      <c r="A108">
        <v>836</v>
      </c>
      <c r="B108" s="2">
        <v>43503</v>
      </c>
      <c r="C108" t="s">
        <v>38</v>
      </c>
      <c r="D108" t="s">
        <v>40</v>
      </c>
      <c r="E108">
        <v>54</v>
      </c>
      <c r="F108">
        <v>53</v>
      </c>
      <c r="G108">
        <v>1</v>
      </c>
      <c r="H108">
        <v>0</v>
      </c>
      <c r="I108">
        <v>4</v>
      </c>
      <c r="J108">
        <v>3</v>
      </c>
      <c r="K108" t="s">
        <v>32</v>
      </c>
      <c r="L108">
        <v>18506</v>
      </c>
      <c r="M108" s="3">
        <v>0.11041666666666666</v>
      </c>
      <c r="N108">
        <v>1</v>
      </c>
      <c r="O108">
        <v>0</v>
      </c>
      <c r="P108">
        <v>2</v>
      </c>
      <c r="Q108">
        <v>1</v>
      </c>
      <c r="R108" s="5">
        <f t="shared" si="8"/>
        <v>0.82952313462034022</v>
      </c>
      <c r="S108" s="1">
        <f t="shared" si="9"/>
        <v>1615.5914146925886</v>
      </c>
      <c r="T108" s="1">
        <f t="shared" si="10"/>
        <v>1507.970764037377</v>
      </c>
      <c r="U108" s="5">
        <f t="shared" si="11"/>
        <v>0.82952313462034022</v>
      </c>
      <c r="V108" s="6">
        <f t="shared" si="12"/>
        <v>0.65010806761374562</v>
      </c>
      <c r="W108" s="6">
        <f t="shared" si="13"/>
        <v>0.1794150670065946</v>
      </c>
      <c r="X108" s="6">
        <f t="shared" si="14"/>
        <v>3.2189766268980832E-2</v>
      </c>
      <c r="Y108">
        <f t="shared" si="15"/>
        <v>1</v>
      </c>
    </row>
    <row r="109" spans="1:25" x14ac:dyDescent="0.3">
      <c r="A109">
        <v>837</v>
      </c>
      <c r="B109" s="2">
        <v>43504</v>
      </c>
      <c r="C109" t="s">
        <v>37</v>
      </c>
      <c r="D109" t="s">
        <v>51</v>
      </c>
      <c r="E109">
        <v>55</v>
      </c>
      <c r="F109">
        <v>54</v>
      </c>
      <c r="G109">
        <v>0</v>
      </c>
      <c r="H109">
        <v>1</v>
      </c>
      <c r="I109">
        <v>3</v>
      </c>
      <c r="J109">
        <v>0</v>
      </c>
      <c r="K109" t="s">
        <v>28</v>
      </c>
      <c r="L109">
        <v>18006</v>
      </c>
      <c r="M109" s="3">
        <v>9.6527777777777768E-2</v>
      </c>
      <c r="N109">
        <v>1</v>
      </c>
      <c r="O109">
        <v>0</v>
      </c>
      <c r="P109">
        <v>2</v>
      </c>
      <c r="Q109">
        <v>0</v>
      </c>
      <c r="R109" s="5">
        <f t="shared" si="8"/>
        <v>1</v>
      </c>
      <c r="S109" s="1">
        <f t="shared" si="9"/>
        <v>1630.7702663380444</v>
      </c>
      <c r="T109" s="1">
        <f t="shared" si="10"/>
        <v>1372.7242887753018</v>
      </c>
      <c r="U109" s="5">
        <f t="shared" si="11"/>
        <v>1</v>
      </c>
      <c r="V109" s="6">
        <f t="shared" si="12"/>
        <v>0.81539165859960616</v>
      </c>
      <c r="W109" s="6">
        <f t="shared" si="13"/>
        <v>0.18460834140039384</v>
      </c>
      <c r="X109" s="6">
        <f t="shared" si="14"/>
        <v>3.4080239714604367E-2</v>
      </c>
      <c r="Y109">
        <f t="shared" si="15"/>
        <v>1</v>
      </c>
    </row>
    <row r="110" spans="1:25" x14ac:dyDescent="0.3">
      <c r="A110">
        <v>837</v>
      </c>
      <c r="B110" s="2">
        <v>43504</v>
      </c>
      <c r="C110" t="s">
        <v>51</v>
      </c>
      <c r="D110" t="s">
        <v>37</v>
      </c>
      <c r="E110">
        <v>54</v>
      </c>
      <c r="F110">
        <v>55</v>
      </c>
      <c r="G110">
        <v>1</v>
      </c>
      <c r="H110">
        <v>0</v>
      </c>
      <c r="I110">
        <v>0</v>
      </c>
      <c r="J110">
        <v>3</v>
      </c>
      <c r="K110" t="s">
        <v>28</v>
      </c>
      <c r="L110">
        <v>18006</v>
      </c>
      <c r="M110" s="3">
        <v>9.6527777777777768E-2</v>
      </c>
      <c r="N110">
        <v>0</v>
      </c>
      <c r="O110">
        <v>1</v>
      </c>
      <c r="P110">
        <v>0</v>
      </c>
      <c r="Q110">
        <v>2</v>
      </c>
      <c r="R110" s="5">
        <f t="shared" si="8"/>
        <v>0</v>
      </c>
      <c r="S110" s="1">
        <f t="shared" si="9"/>
        <v>1372.7242887753018</v>
      </c>
      <c r="T110" s="1">
        <f t="shared" si="10"/>
        <v>1630.7702663380444</v>
      </c>
      <c r="U110" s="5">
        <f t="shared" si="11"/>
        <v>0</v>
      </c>
      <c r="V110" s="6">
        <f t="shared" si="12"/>
        <v>0.18460834140039378</v>
      </c>
      <c r="W110" s="6">
        <f t="shared" si="13"/>
        <v>-0.18460834140039378</v>
      </c>
      <c r="X110" s="6">
        <f t="shared" si="14"/>
        <v>3.4080239714604346E-2</v>
      </c>
      <c r="Y110">
        <f t="shared" si="15"/>
        <v>1</v>
      </c>
    </row>
    <row r="111" spans="1:25" x14ac:dyDescent="0.3">
      <c r="A111">
        <v>838</v>
      </c>
      <c r="B111" s="2">
        <v>43505</v>
      </c>
      <c r="C111" t="s">
        <v>42</v>
      </c>
      <c r="D111" t="s">
        <v>29</v>
      </c>
      <c r="E111">
        <v>55</v>
      </c>
      <c r="F111">
        <v>55</v>
      </c>
      <c r="G111">
        <v>0</v>
      </c>
      <c r="H111">
        <v>1</v>
      </c>
      <c r="I111">
        <v>2</v>
      </c>
      <c r="J111">
        <v>3</v>
      </c>
      <c r="K111" t="s">
        <v>28</v>
      </c>
      <c r="L111">
        <v>13418</v>
      </c>
      <c r="M111" s="3">
        <v>0.10625</v>
      </c>
      <c r="N111">
        <v>0</v>
      </c>
      <c r="O111">
        <v>1</v>
      </c>
      <c r="P111">
        <v>0</v>
      </c>
      <c r="Q111">
        <v>2</v>
      </c>
      <c r="R111" s="5">
        <f t="shared" si="8"/>
        <v>9.7083548391949617E-2</v>
      </c>
      <c r="S111" s="1">
        <f t="shared" si="9"/>
        <v>1537.6652546274543</v>
      </c>
      <c r="T111" s="1">
        <f t="shared" si="10"/>
        <v>1498.6164591233839</v>
      </c>
      <c r="U111" s="5">
        <f t="shared" si="11"/>
        <v>9.7083548391949617E-2</v>
      </c>
      <c r="V111" s="6">
        <f t="shared" si="12"/>
        <v>0.55596030496043725</v>
      </c>
      <c r="W111" s="6">
        <f t="shared" si="13"/>
        <v>-0.45887675656848764</v>
      </c>
      <c r="X111" s="6">
        <f t="shared" si="14"/>
        <v>0.21056787771881508</v>
      </c>
      <c r="Y111">
        <f t="shared" si="15"/>
        <v>0</v>
      </c>
    </row>
    <row r="112" spans="1:25" x14ac:dyDescent="0.3">
      <c r="A112">
        <v>838</v>
      </c>
      <c r="B112" s="2">
        <v>43505</v>
      </c>
      <c r="C112" t="s">
        <v>29</v>
      </c>
      <c r="D112" t="s">
        <v>42</v>
      </c>
      <c r="E112">
        <v>55</v>
      </c>
      <c r="F112">
        <v>55</v>
      </c>
      <c r="G112">
        <v>1</v>
      </c>
      <c r="H112">
        <v>0</v>
      </c>
      <c r="I112">
        <v>3</v>
      </c>
      <c r="J112">
        <v>2</v>
      </c>
      <c r="K112" t="s">
        <v>28</v>
      </c>
      <c r="L112">
        <v>13418</v>
      </c>
      <c r="M112" s="3">
        <v>0.10625</v>
      </c>
      <c r="N112">
        <v>1</v>
      </c>
      <c r="O112">
        <v>0</v>
      </c>
      <c r="P112">
        <v>2</v>
      </c>
      <c r="Q112">
        <v>0</v>
      </c>
      <c r="R112" s="5">
        <f t="shared" si="8"/>
        <v>0.90291645160805034</v>
      </c>
      <c r="S112" s="1">
        <f t="shared" si="9"/>
        <v>1498.6164591233839</v>
      </c>
      <c r="T112" s="1">
        <f t="shared" si="10"/>
        <v>1537.6652546274543</v>
      </c>
      <c r="U112" s="5">
        <f t="shared" si="11"/>
        <v>0.90291645160805034</v>
      </c>
      <c r="V112" s="6">
        <f t="shared" si="12"/>
        <v>0.4440396950395627</v>
      </c>
      <c r="W112" s="6">
        <f t="shared" si="13"/>
        <v>0.45887675656848764</v>
      </c>
      <c r="X112" s="6">
        <f t="shared" si="14"/>
        <v>0.21056787771881508</v>
      </c>
      <c r="Y112">
        <f t="shared" si="15"/>
        <v>0</v>
      </c>
    </row>
    <row r="113" spans="1:25" x14ac:dyDescent="0.3">
      <c r="A113">
        <v>839</v>
      </c>
      <c r="B113" s="2">
        <v>43505</v>
      </c>
      <c r="C113" t="s">
        <v>48</v>
      </c>
      <c r="D113" t="s">
        <v>33</v>
      </c>
      <c r="E113">
        <v>55</v>
      </c>
      <c r="F113">
        <v>55</v>
      </c>
      <c r="G113">
        <v>0</v>
      </c>
      <c r="H113">
        <v>1</v>
      </c>
      <c r="I113">
        <v>4</v>
      </c>
      <c r="J113">
        <v>5</v>
      </c>
      <c r="K113" t="s">
        <v>32</v>
      </c>
      <c r="L113">
        <v>17565</v>
      </c>
      <c r="M113" s="3">
        <v>0.10555555555555556</v>
      </c>
      <c r="N113">
        <v>0</v>
      </c>
      <c r="O113">
        <v>1</v>
      </c>
      <c r="P113">
        <v>1</v>
      </c>
      <c r="Q113">
        <v>2</v>
      </c>
      <c r="R113" s="5">
        <f t="shared" si="8"/>
        <v>0.22665617303969246</v>
      </c>
      <c r="S113" s="1">
        <f t="shared" si="9"/>
        <v>1424.8829907571812</v>
      </c>
      <c r="T113" s="1">
        <f t="shared" si="10"/>
        <v>1659.0328249194902</v>
      </c>
      <c r="U113" s="5">
        <f t="shared" si="11"/>
        <v>0.22665617303969246</v>
      </c>
      <c r="V113" s="6">
        <f t="shared" si="12"/>
        <v>0.20621803413302195</v>
      </c>
      <c r="W113" s="6">
        <f t="shared" si="13"/>
        <v>2.0438138906670511E-2</v>
      </c>
      <c r="X113" s="6">
        <f t="shared" si="14"/>
        <v>4.1771752196835885E-4</v>
      </c>
      <c r="Y113">
        <f t="shared" si="15"/>
        <v>1</v>
      </c>
    </row>
    <row r="114" spans="1:25" x14ac:dyDescent="0.3">
      <c r="A114">
        <v>839</v>
      </c>
      <c r="B114" s="2">
        <v>43505</v>
      </c>
      <c r="C114" t="s">
        <v>33</v>
      </c>
      <c r="D114" t="s">
        <v>48</v>
      </c>
      <c r="E114">
        <v>55</v>
      </c>
      <c r="F114">
        <v>55</v>
      </c>
      <c r="G114">
        <v>1</v>
      </c>
      <c r="H114">
        <v>0</v>
      </c>
      <c r="I114">
        <v>5</v>
      </c>
      <c r="J114">
        <v>4</v>
      </c>
      <c r="K114" t="s">
        <v>32</v>
      </c>
      <c r="L114">
        <v>17565</v>
      </c>
      <c r="M114" s="3">
        <v>0.10555555555555556</v>
      </c>
      <c r="N114">
        <v>1</v>
      </c>
      <c r="O114">
        <v>0</v>
      </c>
      <c r="P114">
        <v>2</v>
      </c>
      <c r="Q114">
        <v>1</v>
      </c>
      <c r="R114" s="5">
        <f t="shared" si="8"/>
        <v>0.77334382696030757</v>
      </c>
      <c r="S114" s="1">
        <f t="shared" si="9"/>
        <v>1659.0328249194902</v>
      </c>
      <c r="T114" s="1">
        <f t="shared" si="10"/>
        <v>1424.8829907571812</v>
      </c>
      <c r="U114" s="5">
        <f t="shared" si="11"/>
        <v>0.77334382696030757</v>
      </c>
      <c r="V114" s="6">
        <f t="shared" si="12"/>
        <v>0.79378196586697802</v>
      </c>
      <c r="W114" s="6">
        <f t="shared" si="13"/>
        <v>-2.0438138906670456E-2</v>
      </c>
      <c r="X114" s="6">
        <f t="shared" si="14"/>
        <v>4.1771752196835662E-4</v>
      </c>
      <c r="Y114">
        <f t="shared" si="15"/>
        <v>1</v>
      </c>
    </row>
    <row r="115" spans="1:25" x14ac:dyDescent="0.3">
      <c r="A115">
        <v>840</v>
      </c>
      <c r="B115" s="2">
        <v>43505</v>
      </c>
      <c r="C115" t="s">
        <v>44</v>
      </c>
      <c r="D115" t="s">
        <v>34</v>
      </c>
      <c r="E115">
        <v>55</v>
      </c>
      <c r="F115">
        <v>54</v>
      </c>
      <c r="G115">
        <v>0</v>
      </c>
      <c r="H115">
        <v>1</v>
      </c>
      <c r="I115">
        <v>1</v>
      </c>
      <c r="J115">
        <v>3</v>
      </c>
      <c r="K115" t="s">
        <v>28</v>
      </c>
      <c r="L115">
        <v>19070</v>
      </c>
      <c r="M115" s="3">
        <v>0.10069444444444443</v>
      </c>
      <c r="N115">
        <v>0</v>
      </c>
      <c r="O115">
        <v>1</v>
      </c>
      <c r="P115">
        <v>0</v>
      </c>
      <c r="Q115">
        <v>2</v>
      </c>
      <c r="R115" s="5">
        <f t="shared" si="8"/>
        <v>2.3702953848195106E-3</v>
      </c>
      <c r="S115" s="1">
        <f t="shared" si="9"/>
        <v>1421.102235929163</v>
      </c>
      <c r="T115" s="1">
        <f t="shared" si="10"/>
        <v>1301.1018206218293</v>
      </c>
      <c r="U115" s="5">
        <f t="shared" si="11"/>
        <v>2.3702953848195106E-3</v>
      </c>
      <c r="V115" s="6">
        <f t="shared" si="12"/>
        <v>0.66613995626933664</v>
      </c>
      <c r="W115" s="6">
        <f t="shared" si="13"/>
        <v>-0.66376966088451717</v>
      </c>
      <c r="X115" s="6">
        <f t="shared" si="14"/>
        <v>0.44059016271074691</v>
      </c>
      <c r="Y115">
        <f t="shared" si="15"/>
        <v>0</v>
      </c>
    </row>
    <row r="116" spans="1:25" x14ac:dyDescent="0.3">
      <c r="A116">
        <v>840</v>
      </c>
      <c r="B116" s="2">
        <v>43505</v>
      </c>
      <c r="C116" t="s">
        <v>34</v>
      </c>
      <c r="D116" t="s">
        <v>44</v>
      </c>
      <c r="E116">
        <v>54</v>
      </c>
      <c r="F116">
        <v>55</v>
      </c>
      <c r="G116">
        <v>1</v>
      </c>
      <c r="H116">
        <v>0</v>
      </c>
      <c r="I116">
        <v>3</v>
      </c>
      <c r="J116">
        <v>1</v>
      </c>
      <c r="K116" t="s">
        <v>28</v>
      </c>
      <c r="L116">
        <v>19070</v>
      </c>
      <c r="M116" s="3">
        <v>0.10069444444444443</v>
      </c>
      <c r="N116">
        <v>1</v>
      </c>
      <c r="O116">
        <v>0</v>
      </c>
      <c r="P116">
        <v>2</v>
      </c>
      <c r="Q116">
        <v>0</v>
      </c>
      <c r="R116" s="5">
        <f t="shared" si="8"/>
        <v>0.99762970461518052</v>
      </c>
      <c r="S116" s="1">
        <f t="shared" si="9"/>
        <v>1301.1018206218293</v>
      </c>
      <c r="T116" s="1">
        <f t="shared" si="10"/>
        <v>1421.102235929163</v>
      </c>
      <c r="U116" s="5">
        <f t="shared" si="11"/>
        <v>0.99762970461518052</v>
      </c>
      <c r="V116" s="6">
        <f t="shared" si="12"/>
        <v>0.33386004373066336</v>
      </c>
      <c r="W116" s="6">
        <f t="shared" si="13"/>
        <v>0.66376966088451717</v>
      </c>
      <c r="X116" s="6">
        <f t="shared" si="14"/>
        <v>0.44059016271074691</v>
      </c>
      <c r="Y116">
        <f t="shared" si="15"/>
        <v>0</v>
      </c>
    </row>
    <row r="117" spans="1:25" x14ac:dyDescent="0.3">
      <c r="A117">
        <v>841</v>
      </c>
      <c r="B117" s="2">
        <v>43505</v>
      </c>
      <c r="C117" t="s">
        <v>27</v>
      </c>
      <c r="D117" t="s">
        <v>45</v>
      </c>
      <c r="E117">
        <v>56</v>
      </c>
      <c r="F117">
        <v>55</v>
      </c>
      <c r="G117">
        <v>0</v>
      </c>
      <c r="H117">
        <v>1</v>
      </c>
      <c r="I117">
        <v>5</v>
      </c>
      <c r="J117">
        <v>2</v>
      </c>
      <c r="K117" t="s">
        <v>28</v>
      </c>
      <c r="L117">
        <v>18347</v>
      </c>
      <c r="M117" s="3">
        <v>0.10208333333333335</v>
      </c>
      <c r="N117">
        <v>1</v>
      </c>
      <c r="O117">
        <v>0</v>
      </c>
      <c r="P117">
        <v>2</v>
      </c>
      <c r="Q117">
        <v>0</v>
      </c>
      <c r="R117" s="5">
        <f t="shared" si="8"/>
        <v>0.99356532850229107</v>
      </c>
      <c r="S117" s="1">
        <f t="shared" si="9"/>
        <v>1540.1404717552496</v>
      </c>
      <c r="T117" s="1">
        <f t="shared" si="10"/>
        <v>1408.1667589213146</v>
      </c>
      <c r="U117" s="5">
        <f t="shared" si="11"/>
        <v>0.99356532850229107</v>
      </c>
      <c r="V117" s="6">
        <f t="shared" si="12"/>
        <v>0.68128897906753205</v>
      </c>
      <c r="W117" s="6">
        <f t="shared" si="13"/>
        <v>0.31227634943475902</v>
      </c>
      <c r="X117" s="6">
        <f t="shared" si="14"/>
        <v>9.7516518416299713E-2</v>
      </c>
      <c r="Y117">
        <f t="shared" si="15"/>
        <v>1</v>
      </c>
    </row>
    <row r="118" spans="1:25" x14ac:dyDescent="0.3">
      <c r="A118">
        <v>841</v>
      </c>
      <c r="B118" s="2">
        <v>43505</v>
      </c>
      <c r="C118" t="s">
        <v>45</v>
      </c>
      <c r="D118" t="s">
        <v>27</v>
      </c>
      <c r="E118">
        <v>55</v>
      </c>
      <c r="F118">
        <v>56</v>
      </c>
      <c r="G118">
        <v>1</v>
      </c>
      <c r="H118">
        <v>0</v>
      </c>
      <c r="I118">
        <v>2</v>
      </c>
      <c r="J118">
        <v>5</v>
      </c>
      <c r="K118" t="s">
        <v>28</v>
      </c>
      <c r="L118">
        <v>18347</v>
      </c>
      <c r="M118" s="3">
        <v>0.10208333333333335</v>
      </c>
      <c r="N118">
        <v>0</v>
      </c>
      <c r="O118">
        <v>1</v>
      </c>
      <c r="P118">
        <v>0</v>
      </c>
      <c r="Q118">
        <v>2</v>
      </c>
      <c r="R118" s="5">
        <f t="shared" si="8"/>
        <v>6.4346714977088597E-3</v>
      </c>
      <c r="S118" s="1">
        <f t="shared" si="9"/>
        <v>1408.1667589213146</v>
      </c>
      <c r="T118" s="1">
        <f t="shared" si="10"/>
        <v>1540.1404717552496</v>
      </c>
      <c r="U118" s="5">
        <f t="shared" si="11"/>
        <v>6.4346714977088597E-3</v>
      </c>
      <c r="V118" s="6">
        <f t="shared" si="12"/>
        <v>0.31871102093246795</v>
      </c>
      <c r="W118" s="6">
        <f t="shared" si="13"/>
        <v>-0.31227634943475907</v>
      </c>
      <c r="X118" s="6">
        <f t="shared" si="14"/>
        <v>9.7516518416299755E-2</v>
      </c>
      <c r="Y118">
        <f t="shared" si="15"/>
        <v>1</v>
      </c>
    </row>
    <row r="119" spans="1:25" x14ac:dyDescent="0.3">
      <c r="A119">
        <v>842</v>
      </c>
      <c r="B119" s="2">
        <v>43505</v>
      </c>
      <c r="C119" t="s">
        <v>31</v>
      </c>
      <c r="D119" t="s">
        <v>30</v>
      </c>
      <c r="E119">
        <v>54</v>
      </c>
      <c r="F119">
        <v>56</v>
      </c>
      <c r="G119">
        <v>0</v>
      </c>
      <c r="H119">
        <v>1</v>
      </c>
      <c r="I119">
        <v>4</v>
      </c>
      <c r="J119">
        <v>3</v>
      </c>
      <c r="K119" t="s">
        <v>32</v>
      </c>
      <c r="L119">
        <v>21302</v>
      </c>
      <c r="M119" s="3">
        <v>0.10486111111111111</v>
      </c>
      <c r="N119">
        <v>1</v>
      </c>
      <c r="O119">
        <v>0</v>
      </c>
      <c r="P119">
        <v>2</v>
      </c>
      <c r="Q119">
        <v>1</v>
      </c>
      <c r="R119" s="5">
        <f t="shared" si="8"/>
        <v>0.82952313462034022</v>
      </c>
      <c r="S119" s="1">
        <f t="shared" si="9"/>
        <v>1486.4739138281539</v>
      </c>
      <c r="T119" s="1">
        <f t="shared" si="10"/>
        <v>1502.5608138500304</v>
      </c>
      <c r="U119" s="5">
        <f t="shared" si="11"/>
        <v>0.82952313462034022</v>
      </c>
      <c r="V119" s="6">
        <f t="shared" si="12"/>
        <v>0.47686561980298259</v>
      </c>
      <c r="W119" s="6">
        <f t="shared" si="13"/>
        <v>0.35265751481735763</v>
      </c>
      <c r="X119" s="6">
        <f t="shared" si="14"/>
        <v>0.12436732275715481</v>
      </c>
      <c r="Y119">
        <f t="shared" si="15"/>
        <v>0</v>
      </c>
    </row>
    <row r="120" spans="1:25" x14ac:dyDescent="0.3">
      <c r="A120">
        <v>842</v>
      </c>
      <c r="B120" s="2">
        <v>43505</v>
      </c>
      <c r="C120" t="s">
        <v>30</v>
      </c>
      <c r="D120" t="s">
        <v>31</v>
      </c>
      <c r="E120">
        <v>56</v>
      </c>
      <c r="F120">
        <v>54</v>
      </c>
      <c r="G120">
        <v>1</v>
      </c>
      <c r="H120">
        <v>0</v>
      </c>
      <c r="I120">
        <v>3</v>
      </c>
      <c r="J120">
        <v>4</v>
      </c>
      <c r="K120" t="s">
        <v>32</v>
      </c>
      <c r="L120">
        <v>21302</v>
      </c>
      <c r="M120" s="3">
        <v>0.10486111111111111</v>
      </c>
      <c r="N120">
        <v>0</v>
      </c>
      <c r="O120">
        <v>1</v>
      </c>
      <c r="P120">
        <v>1</v>
      </c>
      <c r="Q120">
        <v>2</v>
      </c>
      <c r="R120" s="5">
        <f t="shared" si="8"/>
        <v>0.17047686537965981</v>
      </c>
      <c r="S120" s="1">
        <f t="shared" si="9"/>
        <v>1502.5608138500304</v>
      </c>
      <c r="T120" s="1">
        <f t="shared" si="10"/>
        <v>1486.4739138281539</v>
      </c>
      <c r="U120" s="5">
        <f t="shared" si="11"/>
        <v>0.17047686537965981</v>
      </c>
      <c r="V120" s="6">
        <f t="shared" si="12"/>
        <v>0.52313438019701741</v>
      </c>
      <c r="W120" s="6">
        <f t="shared" si="13"/>
        <v>-0.35265751481735763</v>
      </c>
      <c r="X120" s="6">
        <f t="shared" si="14"/>
        <v>0.12436732275715481</v>
      </c>
      <c r="Y120">
        <f t="shared" si="15"/>
        <v>0</v>
      </c>
    </row>
    <row r="121" spans="1:25" x14ac:dyDescent="0.3">
      <c r="A121">
        <v>843</v>
      </c>
      <c r="B121" s="2">
        <v>43505</v>
      </c>
      <c r="C121" t="s">
        <v>46</v>
      </c>
      <c r="D121" t="s">
        <v>50</v>
      </c>
      <c r="E121">
        <v>55</v>
      </c>
      <c r="F121">
        <v>54</v>
      </c>
      <c r="G121">
        <v>0</v>
      </c>
      <c r="H121">
        <v>1</v>
      </c>
      <c r="I121">
        <v>4</v>
      </c>
      <c r="J121">
        <v>2</v>
      </c>
      <c r="K121" t="s">
        <v>28</v>
      </c>
      <c r="L121">
        <v>15783</v>
      </c>
      <c r="M121" s="3">
        <v>0.10416666666666667</v>
      </c>
      <c r="N121">
        <v>1</v>
      </c>
      <c r="O121">
        <v>0</v>
      </c>
      <c r="P121">
        <v>2</v>
      </c>
      <c r="Q121">
        <v>0</v>
      </c>
      <c r="R121" s="5">
        <f t="shared" si="8"/>
        <v>0.97838063800882313</v>
      </c>
      <c r="S121" s="1">
        <f t="shared" si="9"/>
        <v>1405.6023129081161</v>
      </c>
      <c r="T121" s="1">
        <f t="shared" si="10"/>
        <v>1398.7089934579299</v>
      </c>
      <c r="U121" s="5">
        <f t="shared" si="11"/>
        <v>0.97838063800882313</v>
      </c>
      <c r="V121" s="6">
        <f t="shared" si="12"/>
        <v>0.50991898263396562</v>
      </c>
      <c r="W121" s="6">
        <f t="shared" si="13"/>
        <v>0.46846165537485751</v>
      </c>
      <c r="X121" s="6">
        <f t="shared" si="14"/>
        <v>0.21945632255655176</v>
      </c>
      <c r="Y121">
        <f t="shared" si="15"/>
        <v>1</v>
      </c>
    </row>
    <row r="122" spans="1:25" x14ac:dyDescent="0.3">
      <c r="A122">
        <v>843</v>
      </c>
      <c r="B122" s="2">
        <v>43505</v>
      </c>
      <c r="C122" t="s">
        <v>50</v>
      </c>
      <c r="D122" t="s">
        <v>46</v>
      </c>
      <c r="E122">
        <v>54</v>
      </c>
      <c r="F122">
        <v>55</v>
      </c>
      <c r="G122">
        <v>1</v>
      </c>
      <c r="H122">
        <v>0</v>
      </c>
      <c r="I122">
        <v>2</v>
      </c>
      <c r="J122">
        <v>4</v>
      </c>
      <c r="K122" t="s">
        <v>28</v>
      </c>
      <c r="L122">
        <v>15783</v>
      </c>
      <c r="M122" s="3">
        <v>0.10416666666666667</v>
      </c>
      <c r="N122">
        <v>0</v>
      </c>
      <c r="O122">
        <v>1</v>
      </c>
      <c r="P122">
        <v>0</v>
      </c>
      <c r="Q122">
        <v>2</v>
      </c>
      <c r="R122" s="5">
        <f t="shared" si="8"/>
        <v>2.1619361991176866E-2</v>
      </c>
      <c r="S122" s="1">
        <f t="shared" si="9"/>
        <v>1398.7089934579299</v>
      </c>
      <c r="T122" s="1">
        <f t="shared" si="10"/>
        <v>1405.6023129081161</v>
      </c>
      <c r="U122" s="5">
        <f t="shared" si="11"/>
        <v>2.1619361991176866E-2</v>
      </c>
      <c r="V122" s="6">
        <f t="shared" si="12"/>
        <v>0.49008101736603438</v>
      </c>
      <c r="W122" s="6">
        <f t="shared" si="13"/>
        <v>-0.46846165537485751</v>
      </c>
      <c r="X122" s="6">
        <f t="shared" si="14"/>
        <v>0.21945632255655176</v>
      </c>
      <c r="Y122">
        <f t="shared" si="15"/>
        <v>1</v>
      </c>
    </row>
    <row r="123" spans="1:25" x14ac:dyDescent="0.3">
      <c r="A123">
        <v>844</v>
      </c>
      <c r="B123" s="2">
        <v>43505</v>
      </c>
      <c r="C123" t="s">
        <v>40</v>
      </c>
      <c r="D123" t="s">
        <v>43</v>
      </c>
      <c r="E123">
        <v>54</v>
      </c>
      <c r="F123">
        <v>54</v>
      </c>
      <c r="G123">
        <v>0</v>
      </c>
      <c r="H123">
        <v>1</v>
      </c>
      <c r="I123">
        <v>3</v>
      </c>
      <c r="J123">
        <v>4</v>
      </c>
      <c r="K123" t="s">
        <v>32</v>
      </c>
      <c r="L123">
        <v>14216</v>
      </c>
      <c r="M123" s="3">
        <v>0.1076388888888889</v>
      </c>
      <c r="N123">
        <v>0</v>
      </c>
      <c r="O123">
        <v>1</v>
      </c>
      <c r="P123">
        <v>1</v>
      </c>
      <c r="Q123">
        <v>2</v>
      </c>
      <c r="R123" s="5">
        <f t="shared" si="8"/>
        <v>0.17047686537965981</v>
      </c>
      <c r="S123" s="1">
        <f t="shared" si="9"/>
        <v>1507.970764037377</v>
      </c>
      <c r="T123" s="1">
        <f t="shared" si="10"/>
        <v>1541.2457095663465</v>
      </c>
      <c r="U123" s="5">
        <f t="shared" si="11"/>
        <v>0.17047686537965981</v>
      </c>
      <c r="V123" s="6">
        <f t="shared" si="12"/>
        <v>0.45225938125452392</v>
      </c>
      <c r="W123" s="6">
        <f t="shared" si="13"/>
        <v>-0.28178251587486414</v>
      </c>
      <c r="X123" s="6">
        <f t="shared" si="14"/>
        <v>7.9401386252768061E-2</v>
      </c>
      <c r="Y123">
        <f t="shared" si="15"/>
        <v>1</v>
      </c>
    </row>
    <row r="124" spans="1:25" x14ac:dyDescent="0.3">
      <c r="A124">
        <v>844</v>
      </c>
      <c r="B124" s="2">
        <v>43505</v>
      </c>
      <c r="C124" t="s">
        <v>43</v>
      </c>
      <c r="D124" t="s">
        <v>40</v>
      </c>
      <c r="E124">
        <v>54</v>
      </c>
      <c r="F124">
        <v>54</v>
      </c>
      <c r="G124">
        <v>1</v>
      </c>
      <c r="H124">
        <v>0</v>
      </c>
      <c r="I124">
        <v>4</v>
      </c>
      <c r="J124">
        <v>3</v>
      </c>
      <c r="K124" t="s">
        <v>32</v>
      </c>
      <c r="L124">
        <v>14216</v>
      </c>
      <c r="M124" s="3">
        <v>0.1076388888888889</v>
      </c>
      <c r="N124">
        <v>1</v>
      </c>
      <c r="O124">
        <v>0</v>
      </c>
      <c r="P124">
        <v>2</v>
      </c>
      <c r="Q124">
        <v>1</v>
      </c>
      <c r="R124" s="5">
        <f t="shared" si="8"/>
        <v>0.82952313462034022</v>
      </c>
      <c r="S124" s="1">
        <f t="shared" si="9"/>
        <v>1541.2457095663465</v>
      </c>
      <c r="T124" s="1">
        <f t="shared" si="10"/>
        <v>1507.970764037377</v>
      </c>
      <c r="U124" s="5">
        <f t="shared" si="11"/>
        <v>0.82952313462034022</v>
      </c>
      <c r="V124" s="6">
        <f t="shared" si="12"/>
        <v>0.54774061874547608</v>
      </c>
      <c r="W124" s="6">
        <f t="shared" si="13"/>
        <v>0.28178251587486414</v>
      </c>
      <c r="X124" s="6">
        <f t="shared" si="14"/>
        <v>7.9401386252768061E-2</v>
      </c>
      <c r="Y124">
        <f t="shared" si="15"/>
        <v>1</v>
      </c>
    </row>
    <row r="125" spans="1:25" x14ac:dyDescent="0.3">
      <c r="A125">
        <v>845</v>
      </c>
      <c r="B125" s="2">
        <v>43505</v>
      </c>
      <c r="C125" t="s">
        <v>55</v>
      </c>
      <c r="D125" t="s">
        <v>52</v>
      </c>
      <c r="E125">
        <v>55</v>
      </c>
      <c r="F125">
        <v>55</v>
      </c>
      <c r="G125">
        <v>0</v>
      </c>
      <c r="H125">
        <v>1</v>
      </c>
      <c r="I125">
        <v>2</v>
      </c>
      <c r="J125">
        <v>5</v>
      </c>
      <c r="K125" t="s">
        <v>28</v>
      </c>
      <c r="L125">
        <v>16263</v>
      </c>
      <c r="M125" s="3">
        <v>0.10416666666666667</v>
      </c>
      <c r="N125">
        <v>0</v>
      </c>
      <c r="O125">
        <v>1</v>
      </c>
      <c r="P125">
        <v>0</v>
      </c>
      <c r="Q125">
        <v>2</v>
      </c>
      <c r="R125" s="5">
        <f t="shared" si="8"/>
        <v>6.4346714977088597E-3</v>
      </c>
      <c r="S125" s="1">
        <f t="shared" si="9"/>
        <v>1464.3268130397023</v>
      </c>
      <c r="T125" s="1">
        <f t="shared" si="10"/>
        <v>1380.3521457241488</v>
      </c>
      <c r="U125" s="5">
        <f t="shared" si="11"/>
        <v>6.4346714977088597E-3</v>
      </c>
      <c r="V125" s="6">
        <f t="shared" si="12"/>
        <v>0.6185497154733246</v>
      </c>
      <c r="W125" s="6">
        <f t="shared" si="13"/>
        <v>-0.61211504397561578</v>
      </c>
      <c r="X125" s="6">
        <f t="shared" si="14"/>
        <v>0.37468482706127004</v>
      </c>
      <c r="Y125">
        <f t="shared" si="15"/>
        <v>0</v>
      </c>
    </row>
    <row r="126" spans="1:25" x14ac:dyDescent="0.3">
      <c r="A126">
        <v>845</v>
      </c>
      <c r="B126" s="2">
        <v>43505</v>
      </c>
      <c r="C126" t="s">
        <v>52</v>
      </c>
      <c r="D126" t="s">
        <v>55</v>
      </c>
      <c r="E126">
        <v>55</v>
      </c>
      <c r="F126">
        <v>55</v>
      </c>
      <c r="G126">
        <v>1</v>
      </c>
      <c r="H126">
        <v>0</v>
      </c>
      <c r="I126">
        <v>5</v>
      </c>
      <c r="J126">
        <v>2</v>
      </c>
      <c r="K126" t="s">
        <v>28</v>
      </c>
      <c r="L126">
        <v>16263</v>
      </c>
      <c r="M126" s="3">
        <v>0.10416666666666667</v>
      </c>
      <c r="N126">
        <v>1</v>
      </c>
      <c r="O126">
        <v>0</v>
      </c>
      <c r="P126">
        <v>2</v>
      </c>
      <c r="Q126">
        <v>0</v>
      </c>
      <c r="R126" s="5">
        <f t="shared" si="8"/>
        <v>0.99356532850229107</v>
      </c>
      <c r="S126" s="1">
        <f t="shared" si="9"/>
        <v>1380.3521457241488</v>
      </c>
      <c r="T126" s="1">
        <f t="shared" si="10"/>
        <v>1464.3268130397023</v>
      </c>
      <c r="U126" s="5">
        <f t="shared" si="11"/>
        <v>0.99356532850229107</v>
      </c>
      <c r="V126" s="6">
        <f t="shared" si="12"/>
        <v>0.3814502845266754</v>
      </c>
      <c r="W126" s="6">
        <f t="shared" si="13"/>
        <v>0.61211504397561567</v>
      </c>
      <c r="X126" s="6">
        <f t="shared" si="14"/>
        <v>0.37468482706126993</v>
      </c>
      <c r="Y126">
        <f t="shared" si="15"/>
        <v>0</v>
      </c>
    </row>
    <row r="127" spans="1:25" x14ac:dyDescent="0.3">
      <c r="A127">
        <v>846</v>
      </c>
      <c r="B127" s="2">
        <v>43505</v>
      </c>
      <c r="C127" t="s">
        <v>26</v>
      </c>
      <c r="D127" t="s">
        <v>53</v>
      </c>
      <c r="E127">
        <v>56</v>
      </c>
      <c r="F127">
        <v>55</v>
      </c>
      <c r="G127">
        <v>0</v>
      </c>
      <c r="H127">
        <v>1</v>
      </c>
      <c r="I127">
        <v>2</v>
      </c>
      <c r="J127">
        <v>6</v>
      </c>
      <c r="K127" t="s">
        <v>28</v>
      </c>
      <c r="L127">
        <v>19072</v>
      </c>
      <c r="M127" s="3">
        <v>0.10555555555555556</v>
      </c>
      <c r="N127">
        <v>0</v>
      </c>
      <c r="O127">
        <v>1</v>
      </c>
      <c r="P127">
        <v>0</v>
      </c>
      <c r="Q127">
        <v>2</v>
      </c>
      <c r="R127" s="5">
        <f t="shared" si="8"/>
        <v>2.3702953848195141E-3</v>
      </c>
      <c r="S127" s="1">
        <f t="shared" si="9"/>
        <v>1450.0947987832474</v>
      </c>
      <c r="T127" s="1">
        <f t="shared" si="10"/>
        <v>1500.7994121171444</v>
      </c>
      <c r="U127" s="5">
        <f t="shared" si="11"/>
        <v>2.3702953848195141E-3</v>
      </c>
      <c r="V127" s="6">
        <f t="shared" si="12"/>
        <v>0.42754386599952376</v>
      </c>
      <c r="W127" s="6">
        <f t="shared" si="13"/>
        <v>-0.42517357061470423</v>
      </c>
      <c r="X127" s="6">
        <f t="shared" si="14"/>
        <v>0.18077256514925688</v>
      </c>
      <c r="Y127">
        <f t="shared" si="15"/>
        <v>1</v>
      </c>
    </row>
    <row r="128" spans="1:25" x14ac:dyDescent="0.3">
      <c r="A128">
        <v>846</v>
      </c>
      <c r="B128" s="2">
        <v>43505</v>
      </c>
      <c r="C128" t="s">
        <v>53</v>
      </c>
      <c r="D128" t="s">
        <v>26</v>
      </c>
      <c r="E128">
        <v>55</v>
      </c>
      <c r="F128">
        <v>56</v>
      </c>
      <c r="G128">
        <v>1</v>
      </c>
      <c r="H128">
        <v>0</v>
      </c>
      <c r="I128">
        <v>6</v>
      </c>
      <c r="J128">
        <v>2</v>
      </c>
      <c r="K128" t="s">
        <v>28</v>
      </c>
      <c r="L128">
        <v>19072</v>
      </c>
      <c r="M128" s="3">
        <v>0.10555555555555556</v>
      </c>
      <c r="N128">
        <v>1</v>
      </c>
      <c r="O128">
        <v>0</v>
      </c>
      <c r="P128">
        <v>2</v>
      </c>
      <c r="Q128">
        <v>0</v>
      </c>
      <c r="R128" s="5">
        <f t="shared" si="8"/>
        <v>0.99762970461518041</v>
      </c>
      <c r="S128" s="1">
        <f t="shared" si="9"/>
        <v>1500.7994121171444</v>
      </c>
      <c r="T128" s="1">
        <f t="shared" si="10"/>
        <v>1450.0947987832474</v>
      </c>
      <c r="U128" s="5">
        <f t="shared" si="11"/>
        <v>0.99762970461518041</v>
      </c>
      <c r="V128" s="6">
        <f t="shared" si="12"/>
        <v>0.57245613400047624</v>
      </c>
      <c r="W128" s="6">
        <f t="shared" si="13"/>
        <v>0.42517357061470418</v>
      </c>
      <c r="X128" s="6">
        <f t="shared" si="14"/>
        <v>0.18077256514925685</v>
      </c>
      <c r="Y128">
        <f t="shared" si="15"/>
        <v>1</v>
      </c>
    </row>
    <row r="129" spans="1:25" x14ac:dyDescent="0.3">
      <c r="A129">
        <v>847</v>
      </c>
      <c r="B129" s="2">
        <v>43505</v>
      </c>
      <c r="C129" t="s">
        <v>49</v>
      </c>
      <c r="D129" t="s">
        <v>56</v>
      </c>
      <c r="E129">
        <v>57</v>
      </c>
      <c r="F129">
        <v>53</v>
      </c>
      <c r="G129">
        <v>0</v>
      </c>
      <c r="H129">
        <v>1</v>
      </c>
      <c r="I129">
        <v>2</v>
      </c>
      <c r="J129">
        <v>3</v>
      </c>
      <c r="K129" t="s">
        <v>28</v>
      </c>
      <c r="L129">
        <v>18166</v>
      </c>
      <c r="M129" s="3">
        <v>0.10416666666666667</v>
      </c>
      <c r="N129">
        <v>0</v>
      </c>
      <c r="O129">
        <v>1</v>
      </c>
      <c r="P129">
        <v>0</v>
      </c>
      <c r="Q129">
        <v>2</v>
      </c>
      <c r="R129" s="5">
        <f t="shared" si="8"/>
        <v>9.7083548391949617E-2</v>
      </c>
      <c r="S129" s="1">
        <f t="shared" si="9"/>
        <v>1538.4734343105765</v>
      </c>
      <c r="T129" s="1">
        <f t="shared" si="10"/>
        <v>1639.4954575916101</v>
      </c>
      <c r="U129" s="5">
        <f t="shared" si="11"/>
        <v>9.7083548391949617E-2</v>
      </c>
      <c r="V129" s="6">
        <f t="shared" si="12"/>
        <v>0.35858072892167148</v>
      </c>
      <c r="W129" s="6">
        <f t="shared" si="13"/>
        <v>-0.26149718052972187</v>
      </c>
      <c r="X129" s="6">
        <f t="shared" si="14"/>
        <v>6.8380775424993948E-2</v>
      </c>
      <c r="Y129">
        <f t="shared" si="15"/>
        <v>1</v>
      </c>
    </row>
    <row r="130" spans="1:25" x14ac:dyDescent="0.3">
      <c r="A130">
        <v>847</v>
      </c>
      <c r="B130" s="2">
        <v>43505</v>
      </c>
      <c r="C130" t="s">
        <v>56</v>
      </c>
      <c r="D130" t="s">
        <v>49</v>
      </c>
      <c r="E130">
        <v>53</v>
      </c>
      <c r="F130">
        <v>57</v>
      </c>
      <c r="G130">
        <v>1</v>
      </c>
      <c r="H130">
        <v>0</v>
      </c>
      <c r="I130">
        <v>3</v>
      </c>
      <c r="J130">
        <v>2</v>
      </c>
      <c r="K130" t="s">
        <v>28</v>
      </c>
      <c r="L130">
        <v>18166</v>
      </c>
      <c r="M130" s="3">
        <v>0.10416666666666667</v>
      </c>
      <c r="N130">
        <v>1</v>
      </c>
      <c r="O130">
        <v>0</v>
      </c>
      <c r="P130">
        <v>2</v>
      </c>
      <c r="Q130">
        <v>0</v>
      </c>
      <c r="R130" s="5">
        <f t="shared" si="8"/>
        <v>0.90291645160805034</v>
      </c>
      <c r="S130" s="1">
        <f t="shared" si="9"/>
        <v>1639.4954575916101</v>
      </c>
      <c r="T130" s="1">
        <f t="shared" si="10"/>
        <v>1538.4734343105765</v>
      </c>
      <c r="U130" s="5">
        <f t="shared" si="11"/>
        <v>0.90291645160805034</v>
      </c>
      <c r="V130" s="6">
        <f t="shared" si="12"/>
        <v>0.64141927107832852</v>
      </c>
      <c r="W130" s="6">
        <f t="shared" si="13"/>
        <v>0.26149718052972182</v>
      </c>
      <c r="X130" s="6">
        <f t="shared" si="14"/>
        <v>6.838077542499392E-2</v>
      </c>
      <c r="Y130">
        <f t="shared" si="15"/>
        <v>1</v>
      </c>
    </row>
    <row r="131" spans="1:25" x14ac:dyDescent="0.3">
      <c r="A131">
        <v>848</v>
      </c>
      <c r="B131" s="2">
        <v>43505</v>
      </c>
      <c r="C131" t="s">
        <v>54</v>
      </c>
      <c r="D131" t="s">
        <v>57</v>
      </c>
      <c r="E131">
        <v>55</v>
      </c>
      <c r="F131">
        <v>55</v>
      </c>
      <c r="G131">
        <v>0</v>
      </c>
      <c r="H131">
        <v>1</v>
      </c>
      <c r="I131">
        <v>4</v>
      </c>
      <c r="J131">
        <v>5</v>
      </c>
      <c r="K131" t="s">
        <v>28</v>
      </c>
      <c r="L131">
        <v>19092</v>
      </c>
      <c r="M131" s="3">
        <v>0.12013888888888889</v>
      </c>
      <c r="N131">
        <v>0</v>
      </c>
      <c r="O131">
        <v>1</v>
      </c>
      <c r="P131">
        <v>0</v>
      </c>
      <c r="Q131">
        <v>2</v>
      </c>
      <c r="R131" s="5">
        <f t="shared" si="8"/>
        <v>0.22665617303969246</v>
      </c>
      <c r="S131" s="1">
        <f t="shared" si="9"/>
        <v>1544.6002552842838</v>
      </c>
      <c r="T131" s="1">
        <f t="shared" si="10"/>
        <v>1700.3610111187209</v>
      </c>
      <c r="U131" s="5">
        <f t="shared" si="11"/>
        <v>0.22665617303969246</v>
      </c>
      <c r="V131" s="6">
        <f t="shared" si="12"/>
        <v>0.28974332248752338</v>
      </c>
      <c r="W131" s="6">
        <f t="shared" si="13"/>
        <v>-6.308714944783092E-2</v>
      </c>
      <c r="X131" s="6">
        <f t="shared" si="14"/>
        <v>3.9799884254529535E-3</v>
      </c>
      <c r="Y131">
        <f t="shared" si="15"/>
        <v>1</v>
      </c>
    </row>
    <row r="132" spans="1:25" x14ac:dyDescent="0.3">
      <c r="A132">
        <v>848</v>
      </c>
      <c r="B132" s="2">
        <v>43505</v>
      </c>
      <c r="C132" t="s">
        <v>57</v>
      </c>
      <c r="D132" t="s">
        <v>54</v>
      </c>
      <c r="E132">
        <v>55</v>
      </c>
      <c r="F132">
        <v>55</v>
      </c>
      <c r="G132">
        <v>1</v>
      </c>
      <c r="H132">
        <v>0</v>
      </c>
      <c r="I132">
        <v>5</v>
      </c>
      <c r="J132">
        <v>4</v>
      </c>
      <c r="K132" t="s">
        <v>28</v>
      </c>
      <c r="L132">
        <v>19092</v>
      </c>
      <c r="M132" s="3">
        <v>0.12013888888888889</v>
      </c>
      <c r="N132">
        <v>1</v>
      </c>
      <c r="O132">
        <v>0</v>
      </c>
      <c r="P132">
        <v>2</v>
      </c>
      <c r="Q132">
        <v>0</v>
      </c>
      <c r="R132" s="5">
        <f t="shared" ref="R132:R195" si="16">(I132^5.5)/(I132^5.5+J132^5.5)</f>
        <v>0.77334382696030757</v>
      </c>
      <c r="S132" s="1">
        <f t="shared" ref="S132:S195" si="17">INDEX($AC$3:$AC$33,MATCH(C132,$AB$3:$AB$33,0),1)</f>
        <v>1700.3610111187209</v>
      </c>
      <c r="T132" s="1">
        <f t="shared" ref="T132:T195" si="18">INDEX($AC$3:$AC$33,MATCH(D132,$AB$3:$AB$33,0),1)</f>
        <v>1544.6002552842838</v>
      </c>
      <c r="U132" s="5">
        <f t="shared" ref="U132:U195" si="19">R132</f>
        <v>0.77334382696030757</v>
      </c>
      <c r="V132" s="6">
        <f t="shared" ref="V132:V195" si="20">1/(1+10^(-($S132-$T132)/400))</f>
        <v>0.71025667751247656</v>
      </c>
      <c r="W132" s="6">
        <f t="shared" ref="W132:W195" si="21">U132-V132</f>
        <v>6.3087149447831004E-2</v>
      </c>
      <c r="X132" s="6">
        <f t="shared" ref="X132:X195" si="22">W132^2</f>
        <v>3.9799884254529639E-3</v>
      </c>
      <c r="Y132">
        <f t="shared" ref="Y132:Y195" si="23">IF((U132-0.5)*(V132-0.5)&gt;0,1,0)</f>
        <v>1</v>
      </c>
    </row>
    <row r="133" spans="1:25" x14ac:dyDescent="0.3">
      <c r="A133">
        <v>849</v>
      </c>
      <c r="B133" s="2">
        <v>43505</v>
      </c>
      <c r="C133" t="s">
        <v>35</v>
      </c>
      <c r="D133" t="s">
        <v>36</v>
      </c>
      <c r="E133">
        <v>55</v>
      </c>
      <c r="F133">
        <v>56</v>
      </c>
      <c r="G133">
        <v>0</v>
      </c>
      <c r="H133">
        <v>1</v>
      </c>
      <c r="I133">
        <v>3</v>
      </c>
      <c r="J133">
        <v>4</v>
      </c>
      <c r="K133" t="s">
        <v>59</v>
      </c>
      <c r="L133">
        <v>18410</v>
      </c>
      <c r="M133" s="3">
        <v>0.11458333333333333</v>
      </c>
      <c r="N133">
        <v>0</v>
      </c>
      <c r="O133">
        <v>1</v>
      </c>
      <c r="P133">
        <v>1</v>
      </c>
      <c r="Q133">
        <v>2</v>
      </c>
      <c r="R133" s="5">
        <f t="shared" si="16"/>
        <v>0.17047686537965981</v>
      </c>
      <c r="S133" s="1">
        <f t="shared" si="17"/>
        <v>1516.1418153343484</v>
      </c>
      <c r="T133" s="1">
        <f t="shared" si="18"/>
        <v>1423.6667757509715</v>
      </c>
      <c r="U133" s="5">
        <f t="shared" si="19"/>
        <v>0.17047686537965981</v>
      </c>
      <c r="V133" s="6">
        <f t="shared" si="20"/>
        <v>0.63002617798309235</v>
      </c>
      <c r="W133" s="6">
        <f t="shared" si="21"/>
        <v>-0.45954931260343257</v>
      </c>
      <c r="X133" s="6">
        <f t="shared" si="22"/>
        <v>0.2111855707142874</v>
      </c>
      <c r="Y133">
        <f t="shared" si="23"/>
        <v>0</v>
      </c>
    </row>
    <row r="134" spans="1:25" x14ac:dyDescent="0.3">
      <c r="A134">
        <v>849</v>
      </c>
      <c r="B134" s="2">
        <v>43505</v>
      </c>
      <c r="C134" t="s">
        <v>36</v>
      </c>
      <c r="D134" t="s">
        <v>35</v>
      </c>
      <c r="E134">
        <v>56</v>
      </c>
      <c r="F134">
        <v>55</v>
      </c>
      <c r="G134">
        <v>1</v>
      </c>
      <c r="H134">
        <v>0</v>
      </c>
      <c r="I134">
        <v>4</v>
      </c>
      <c r="J134">
        <v>3</v>
      </c>
      <c r="K134" t="s">
        <v>59</v>
      </c>
      <c r="L134">
        <v>18410</v>
      </c>
      <c r="M134" s="3">
        <v>0.11458333333333333</v>
      </c>
      <c r="N134">
        <v>1</v>
      </c>
      <c r="O134">
        <v>0</v>
      </c>
      <c r="P134">
        <v>2</v>
      </c>
      <c r="Q134">
        <v>1</v>
      </c>
      <c r="R134" s="5">
        <f t="shared" si="16"/>
        <v>0.82952313462034022</v>
      </c>
      <c r="S134" s="1">
        <f t="shared" si="17"/>
        <v>1423.6667757509715</v>
      </c>
      <c r="T134" s="1">
        <f t="shared" si="18"/>
        <v>1516.1418153343484</v>
      </c>
      <c r="U134" s="5">
        <f t="shared" si="19"/>
        <v>0.82952313462034022</v>
      </c>
      <c r="V134" s="6">
        <f t="shared" si="20"/>
        <v>0.36997382201690759</v>
      </c>
      <c r="W134" s="6">
        <f t="shared" si="21"/>
        <v>0.45954931260343262</v>
      </c>
      <c r="X134" s="6">
        <f t="shared" si="22"/>
        <v>0.21118557071428745</v>
      </c>
      <c r="Y134">
        <f t="shared" si="23"/>
        <v>0</v>
      </c>
    </row>
    <row r="135" spans="1:25" x14ac:dyDescent="0.3">
      <c r="A135">
        <v>850</v>
      </c>
      <c r="B135" s="2">
        <v>43505</v>
      </c>
      <c r="C135" t="s">
        <v>41</v>
      </c>
      <c r="D135" t="s">
        <v>58</v>
      </c>
      <c r="E135">
        <v>54</v>
      </c>
      <c r="F135">
        <v>57</v>
      </c>
      <c r="G135">
        <v>0</v>
      </c>
      <c r="H135">
        <v>1</v>
      </c>
      <c r="I135">
        <v>4</v>
      </c>
      <c r="J135">
        <v>3</v>
      </c>
      <c r="K135" t="s">
        <v>28</v>
      </c>
      <c r="L135">
        <v>18301</v>
      </c>
      <c r="M135" s="3">
        <v>0.10277777777777779</v>
      </c>
      <c r="N135">
        <v>1</v>
      </c>
      <c r="O135">
        <v>0</v>
      </c>
      <c r="P135">
        <v>2</v>
      </c>
      <c r="Q135">
        <v>0</v>
      </c>
      <c r="R135" s="5">
        <f t="shared" si="16"/>
        <v>0.82952313462034022</v>
      </c>
      <c r="S135" s="1">
        <f t="shared" si="17"/>
        <v>1585.956416457306</v>
      </c>
      <c r="T135" s="1">
        <f t="shared" si="18"/>
        <v>1486.5803113161824</v>
      </c>
      <c r="U135" s="5">
        <f t="shared" si="19"/>
        <v>0.82952313462034022</v>
      </c>
      <c r="V135" s="6">
        <f t="shared" si="20"/>
        <v>0.63923718475615254</v>
      </c>
      <c r="W135" s="6">
        <f t="shared" si="21"/>
        <v>0.19028594986418768</v>
      </c>
      <c r="X135" s="6">
        <f t="shared" si="22"/>
        <v>3.6208742715716148E-2</v>
      </c>
      <c r="Y135">
        <f t="shared" si="23"/>
        <v>1</v>
      </c>
    </row>
    <row r="136" spans="1:25" x14ac:dyDescent="0.3">
      <c r="A136">
        <v>850</v>
      </c>
      <c r="B136" s="2">
        <v>43505</v>
      </c>
      <c r="C136" t="s">
        <v>58</v>
      </c>
      <c r="D136" t="s">
        <v>41</v>
      </c>
      <c r="E136">
        <v>57</v>
      </c>
      <c r="F136">
        <v>54</v>
      </c>
      <c r="G136">
        <v>1</v>
      </c>
      <c r="H136">
        <v>0</v>
      </c>
      <c r="I136">
        <v>3</v>
      </c>
      <c r="J136">
        <v>4</v>
      </c>
      <c r="K136" t="s">
        <v>28</v>
      </c>
      <c r="L136">
        <v>18301</v>
      </c>
      <c r="M136" s="3">
        <v>0.10277777777777779</v>
      </c>
      <c r="N136">
        <v>0</v>
      </c>
      <c r="O136">
        <v>1</v>
      </c>
      <c r="P136">
        <v>0</v>
      </c>
      <c r="Q136">
        <v>2</v>
      </c>
      <c r="R136" s="5">
        <f t="shared" si="16"/>
        <v>0.17047686537965981</v>
      </c>
      <c r="S136" s="1">
        <f t="shared" si="17"/>
        <v>1486.5803113161824</v>
      </c>
      <c r="T136" s="1">
        <f t="shared" si="18"/>
        <v>1585.956416457306</v>
      </c>
      <c r="U136" s="5">
        <f t="shared" si="19"/>
        <v>0.17047686537965981</v>
      </c>
      <c r="V136" s="6">
        <f t="shared" si="20"/>
        <v>0.3607628152438474</v>
      </c>
      <c r="W136" s="6">
        <f t="shared" si="21"/>
        <v>-0.19028594986418759</v>
      </c>
      <c r="X136" s="6">
        <f t="shared" si="22"/>
        <v>3.6208742715716113E-2</v>
      </c>
      <c r="Y136">
        <f t="shared" si="23"/>
        <v>1</v>
      </c>
    </row>
    <row r="137" spans="1:25" x14ac:dyDescent="0.3">
      <c r="A137">
        <v>851</v>
      </c>
      <c r="B137" s="2">
        <v>43505</v>
      </c>
      <c r="C137" t="s">
        <v>47</v>
      </c>
      <c r="D137" t="s">
        <v>38</v>
      </c>
      <c r="E137">
        <v>53</v>
      </c>
      <c r="F137">
        <v>55</v>
      </c>
      <c r="G137">
        <v>0</v>
      </c>
      <c r="H137">
        <v>1</v>
      </c>
      <c r="I137">
        <v>5</v>
      </c>
      <c r="J137">
        <v>4</v>
      </c>
      <c r="K137" t="s">
        <v>32</v>
      </c>
      <c r="L137">
        <v>18506</v>
      </c>
      <c r="M137" s="3">
        <v>0.10833333333333334</v>
      </c>
      <c r="N137">
        <v>1</v>
      </c>
      <c r="O137">
        <v>0</v>
      </c>
      <c r="P137">
        <v>2</v>
      </c>
      <c r="Q137">
        <v>1</v>
      </c>
      <c r="R137" s="5">
        <f t="shared" si="16"/>
        <v>0.77334382696030757</v>
      </c>
      <c r="S137" s="1">
        <f t="shared" si="17"/>
        <v>1514.2798919069037</v>
      </c>
      <c r="T137" s="1">
        <f t="shared" si="18"/>
        <v>1615.5914146925886</v>
      </c>
      <c r="U137" s="5">
        <f t="shared" si="19"/>
        <v>0.77334382696030757</v>
      </c>
      <c r="V137" s="6">
        <f t="shared" si="20"/>
        <v>0.35819752492361756</v>
      </c>
      <c r="W137" s="6">
        <f t="shared" si="21"/>
        <v>0.41514630203669001</v>
      </c>
      <c r="X137" s="6">
        <f t="shared" si="22"/>
        <v>0.17234645209473864</v>
      </c>
      <c r="Y137">
        <f t="shared" si="23"/>
        <v>0</v>
      </c>
    </row>
    <row r="138" spans="1:25" x14ac:dyDescent="0.3">
      <c r="A138">
        <v>851</v>
      </c>
      <c r="B138" s="2">
        <v>43505</v>
      </c>
      <c r="C138" t="s">
        <v>38</v>
      </c>
      <c r="D138" t="s">
        <v>47</v>
      </c>
      <c r="E138">
        <v>55</v>
      </c>
      <c r="F138">
        <v>53</v>
      </c>
      <c r="G138">
        <v>1</v>
      </c>
      <c r="H138">
        <v>0</v>
      </c>
      <c r="I138">
        <v>4</v>
      </c>
      <c r="J138">
        <v>5</v>
      </c>
      <c r="K138" t="s">
        <v>32</v>
      </c>
      <c r="L138">
        <v>18506</v>
      </c>
      <c r="M138" s="3">
        <v>0.10833333333333334</v>
      </c>
      <c r="N138">
        <v>0</v>
      </c>
      <c r="O138">
        <v>1</v>
      </c>
      <c r="P138">
        <v>1</v>
      </c>
      <c r="Q138">
        <v>2</v>
      </c>
      <c r="R138" s="5">
        <f t="shared" si="16"/>
        <v>0.22665617303969246</v>
      </c>
      <c r="S138" s="1">
        <f t="shared" si="17"/>
        <v>1615.5914146925886</v>
      </c>
      <c r="T138" s="1">
        <f t="shared" si="18"/>
        <v>1514.2798919069037</v>
      </c>
      <c r="U138" s="5">
        <f t="shared" si="19"/>
        <v>0.22665617303969246</v>
      </c>
      <c r="V138" s="6">
        <f t="shared" si="20"/>
        <v>0.64180247507638244</v>
      </c>
      <c r="W138" s="6">
        <f t="shared" si="21"/>
        <v>-0.41514630203669001</v>
      </c>
      <c r="X138" s="6">
        <f t="shared" si="22"/>
        <v>0.17234645209473864</v>
      </c>
      <c r="Y138">
        <f t="shared" si="23"/>
        <v>0</v>
      </c>
    </row>
    <row r="139" spans="1:25" x14ac:dyDescent="0.3">
      <c r="A139">
        <v>852</v>
      </c>
      <c r="B139" s="2">
        <v>43506</v>
      </c>
      <c r="C139" t="s">
        <v>40</v>
      </c>
      <c r="D139" t="s">
        <v>33</v>
      </c>
      <c r="E139">
        <v>55</v>
      </c>
      <c r="F139">
        <v>56</v>
      </c>
      <c r="G139">
        <v>0</v>
      </c>
      <c r="H139">
        <v>1</v>
      </c>
      <c r="I139">
        <v>1</v>
      </c>
      <c r="J139">
        <v>2</v>
      </c>
      <c r="K139" t="s">
        <v>32</v>
      </c>
      <c r="L139">
        <v>17565</v>
      </c>
      <c r="M139" s="3">
        <v>0.10972222222222222</v>
      </c>
      <c r="N139">
        <v>0</v>
      </c>
      <c r="O139">
        <v>1</v>
      </c>
      <c r="P139">
        <v>1</v>
      </c>
      <c r="Q139">
        <v>2</v>
      </c>
      <c r="R139" s="5">
        <f t="shared" si="16"/>
        <v>2.1619361991176863E-2</v>
      </c>
      <c r="S139" s="1">
        <f t="shared" si="17"/>
        <v>1507.970764037377</v>
      </c>
      <c r="T139" s="1">
        <f t="shared" si="18"/>
        <v>1659.0328249194902</v>
      </c>
      <c r="U139" s="5">
        <f t="shared" si="19"/>
        <v>2.1619361991176863E-2</v>
      </c>
      <c r="V139" s="6">
        <f t="shared" si="20"/>
        <v>0.29534105267924238</v>
      </c>
      <c r="W139" s="6">
        <f t="shared" si="21"/>
        <v>-0.27372169068806551</v>
      </c>
      <c r="X139" s="6">
        <f t="shared" si="22"/>
        <v>7.4923563953133016E-2</v>
      </c>
      <c r="Y139">
        <f t="shared" si="23"/>
        <v>1</v>
      </c>
    </row>
    <row r="140" spans="1:25" x14ac:dyDescent="0.3">
      <c r="A140">
        <v>852</v>
      </c>
      <c r="B140" s="2">
        <v>43506</v>
      </c>
      <c r="C140" t="s">
        <v>33</v>
      </c>
      <c r="D140" t="s">
        <v>40</v>
      </c>
      <c r="E140">
        <v>56</v>
      </c>
      <c r="F140">
        <v>55</v>
      </c>
      <c r="G140">
        <v>1</v>
      </c>
      <c r="H140">
        <v>0</v>
      </c>
      <c r="I140">
        <v>2</v>
      </c>
      <c r="J140">
        <v>1</v>
      </c>
      <c r="K140" t="s">
        <v>32</v>
      </c>
      <c r="L140">
        <v>17565</v>
      </c>
      <c r="M140" s="3">
        <v>0.10972222222222222</v>
      </c>
      <c r="N140">
        <v>1</v>
      </c>
      <c r="O140">
        <v>0</v>
      </c>
      <c r="P140">
        <v>2</v>
      </c>
      <c r="Q140">
        <v>1</v>
      </c>
      <c r="R140" s="5">
        <f t="shared" si="16"/>
        <v>0.97838063800882313</v>
      </c>
      <c r="S140" s="1">
        <f t="shared" si="17"/>
        <v>1659.0328249194902</v>
      </c>
      <c r="T140" s="1">
        <f t="shared" si="18"/>
        <v>1507.970764037377</v>
      </c>
      <c r="U140" s="5">
        <f t="shared" si="19"/>
        <v>0.97838063800882313</v>
      </c>
      <c r="V140" s="6">
        <f t="shared" si="20"/>
        <v>0.70465894732075762</v>
      </c>
      <c r="W140" s="6">
        <f t="shared" si="21"/>
        <v>0.27372169068806551</v>
      </c>
      <c r="X140" s="6">
        <f t="shared" si="22"/>
        <v>7.4923563953133016E-2</v>
      </c>
      <c r="Y140">
        <f t="shared" si="23"/>
        <v>1</v>
      </c>
    </row>
    <row r="141" spans="1:25" x14ac:dyDescent="0.3">
      <c r="A141">
        <v>853</v>
      </c>
      <c r="B141" s="2">
        <v>43506</v>
      </c>
      <c r="C141" t="s">
        <v>55</v>
      </c>
      <c r="D141" t="s">
        <v>34</v>
      </c>
      <c r="E141">
        <v>56</v>
      </c>
      <c r="F141">
        <v>55</v>
      </c>
      <c r="G141">
        <v>0</v>
      </c>
      <c r="H141">
        <v>1</v>
      </c>
      <c r="I141">
        <v>3</v>
      </c>
      <c r="J141">
        <v>1</v>
      </c>
      <c r="K141" t="s">
        <v>28</v>
      </c>
      <c r="L141">
        <v>17966</v>
      </c>
      <c r="M141" s="3">
        <v>9.6527777777777768E-2</v>
      </c>
      <c r="N141">
        <v>1</v>
      </c>
      <c r="O141">
        <v>0</v>
      </c>
      <c r="P141">
        <v>2</v>
      </c>
      <c r="Q141">
        <v>0</v>
      </c>
      <c r="R141" s="5">
        <f t="shared" si="16"/>
        <v>0.99762970461518052</v>
      </c>
      <c r="S141" s="1">
        <f t="shared" si="17"/>
        <v>1464.3268130397023</v>
      </c>
      <c r="T141" s="1">
        <f t="shared" si="18"/>
        <v>1301.1018206218293</v>
      </c>
      <c r="U141" s="5">
        <f t="shared" si="19"/>
        <v>0.99762970461518052</v>
      </c>
      <c r="V141" s="6">
        <f t="shared" si="20"/>
        <v>0.71901856650055029</v>
      </c>
      <c r="W141" s="6">
        <f t="shared" si="21"/>
        <v>0.27861113811463023</v>
      </c>
      <c r="X141" s="6">
        <f t="shared" si="22"/>
        <v>7.7624166281529558E-2</v>
      </c>
      <c r="Y141">
        <f t="shared" si="23"/>
        <v>1</v>
      </c>
    </row>
    <row r="142" spans="1:25" x14ac:dyDescent="0.3">
      <c r="A142">
        <v>853</v>
      </c>
      <c r="B142" s="2">
        <v>43506</v>
      </c>
      <c r="C142" t="s">
        <v>34</v>
      </c>
      <c r="D142" t="s">
        <v>55</v>
      </c>
      <c r="E142">
        <v>55</v>
      </c>
      <c r="F142">
        <v>56</v>
      </c>
      <c r="G142">
        <v>1</v>
      </c>
      <c r="H142">
        <v>0</v>
      </c>
      <c r="I142">
        <v>1</v>
      </c>
      <c r="J142">
        <v>3</v>
      </c>
      <c r="K142" t="s">
        <v>28</v>
      </c>
      <c r="L142">
        <v>17966</v>
      </c>
      <c r="M142" s="3">
        <v>9.6527777777777768E-2</v>
      </c>
      <c r="N142">
        <v>0</v>
      </c>
      <c r="O142">
        <v>1</v>
      </c>
      <c r="P142">
        <v>0</v>
      </c>
      <c r="Q142">
        <v>2</v>
      </c>
      <c r="R142" s="5">
        <f t="shared" si="16"/>
        <v>2.3702953848195106E-3</v>
      </c>
      <c r="S142" s="1">
        <f t="shared" si="17"/>
        <v>1301.1018206218293</v>
      </c>
      <c r="T142" s="1">
        <f t="shared" si="18"/>
        <v>1464.3268130397023</v>
      </c>
      <c r="U142" s="5">
        <f t="shared" si="19"/>
        <v>2.3702953848195106E-3</v>
      </c>
      <c r="V142" s="6">
        <f t="shared" si="20"/>
        <v>0.28098143349944976</v>
      </c>
      <c r="W142" s="6">
        <f t="shared" si="21"/>
        <v>-0.27861113811463023</v>
      </c>
      <c r="X142" s="6">
        <f t="shared" si="22"/>
        <v>7.7624166281529558E-2</v>
      </c>
      <c r="Y142">
        <f t="shared" si="23"/>
        <v>1</v>
      </c>
    </row>
    <row r="143" spans="1:25" x14ac:dyDescent="0.3">
      <c r="A143">
        <v>854</v>
      </c>
      <c r="B143" s="2">
        <v>43506</v>
      </c>
      <c r="C143" t="s">
        <v>44</v>
      </c>
      <c r="D143" t="s">
        <v>39</v>
      </c>
      <c r="E143">
        <v>56</v>
      </c>
      <c r="F143">
        <v>56</v>
      </c>
      <c r="G143">
        <v>0</v>
      </c>
      <c r="H143">
        <v>1</v>
      </c>
      <c r="I143">
        <v>2</v>
      </c>
      <c r="J143">
        <v>5</v>
      </c>
      <c r="K143" t="s">
        <v>28</v>
      </c>
      <c r="L143">
        <v>21941</v>
      </c>
      <c r="M143" s="3">
        <v>0.10486111111111111</v>
      </c>
      <c r="N143">
        <v>0</v>
      </c>
      <c r="O143">
        <v>1</v>
      </c>
      <c r="P143">
        <v>0</v>
      </c>
      <c r="Q143">
        <v>2</v>
      </c>
      <c r="R143" s="5">
        <f t="shared" si="16"/>
        <v>6.4346714977088597E-3</v>
      </c>
      <c r="S143" s="1">
        <f t="shared" si="17"/>
        <v>1421.102235929163</v>
      </c>
      <c r="T143" s="1">
        <f t="shared" si="18"/>
        <v>1502.5141713301548</v>
      </c>
      <c r="U143" s="5">
        <f t="shared" si="19"/>
        <v>6.4346714977088597E-3</v>
      </c>
      <c r="V143" s="6">
        <f t="shared" si="20"/>
        <v>0.38493705799089767</v>
      </c>
      <c r="W143" s="6">
        <f t="shared" si="21"/>
        <v>-0.37850238649318879</v>
      </c>
      <c r="X143" s="6">
        <f t="shared" si="22"/>
        <v>0.14326405658103927</v>
      </c>
      <c r="Y143">
        <f t="shared" si="23"/>
        <v>1</v>
      </c>
    </row>
    <row r="144" spans="1:25" x14ac:dyDescent="0.3">
      <c r="A144">
        <v>854</v>
      </c>
      <c r="B144" s="2">
        <v>43506</v>
      </c>
      <c r="C144" t="s">
        <v>39</v>
      </c>
      <c r="D144" t="s">
        <v>44</v>
      </c>
      <c r="E144">
        <v>56</v>
      </c>
      <c r="F144">
        <v>56</v>
      </c>
      <c r="G144">
        <v>1</v>
      </c>
      <c r="H144">
        <v>0</v>
      </c>
      <c r="I144">
        <v>5</v>
      </c>
      <c r="J144">
        <v>2</v>
      </c>
      <c r="K144" t="s">
        <v>28</v>
      </c>
      <c r="L144">
        <v>21941</v>
      </c>
      <c r="M144" s="3">
        <v>0.10486111111111111</v>
      </c>
      <c r="N144">
        <v>1</v>
      </c>
      <c r="O144">
        <v>0</v>
      </c>
      <c r="P144">
        <v>2</v>
      </c>
      <c r="Q144">
        <v>0</v>
      </c>
      <c r="R144" s="5">
        <f t="shared" si="16"/>
        <v>0.99356532850229107</v>
      </c>
      <c r="S144" s="1">
        <f t="shared" si="17"/>
        <v>1502.5141713301548</v>
      </c>
      <c r="T144" s="1">
        <f t="shared" si="18"/>
        <v>1421.102235929163</v>
      </c>
      <c r="U144" s="5">
        <f t="shared" si="19"/>
        <v>0.99356532850229107</v>
      </c>
      <c r="V144" s="6">
        <f t="shared" si="20"/>
        <v>0.61506294200910228</v>
      </c>
      <c r="W144" s="6">
        <f t="shared" si="21"/>
        <v>0.37850238649318879</v>
      </c>
      <c r="X144" s="6">
        <f t="shared" si="22"/>
        <v>0.14326405658103927</v>
      </c>
      <c r="Y144">
        <f t="shared" si="23"/>
        <v>1</v>
      </c>
    </row>
    <row r="145" spans="1:25" x14ac:dyDescent="0.3">
      <c r="A145">
        <v>855</v>
      </c>
      <c r="B145" s="2">
        <v>43506</v>
      </c>
      <c r="C145" t="s">
        <v>57</v>
      </c>
      <c r="D145" t="s">
        <v>47</v>
      </c>
      <c r="E145">
        <v>56</v>
      </c>
      <c r="F145">
        <v>54</v>
      </c>
      <c r="G145">
        <v>0</v>
      </c>
      <c r="H145">
        <v>1</v>
      </c>
      <c r="I145">
        <v>5</v>
      </c>
      <c r="J145">
        <v>2</v>
      </c>
      <c r="K145" t="s">
        <v>28</v>
      </c>
      <c r="L145">
        <v>13566</v>
      </c>
      <c r="M145" s="3">
        <v>0.10486111111111111</v>
      </c>
      <c r="N145">
        <v>1</v>
      </c>
      <c r="O145">
        <v>0</v>
      </c>
      <c r="P145">
        <v>2</v>
      </c>
      <c r="Q145">
        <v>0</v>
      </c>
      <c r="R145" s="5">
        <f t="shared" si="16"/>
        <v>0.99356532850229107</v>
      </c>
      <c r="S145" s="1">
        <f t="shared" si="17"/>
        <v>1700.3610111187209</v>
      </c>
      <c r="T145" s="1">
        <f t="shared" si="18"/>
        <v>1514.2798919069037</v>
      </c>
      <c r="U145" s="5">
        <f t="shared" si="19"/>
        <v>0.99356532850229107</v>
      </c>
      <c r="V145" s="6">
        <f t="shared" si="20"/>
        <v>0.74481916904423695</v>
      </c>
      <c r="W145" s="6">
        <f t="shared" si="21"/>
        <v>0.24874615945805412</v>
      </c>
      <c r="X145" s="6">
        <f t="shared" si="22"/>
        <v>6.1874651845131683E-2</v>
      </c>
      <c r="Y145">
        <f t="shared" si="23"/>
        <v>1</v>
      </c>
    </row>
    <row r="146" spans="1:25" x14ac:dyDescent="0.3">
      <c r="A146">
        <v>855</v>
      </c>
      <c r="B146" s="2">
        <v>43506</v>
      </c>
      <c r="C146" t="s">
        <v>47</v>
      </c>
      <c r="D146" t="s">
        <v>57</v>
      </c>
      <c r="E146">
        <v>54</v>
      </c>
      <c r="F146">
        <v>56</v>
      </c>
      <c r="G146">
        <v>1</v>
      </c>
      <c r="H146">
        <v>0</v>
      </c>
      <c r="I146">
        <v>2</v>
      </c>
      <c r="J146">
        <v>5</v>
      </c>
      <c r="K146" t="s">
        <v>28</v>
      </c>
      <c r="L146">
        <v>13566</v>
      </c>
      <c r="M146" s="3">
        <v>0.10486111111111111</v>
      </c>
      <c r="N146">
        <v>0</v>
      </c>
      <c r="O146">
        <v>1</v>
      </c>
      <c r="P146">
        <v>0</v>
      </c>
      <c r="Q146">
        <v>2</v>
      </c>
      <c r="R146" s="5">
        <f t="shared" si="16"/>
        <v>6.4346714977088597E-3</v>
      </c>
      <c r="S146" s="1">
        <f t="shared" si="17"/>
        <v>1514.2798919069037</v>
      </c>
      <c r="T146" s="1">
        <f t="shared" si="18"/>
        <v>1700.3610111187209</v>
      </c>
      <c r="U146" s="5">
        <f t="shared" si="19"/>
        <v>6.4346714977088597E-3</v>
      </c>
      <c r="V146" s="6">
        <f t="shared" si="20"/>
        <v>0.25518083095576294</v>
      </c>
      <c r="W146" s="6">
        <f t="shared" si="21"/>
        <v>-0.24874615945805409</v>
      </c>
      <c r="X146" s="6">
        <f t="shared" si="22"/>
        <v>6.1874651845131669E-2</v>
      </c>
      <c r="Y146">
        <f t="shared" si="23"/>
        <v>1</v>
      </c>
    </row>
    <row r="147" spans="1:25" x14ac:dyDescent="0.3">
      <c r="A147">
        <v>856</v>
      </c>
      <c r="B147" s="2">
        <v>43506</v>
      </c>
      <c r="C147" t="s">
        <v>37</v>
      </c>
      <c r="D147" t="s">
        <v>50</v>
      </c>
      <c r="E147">
        <v>56</v>
      </c>
      <c r="F147">
        <v>55</v>
      </c>
      <c r="G147">
        <v>0</v>
      </c>
      <c r="H147">
        <v>1</v>
      </c>
      <c r="I147">
        <v>2</v>
      </c>
      <c r="J147">
        <v>3</v>
      </c>
      <c r="K147" t="s">
        <v>28</v>
      </c>
      <c r="L147">
        <v>16514</v>
      </c>
      <c r="M147" s="3">
        <v>0.10833333333333334</v>
      </c>
      <c r="N147">
        <v>0</v>
      </c>
      <c r="O147">
        <v>1</v>
      </c>
      <c r="P147">
        <v>0</v>
      </c>
      <c r="Q147">
        <v>2</v>
      </c>
      <c r="R147" s="5">
        <f t="shared" si="16"/>
        <v>9.7083548391949617E-2</v>
      </c>
      <c r="S147" s="1">
        <f t="shared" si="17"/>
        <v>1630.7702663380444</v>
      </c>
      <c r="T147" s="1">
        <f t="shared" si="18"/>
        <v>1398.7089934579299</v>
      </c>
      <c r="U147" s="5">
        <f t="shared" si="19"/>
        <v>9.7083548391949617E-2</v>
      </c>
      <c r="V147" s="6">
        <f t="shared" si="20"/>
        <v>0.79180698810386829</v>
      </c>
      <c r="W147" s="6">
        <f t="shared" si="21"/>
        <v>-0.69472343971191863</v>
      </c>
      <c r="X147" s="6">
        <f t="shared" si="22"/>
        <v>0.48264065768515985</v>
      </c>
      <c r="Y147">
        <f t="shared" si="23"/>
        <v>0</v>
      </c>
    </row>
    <row r="148" spans="1:25" x14ac:dyDescent="0.3">
      <c r="A148">
        <v>856</v>
      </c>
      <c r="B148" s="2">
        <v>43506</v>
      </c>
      <c r="C148" t="s">
        <v>50</v>
      </c>
      <c r="D148" t="s">
        <v>37</v>
      </c>
      <c r="E148">
        <v>55</v>
      </c>
      <c r="F148">
        <v>56</v>
      </c>
      <c r="G148">
        <v>1</v>
      </c>
      <c r="H148">
        <v>0</v>
      </c>
      <c r="I148">
        <v>3</v>
      </c>
      <c r="J148">
        <v>2</v>
      </c>
      <c r="K148" t="s">
        <v>28</v>
      </c>
      <c r="L148">
        <v>16514</v>
      </c>
      <c r="M148" s="3">
        <v>0.10833333333333334</v>
      </c>
      <c r="N148">
        <v>1</v>
      </c>
      <c r="O148">
        <v>0</v>
      </c>
      <c r="P148">
        <v>2</v>
      </c>
      <c r="Q148">
        <v>0</v>
      </c>
      <c r="R148" s="5">
        <f t="shared" si="16"/>
        <v>0.90291645160805034</v>
      </c>
      <c r="S148" s="1">
        <f t="shared" si="17"/>
        <v>1398.7089934579299</v>
      </c>
      <c r="T148" s="1">
        <f t="shared" si="18"/>
        <v>1630.7702663380444</v>
      </c>
      <c r="U148" s="5">
        <f t="shared" si="19"/>
        <v>0.90291645160805034</v>
      </c>
      <c r="V148" s="6">
        <f t="shared" si="20"/>
        <v>0.20819301189613182</v>
      </c>
      <c r="W148" s="6">
        <f t="shared" si="21"/>
        <v>0.69472343971191852</v>
      </c>
      <c r="X148" s="6">
        <f t="shared" si="22"/>
        <v>0.48264065768515968</v>
      </c>
      <c r="Y148">
        <f t="shared" si="23"/>
        <v>0</v>
      </c>
    </row>
    <row r="149" spans="1:25" x14ac:dyDescent="0.3">
      <c r="A149">
        <v>857</v>
      </c>
      <c r="B149" s="2">
        <v>43506</v>
      </c>
      <c r="C149" t="s">
        <v>56</v>
      </c>
      <c r="D149" t="s">
        <v>49</v>
      </c>
      <c r="E149">
        <v>54</v>
      </c>
      <c r="F149">
        <v>58</v>
      </c>
      <c r="G149">
        <v>0</v>
      </c>
      <c r="H149">
        <v>1</v>
      </c>
      <c r="I149">
        <v>5</v>
      </c>
      <c r="J149">
        <v>4</v>
      </c>
      <c r="K149" t="s">
        <v>32</v>
      </c>
      <c r="L149">
        <v>17622</v>
      </c>
      <c r="M149" s="3">
        <v>0.11805555555555557</v>
      </c>
      <c r="N149">
        <v>1</v>
      </c>
      <c r="O149">
        <v>0</v>
      </c>
      <c r="P149">
        <v>2</v>
      </c>
      <c r="Q149">
        <v>1</v>
      </c>
      <c r="R149" s="5">
        <f t="shared" si="16"/>
        <v>0.77334382696030757</v>
      </c>
      <c r="S149" s="1">
        <f t="shared" si="17"/>
        <v>1639.4954575916101</v>
      </c>
      <c r="T149" s="1">
        <f t="shared" si="18"/>
        <v>1538.4734343105765</v>
      </c>
      <c r="U149" s="5">
        <f t="shared" si="19"/>
        <v>0.77334382696030757</v>
      </c>
      <c r="V149" s="6">
        <f t="shared" si="20"/>
        <v>0.64141927107832852</v>
      </c>
      <c r="W149" s="6">
        <f t="shared" si="21"/>
        <v>0.13192455588197904</v>
      </c>
      <c r="X149" s="6">
        <f t="shared" si="22"/>
        <v>1.7404088444657413E-2</v>
      </c>
      <c r="Y149">
        <f t="shared" si="23"/>
        <v>1</v>
      </c>
    </row>
    <row r="150" spans="1:25" x14ac:dyDescent="0.3">
      <c r="A150">
        <v>857</v>
      </c>
      <c r="B150" s="2">
        <v>43506</v>
      </c>
      <c r="C150" t="s">
        <v>49</v>
      </c>
      <c r="D150" t="s">
        <v>56</v>
      </c>
      <c r="E150">
        <v>58</v>
      </c>
      <c r="F150">
        <v>54</v>
      </c>
      <c r="G150">
        <v>1</v>
      </c>
      <c r="H150">
        <v>0</v>
      </c>
      <c r="I150">
        <v>4</v>
      </c>
      <c r="J150">
        <v>5</v>
      </c>
      <c r="K150" t="s">
        <v>32</v>
      </c>
      <c r="L150">
        <v>17622</v>
      </c>
      <c r="M150" s="3">
        <v>0.11805555555555557</v>
      </c>
      <c r="N150">
        <v>0</v>
      </c>
      <c r="O150">
        <v>1</v>
      </c>
      <c r="P150">
        <v>1</v>
      </c>
      <c r="Q150">
        <v>2</v>
      </c>
      <c r="R150" s="5">
        <f t="shared" si="16"/>
        <v>0.22665617303969246</v>
      </c>
      <c r="S150" s="1">
        <f t="shared" si="17"/>
        <v>1538.4734343105765</v>
      </c>
      <c r="T150" s="1">
        <f t="shared" si="18"/>
        <v>1639.4954575916101</v>
      </c>
      <c r="U150" s="5">
        <f t="shared" si="19"/>
        <v>0.22665617303969246</v>
      </c>
      <c r="V150" s="6">
        <f t="shared" si="20"/>
        <v>0.35858072892167148</v>
      </c>
      <c r="W150" s="6">
        <f t="shared" si="21"/>
        <v>-0.13192455588197902</v>
      </c>
      <c r="X150" s="6">
        <f t="shared" si="22"/>
        <v>1.7404088444657403E-2</v>
      </c>
      <c r="Y150">
        <f t="shared" si="23"/>
        <v>1</v>
      </c>
    </row>
    <row r="151" spans="1:25" x14ac:dyDescent="0.3">
      <c r="A151">
        <v>858</v>
      </c>
      <c r="B151" s="2">
        <v>43506</v>
      </c>
      <c r="C151" t="s">
        <v>46</v>
      </c>
      <c r="D151" t="s">
        <v>43</v>
      </c>
      <c r="E151">
        <v>56</v>
      </c>
      <c r="F151">
        <v>55</v>
      </c>
      <c r="G151">
        <v>0</v>
      </c>
      <c r="H151">
        <v>1</v>
      </c>
      <c r="I151">
        <v>1</v>
      </c>
      <c r="J151">
        <v>2</v>
      </c>
      <c r="K151" t="s">
        <v>28</v>
      </c>
      <c r="L151">
        <v>13825</v>
      </c>
      <c r="M151" s="3">
        <v>9.930555555555555E-2</v>
      </c>
      <c r="N151">
        <v>0</v>
      </c>
      <c r="O151">
        <v>1</v>
      </c>
      <c r="P151">
        <v>0</v>
      </c>
      <c r="Q151">
        <v>2</v>
      </c>
      <c r="R151" s="5">
        <f t="shared" si="16"/>
        <v>2.1619361991176863E-2</v>
      </c>
      <c r="S151" s="1">
        <f t="shared" si="17"/>
        <v>1405.6023129081161</v>
      </c>
      <c r="T151" s="1">
        <f t="shared" si="18"/>
        <v>1541.2457095663465</v>
      </c>
      <c r="U151" s="5">
        <f t="shared" si="19"/>
        <v>2.1619361991176863E-2</v>
      </c>
      <c r="V151" s="6">
        <f t="shared" si="20"/>
        <v>0.31414185746692169</v>
      </c>
      <c r="W151" s="6">
        <f t="shared" si="21"/>
        <v>-0.29252249547574483</v>
      </c>
      <c r="X151" s="6">
        <f t="shared" si="22"/>
        <v>8.5569410359357154E-2</v>
      </c>
      <c r="Y151">
        <f t="shared" si="23"/>
        <v>1</v>
      </c>
    </row>
    <row r="152" spans="1:25" x14ac:dyDescent="0.3">
      <c r="A152">
        <v>858</v>
      </c>
      <c r="B152" s="2">
        <v>43506</v>
      </c>
      <c r="C152" t="s">
        <v>43</v>
      </c>
      <c r="D152" t="s">
        <v>46</v>
      </c>
      <c r="E152">
        <v>55</v>
      </c>
      <c r="F152">
        <v>56</v>
      </c>
      <c r="G152">
        <v>1</v>
      </c>
      <c r="H152">
        <v>0</v>
      </c>
      <c r="I152">
        <v>2</v>
      </c>
      <c r="J152">
        <v>1</v>
      </c>
      <c r="K152" t="s">
        <v>28</v>
      </c>
      <c r="L152">
        <v>13825</v>
      </c>
      <c r="M152" s="3">
        <v>9.930555555555555E-2</v>
      </c>
      <c r="N152">
        <v>1</v>
      </c>
      <c r="O152">
        <v>0</v>
      </c>
      <c r="P152">
        <v>2</v>
      </c>
      <c r="Q152">
        <v>0</v>
      </c>
      <c r="R152" s="5">
        <f t="shared" si="16"/>
        <v>0.97838063800882313</v>
      </c>
      <c r="S152" s="1">
        <f t="shared" si="17"/>
        <v>1541.2457095663465</v>
      </c>
      <c r="T152" s="1">
        <f t="shared" si="18"/>
        <v>1405.6023129081161</v>
      </c>
      <c r="U152" s="5">
        <f t="shared" si="19"/>
        <v>0.97838063800882313</v>
      </c>
      <c r="V152" s="6">
        <f t="shared" si="20"/>
        <v>0.68585814253307831</v>
      </c>
      <c r="W152" s="6">
        <f t="shared" si="21"/>
        <v>0.29252249547574483</v>
      </c>
      <c r="X152" s="6">
        <f t="shared" si="22"/>
        <v>8.5569410359357154E-2</v>
      </c>
      <c r="Y152">
        <f t="shared" si="23"/>
        <v>1</v>
      </c>
    </row>
    <row r="153" spans="1:25" x14ac:dyDescent="0.3">
      <c r="A153">
        <v>859</v>
      </c>
      <c r="B153" s="2">
        <v>43506</v>
      </c>
      <c r="C153" t="s">
        <v>31</v>
      </c>
      <c r="D153" t="s">
        <v>51</v>
      </c>
      <c r="E153">
        <v>55</v>
      </c>
      <c r="F153">
        <v>55</v>
      </c>
      <c r="G153">
        <v>0</v>
      </c>
      <c r="H153">
        <v>1</v>
      </c>
      <c r="I153">
        <v>1</v>
      </c>
      <c r="J153">
        <v>4</v>
      </c>
      <c r="K153" t="s">
        <v>28</v>
      </c>
      <c r="L153">
        <v>17445</v>
      </c>
      <c r="M153" s="3">
        <v>0.10069444444444443</v>
      </c>
      <c r="N153">
        <v>0</v>
      </c>
      <c r="O153">
        <v>1</v>
      </c>
      <c r="P153">
        <v>0</v>
      </c>
      <c r="Q153">
        <v>2</v>
      </c>
      <c r="R153" s="5">
        <f t="shared" si="16"/>
        <v>4.880429477794046E-4</v>
      </c>
      <c r="S153" s="1">
        <f t="shared" si="17"/>
        <v>1486.4739138281539</v>
      </c>
      <c r="T153" s="1">
        <f t="shared" si="18"/>
        <v>1372.7242887753018</v>
      </c>
      <c r="U153" s="5">
        <f t="shared" si="19"/>
        <v>4.880429477794046E-4</v>
      </c>
      <c r="V153" s="6">
        <f t="shared" si="20"/>
        <v>0.6580902974372197</v>
      </c>
      <c r="W153" s="6">
        <f t="shared" si="21"/>
        <v>-0.65760225448944032</v>
      </c>
      <c r="X153" s="6">
        <f t="shared" si="22"/>
        <v>0.43244072510959464</v>
      </c>
      <c r="Y153">
        <f t="shared" si="23"/>
        <v>0</v>
      </c>
    </row>
    <row r="154" spans="1:25" x14ac:dyDescent="0.3">
      <c r="A154">
        <v>859</v>
      </c>
      <c r="B154" s="2">
        <v>43506</v>
      </c>
      <c r="C154" t="s">
        <v>51</v>
      </c>
      <c r="D154" t="s">
        <v>31</v>
      </c>
      <c r="E154">
        <v>55</v>
      </c>
      <c r="F154">
        <v>55</v>
      </c>
      <c r="G154">
        <v>1</v>
      </c>
      <c r="H154">
        <v>0</v>
      </c>
      <c r="I154">
        <v>4</v>
      </c>
      <c r="J154">
        <v>1</v>
      </c>
      <c r="K154" t="s">
        <v>28</v>
      </c>
      <c r="L154">
        <v>17445</v>
      </c>
      <c r="M154" s="3">
        <v>0.10069444444444443</v>
      </c>
      <c r="N154">
        <v>1</v>
      </c>
      <c r="O154">
        <v>0</v>
      </c>
      <c r="P154">
        <v>2</v>
      </c>
      <c r="Q154">
        <v>0</v>
      </c>
      <c r="R154" s="5">
        <f t="shared" si="16"/>
        <v>0.99951195705222062</v>
      </c>
      <c r="S154" s="1">
        <f t="shared" si="17"/>
        <v>1372.7242887753018</v>
      </c>
      <c r="T154" s="1">
        <f t="shared" si="18"/>
        <v>1486.4739138281539</v>
      </c>
      <c r="U154" s="5">
        <f t="shared" si="19"/>
        <v>0.99951195705222062</v>
      </c>
      <c r="V154" s="6">
        <f t="shared" si="20"/>
        <v>0.34190970256278042</v>
      </c>
      <c r="W154" s="6">
        <f t="shared" si="21"/>
        <v>0.65760225448944021</v>
      </c>
      <c r="X154" s="6">
        <f t="shared" si="22"/>
        <v>0.43244072510959447</v>
      </c>
      <c r="Y154">
        <f t="shared" si="23"/>
        <v>0</v>
      </c>
    </row>
    <row r="155" spans="1:25" x14ac:dyDescent="0.3">
      <c r="A155">
        <v>860</v>
      </c>
      <c r="B155" s="2">
        <v>43507</v>
      </c>
      <c r="C155" t="s">
        <v>54</v>
      </c>
      <c r="D155" t="s">
        <v>53</v>
      </c>
      <c r="E155">
        <v>56</v>
      </c>
      <c r="F155">
        <v>56</v>
      </c>
      <c r="G155">
        <v>0</v>
      </c>
      <c r="H155">
        <v>1</v>
      </c>
      <c r="I155">
        <v>4</v>
      </c>
      <c r="J155">
        <v>1</v>
      </c>
      <c r="K155" t="s">
        <v>28</v>
      </c>
      <c r="L155">
        <v>19103</v>
      </c>
      <c r="M155" s="3">
        <v>0.10555555555555556</v>
      </c>
      <c r="N155">
        <v>1</v>
      </c>
      <c r="O155">
        <v>0</v>
      </c>
      <c r="P155">
        <v>2</v>
      </c>
      <c r="Q155">
        <v>0</v>
      </c>
      <c r="R155" s="5">
        <f t="shared" si="16"/>
        <v>0.99951195705222062</v>
      </c>
      <c r="S155" s="1">
        <f t="shared" si="17"/>
        <v>1544.6002552842838</v>
      </c>
      <c r="T155" s="1">
        <f t="shared" si="18"/>
        <v>1500.7994121171444</v>
      </c>
      <c r="U155" s="5">
        <f t="shared" si="19"/>
        <v>0.99951195705222062</v>
      </c>
      <c r="V155" s="6">
        <f t="shared" si="20"/>
        <v>0.56270264605446219</v>
      </c>
      <c r="W155" s="6">
        <f t="shared" si="21"/>
        <v>0.43680931099775844</v>
      </c>
      <c r="X155" s="6">
        <f t="shared" si="22"/>
        <v>0.19080237417433646</v>
      </c>
      <c r="Y155">
        <f t="shared" si="23"/>
        <v>1</v>
      </c>
    </row>
    <row r="156" spans="1:25" x14ac:dyDescent="0.3">
      <c r="A156">
        <v>860</v>
      </c>
      <c r="B156" s="2">
        <v>43507</v>
      </c>
      <c r="C156" t="s">
        <v>53</v>
      </c>
      <c r="D156" t="s">
        <v>54</v>
      </c>
      <c r="E156">
        <v>56</v>
      </c>
      <c r="F156">
        <v>56</v>
      </c>
      <c r="G156">
        <v>1</v>
      </c>
      <c r="H156">
        <v>0</v>
      </c>
      <c r="I156">
        <v>1</v>
      </c>
      <c r="J156">
        <v>4</v>
      </c>
      <c r="K156" t="s">
        <v>28</v>
      </c>
      <c r="L156">
        <v>19103</v>
      </c>
      <c r="M156" s="3">
        <v>0.10555555555555556</v>
      </c>
      <c r="N156">
        <v>0</v>
      </c>
      <c r="O156">
        <v>1</v>
      </c>
      <c r="P156">
        <v>0</v>
      </c>
      <c r="Q156">
        <v>2</v>
      </c>
      <c r="R156" s="5">
        <f t="shared" si="16"/>
        <v>4.880429477794046E-4</v>
      </c>
      <c r="S156" s="1">
        <f t="shared" si="17"/>
        <v>1500.7994121171444</v>
      </c>
      <c r="T156" s="1">
        <f t="shared" si="18"/>
        <v>1544.6002552842838</v>
      </c>
      <c r="U156" s="5">
        <f t="shared" si="19"/>
        <v>4.880429477794046E-4</v>
      </c>
      <c r="V156" s="6">
        <f t="shared" si="20"/>
        <v>0.43729735394553787</v>
      </c>
      <c r="W156" s="6">
        <f t="shared" si="21"/>
        <v>-0.43680931099775844</v>
      </c>
      <c r="X156" s="6">
        <f t="shared" si="22"/>
        <v>0.19080237417433646</v>
      </c>
      <c r="Y156">
        <f t="shared" si="23"/>
        <v>1</v>
      </c>
    </row>
    <row r="157" spans="1:25" x14ac:dyDescent="0.3">
      <c r="A157">
        <v>861</v>
      </c>
      <c r="B157" s="2">
        <v>43507</v>
      </c>
      <c r="C157" t="s">
        <v>27</v>
      </c>
      <c r="D157" t="s">
        <v>36</v>
      </c>
      <c r="E157">
        <v>57</v>
      </c>
      <c r="F157">
        <v>57</v>
      </c>
      <c r="G157">
        <v>0</v>
      </c>
      <c r="H157">
        <v>1</v>
      </c>
      <c r="I157">
        <v>7</v>
      </c>
      <c r="J157">
        <v>2</v>
      </c>
      <c r="K157" t="s">
        <v>28</v>
      </c>
      <c r="L157">
        <v>18576</v>
      </c>
      <c r="M157" s="3">
        <v>9.8611111111111108E-2</v>
      </c>
      <c r="N157">
        <v>1</v>
      </c>
      <c r="O157">
        <v>0</v>
      </c>
      <c r="P157">
        <v>2</v>
      </c>
      <c r="Q157">
        <v>0</v>
      </c>
      <c r="R157" s="5">
        <f t="shared" si="16"/>
        <v>0.99898332067188167</v>
      </c>
      <c r="S157" s="1">
        <f t="shared" si="17"/>
        <v>1540.1404717552496</v>
      </c>
      <c r="T157" s="1">
        <f t="shared" si="18"/>
        <v>1423.6667757509715</v>
      </c>
      <c r="U157" s="5">
        <f t="shared" si="19"/>
        <v>0.99898332067188167</v>
      </c>
      <c r="V157" s="6">
        <f t="shared" si="20"/>
        <v>0.66160984515479759</v>
      </c>
      <c r="W157" s="6">
        <f t="shared" si="21"/>
        <v>0.33737347551708408</v>
      </c>
      <c r="X157" s="6">
        <f t="shared" si="22"/>
        <v>0.11382086198247653</v>
      </c>
      <c r="Y157">
        <f t="shared" si="23"/>
        <v>1</v>
      </c>
    </row>
    <row r="158" spans="1:25" x14ac:dyDescent="0.3">
      <c r="A158">
        <v>861</v>
      </c>
      <c r="B158" s="2">
        <v>43507</v>
      </c>
      <c r="C158" t="s">
        <v>36</v>
      </c>
      <c r="D158" t="s">
        <v>27</v>
      </c>
      <c r="E158">
        <v>57</v>
      </c>
      <c r="F158">
        <v>57</v>
      </c>
      <c r="G158">
        <v>1</v>
      </c>
      <c r="H158">
        <v>0</v>
      </c>
      <c r="I158">
        <v>2</v>
      </c>
      <c r="J158">
        <v>7</v>
      </c>
      <c r="K158" t="s">
        <v>28</v>
      </c>
      <c r="L158">
        <v>18576</v>
      </c>
      <c r="M158" s="3">
        <v>9.8611111111111108E-2</v>
      </c>
      <c r="N158">
        <v>0</v>
      </c>
      <c r="O158">
        <v>1</v>
      </c>
      <c r="P158">
        <v>0</v>
      </c>
      <c r="Q158">
        <v>2</v>
      </c>
      <c r="R158" s="5">
        <f t="shared" si="16"/>
        <v>1.0166793281182931E-3</v>
      </c>
      <c r="S158" s="1">
        <f t="shared" si="17"/>
        <v>1423.6667757509715</v>
      </c>
      <c r="T158" s="1">
        <f t="shared" si="18"/>
        <v>1540.1404717552496</v>
      </c>
      <c r="U158" s="5">
        <f t="shared" si="19"/>
        <v>1.0166793281182931E-3</v>
      </c>
      <c r="V158" s="6">
        <f t="shared" si="20"/>
        <v>0.33839015484520246</v>
      </c>
      <c r="W158" s="6">
        <f t="shared" si="21"/>
        <v>-0.33737347551708419</v>
      </c>
      <c r="X158" s="6">
        <f t="shared" si="22"/>
        <v>0.11382086198247661</v>
      </c>
      <c r="Y158">
        <f t="shared" si="23"/>
        <v>1</v>
      </c>
    </row>
    <row r="159" spans="1:25" x14ac:dyDescent="0.3">
      <c r="A159">
        <v>862</v>
      </c>
      <c r="B159" s="2">
        <v>43507</v>
      </c>
      <c r="C159" t="s">
        <v>48</v>
      </c>
      <c r="D159" t="s">
        <v>38</v>
      </c>
      <c r="E159">
        <v>56</v>
      </c>
      <c r="F159">
        <v>56</v>
      </c>
      <c r="G159">
        <v>0</v>
      </c>
      <c r="H159">
        <v>1</v>
      </c>
      <c r="I159">
        <v>4</v>
      </c>
      <c r="J159">
        <v>6</v>
      </c>
      <c r="K159" t="s">
        <v>28</v>
      </c>
      <c r="L159">
        <v>18506</v>
      </c>
      <c r="M159" s="3">
        <v>0.10069444444444443</v>
      </c>
      <c r="N159">
        <v>0</v>
      </c>
      <c r="O159">
        <v>1</v>
      </c>
      <c r="P159">
        <v>0</v>
      </c>
      <c r="Q159">
        <v>2</v>
      </c>
      <c r="R159" s="5">
        <f t="shared" si="16"/>
        <v>9.7083548391949742E-2</v>
      </c>
      <c r="S159" s="1">
        <f t="shared" si="17"/>
        <v>1424.8829907571812</v>
      </c>
      <c r="T159" s="1">
        <f t="shared" si="18"/>
        <v>1615.5914146925886</v>
      </c>
      <c r="U159" s="5">
        <f t="shared" si="19"/>
        <v>9.7083548391949742E-2</v>
      </c>
      <c r="V159" s="6">
        <f t="shared" si="20"/>
        <v>0.25015122176003651</v>
      </c>
      <c r="W159" s="6">
        <f t="shared" si="21"/>
        <v>-0.15306767336808677</v>
      </c>
      <c r="X159" s="6">
        <f t="shared" si="22"/>
        <v>2.3429712630319299E-2</v>
      </c>
      <c r="Y159">
        <f t="shared" si="23"/>
        <v>1</v>
      </c>
    </row>
    <row r="160" spans="1:25" x14ac:dyDescent="0.3">
      <c r="A160">
        <v>862</v>
      </c>
      <c r="B160" s="2">
        <v>43507</v>
      </c>
      <c r="C160" t="s">
        <v>38</v>
      </c>
      <c r="D160" t="s">
        <v>48</v>
      </c>
      <c r="E160">
        <v>56</v>
      </c>
      <c r="F160">
        <v>56</v>
      </c>
      <c r="G160">
        <v>1</v>
      </c>
      <c r="H160">
        <v>0</v>
      </c>
      <c r="I160">
        <v>6</v>
      </c>
      <c r="J160">
        <v>4</v>
      </c>
      <c r="K160" t="s">
        <v>28</v>
      </c>
      <c r="L160">
        <v>18506</v>
      </c>
      <c r="M160" s="3">
        <v>0.10069444444444443</v>
      </c>
      <c r="N160">
        <v>1</v>
      </c>
      <c r="O160">
        <v>0</v>
      </c>
      <c r="P160">
        <v>2</v>
      </c>
      <c r="Q160">
        <v>0</v>
      </c>
      <c r="R160" s="5">
        <f t="shared" si="16"/>
        <v>0.90291645160805023</v>
      </c>
      <c r="S160" s="1">
        <f t="shared" si="17"/>
        <v>1615.5914146925886</v>
      </c>
      <c r="T160" s="1">
        <f t="shared" si="18"/>
        <v>1424.8829907571812</v>
      </c>
      <c r="U160" s="5">
        <f t="shared" si="19"/>
        <v>0.90291645160805023</v>
      </c>
      <c r="V160" s="6">
        <f t="shared" si="20"/>
        <v>0.74984877823996343</v>
      </c>
      <c r="W160" s="6">
        <f t="shared" si="21"/>
        <v>0.1530676733680868</v>
      </c>
      <c r="X160" s="6">
        <f t="shared" si="22"/>
        <v>2.3429712630319309E-2</v>
      </c>
      <c r="Y160">
        <f t="shared" si="23"/>
        <v>1</v>
      </c>
    </row>
    <row r="161" spans="1:25" x14ac:dyDescent="0.3">
      <c r="A161">
        <v>863</v>
      </c>
      <c r="B161" s="2">
        <v>43508</v>
      </c>
      <c r="C161" t="s">
        <v>39</v>
      </c>
      <c r="D161" t="s">
        <v>33</v>
      </c>
      <c r="E161">
        <v>57</v>
      </c>
      <c r="F161">
        <v>57</v>
      </c>
      <c r="G161">
        <v>0</v>
      </c>
      <c r="H161">
        <v>1</v>
      </c>
      <c r="I161">
        <v>3</v>
      </c>
      <c r="J161">
        <v>6</v>
      </c>
      <c r="K161" t="s">
        <v>28</v>
      </c>
      <c r="L161">
        <v>17565</v>
      </c>
      <c r="M161" s="3">
        <v>0.10555555555555556</v>
      </c>
      <c r="N161">
        <v>0</v>
      </c>
      <c r="O161">
        <v>1</v>
      </c>
      <c r="P161">
        <v>0</v>
      </c>
      <c r="Q161">
        <v>2</v>
      </c>
      <c r="R161" s="5">
        <f t="shared" si="16"/>
        <v>2.1619361991176894E-2</v>
      </c>
      <c r="S161" s="1">
        <f t="shared" si="17"/>
        <v>1502.5141713301548</v>
      </c>
      <c r="T161" s="1">
        <f t="shared" si="18"/>
        <v>1659.0328249194902</v>
      </c>
      <c r="U161" s="5">
        <f t="shared" si="19"/>
        <v>2.1619361991176894E-2</v>
      </c>
      <c r="V161" s="6">
        <f t="shared" si="20"/>
        <v>0.28884631474644007</v>
      </c>
      <c r="W161" s="6">
        <f t="shared" si="21"/>
        <v>-0.2672269527552632</v>
      </c>
      <c r="X161" s="6">
        <f t="shared" si="22"/>
        <v>7.1410244278863666E-2</v>
      </c>
      <c r="Y161">
        <f t="shared" si="23"/>
        <v>1</v>
      </c>
    </row>
    <row r="162" spans="1:25" x14ac:dyDescent="0.3">
      <c r="A162">
        <v>863</v>
      </c>
      <c r="B162" s="2">
        <v>43508</v>
      </c>
      <c r="C162" t="s">
        <v>33</v>
      </c>
      <c r="D162" t="s">
        <v>39</v>
      </c>
      <c r="E162">
        <v>57</v>
      </c>
      <c r="F162">
        <v>57</v>
      </c>
      <c r="G162">
        <v>1</v>
      </c>
      <c r="H162">
        <v>0</v>
      </c>
      <c r="I162">
        <v>6</v>
      </c>
      <c r="J162">
        <v>3</v>
      </c>
      <c r="K162" t="s">
        <v>28</v>
      </c>
      <c r="L162">
        <v>17565</v>
      </c>
      <c r="M162" s="3">
        <v>0.10555555555555556</v>
      </c>
      <c r="N162">
        <v>1</v>
      </c>
      <c r="O162">
        <v>0</v>
      </c>
      <c r="P162">
        <v>2</v>
      </c>
      <c r="Q162">
        <v>0</v>
      </c>
      <c r="R162" s="5">
        <f t="shared" si="16"/>
        <v>0.97838063800882313</v>
      </c>
      <c r="S162" s="1">
        <f t="shared" si="17"/>
        <v>1659.0328249194902</v>
      </c>
      <c r="T162" s="1">
        <f t="shared" si="18"/>
        <v>1502.5141713301548</v>
      </c>
      <c r="U162" s="5">
        <f t="shared" si="19"/>
        <v>0.97838063800882313</v>
      </c>
      <c r="V162" s="6">
        <f t="shared" si="20"/>
        <v>0.71115368525355982</v>
      </c>
      <c r="W162" s="6">
        <f t="shared" si="21"/>
        <v>0.26722695275526331</v>
      </c>
      <c r="X162" s="6">
        <f t="shared" si="22"/>
        <v>7.1410244278863735E-2</v>
      </c>
      <c r="Y162">
        <f t="shared" si="23"/>
        <v>1</v>
      </c>
    </row>
    <row r="163" spans="1:25" x14ac:dyDescent="0.3">
      <c r="A163">
        <v>864</v>
      </c>
      <c r="B163" s="2">
        <v>43508</v>
      </c>
      <c r="C163" t="s">
        <v>43</v>
      </c>
      <c r="D163" t="s">
        <v>34</v>
      </c>
      <c r="E163">
        <v>56</v>
      </c>
      <c r="F163">
        <v>56</v>
      </c>
      <c r="G163">
        <v>0</v>
      </c>
      <c r="H163">
        <v>1</v>
      </c>
      <c r="I163">
        <v>1</v>
      </c>
      <c r="J163">
        <v>3</v>
      </c>
      <c r="K163" t="s">
        <v>28</v>
      </c>
      <c r="L163">
        <v>16894</v>
      </c>
      <c r="M163" s="3">
        <v>9.7916666666666666E-2</v>
      </c>
      <c r="N163">
        <v>0</v>
      </c>
      <c r="O163">
        <v>1</v>
      </c>
      <c r="P163">
        <v>0</v>
      </c>
      <c r="Q163">
        <v>2</v>
      </c>
      <c r="R163" s="5">
        <f t="shared" si="16"/>
        <v>2.3702953848195106E-3</v>
      </c>
      <c r="S163" s="1">
        <f t="shared" si="17"/>
        <v>1541.2457095663465</v>
      </c>
      <c r="T163" s="1">
        <f t="shared" si="18"/>
        <v>1301.1018206218293</v>
      </c>
      <c r="U163" s="5">
        <f t="shared" si="19"/>
        <v>2.3702953848195106E-3</v>
      </c>
      <c r="V163" s="6">
        <f t="shared" si="20"/>
        <v>0.79937286198852786</v>
      </c>
      <c r="W163" s="6">
        <f t="shared" si="21"/>
        <v>-0.79700256660370838</v>
      </c>
      <c r="X163" s="6">
        <f t="shared" si="22"/>
        <v>0.63521309117289859</v>
      </c>
      <c r="Y163">
        <f t="shared" si="23"/>
        <v>0</v>
      </c>
    </row>
    <row r="164" spans="1:25" x14ac:dyDescent="0.3">
      <c r="A164">
        <v>864</v>
      </c>
      <c r="B164" s="2">
        <v>43508</v>
      </c>
      <c r="C164" t="s">
        <v>34</v>
      </c>
      <c r="D164" t="s">
        <v>43</v>
      </c>
      <c r="E164">
        <v>56</v>
      </c>
      <c r="F164">
        <v>56</v>
      </c>
      <c r="G164">
        <v>1</v>
      </c>
      <c r="H164">
        <v>0</v>
      </c>
      <c r="I164">
        <v>3</v>
      </c>
      <c r="J164">
        <v>1</v>
      </c>
      <c r="K164" t="s">
        <v>28</v>
      </c>
      <c r="L164">
        <v>16894</v>
      </c>
      <c r="M164" s="3">
        <v>9.7916666666666666E-2</v>
      </c>
      <c r="N164">
        <v>1</v>
      </c>
      <c r="O164">
        <v>0</v>
      </c>
      <c r="P164">
        <v>2</v>
      </c>
      <c r="Q164">
        <v>0</v>
      </c>
      <c r="R164" s="5">
        <f t="shared" si="16"/>
        <v>0.99762970461518052</v>
      </c>
      <c r="S164" s="1">
        <f t="shared" si="17"/>
        <v>1301.1018206218293</v>
      </c>
      <c r="T164" s="1">
        <f t="shared" si="18"/>
        <v>1541.2457095663465</v>
      </c>
      <c r="U164" s="5">
        <f t="shared" si="19"/>
        <v>0.99762970461518052</v>
      </c>
      <c r="V164" s="6">
        <f t="shared" si="20"/>
        <v>0.20062713801147211</v>
      </c>
      <c r="W164" s="6">
        <f t="shared" si="21"/>
        <v>0.79700256660370838</v>
      </c>
      <c r="X164" s="6">
        <f t="shared" si="22"/>
        <v>0.63521309117289859</v>
      </c>
      <c r="Y164">
        <f t="shared" si="23"/>
        <v>0</v>
      </c>
    </row>
    <row r="165" spans="1:25" x14ac:dyDescent="0.3">
      <c r="A165">
        <v>865</v>
      </c>
      <c r="B165" s="2">
        <v>43508</v>
      </c>
      <c r="C165" t="s">
        <v>38</v>
      </c>
      <c r="D165" t="s">
        <v>41</v>
      </c>
      <c r="E165">
        <v>57</v>
      </c>
      <c r="F165">
        <v>55</v>
      </c>
      <c r="G165">
        <v>0</v>
      </c>
      <c r="H165">
        <v>1</v>
      </c>
      <c r="I165">
        <v>0</v>
      </c>
      <c r="J165">
        <v>3</v>
      </c>
      <c r="K165" t="s">
        <v>28</v>
      </c>
      <c r="L165">
        <v>15701</v>
      </c>
      <c r="M165" s="3">
        <v>0.1013888888888889</v>
      </c>
      <c r="N165">
        <v>0</v>
      </c>
      <c r="O165">
        <v>1</v>
      </c>
      <c r="P165">
        <v>0</v>
      </c>
      <c r="Q165">
        <v>2</v>
      </c>
      <c r="R165" s="5">
        <f t="shared" si="16"/>
        <v>0</v>
      </c>
      <c r="S165" s="1">
        <f t="shared" si="17"/>
        <v>1615.5914146925886</v>
      </c>
      <c r="T165" s="1">
        <f t="shared" si="18"/>
        <v>1585.956416457306</v>
      </c>
      <c r="U165" s="5">
        <f t="shared" si="19"/>
        <v>0</v>
      </c>
      <c r="V165" s="6">
        <f t="shared" si="20"/>
        <v>0.54254506226030585</v>
      </c>
      <c r="W165" s="6">
        <f t="shared" si="21"/>
        <v>-0.54254506226030585</v>
      </c>
      <c r="X165" s="6">
        <f t="shared" si="22"/>
        <v>0.29435514458303913</v>
      </c>
      <c r="Y165">
        <f t="shared" si="23"/>
        <v>0</v>
      </c>
    </row>
    <row r="166" spans="1:25" x14ac:dyDescent="0.3">
      <c r="A166">
        <v>865</v>
      </c>
      <c r="B166" s="2">
        <v>43508</v>
      </c>
      <c r="C166" t="s">
        <v>41</v>
      </c>
      <c r="D166" t="s">
        <v>38</v>
      </c>
      <c r="E166">
        <v>55</v>
      </c>
      <c r="F166">
        <v>57</v>
      </c>
      <c r="G166">
        <v>1</v>
      </c>
      <c r="H166">
        <v>0</v>
      </c>
      <c r="I166">
        <v>3</v>
      </c>
      <c r="J166">
        <v>0</v>
      </c>
      <c r="K166" t="s">
        <v>28</v>
      </c>
      <c r="L166">
        <v>15701</v>
      </c>
      <c r="M166" s="3">
        <v>0.1013888888888889</v>
      </c>
      <c r="N166">
        <v>1</v>
      </c>
      <c r="O166">
        <v>0</v>
      </c>
      <c r="P166">
        <v>2</v>
      </c>
      <c r="Q166">
        <v>0</v>
      </c>
      <c r="R166" s="5">
        <f t="shared" si="16"/>
        <v>1</v>
      </c>
      <c r="S166" s="1">
        <f t="shared" si="17"/>
        <v>1585.956416457306</v>
      </c>
      <c r="T166" s="1">
        <f t="shared" si="18"/>
        <v>1615.5914146925886</v>
      </c>
      <c r="U166" s="5">
        <f t="shared" si="19"/>
        <v>1</v>
      </c>
      <c r="V166" s="6">
        <f t="shared" si="20"/>
        <v>0.45745493773969415</v>
      </c>
      <c r="W166" s="6">
        <f t="shared" si="21"/>
        <v>0.54254506226030585</v>
      </c>
      <c r="X166" s="6">
        <f t="shared" si="22"/>
        <v>0.29435514458303913</v>
      </c>
      <c r="Y166">
        <f t="shared" si="23"/>
        <v>0</v>
      </c>
    </row>
    <row r="167" spans="1:25" x14ac:dyDescent="0.3">
      <c r="A167">
        <v>866</v>
      </c>
      <c r="B167" s="2">
        <v>43508</v>
      </c>
      <c r="C167" t="s">
        <v>31</v>
      </c>
      <c r="D167" t="s">
        <v>40</v>
      </c>
      <c r="E167">
        <v>56</v>
      </c>
      <c r="F167">
        <v>56</v>
      </c>
      <c r="G167">
        <v>0</v>
      </c>
      <c r="H167">
        <v>1</v>
      </c>
      <c r="I167">
        <v>5</v>
      </c>
      <c r="J167">
        <v>2</v>
      </c>
      <c r="K167" t="s">
        <v>28</v>
      </c>
      <c r="L167">
        <v>16426</v>
      </c>
      <c r="M167" s="3">
        <v>0.10069444444444443</v>
      </c>
      <c r="N167">
        <v>1</v>
      </c>
      <c r="O167">
        <v>0</v>
      </c>
      <c r="P167">
        <v>2</v>
      </c>
      <c r="Q167">
        <v>0</v>
      </c>
      <c r="R167" s="5">
        <f t="shared" si="16"/>
        <v>0.99356532850229107</v>
      </c>
      <c r="S167" s="1">
        <f t="shared" si="17"/>
        <v>1486.4739138281539</v>
      </c>
      <c r="T167" s="1">
        <f t="shared" si="18"/>
        <v>1507.970764037377</v>
      </c>
      <c r="U167" s="5">
        <f t="shared" si="19"/>
        <v>0.99356532850229107</v>
      </c>
      <c r="V167" s="6">
        <f t="shared" si="20"/>
        <v>0.46910296293156328</v>
      </c>
      <c r="W167" s="6">
        <f t="shared" si="21"/>
        <v>0.52446236557072778</v>
      </c>
      <c r="X167" s="6">
        <f t="shared" si="22"/>
        <v>0.27506077290004372</v>
      </c>
      <c r="Y167">
        <f t="shared" si="23"/>
        <v>0</v>
      </c>
    </row>
    <row r="168" spans="1:25" x14ac:dyDescent="0.3">
      <c r="A168">
        <v>866</v>
      </c>
      <c r="B168" s="2">
        <v>43508</v>
      </c>
      <c r="C168" t="s">
        <v>40</v>
      </c>
      <c r="D168" t="s">
        <v>31</v>
      </c>
      <c r="E168">
        <v>56</v>
      </c>
      <c r="F168">
        <v>56</v>
      </c>
      <c r="G168">
        <v>1</v>
      </c>
      <c r="H168">
        <v>0</v>
      </c>
      <c r="I168">
        <v>2</v>
      </c>
      <c r="J168">
        <v>5</v>
      </c>
      <c r="K168" t="s">
        <v>28</v>
      </c>
      <c r="L168">
        <v>16426</v>
      </c>
      <c r="M168" s="3">
        <v>0.10069444444444443</v>
      </c>
      <c r="N168">
        <v>0</v>
      </c>
      <c r="O168">
        <v>1</v>
      </c>
      <c r="P168">
        <v>0</v>
      </c>
      <c r="Q168">
        <v>2</v>
      </c>
      <c r="R168" s="5">
        <f t="shared" si="16"/>
        <v>6.4346714977088597E-3</v>
      </c>
      <c r="S168" s="1">
        <f t="shared" si="17"/>
        <v>1507.970764037377</v>
      </c>
      <c r="T168" s="1">
        <f t="shared" si="18"/>
        <v>1486.4739138281539</v>
      </c>
      <c r="U168" s="5">
        <f t="shared" si="19"/>
        <v>6.4346714977088597E-3</v>
      </c>
      <c r="V168" s="6">
        <f t="shared" si="20"/>
        <v>0.53089703706843672</v>
      </c>
      <c r="W168" s="6">
        <f t="shared" si="21"/>
        <v>-0.5244623655707279</v>
      </c>
      <c r="X168" s="6">
        <f t="shared" si="22"/>
        <v>0.27506077290004383</v>
      </c>
      <c r="Y168">
        <f t="shared" si="23"/>
        <v>0</v>
      </c>
    </row>
    <row r="169" spans="1:25" x14ac:dyDescent="0.3">
      <c r="A169">
        <v>867</v>
      </c>
      <c r="B169" s="2">
        <v>43508</v>
      </c>
      <c r="C169" t="s">
        <v>42</v>
      </c>
      <c r="D169" t="s">
        <v>47</v>
      </c>
      <c r="E169">
        <v>56</v>
      </c>
      <c r="F169">
        <v>55</v>
      </c>
      <c r="G169">
        <v>0</v>
      </c>
      <c r="H169">
        <v>1</v>
      </c>
      <c r="I169">
        <v>3</v>
      </c>
      <c r="J169">
        <v>0</v>
      </c>
      <c r="K169" t="s">
        <v>28</v>
      </c>
      <c r="L169">
        <v>9472</v>
      </c>
      <c r="M169" s="3">
        <v>0.1013888888888889</v>
      </c>
      <c r="N169">
        <v>1</v>
      </c>
      <c r="O169">
        <v>0</v>
      </c>
      <c r="P169">
        <v>2</v>
      </c>
      <c r="Q169">
        <v>0</v>
      </c>
      <c r="R169" s="5">
        <f t="shared" si="16"/>
        <v>1</v>
      </c>
      <c r="S169" s="1">
        <f t="shared" si="17"/>
        <v>1537.6652546274543</v>
      </c>
      <c r="T169" s="1">
        <f t="shared" si="18"/>
        <v>1514.2798919069037</v>
      </c>
      <c r="U169" s="5">
        <f t="shared" si="19"/>
        <v>1</v>
      </c>
      <c r="V169" s="6">
        <f t="shared" si="20"/>
        <v>0.53360351142470408</v>
      </c>
      <c r="W169" s="6">
        <f t="shared" si="21"/>
        <v>0.46639648857529592</v>
      </c>
      <c r="X169" s="6">
        <f t="shared" si="22"/>
        <v>0.21752568455536614</v>
      </c>
      <c r="Y169">
        <f t="shared" si="23"/>
        <v>1</v>
      </c>
    </row>
    <row r="170" spans="1:25" x14ac:dyDescent="0.3">
      <c r="A170">
        <v>867</v>
      </c>
      <c r="B170" s="2">
        <v>43508</v>
      </c>
      <c r="C170" t="s">
        <v>47</v>
      </c>
      <c r="D170" t="s">
        <v>42</v>
      </c>
      <c r="E170">
        <v>55</v>
      </c>
      <c r="F170">
        <v>56</v>
      </c>
      <c r="G170">
        <v>1</v>
      </c>
      <c r="H170">
        <v>0</v>
      </c>
      <c r="I170">
        <v>0</v>
      </c>
      <c r="J170">
        <v>3</v>
      </c>
      <c r="K170" t="s">
        <v>28</v>
      </c>
      <c r="L170">
        <v>9472</v>
      </c>
      <c r="M170" s="3">
        <v>0.1013888888888889</v>
      </c>
      <c r="N170">
        <v>0</v>
      </c>
      <c r="O170">
        <v>1</v>
      </c>
      <c r="P170">
        <v>0</v>
      </c>
      <c r="Q170">
        <v>2</v>
      </c>
      <c r="R170" s="5">
        <f t="shared" si="16"/>
        <v>0</v>
      </c>
      <c r="S170" s="1">
        <f t="shared" si="17"/>
        <v>1514.2798919069037</v>
      </c>
      <c r="T170" s="1">
        <f t="shared" si="18"/>
        <v>1537.6652546274543</v>
      </c>
      <c r="U170" s="5">
        <f t="shared" si="19"/>
        <v>0</v>
      </c>
      <c r="V170" s="6">
        <f t="shared" si="20"/>
        <v>0.46639648857529586</v>
      </c>
      <c r="W170" s="6">
        <f t="shared" si="21"/>
        <v>-0.46639648857529586</v>
      </c>
      <c r="X170" s="6">
        <f t="shared" si="22"/>
        <v>0.21752568455536608</v>
      </c>
      <c r="Y170">
        <f t="shared" si="23"/>
        <v>1</v>
      </c>
    </row>
    <row r="171" spans="1:25" x14ac:dyDescent="0.3">
      <c r="A171">
        <v>868</v>
      </c>
      <c r="B171" s="2">
        <v>43508</v>
      </c>
      <c r="C171" t="s">
        <v>53</v>
      </c>
      <c r="D171" t="s">
        <v>46</v>
      </c>
      <c r="E171">
        <v>57</v>
      </c>
      <c r="F171">
        <v>57</v>
      </c>
      <c r="G171">
        <v>0</v>
      </c>
      <c r="H171">
        <v>1</v>
      </c>
      <c r="I171">
        <v>5</v>
      </c>
      <c r="J171">
        <v>4</v>
      </c>
      <c r="K171" t="s">
        <v>28</v>
      </c>
      <c r="L171">
        <v>18607</v>
      </c>
      <c r="M171" s="3">
        <v>0.10625</v>
      </c>
      <c r="N171">
        <v>1</v>
      </c>
      <c r="O171">
        <v>0</v>
      </c>
      <c r="P171">
        <v>2</v>
      </c>
      <c r="Q171">
        <v>0</v>
      </c>
      <c r="R171" s="5">
        <f t="shared" si="16"/>
        <v>0.77334382696030757</v>
      </c>
      <c r="S171" s="1">
        <f t="shared" si="17"/>
        <v>1500.7994121171444</v>
      </c>
      <c r="T171" s="1">
        <f t="shared" si="18"/>
        <v>1405.6023129081161</v>
      </c>
      <c r="U171" s="5">
        <f t="shared" si="19"/>
        <v>0.77334382696030757</v>
      </c>
      <c r="V171" s="6">
        <f t="shared" si="20"/>
        <v>0.63367111566318823</v>
      </c>
      <c r="W171" s="6">
        <f t="shared" si="21"/>
        <v>0.13967271129711933</v>
      </c>
      <c r="X171" s="6">
        <f t="shared" si="22"/>
        <v>1.9508466281088446E-2</v>
      </c>
      <c r="Y171">
        <f t="shared" si="23"/>
        <v>1</v>
      </c>
    </row>
    <row r="172" spans="1:25" x14ac:dyDescent="0.3">
      <c r="A172">
        <v>868</v>
      </c>
      <c r="B172" s="2">
        <v>43508</v>
      </c>
      <c r="C172" t="s">
        <v>46</v>
      </c>
      <c r="D172" t="s">
        <v>53</v>
      </c>
      <c r="E172">
        <v>57</v>
      </c>
      <c r="F172">
        <v>57</v>
      </c>
      <c r="G172">
        <v>1</v>
      </c>
      <c r="H172">
        <v>0</v>
      </c>
      <c r="I172">
        <v>4</v>
      </c>
      <c r="J172">
        <v>5</v>
      </c>
      <c r="K172" t="s">
        <v>28</v>
      </c>
      <c r="L172">
        <v>18607</v>
      </c>
      <c r="M172" s="3">
        <v>0.10625</v>
      </c>
      <c r="N172">
        <v>0</v>
      </c>
      <c r="O172">
        <v>1</v>
      </c>
      <c r="P172">
        <v>0</v>
      </c>
      <c r="Q172">
        <v>2</v>
      </c>
      <c r="R172" s="5">
        <f t="shared" si="16"/>
        <v>0.22665617303969246</v>
      </c>
      <c r="S172" s="1">
        <f t="shared" si="17"/>
        <v>1405.6023129081161</v>
      </c>
      <c r="T172" s="1">
        <f t="shared" si="18"/>
        <v>1500.7994121171444</v>
      </c>
      <c r="U172" s="5">
        <f t="shared" si="19"/>
        <v>0.22665617303969246</v>
      </c>
      <c r="V172" s="6">
        <f t="shared" si="20"/>
        <v>0.36632888433681171</v>
      </c>
      <c r="W172" s="6">
        <f t="shared" si="21"/>
        <v>-0.13967271129711925</v>
      </c>
      <c r="X172" s="6">
        <f t="shared" si="22"/>
        <v>1.9508466281088422E-2</v>
      </c>
      <c r="Y172">
        <f t="shared" si="23"/>
        <v>1</v>
      </c>
    </row>
    <row r="173" spans="1:25" x14ac:dyDescent="0.3">
      <c r="A173">
        <v>869</v>
      </c>
      <c r="B173" s="2">
        <v>43508</v>
      </c>
      <c r="C173" t="s">
        <v>44</v>
      </c>
      <c r="D173" t="s">
        <v>49</v>
      </c>
      <c r="E173">
        <v>57</v>
      </c>
      <c r="F173">
        <v>59</v>
      </c>
      <c r="G173">
        <v>0</v>
      </c>
      <c r="H173">
        <v>1</v>
      </c>
      <c r="I173">
        <v>3</v>
      </c>
      <c r="J173">
        <v>2</v>
      </c>
      <c r="K173" t="s">
        <v>28</v>
      </c>
      <c r="L173">
        <v>17260</v>
      </c>
      <c r="M173" s="3">
        <v>0.10347222222222223</v>
      </c>
      <c r="N173">
        <v>1</v>
      </c>
      <c r="O173">
        <v>0</v>
      </c>
      <c r="P173">
        <v>2</v>
      </c>
      <c r="Q173">
        <v>0</v>
      </c>
      <c r="R173" s="5">
        <f t="shared" si="16"/>
        <v>0.90291645160805034</v>
      </c>
      <c r="S173" s="1">
        <f t="shared" si="17"/>
        <v>1421.102235929163</v>
      </c>
      <c r="T173" s="1">
        <f t="shared" si="18"/>
        <v>1538.4734343105765</v>
      </c>
      <c r="U173" s="5">
        <f t="shared" si="19"/>
        <v>0.90291645160805034</v>
      </c>
      <c r="V173" s="6">
        <f t="shared" si="20"/>
        <v>0.33723444834422189</v>
      </c>
      <c r="W173" s="6">
        <f t="shared" si="21"/>
        <v>0.56568200326382845</v>
      </c>
      <c r="X173" s="6">
        <f t="shared" si="22"/>
        <v>0.31999612881657802</v>
      </c>
      <c r="Y173">
        <f t="shared" si="23"/>
        <v>0</v>
      </c>
    </row>
    <row r="174" spans="1:25" x14ac:dyDescent="0.3">
      <c r="A174">
        <v>869</v>
      </c>
      <c r="B174" s="2">
        <v>43508</v>
      </c>
      <c r="C174" t="s">
        <v>49</v>
      </c>
      <c r="D174" t="s">
        <v>44</v>
      </c>
      <c r="E174">
        <v>59</v>
      </c>
      <c r="F174">
        <v>57</v>
      </c>
      <c r="G174">
        <v>1</v>
      </c>
      <c r="H174">
        <v>0</v>
      </c>
      <c r="I174">
        <v>2</v>
      </c>
      <c r="J174">
        <v>3</v>
      </c>
      <c r="K174" t="s">
        <v>28</v>
      </c>
      <c r="L174">
        <v>17260</v>
      </c>
      <c r="M174" s="3">
        <v>0.10347222222222223</v>
      </c>
      <c r="N174">
        <v>0</v>
      </c>
      <c r="O174">
        <v>1</v>
      </c>
      <c r="P174">
        <v>0</v>
      </c>
      <c r="Q174">
        <v>2</v>
      </c>
      <c r="R174" s="5">
        <f t="shared" si="16"/>
        <v>9.7083548391949617E-2</v>
      </c>
      <c r="S174" s="1">
        <f t="shared" si="17"/>
        <v>1538.4734343105765</v>
      </c>
      <c r="T174" s="1">
        <f t="shared" si="18"/>
        <v>1421.102235929163</v>
      </c>
      <c r="U174" s="5">
        <f t="shared" si="19"/>
        <v>9.7083548391949617E-2</v>
      </c>
      <c r="V174" s="6">
        <f t="shared" si="20"/>
        <v>0.66276555165577811</v>
      </c>
      <c r="W174" s="6">
        <f t="shared" si="21"/>
        <v>-0.56568200326382845</v>
      </c>
      <c r="X174" s="6">
        <f t="shared" si="22"/>
        <v>0.31999612881657802</v>
      </c>
      <c r="Y174">
        <f t="shared" si="23"/>
        <v>0</v>
      </c>
    </row>
    <row r="175" spans="1:25" x14ac:dyDescent="0.3">
      <c r="A175">
        <v>870</v>
      </c>
      <c r="B175" s="2">
        <v>43508</v>
      </c>
      <c r="C175" t="s">
        <v>37</v>
      </c>
      <c r="D175" t="s">
        <v>52</v>
      </c>
      <c r="E175">
        <v>57</v>
      </c>
      <c r="F175">
        <v>56</v>
      </c>
      <c r="G175">
        <v>0</v>
      </c>
      <c r="H175">
        <v>1</v>
      </c>
      <c r="I175">
        <v>4</v>
      </c>
      <c r="J175">
        <v>1</v>
      </c>
      <c r="K175" t="s">
        <v>28</v>
      </c>
      <c r="L175">
        <v>10648</v>
      </c>
      <c r="M175" s="3">
        <v>9.8611111111111108E-2</v>
      </c>
      <c r="N175">
        <v>1</v>
      </c>
      <c r="O175">
        <v>0</v>
      </c>
      <c r="P175">
        <v>2</v>
      </c>
      <c r="Q175">
        <v>0</v>
      </c>
      <c r="R175" s="5">
        <f t="shared" si="16"/>
        <v>0.99951195705222062</v>
      </c>
      <c r="S175" s="1">
        <f t="shared" si="17"/>
        <v>1630.7702663380444</v>
      </c>
      <c r="T175" s="1">
        <f t="shared" si="18"/>
        <v>1380.3521457241488</v>
      </c>
      <c r="U175" s="5">
        <f t="shared" si="19"/>
        <v>0.99951195705222062</v>
      </c>
      <c r="V175" s="6">
        <f t="shared" si="20"/>
        <v>0.80869032076842617</v>
      </c>
      <c r="W175" s="6">
        <f t="shared" si="21"/>
        <v>0.19082163628379445</v>
      </c>
      <c r="X175" s="6">
        <f t="shared" si="22"/>
        <v>3.6412896874024742E-2</v>
      </c>
      <c r="Y175">
        <f t="shared" si="23"/>
        <v>1</v>
      </c>
    </row>
    <row r="176" spans="1:25" x14ac:dyDescent="0.3">
      <c r="A176">
        <v>870</v>
      </c>
      <c r="B176" s="2">
        <v>43508</v>
      </c>
      <c r="C176" t="s">
        <v>52</v>
      </c>
      <c r="D176" t="s">
        <v>37</v>
      </c>
      <c r="E176">
        <v>56</v>
      </c>
      <c r="F176">
        <v>57</v>
      </c>
      <c r="G176">
        <v>1</v>
      </c>
      <c r="H176">
        <v>0</v>
      </c>
      <c r="I176">
        <v>1</v>
      </c>
      <c r="J176">
        <v>4</v>
      </c>
      <c r="K176" t="s">
        <v>28</v>
      </c>
      <c r="L176">
        <v>10648</v>
      </c>
      <c r="M176" s="3">
        <v>9.8611111111111108E-2</v>
      </c>
      <c r="N176">
        <v>0</v>
      </c>
      <c r="O176">
        <v>1</v>
      </c>
      <c r="P176">
        <v>0</v>
      </c>
      <c r="Q176">
        <v>2</v>
      </c>
      <c r="R176" s="5">
        <f t="shared" si="16"/>
        <v>4.880429477794046E-4</v>
      </c>
      <c r="S176" s="1">
        <f t="shared" si="17"/>
        <v>1380.3521457241488</v>
      </c>
      <c r="T176" s="1">
        <f t="shared" si="18"/>
        <v>1630.7702663380444</v>
      </c>
      <c r="U176" s="5">
        <f t="shared" si="19"/>
        <v>4.880429477794046E-4</v>
      </c>
      <c r="V176" s="6">
        <f t="shared" si="20"/>
        <v>0.19130967923157377</v>
      </c>
      <c r="W176" s="6">
        <f t="shared" si="21"/>
        <v>-0.19082163628379437</v>
      </c>
      <c r="X176" s="6">
        <f t="shared" si="22"/>
        <v>3.6412896874024707E-2</v>
      </c>
      <c r="Y176">
        <f t="shared" si="23"/>
        <v>1</v>
      </c>
    </row>
    <row r="177" spans="1:25" x14ac:dyDescent="0.3">
      <c r="A177">
        <v>871</v>
      </c>
      <c r="B177" s="2">
        <v>43508</v>
      </c>
      <c r="C177" t="s">
        <v>50</v>
      </c>
      <c r="D177" t="s">
        <v>56</v>
      </c>
      <c r="E177">
        <v>56</v>
      </c>
      <c r="F177">
        <v>55</v>
      </c>
      <c r="G177">
        <v>0</v>
      </c>
      <c r="H177">
        <v>1</v>
      </c>
      <c r="I177">
        <v>3</v>
      </c>
      <c r="J177">
        <v>8</v>
      </c>
      <c r="K177" t="s">
        <v>28</v>
      </c>
      <c r="L177">
        <v>17509</v>
      </c>
      <c r="M177" s="3">
        <v>0.10277777777777779</v>
      </c>
      <c r="N177">
        <v>0</v>
      </c>
      <c r="O177">
        <v>1</v>
      </c>
      <c r="P177">
        <v>0</v>
      </c>
      <c r="Q177">
        <v>2</v>
      </c>
      <c r="R177" s="5">
        <f t="shared" si="16"/>
        <v>4.5206846498188147E-3</v>
      </c>
      <c r="S177" s="1">
        <f t="shared" si="17"/>
        <v>1398.7089934579299</v>
      </c>
      <c r="T177" s="1">
        <f t="shared" si="18"/>
        <v>1639.4954575916101</v>
      </c>
      <c r="U177" s="5">
        <f t="shared" si="19"/>
        <v>4.5206846498188147E-3</v>
      </c>
      <c r="V177" s="6">
        <f t="shared" si="20"/>
        <v>0.2000345708562149</v>
      </c>
      <c r="W177" s="6">
        <f t="shared" si="21"/>
        <v>-0.19551388620639609</v>
      </c>
      <c r="X177" s="6">
        <f t="shared" si="22"/>
        <v>3.8225679699527601E-2</v>
      </c>
      <c r="Y177">
        <f t="shared" si="23"/>
        <v>1</v>
      </c>
    </row>
    <row r="178" spans="1:25" x14ac:dyDescent="0.3">
      <c r="A178">
        <v>871</v>
      </c>
      <c r="B178" s="2">
        <v>43508</v>
      </c>
      <c r="C178" t="s">
        <v>56</v>
      </c>
      <c r="D178" t="s">
        <v>50</v>
      </c>
      <c r="E178">
        <v>55</v>
      </c>
      <c r="F178">
        <v>56</v>
      </c>
      <c r="G178">
        <v>1</v>
      </c>
      <c r="H178">
        <v>0</v>
      </c>
      <c r="I178">
        <v>8</v>
      </c>
      <c r="J178">
        <v>3</v>
      </c>
      <c r="K178" t="s">
        <v>28</v>
      </c>
      <c r="L178">
        <v>17509</v>
      </c>
      <c r="M178" s="3">
        <v>0.10277777777777779</v>
      </c>
      <c r="N178">
        <v>1</v>
      </c>
      <c r="O178">
        <v>0</v>
      </c>
      <c r="P178">
        <v>2</v>
      </c>
      <c r="Q178">
        <v>0</v>
      </c>
      <c r="R178" s="5">
        <f t="shared" si="16"/>
        <v>0.99547931535018119</v>
      </c>
      <c r="S178" s="1">
        <f t="shared" si="17"/>
        <v>1639.4954575916101</v>
      </c>
      <c r="T178" s="1">
        <f t="shared" si="18"/>
        <v>1398.7089934579299</v>
      </c>
      <c r="U178" s="5">
        <f t="shared" si="19"/>
        <v>0.99547931535018119</v>
      </c>
      <c r="V178" s="6">
        <f t="shared" si="20"/>
        <v>0.7999654291437851</v>
      </c>
      <c r="W178" s="6">
        <f t="shared" si="21"/>
        <v>0.19551388620639609</v>
      </c>
      <c r="X178" s="6">
        <f t="shared" si="22"/>
        <v>3.8225679699527601E-2</v>
      </c>
      <c r="Y178">
        <f t="shared" si="23"/>
        <v>1</v>
      </c>
    </row>
    <row r="179" spans="1:25" x14ac:dyDescent="0.3">
      <c r="A179">
        <v>872</v>
      </c>
      <c r="B179" s="2">
        <v>43508</v>
      </c>
      <c r="C179" t="s">
        <v>35</v>
      </c>
      <c r="D179" t="s">
        <v>57</v>
      </c>
      <c r="E179">
        <v>56</v>
      </c>
      <c r="F179">
        <v>57</v>
      </c>
      <c r="G179">
        <v>0</v>
      </c>
      <c r="H179">
        <v>1</v>
      </c>
      <c r="I179">
        <v>3</v>
      </c>
      <c r="J179">
        <v>6</v>
      </c>
      <c r="K179" t="s">
        <v>28</v>
      </c>
      <c r="L179">
        <v>19092</v>
      </c>
      <c r="M179" s="3">
        <v>0.10416666666666667</v>
      </c>
      <c r="N179">
        <v>0</v>
      </c>
      <c r="O179">
        <v>1</v>
      </c>
      <c r="P179">
        <v>0</v>
      </c>
      <c r="Q179">
        <v>2</v>
      </c>
      <c r="R179" s="5">
        <f t="shared" si="16"/>
        <v>2.1619361991176894E-2</v>
      </c>
      <c r="S179" s="1">
        <f t="shared" si="17"/>
        <v>1516.1418153343484</v>
      </c>
      <c r="T179" s="1">
        <f t="shared" si="18"/>
        <v>1700.3610111187209</v>
      </c>
      <c r="U179" s="5">
        <f t="shared" si="19"/>
        <v>2.1619361991176894E-2</v>
      </c>
      <c r="V179" s="6">
        <f t="shared" si="20"/>
        <v>0.25722328983712589</v>
      </c>
      <c r="W179" s="6">
        <f t="shared" si="21"/>
        <v>-0.235603927845949</v>
      </c>
      <c r="X179" s="6">
        <f t="shared" si="22"/>
        <v>5.5509210816439142E-2</v>
      </c>
      <c r="Y179">
        <f t="shared" si="23"/>
        <v>1</v>
      </c>
    </row>
    <row r="180" spans="1:25" x14ac:dyDescent="0.3">
      <c r="A180">
        <v>872</v>
      </c>
      <c r="B180" s="2">
        <v>43508</v>
      </c>
      <c r="C180" t="s">
        <v>57</v>
      </c>
      <c r="D180" t="s">
        <v>35</v>
      </c>
      <c r="E180">
        <v>57</v>
      </c>
      <c r="F180">
        <v>56</v>
      </c>
      <c r="G180">
        <v>1</v>
      </c>
      <c r="H180">
        <v>0</v>
      </c>
      <c r="I180">
        <v>6</v>
      </c>
      <c r="J180">
        <v>3</v>
      </c>
      <c r="K180" t="s">
        <v>28</v>
      </c>
      <c r="L180">
        <v>19092</v>
      </c>
      <c r="M180" s="3">
        <v>0.10416666666666667</v>
      </c>
      <c r="N180">
        <v>1</v>
      </c>
      <c r="O180">
        <v>0</v>
      </c>
      <c r="P180">
        <v>2</v>
      </c>
      <c r="Q180">
        <v>0</v>
      </c>
      <c r="R180" s="5">
        <f t="shared" si="16"/>
        <v>0.97838063800882313</v>
      </c>
      <c r="S180" s="1">
        <f t="shared" si="17"/>
        <v>1700.3610111187209</v>
      </c>
      <c r="T180" s="1">
        <f t="shared" si="18"/>
        <v>1516.1418153343484</v>
      </c>
      <c r="U180" s="5">
        <f t="shared" si="19"/>
        <v>0.97838063800882313</v>
      </c>
      <c r="V180" s="6">
        <f t="shared" si="20"/>
        <v>0.74277671016287405</v>
      </c>
      <c r="W180" s="6">
        <f t="shared" si="21"/>
        <v>0.23560392784594908</v>
      </c>
      <c r="X180" s="6">
        <f t="shared" si="22"/>
        <v>5.5509210816439183E-2</v>
      </c>
      <c r="Y180">
        <f t="shared" si="23"/>
        <v>1</v>
      </c>
    </row>
    <row r="181" spans="1:25" x14ac:dyDescent="0.3">
      <c r="A181">
        <v>873</v>
      </c>
      <c r="B181" s="2">
        <v>43508</v>
      </c>
      <c r="C181" t="s">
        <v>29</v>
      </c>
      <c r="D181" t="s">
        <v>58</v>
      </c>
      <c r="E181">
        <v>56</v>
      </c>
      <c r="F181">
        <v>58</v>
      </c>
      <c r="G181">
        <v>0</v>
      </c>
      <c r="H181">
        <v>1</v>
      </c>
      <c r="I181">
        <v>5</v>
      </c>
      <c r="J181">
        <v>2</v>
      </c>
      <c r="K181" t="s">
        <v>28</v>
      </c>
      <c r="L181">
        <v>18212</v>
      </c>
      <c r="M181" s="3">
        <v>0.10486111111111111</v>
      </c>
      <c r="N181">
        <v>1</v>
      </c>
      <c r="O181">
        <v>0</v>
      </c>
      <c r="P181">
        <v>2</v>
      </c>
      <c r="Q181">
        <v>0</v>
      </c>
      <c r="R181" s="5">
        <f t="shared" si="16"/>
        <v>0.99356532850229107</v>
      </c>
      <c r="S181" s="1">
        <f t="shared" si="17"/>
        <v>1498.6164591233839</v>
      </c>
      <c r="T181" s="1">
        <f t="shared" si="18"/>
        <v>1486.5803113161824</v>
      </c>
      <c r="U181" s="5">
        <f t="shared" si="19"/>
        <v>0.99356532850229107</v>
      </c>
      <c r="V181" s="6">
        <f t="shared" si="20"/>
        <v>0.51731448311401296</v>
      </c>
      <c r="W181" s="6">
        <f t="shared" si="21"/>
        <v>0.47625084538827811</v>
      </c>
      <c r="X181" s="6">
        <f t="shared" si="22"/>
        <v>0.22681486773304957</v>
      </c>
      <c r="Y181">
        <f t="shared" si="23"/>
        <v>1</v>
      </c>
    </row>
    <row r="182" spans="1:25" x14ac:dyDescent="0.3">
      <c r="A182">
        <v>873</v>
      </c>
      <c r="B182" s="2">
        <v>43508</v>
      </c>
      <c r="C182" t="s">
        <v>58</v>
      </c>
      <c r="D182" t="s">
        <v>29</v>
      </c>
      <c r="E182">
        <v>58</v>
      </c>
      <c r="F182">
        <v>56</v>
      </c>
      <c r="G182">
        <v>1</v>
      </c>
      <c r="H182">
        <v>0</v>
      </c>
      <c r="I182">
        <v>2</v>
      </c>
      <c r="J182">
        <v>5</v>
      </c>
      <c r="K182" t="s">
        <v>28</v>
      </c>
      <c r="L182">
        <v>18212</v>
      </c>
      <c r="M182" s="3">
        <v>0.10486111111111111</v>
      </c>
      <c r="N182">
        <v>0</v>
      </c>
      <c r="O182">
        <v>1</v>
      </c>
      <c r="P182">
        <v>0</v>
      </c>
      <c r="Q182">
        <v>2</v>
      </c>
      <c r="R182" s="5">
        <f t="shared" si="16"/>
        <v>6.4346714977088597E-3</v>
      </c>
      <c r="S182" s="1">
        <f t="shared" si="17"/>
        <v>1486.5803113161824</v>
      </c>
      <c r="T182" s="1">
        <f t="shared" si="18"/>
        <v>1498.6164591233839</v>
      </c>
      <c r="U182" s="5">
        <f t="shared" si="19"/>
        <v>6.4346714977088597E-3</v>
      </c>
      <c r="V182" s="6">
        <f t="shared" si="20"/>
        <v>0.48268551688598704</v>
      </c>
      <c r="W182" s="6">
        <f t="shared" si="21"/>
        <v>-0.47625084538827817</v>
      </c>
      <c r="X182" s="6">
        <f t="shared" si="22"/>
        <v>0.22681486773304962</v>
      </c>
      <c r="Y182">
        <f t="shared" si="23"/>
        <v>1</v>
      </c>
    </row>
    <row r="183" spans="1:25" x14ac:dyDescent="0.3">
      <c r="A183">
        <v>874</v>
      </c>
      <c r="B183" s="2">
        <v>43508</v>
      </c>
      <c r="C183" t="s">
        <v>51</v>
      </c>
      <c r="D183" t="s">
        <v>55</v>
      </c>
      <c r="E183">
        <v>56</v>
      </c>
      <c r="F183">
        <v>57</v>
      </c>
      <c r="G183">
        <v>0</v>
      </c>
      <c r="H183">
        <v>1</v>
      </c>
      <c r="I183">
        <v>3</v>
      </c>
      <c r="J183">
        <v>4</v>
      </c>
      <c r="K183" t="s">
        <v>28</v>
      </c>
      <c r="L183">
        <v>15321</v>
      </c>
      <c r="M183" s="3">
        <v>9.8611111111111108E-2</v>
      </c>
      <c r="N183">
        <v>0</v>
      </c>
      <c r="O183">
        <v>1</v>
      </c>
      <c r="P183">
        <v>0</v>
      </c>
      <c r="Q183">
        <v>2</v>
      </c>
      <c r="R183" s="5">
        <f t="shared" si="16"/>
        <v>0.17047686537965981</v>
      </c>
      <c r="S183" s="1">
        <f t="shared" si="17"/>
        <v>1372.7242887753018</v>
      </c>
      <c r="T183" s="1">
        <f t="shared" si="18"/>
        <v>1464.3268130397023</v>
      </c>
      <c r="U183" s="5">
        <f t="shared" si="19"/>
        <v>0.17047686537965981</v>
      </c>
      <c r="V183" s="6">
        <f t="shared" si="20"/>
        <v>0.37114531894160324</v>
      </c>
      <c r="W183" s="6">
        <f t="shared" si="21"/>
        <v>-0.20066845356194343</v>
      </c>
      <c r="X183" s="6">
        <f t="shared" si="22"/>
        <v>4.0267828254941851E-2</v>
      </c>
      <c r="Y183">
        <f t="shared" si="23"/>
        <v>1</v>
      </c>
    </row>
    <row r="184" spans="1:25" x14ac:dyDescent="0.3">
      <c r="A184">
        <v>874</v>
      </c>
      <c r="B184" s="2">
        <v>43508</v>
      </c>
      <c r="C184" t="s">
        <v>55</v>
      </c>
      <c r="D184" t="s">
        <v>51</v>
      </c>
      <c r="E184">
        <v>57</v>
      </c>
      <c r="F184">
        <v>56</v>
      </c>
      <c r="G184">
        <v>1</v>
      </c>
      <c r="H184">
        <v>0</v>
      </c>
      <c r="I184">
        <v>4</v>
      </c>
      <c r="J184">
        <v>3</v>
      </c>
      <c r="K184" t="s">
        <v>28</v>
      </c>
      <c r="L184">
        <v>15321</v>
      </c>
      <c r="M184" s="3">
        <v>9.8611111111111108E-2</v>
      </c>
      <c r="N184">
        <v>1</v>
      </c>
      <c r="O184">
        <v>0</v>
      </c>
      <c r="P184">
        <v>2</v>
      </c>
      <c r="Q184">
        <v>0</v>
      </c>
      <c r="R184" s="5">
        <f t="shared" si="16"/>
        <v>0.82952313462034022</v>
      </c>
      <c r="S184" s="1">
        <f t="shared" si="17"/>
        <v>1464.3268130397023</v>
      </c>
      <c r="T184" s="1">
        <f t="shared" si="18"/>
        <v>1372.7242887753018</v>
      </c>
      <c r="U184" s="5">
        <f t="shared" si="19"/>
        <v>0.82952313462034022</v>
      </c>
      <c r="V184" s="6">
        <f t="shared" si="20"/>
        <v>0.62885468105839681</v>
      </c>
      <c r="W184" s="6">
        <f t="shared" si="21"/>
        <v>0.20066845356194341</v>
      </c>
      <c r="X184" s="6">
        <f t="shared" si="22"/>
        <v>4.0267828254941837E-2</v>
      </c>
      <c r="Y184">
        <f t="shared" si="23"/>
        <v>1</v>
      </c>
    </row>
    <row r="185" spans="1:25" x14ac:dyDescent="0.3">
      <c r="A185">
        <v>875</v>
      </c>
      <c r="B185" s="2">
        <v>43509</v>
      </c>
      <c r="C185" t="s">
        <v>36</v>
      </c>
      <c r="D185" t="s">
        <v>26</v>
      </c>
      <c r="E185">
        <v>58</v>
      </c>
      <c r="F185">
        <v>57</v>
      </c>
      <c r="G185">
        <v>0</v>
      </c>
      <c r="H185">
        <v>1</v>
      </c>
      <c r="I185">
        <v>0</v>
      </c>
      <c r="J185">
        <v>1</v>
      </c>
      <c r="K185" t="s">
        <v>28</v>
      </c>
      <c r="L185">
        <v>17174</v>
      </c>
      <c r="M185" s="3">
        <v>0.10625</v>
      </c>
      <c r="N185">
        <v>0</v>
      </c>
      <c r="O185">
        <v>1</v>
      </c>
      <c r="P185">
        <v>0</v>
      </c>
      <c r="Q185">
        <v>2</v>
      </c>
      <c r="R185" s="5">
        <f t="shared" si="16"/>
        <v>0</v>
      </c>
      <c r="S185" s="1">
        <f t="shared" si="17"/>
        <v>1423.6667757509715</v>
      </c>
      <c r="T185" s="1">
        <f t="shared" si="18"/>
        <v>1450.0947987832474</v>
      </c>
      <c r="U185" s="5">
        <f t="shared" si="19"/>
        <v>0</v>
      </c>
      <c r="V185" s="6">
        <f t="shared" si="20"/>
        <v>0.46204020154567199</v>
      </c>
      <c r="W185" s="6">
        <f t="shared" si="21"/>
        <v>-0.46204020154567199</v>
      </c>
      <c r="X185" s="6">
        <f t="shared" si="22"/>
        <v>0.2134811478443652</v>
      </c>
      <c r="Y185">
        <f t="shared" si="23"/>
        <v>1</v>
      </c>
    </row>
    <row r="186" spans="1:25" x14ac:dyDescent="0.3">
      <c r="A186">
        <v>875</v>
      </c>
      <c r="B186" s="2">
        <v>43509</v>
      </c>
      <c r="C186" t="s">
        <v>26</v>
      </c>
      <c r="D186" t="s">
        <v>36</v>
      </c>
      <c r="E186">
        <v>57</v>
      </c>
      <c r="F186">
        <v>58</v>
      </c>
      <c r="G186">
        <v>1</v>
      </c>
      <c r="H186">
        <v>0</v>
      </c>
      <c r="I186">
        <v>1</v>
      </c>
      <c r="J186">
        <v>0</v>
      </c>
      <c r="K186" t="s">
        <v>28</v>
      </c>
      <c r="L186">
        <v>17174</v>
      </c>
      <c r="M186" s="3">
        <v>0.10625</v>
      </c>
      <c r="N186">
        <v>1</v>
      </c>
      <c r="O186">
        <v>0</v>
      </c>
      <c r="P186">
        <v>2</v>
      </c>
      <c r="Q186">
        <v>0</v>
      </c>
      <c r="R186" s="5">
        <f t="shared" si="16"/>
        <v>1</v>
      </c>
      <c r="S186" s="1">
        <f t="shared" si="17"/>
        <v>1450.0947987832474</v>
      </c>
      <c r="T186" s="1">
        <f t="shared" si="18"/>
        <v>1423.6667757509715</v>
      </c>
      <c r="U186" s="5">
        <f t="shared" si="19"/>
        <v>1</v>
      </c>
      <c r="V186" s="6">
        <f t="shared" si="20"/>
        <v>0.53795979845432795</v>
      </c>
      <c r="W186" s="6">
        <f t="shared" si="21"/>
        <v>0.46204020154567205</v>
      </c>
      <c r="X186" s="6">
        <f t="shared" si="22"/>
        <v>0.21348114784436525</v>
      </c>
      <c r="Y186">
        <f t="shared" si="23"/>
        <v>1</v>
      </c>
    </row>
    <row r="187" spans="1:25" x14ac:dyDescent="0.3">
      <c r="A187">
        <v>876</v>
      </c>
      <c r="B187" s="2">
        <v>43509</v>
      </c>
      <c r="C187" t="s">
        <v>45</v>
      </c>
      <c r="D187" t="s">
        <v>54</v>
      </c>
      <c r="E187">
        <v>56</v>
      </c>
      <c r="F187">
        <v>57</v>
      </c>
      <c r="G187">
        <v>0</v>
      </c>
      <c r="H187">
        <v>1</v>
      </c>
      <c r="I187">
        <v>1</v>
      </c>
      <c r="J187">
        <v>3</v>
      </c>
      <c r="K187" t="s">
        <v>28</v>
      </c>
      <c r="L187">
        <v>18570</v>
      </c>
      <c r="M187" s="3">
        <v>0.10416666666666667</v>
      </c>
      <c r="N187">
        <v>0</v>
      </c>
      <c r="O187">
        <v>1</v>
      </c>
      <c r="P187">
        <v>0</v>
      </c>
      <c r="Q187">
        <v>2</v>
      </c>
      <c r="R187" s="5">
        <f t="shared" si="16"/>
        <v>2.3702953848195106E-3</v>
      </c>
      <c r="S187" s="1">
        <f t="shared" si="17"/>
        <v>1408.1667589213146</v>
      </c>
      <c r="T187" s="1">
        <f t="shared" si="18"/>
        <v>1544.6002552842838</v>
      </c>
      <c r="U187" s="5">
        <f t="shared" si="19"/>
        <v>2.3702953848195106E-3</v>
      </c>
      <c r="V187" s="6">
        <f t="shared" si="20"/>
        <v>0.31316275083092004</v>
      </c>
      <c r="W187" s="6">
        <f t="shared" si="21"/>
        <v>-0.31079245544610051</v>
      </c>
      <c r="X187" s="6">
        <f t="shared" si="22"/>
        <v>9.6591950362216378E-2</v>
      </c>
      <c r="Y187">
        <f t="shared" si="23"/>
        <v>1</v>
      </c>
    </row>
    <row r="188" spans="1:25" x14ac:dyDescent="0.3">
      <c r="A188">
        <v>876</v>
      </c>
      <c r="B188" s="2">
        <v>43509</v>
      </c>
      <c r="C188" t="s">
        <v>54</v>
      </c>
      <c r="D188" t="s">
        <v>45</v>
      </c>
      <c r="E188">
        <v>57</v>
      </c>
      <c r="F188">
        <v>56</v>
      </c>
      <c r="G188">
        <v>1</v>
      </c>
      <c r="H188">
        <v>0</v>
      </c>
      <c r="I188">
        <v>3</v>
      </c>
      <c r="J188">
        <v>1</v>
      </c>
      <c r="K188" t="s">
        <v>28</v>
      </c>
      <c r="L188">
        <v>18570</v>
      </c>
      <c r="M188" s="3">
        <v>0.10416666666666667</v>
      </c>
      <c r="N188">
        <v>1</v>
      </c>
      <c r="O188">
        <v>0</v>
      </c>
      <c r="P188">
        <v>2</v>
      </c>
      <c r="Q188">
        <v>0</v>
      </c>
      <c r="R188" s="5">
        <f t="shared" si="16"/>
        <v>0.99762970461518052</v>
      </c>
      <c r="S188" s="1">
        <f t="shared" si="17"/>
        <v>1544.6002552842838</v>
      </c>
      <c r="T188" s="1">
        <f t="shared" si="18"/>
        <v>1408.1667589213146</v>
      </c>
      <c r="U188" s="5">
        <f t="shared" si="19"/>
        <v>0.99762970461518052</v>
      </c>
      <c r="V188" s="6">
        <f t="shared" si="20"/>
        <v>0.68683724916907996</v>
      </c>
      <c r="W188" s="6">
        <f t="shared" si="21"/>
        <v>0.31079245544610057</v>
      </c>
      <c r="X188" s="6">
        <f t="shared" si="22"/>
        <v>9.6591950362216406E-2</v>
      </c>
      <c r="Y188">
        <f t="shared" si="23"/>
        <v>1</v>
      </c>
    </row>
    <row r="189" spans="1:25" x14ac:dyDescent="0.3">
      <c r="A189">
        <v>877</v>
      </c>
      <c r="B189" s="2">
        <v>43510</v>
      </c>
      <c r="C189" t="s">
        <v>56</v>
      </c>
      <c r="D189" t="s">
        <v>29</v>
      </c>
      <c r="E189">
        <v>56</v>
      </c>
      <c r="F189">
        <v>57</v>
      </c>
      <c r="G189">
        <v>0</v>
      </c>
      <c r="H189">
        <v>1</v>
      </c>
      <c r="I189">
        <v>4</v>
      </c>
      <c r="J189">
        <v>0</v>
      </c>
      <c r="K189" t="s">
        <v>28</v>
      </c>
      <c r="L189">
        <v>12553</v>
      </c>
      <c r="M189" s="3">
        <v>9.930555555555555E-2</v>
      </c>
      <c r="N189">
        <v>1</v>
      </c>
      <c r="O189">
        <v>0</v>
      </c>
      <c r="P189">
        <v>2</v>
      </c>
      <c r="Q189">
        <v>0</v>
      </c>
      <c r="R189" s="5">
        <f t="shared" si="16"/>
        <v>1</v>
      </c>
      <c r="S189" s="1">
        <f t="shared" si="17"/>
        <v>1639.4954575916101</v>
      </c>
      <c r="T189" s="1">
        <f t="shared" si="18"/>
        <v>1498.6164591233839</v>
      </c>
      <c r="U189" s="5">
        <f t="shared" si="19"/>
        <v>1</v>
      </c>
      <c r="V189" s="6">
        <f t="shared" si="20"/>
        <v>0.69231503886967871</v>
      </c>
      <c r="W189" s="6">
        <f t="shared" si="21"/>
        <v>0.30768496113032129</v>
      </c>
      <c r="X189" s="6">
        <f t="shared" si="22"/>
        <v>9.4670035305767328E-2</v>
      </c>
      <c r="Y189">
        <f t="shared" si="23"/>
        <v>1</v>
      </c>
    </row>
    <row r="190" spans="1:25" x14ac:dyDescent="0.3">
      <c r="A190">
        <v>877</v>
      </c>
      <c r="B190" s="2">
        <v>43510</v>
      </c>
      <c r="C190" t="s">
        <v>29</v>
      </c>
      <c r="D190" t="s">
        <v>56</v>
      </c>
      <c r="E190">
        <v>57</v>
      </c>
      <c r="F190">
        <v>56</v>
      </c>
      <c r="G190">
        <v>1</v>
      </c>
      <c r="H190">
        <v>0</v>
      </c>
      <c r="I190">
        <v>0</v>
      </c>
      <c r="J190">
        <v>4</v>
      </c>
      <c r="K190" t="s">
        <v>28</v>
      </c>
      <c r="L190">
        <v>12553</v>
      </c>
      <c r="M190" s="3">
        <v>9.930555555555555E-2</v>
      </c>
      <c r="N190">
        <v>0</v>
      </c>
      <c r="O190">
        <v>1</v>
      </c>
      <c r="P190">
        <v>0</v>
      </c>
      <c r="Q190">
        <v>2</v>
      </c>
      <c r="R190" s="5">
        <f t="shared" si="16"/>
        <v>0</v>
      </c>
      <c r="S190" s="1">
        <f t="shared" si="17"/>
        <v>1498.6164591233839</v>
      </c>
      <c r="T190" s="1">
        <f t="shared" si="18"/>
        <v>1639.4954575916101</v>
      </c>
      <c r="U190" s="5">
        <f t="shared" si="19"/>
        <v>0</v>
      </c>
      <c r="V190" s="6">
        <f t="shared" si="20"/>
        <v>0.30768496113032134</v>
      </c>
      <c r="W190" s="6">
        <f t="shared" si="21"/>
        <v>-0.30768496113032134</v>
      </c>
      <c r="X190" s="6">
        <f t="shared" si="22"/>
        <v>9.4670035305767355E-2</v>
      </c>
      <c r="Y190">
        <f t="shared" si="23"/>
        <v>1</v>
      </c>
    </row>
    <row r="191" spans="1:25" x14ac:dyDescent="0.3">
      <c r="A191">
        <v>878</v>
      </c>
      <c r="B191" s="2">
        <v>43510</v>
      </c>
      <c r="C191" t="s">
        <v>43</v>
      </c>
      <c r="D191" t="s">
        <v>41</v>
      </c>
      <c r="E191">
        <v>57</v>
      </c>
      <c r="F191">
        <v>56</v>
      </c>
      <c r="G191">
        <v>0</v>
      </c>
      <c r="H191">
        <v>1</v>
      </c>
      <c r="I191">
        <v>3</v>
      </c>
      <c r="J191">
        <v>0</v>
      </c>
      <c r="K191" t="s">
        <v>28</v>
      </c>
      <c r="L191">
        <v>16531</v>
      </c>
      <c r="M191" s="3">
        <v>9.7916666666666666E-2</v>
      </c>
      <c r="N191">
        <v>1</v>
      </c>
      <c r="O191">
        <v>0</v>
      </c>
      <c r="P191">
        <v>2</v>
      </c>
      <c r="Q191">
        <v>0</v>
      </c>
      <c r="R191" s="5">
        <f t="shared" si="16"/>
        <v>1</v>
      </c>
      <c r="S191" s="1">
        <f t="shared" si="17"/>
        <v>1541.2457095663465</v>
      </c>
      <c r="T191" s="1">
        <f t="shared" si="18"/>
        <v>1585.956416457306</v>
      </c>
      <c r="U191" s="5">
        <f t="shared" si="19"/>
        <v>1</v>
      </c>
      <c r="V191" s="6">
        <f t="shared" si="20"/>
        <v>0.43600897310418157</v>
      </c>
      <c r="W191" s="6">
        <f t="shared" si="21"/>
        <v>0.56399102689581837</v>
      </c>
      <c r="X191" s="6">
        <f t="shared" si="22"/>
        <v>0.31808587841899971</v>
      </c>
      <c r="Y191">
        <f t="shared" si="23"/>
        <v>0</v>
      </c>
    </row>
    <row r="192" spans="1:25" x14ac:dyDescent="0.3">
      <c r="A192">
        <v>878</v>
      </c>
      <c r="B192" s="2">
        <v>43510</v>
      </c>
      <c r="C192" t="s">
        <v>41</v>
      </c>
      <c r="D192" t="s">
        <v>43</v>
      </c>
      <c r="E192">
        <v>56</v>
      </c>
      <c r="F192">
        <v>57</v>
      </c>
      <c r="G192">
        <v>1</v>
      </c>
      <c r="H192">
        <v>0</v>
      </c>
      <c r="I192">
        <v>0</v>
      </c>
      <c r="J192">
        <v>3</v>
      </c>
      <c r="K192" t="s">
        <v>28</v>
      </c>
      <c r="L192">
        <v>16531</v>
      </c>
      <c r="M192" s="3">
        <v>9.7916666666666666E-2</v>
      </c>
      <c r="N192">
        <v>0</v>
      </c>
      <c r="O192">
        <v>1</v>
      </c>
      <c r="P192">
        <v>0</v>
      </c>
      <c r="Q192">
        <v>2</v>
      </c>
      <c r="R192" s="5">
        <f t="shared" si="16"/>
        <v>0</v>
      </c>
      <c r="S192" s="1">
        <f t="shared" si="17"/>
        <v>1585.956416457306</v>
      </c>
      <c r="T192" s="1">
        <f t="shared" si="18"/>
        <v>1541.2457095663465</v>
      </c>
      <c r="U192" s="5">
        <f t="shared" si="19"/>
        <v>0</v>
      </c>
      <c r="V192" s="6">
        <f t="shared" si="20"/>
        <v>0.56399102689581837</v>
      </c>
      <c r="W192" s="6">
        <f t="shared" si="21"/>
        <v>-0.56399102689581837</v>
      </c>
      <c r="X192" s="6">
        <f t="shared" si="22"/>
        <v>0.31808587841899971</v>
      </c>
      <c r="Y192">
        <f t="shared" si="23"/>
        <v>0</v>
      </c>
    </row>
    <row r="193" spans="1:25" x14ac:dyDescent="0.3">
      <c r="A193">
        <v>879</v>
      </c>
      <c r="B193" s="2">
        <v>43510</v>
      </c>
      <c r="C193" t="s">
        <v>50</v>
      </c>
      <c r="D193" t="s">
        <v>39</v>
      </c>
      <c r="E193">
        <v>57</v>
      </c>
      <c r="F193">
        <v>58</v>
      </c>
      <c r="G193">
        <v>0</v>
      </c>
      <c r="H193">
        <v>1</v>
      </c>
      <c r="I193">
        <v>2</v>
      </c>
      <c r="J193">
        <v>5</v>
      </c>
      <c r="K193" t="s">
        <v>28</v>
      </c>
      <c r="L193">
        <v>21038</v>
      </c>
      <c r="M193" s="3">
        <v>0.10277777777777779</v>
      </c>
      <c r="N193">
        <v>0</v>
      </c>
      <c r="O193">
        <v>1</v>
      </c>
      <c r="P193">
        <v>0</v>
      </c>
      <c r="Q193">
        <v>2</v>
      </c>
      <c r="R193" s="5">
        <f t="shared" si="16"/>
        <v>6.4346714977088597E-3</v>
      </c>
      <c r="S193" s="1">
        <f t="shared" si="17"/>
        <v>1398.7089934579299</v>
      </c>
      <c r="T193" s="1">
        <f t="shared" si="18"/>
        <v>1502.5141713301548</v>
      </c>
      <c r="U193" s="5">
        <f t="shared" si="19"/>
        <v>6.4346714977088597E-3</v>
      </c>
      <c r="V193" s="6">
        <f t="shared" si="20"/>
        <v>0.35490426894427013</v>
      </c>
      <c r="W193" s="6">
        <f t="shared" si="21"/>
        <v>-0.34846959744656125</v>
      </c>
      <c r="X193" s="6">
        <f t="shared" si="22"/>
        <v>0.12143106034456845</v>
      </c>
      <c r="Y193">
        <f t="shared" si="23"/>
        <v>1</v>
      </c>
    </row>
    <row r="194" spans="1:25" x14ac:dyDescent="0.3">
      <c r="A194">
        <v>879</v>
      </c>
      <c r="B194" s="2">
        <v>43510</v>
      </c>
      <c r="C194" t="s">
        <v>39</v>
      </c>
      <c r="D194" t="s">
        <v>50</v>
      </c>
      <c r="E194">
        <v>58</v>
      </c>
      <c r="F194">
        <v>57</v>
      </c>
      <c r="G194">
        <v>1</v>
      </c>
      <c r="H194">
        <v>0</v>
      </c>
      <c r="I194">
        <v>5</v>
      </c>
      <c r="J194">
        <v>2</v>
      </c>
      <c r="K194" t="s">
        <v>28</v>
      </c>
      <c r="L194">
        <v>21038</v>
      </c>
      <c r="M194" s="3">
        <v>0.10277777777777779</v>
      </c>
      <c r="N194">
        <v>1</v>
      </c>
      <c r="O194">
        <v>0</v>
      </c>
      <c r="P194">
        <v>2</v>
      </c>
      <c r="Q194">
        <v>0</v>
      </c>
      <c r="R194" s="5">
        <f t="shared" si="16"/>
        <v>0.99356532850229107</v>
      </c>
      <c r="S194" s="1">
        <f t="shared" si="17"/>
        <v>1502.5141713301548</v>
      </c>
      <c r="T194" s="1">
        <f t="shared" si="18"/>
        <v>1398.7089934579299</v>
      </c>
      <c r="U194" s="5">
        <f t="shared" si="19"/>
        <v>0.99356532850229107</v>
      </c>
      <c r="V194" s="6">
        <f t="shared" si="20"/>
        <v>0.64509573105572993</v>
      </c>
      <c r="W194" s="6">
        <f t="shared" si="21"/>
        <v>0.34846959744656114</v>
      </c>
      <c r="X194" s="6">
        <f t="shared" si="22"/>
        <v>0.12143106034456837</v>
      </c>
      <c r="Y194">
        <f t="shared" si="23"/>
        <v>1</v>
      </c>
    </row>
    <row r="195" spans="1:25" x14ac:dyDescent="0.3">
      <c r="A195">
        <v>880</v>
      </c>
      <c r="B195" s="2">
        <v>43510</v>
      </c>
      <c r="C195" t="s">
        <v>52</v>
      </c>
      <c r="D195" t="s">
        <v>44</v>
      </c>
      <c r="E195">
        <v>57</v>
      </c>
      <c r="F195">
        <v>58</v>
      </c>
      <c r="G195">
        <v>0</v>
      </c>
      <c r="H195">
        <v>1</v>
      </c>
      <c r="I195">
        <v>2</v>
      </c>
      <c r="J195">
        <v>3</v>
      </c>
      <c r="K195" t="s">
        <v>28</v>
      </c>
      <c r="L195">
        <v>18575</v>
      </c>
      <c r="M195" s="3">
        <v>0.10208333333333335</v>
      </c>
      <c r="N195">
        <v>0</v>
      </c>
      <c r="O195">
        <v>1</v>
      </c>
      <c r="P195">
        <v>0</v>
      </c>
      <c r="Q195">
        <v>2</v>
      </c>
      <c r="R195" s="5">
        <f t="shared" si="16"/>
        <v>9.7083548391949617E-2</v>
      </c>
      <c r="S195" s="1">
        <f t="shared" si="17"/>
        <v>1380.3521457241488</v>
      </c>
      <c r="T195" s="1">
        <f t="shared" si="18"/>
        <v>1421.102235929163</v>
      </c>
      <c r="U195" s="5">
        <f t="shared" si="19"/>
        <v>9.7083548391949617E-2</v>
      </c>
      <c r="V195" s="6">
        <f t="shared" si="20"/>
        <v>0.44162334743295156</v>
      </c>
      <c r="W195" s="6">
        <f t="shared" si="21"/>
        <v>-0.34453979904100196</v>
      </c>
      <c r="X195" s="6">
        <f t="shared" si="22"/>
        <v>0.11870767312321401</v>
      </c>
      <c r="Y195">
        <f t="shared" si="23"/>
        <v>1</v>
      </c>
    </row>
    <row r="196" spans="1:25" x14ac:dyDescent="0.3">
      <c r="A196">
        <v>880</v>
      </c>
      <c r="B196" s="2">
        <v>43510</v>
      </c>
      <c r="C196" t="s">
        <v>44</v>
      </c>
      <c r="D196" t="s">
        <v>52</v>
      </c>
      <c r="E196">
        <v>58</v>
      </c>
      <c r="F196">
        <v>57</v>
      </c>
      <c r="G196">
        <v>1</v>
      </c>
      <c r="H196">
        <v>0</v>
      </c>
      <c r="I196">
        <v>3</v>
      </c>
      <c r="J196">
        <v>2</v>
      </c>
      <c r="K196" t="s">
        <v>28</v>
      </c>
      <c r="L196">
        <v>18575</v>
      </c>
      <c r="M196" s="3">
        <v>0.10208333333333335</v>
      </c>
      <c r="N196">
        <v>1</v>
      </c>
      <c r="O196">
        <v>0</v>
      </c>
      <c r="P196">
        <v>2</v>
      </c>
      <c r="Q196">
        <v>0</v>
      </c>
      <c r="R196" s="5">
        <f t="shared" ref="R196:R259" si="24">(I196^5.5)/(I196^5.5+J196^5.5)</f>
        <v>0.90291645160805034</v>
      </c>
      <c r="S196" s="1">
        <f t="shared" ref="S196:S259" si="25">INDEX($AC$3:$AC$33,MATCH(C196,$AB$3:$AB$33,0),1)</f>
        <v>1421.102235929163</v>
      </c>
      <c r="T196" s="1">
        <f t="shared" ref="T196:T259" si="26">INDEX($AC$3:$AC$33,MATCH(D196,$AB$3:$AB$33,0),1)</f>
        <v>1380.3521457241488</v>
      </c>
      <c r="U196" s="5">
        <f t="shared" ref="U196:U259" si="27">R196</f>
        <v>0.90291645160805034</v>
      </c>
      <c r="V196" s="6">
        <f t="shared" ref="V196:V259" si="28">1/(1+10^(-($S196-$T196)/400))</f>
        <v>0.55837665256704849</v>
      </c>
      <c r="W196" s="6">
        <f t="shared" ref="W196:W259" si="29">U196-V196</f>
        <v>0.34453979904100185</v>
      </c>
      <c r="X196" s="6">
        <f t="shared" ref="X196:X259" si="30">W196^2</f>
        <v>0.11870767312321394</v>
      </c>
      <c r="Y196">
        <f t="shared" ref="Y196:Y259" si="31">IF((U196-0.5)*(V196-0.5)&gt;0,1,0)</f>
        <v>1</v>
      </c>
    </row>
    <row r="197" spans="1:25" x14ac:dyDescent="0.3">
      <c r="A197">
        <v>881</v>
      </c>
      <c r="B197" s="2">
        <v>43510</v>
      </c>
      <c r="C197" t="s">
        <v>35</v>
      </c>
      <c r="D197" t="s">
        <v>47</v>
      </c>
      <c r="E197">
        <v>57</v>
      </c>
      <c r="F197">
        <v>56</v>
      </c>
      <c r="G197">
        <v>0</v>
      </c>
      <c r="H197">
        <v>1</v>
      </c>
      <c r="I197">
        <v>2</v>
      </c>
      <c r="J197">
        <v>3</v>
      </c>
      <c r="K197" t="s">
        <v>59</v>
      </c>
      <c r="L197">
        <v>10198</v>
      </c>
      <c r="M197" s="3">
        <v>0.1173611111111111</v>
      </c>
      <c r="N197">
        <v>0</v>
      </c>
      <c r="O197">
        <v>1</v>
      </c>
      <c r="P197">
        <v>1</v>
      </c>
      <c r="Q197">
        <v>2</v>
      </c>
      <c r="R197" s="5">
        <f t="shared" si="24"/>
        <v>9.7083548391949617E-2</v>
      </c>
      <c r="S197" s="1">
        <f t="shared" si="25"/>
        <v>1516.1418153343484</v>
      </c>
      <c r="T197" s="1">
        <f t="shared" si="26"/>
        <v>1514.2798919069037</v>
      </c>
      <c r="U197" s="5">
        <f t="shared" si="27"/>
        <v>9.7083548391949617E-2</v>
      </c>
      <c r="V197" s="6">
        <f t="shared" si="28"/>
        <v>0.5026794975540877</v>
      </c>
      <c r="W197" s="6">
        <f t="shared" si="29"/>
        <v>-0.40559594916213809</v>
      </c>
      <c r="X197" s="6">
        <f t="shared" si="30"/>
        <v>0.1645080739767357</v>
      </c>
      <c r="Y197">
        <f t="shared" si="31"/>
        <v>0</v>
      </c>
    </row>
    <row r="198" spans="1:25" x14ac:dyDescent="0.3">
      <c r="A198">
        <v>881</v>
      </c>
      <c r="B198" s="2">
        <v>43510</v>
      </c>
      <c r="C198" t="s">
        <v>47</v>
      </c>
      <c r="D198" t="s">
        <v>35</v>
      </c>
      <c r="E198">
        <v>56</v>
      </c>
      <c r="F198">
        <v>57</v>
      </c>
      <c r="G198">
        <v>1</v>
      </c>
      <c r="H198">
        <v>0</v>
      </c>
      <c r="I198">
        <v>3</v>
      </c>
      <c r="J198">
        <v>2</v>
      </c>
      <c r="K198" t="s">
        <v>59</v>
      </c>
      <c r="L198">
        <v>10198</v>
      </c>
      <c r="M198" s="3">
        <v>0.1173611111111111</v>
      </c>
      <c r="N198">
        <v>1</v>
      </c>
      <c r="O198">
        <v>0</v>
      </c>
      <c r="P198">
        <v>2</v>
      </c>
      <c r="Q198">
        <v>1</v>
      </c>
      <c r="R198" s="5">
        <f t="shared" si="24"/>
        <v>0.90291645160805034</v>
      </c>
      <c r="S198" s="1">
        <f t="shared" si="25"/>
        <v>1514.2798919069037</v>
      </c>
      <c r="T198" s="1">
        <f t="shared" si="26"/>
        <v>1516.1418153343484</v>
      </c>
      <c r="U198" s="5">
        <f t="shared" si="27"/>
        <v>0.90291645160805034</v>
      </c>
      <c r="V198" s="6">
        <f t="shared" si="28"/>
        <v>0.4973205024459123</v>
      </c>
      <c r="W198" s="6">
        <f t="shared" si="29"/>
        <v>0.40559594916213804</v>
      </c>
      <c r="X198" s="6">
        <f t="shared" si="30"/>
        <v>0.16450807397673567</v>
      </c>
      <c r="Y198">
        <f t="shared" si="31"/>
        <v>0</v>
      </c>
    </row>
    <row r="199" spans="1:25" x14ac:dyDescent="0.3">
      <c r="A199">
        <v>882</v>
      </c>
      <c r="B199" s="2">
        <v>43510</v>
      </c>
      <c r="C199" t="s">
        <v>36</v>
      </c>
      <c r="D199" t="s">
        <v>48</v>
      </c>
      <c r="E199">
        <v>59</v>
      </c>
      <c r="F199">
        <v>57</v>
      </c>
      <c r="G199">
        <v>0</v>
      </c>
      <c r="H199">
        <v>1</v>
      </c>
      <c r="I199">
        <v>4</v>
      </c>
      <c r="J199">
        <v>3</v>
      </c>
      <c r="K199" t="s">
        <v>59</v>
      </c>
      <c r="L199">
        <v>18230</v>
      </c>
      <c r="M199" s="3">
        <v>0.11666666666666665</v>
      </c>
      <c r="N199">
        <v>1</v>
      </c>
      <c r="O199">
        <v>0</v>
      </c>
      <c r="P199">
        <v>2</v>
      </c>
      <c r="Q199">
        <v>1</v>
      </c>
      <c r="R199" s="5">
        <f t="shared" si="24"/>
        <v>0.82952313462034022</v>
      </c>
      <c r="S199" s="1">
        <f t="shared" si="25"/>
        <v>1423.6667757509715</v>
      </c>
      <c r="T199" s="1">
        <f t="shared" si="26"/>
        <v>1424.8829907571812</v>
      </c>
      <c r="U199" s="5">
        <f t="shared" si="27"/>
        <v>0.82952313462034022</v>
      </c>
      <c r="V199" s="6">
        <f t="shared" si="28"/>
        <v>0.49824973305967257</v>
      </c>
      <c r="W199" s="6">
        <f t="shared" si="29"/>
        <v>0.33127340156066765</v>
      </c>
      <c r="X199" s="6">
        <f t="shared" si="30"/>
        <v>0.10974206658157536</v>
      </c>
      <c r="Y199">
        <f t="shared" si="31"/>
        <v>0</v>
      </c>
    </row>
    <row r="200" spans="1:25" x14ac:dyDescent="0.3">
      <c r="A200">
        <v>882</v>
      </c>
      <c r="B200" s="2">
        <v>43510</v>
      </c>
      <c r="C200" t="s">
        <v>48</v>
      </c>
      <c r="D200" t="s">
        <v>36</v>
      </c>
      <c r="E200">
        <v>57</v>
      </c>
      <c r="F200">
        <v>59</v>
      </c>
      <c r="G200">
        <v>1</v>
      </c>
      <c r="H200">
        <v>0</v>
      </c>
      <c r="I200">
        <v>3</v>
      </c>
      <c r="J200">
        <v>4</v>
      </c>
      <c r="K200" t="s">
        <v>59</v>
      </c>
      <c r="L200">
        <v>18230</v>
      </c>
      <c r="M200" s="3">
        <v>0.11666666666666665</v>
      </c>
      <c r="N200">
        <v>0</v>
      </c>
      <c r="O200">
        <v>1</v>
      </c>
      <c r="P200">
        <v>1</v>
      </c>
      <c r="Q200">
        <v>2</v>
      </c>
      <c r="R200" s="5">
        <f t="shared" si="24"/>
        <v>0.17047686537965981</v>
      </c>
      <c r="S200" s="1">
        <f t="shared" si="25"/>
        <v>1424.8829907571812</v>
      </c>
      <c r="T200" s="1">
        <f t="shared" si="26"/>
        <v>1423.6667757509715</v>
      </c>
      <c r="U200" s="5">
        <f t="shared" si="27"/>
        <v>0.17047686537965981</v>
      </c>
      <c r="V200" s="6">
        <f t="shared" si="28"/>
        <v>0.50175026694032743</v>
      </c>
      <c r="W200" s="6">
        <f t="shared" si="29"/>
        <v>-0.33127340156066765</v>
      </c>
      <c r="X200" s="6">
        <f t="shared" si="30"/>
        <v>0.10974206658157536</v>
      </c>
      <c r="Y200">
        <f t="shared" si="31"/>
        <v>0</v>
      </c>
    </row>
    <row r="201" spans="1:25" x14ac:dyDescent="0.3">
      <c r="A201">
        <v>883</v>
      </c>
      <c r="B201" s="2">
        <v>43510</v>
      </c>
      <c r="C201" t="s">
        <v>30</v>
      </c>
      <c r="D201" t="s">
        <v>49</v>
      </c>
      <c r="E201">
        <v>57</v>
      </c>
      <c r="F201">
        <v>60</v>
      </c>
      <c r="G201">
        <v>0</v>
      </c>
      <c r="H201">
        <v>1</v>
      </c>
      <c r="I201">
        <v>1</v>
      </c>
      <c r="J201">
        <v>3</v>
      </c>
      <c r="K201" t="s">
        <v>28</v>
      </c>
      <c r="L201">
        <v>17417</v>
      </c>
      <c r="M201" s="3">
        <v>0.10902777777777778</v>
      </c>
      <c r="N201">
        <v>0</v>
      </c>
      <c r="O201">
        <v>1</v>
      </c>
      <c r="P201">
        <v>0</v>
      </c>
      <c r="Q201">
        <v>2</v>
      </c>
      <c r="R201" s="5">
        <f t="shared" si="24"/>
        <v>2.3702953848195106E-3</v>
      </c>
      <c r="S201" s="1">
        <f t="shared" si="25"/>
        <v>1502.5608138500304</v>
      </c>
      <c r="T201" s="1">
        <f t="shared" si="26"/>
        <v>1538.4734343105765</v>
      </c>
      <c r="U201" s="5">
        <f t="shared" si="27"/>
        <v>2.3702953848195106E-3</v>
      </c>
      <c r="V201" s="6">
        <f t="shared" si="28"/>
        <v>0.44850086470011008</v>
      </c>
      <c r="W201" s="6">
        <f t="shared" si="29"/>
        <v>-0.44613056931529055</v>
      </c>
      <c r="X201" s="6">
        <f t="shared" si="30"/>
        <v>0.19903248487758526</v>
      </c>
      <c r="Y201">
        <f t="shared" si="31"/>
        <v>1</v>
      </c>
    </row>
    <row r="202" spans="1:25" x14ac:dyDescent="0.3">
      <c r="A202">
        <v>883</v>
      </c>
      <c r="B202" s="2">
        <v>43510</v>
      </c>
      <c r="C202" t="s">
        <v>49</v>
      </c>
      <c r="D202" t="s">
        <v>30</v>
      </c>
      <c r="E202">
        <v>60</v>
      </c>
      <c r="F202">
        <v>57</v>
      </c>
      <c r="G202">
        <v>1</v>
      </c>
      <c r="H202">
        <v>0</v>
      </c>
      <c r="I202">
        <v>3</v>
      </c>
      <c r="J202">
        <v>1</v>
      </c>
      <c r="K202" t="s">
        <v>28</v>
      </c>
      <c r="L202">
        <v>17417</v>
      </c>
      <c r="M202" s="3">
        <v>0.10902777777777778</v>
      </c>
      <c r="N202">
        <v>1</v>
      </c>
      <c r="O202">
        <v>0</v>
      </c>
      <c r="P202">
        <v>2</v>
      </c>
      <c r="Q202">
        <v>0</v>
      </c>
      <c r="R202" s="5">
        <f t="shared" si="24"/>
        <v>0.99762970461518052</v>
      </c>
      <c r="S202" s="1">
        <f t="shared" si="25"/>
        <v>1538.4734343105765</v>
      </c>
      <c r="T202" s="1">
        <f t="shared" si="26"/>
        <v>1502.5608138500304</v>
      </c>
      <c r="U202" s="5">
        <f t="shared" si="27"/>
        <v>0.99762970461518052</v>
      </c>
      <c r="V202" s="6">
        <f t="shared" si="28"/>
        <v>0.55149913529988992</v>
      </c>
      <c r="W202" s="6">
        <f t="shared" si="29"/>
        <v>0.4461305693152906</v>
      </c>
      <c r="X202" s="6">
        <f t="shared" si="30"/>
        <v>0.19903248487758532</v>
      </c>
      <c r="Y202">
        <f t="shared" si="31"/>
        <v>1</v>
      </c>
    </row>
    <row r="203" spans="1:25" x14ac:dyDescent="0.3">
      <c r="A203">
        <v>884</v>
      </c>
      <c r="B203" s="2">
        <v>43510</v>
      </c>
      <c r="C203" t="s">
        <v>38</v>
      </c>
      <c r="D203" t="s">
        <v>27</v>
      </c>
      <c r="E203">
        <v>58</v>
      </c>
      <c r="F203">
        <v>58</v>
      </c>
      <c r="G203">
        <v>0</v>
      </c>
      <c r="H203">
        <v>1</v>
      </c>
      <c r="I203">
        <v>5</v>
      </c>
      <c r="J203">
        <v>1</v>
      </c>
      <c r="K203" t="s">
        <v>28</v>
      </c>
      <c r="L203">
        <v>17562</v>
      </c>
      <c r="M203" s="3">
        <v>9.4444444444444442E-2</v>
      </c>
      <c r="N203">
        <v>1</v>
      </c>
      <c r="O203">
        <v>0</v>
      </c>
      <c r="P203">
        <v>2</v>
      </c>
      <c r="Q203">
        <v>0</v>
      </c>
      <c r="R203" s="5">
        <f t="shared" si="24"/>
        <v>0.99985691212650962</v>
      </c>
      <c r="S203" s="1">
        <f t="shared" si="25"/>
        <v>1615.5914146925886</v>
      </c>
      <c r="T203" s="1">
        <f t="shared" si="26"/>
        <v>1540.1404717552496</v>
      </c>
      <c r="U203" s="5">
        <f t="shared" si="27"/>
        <v>0.99985691212650962</v>
      </c>
      <c r="V203" s="6">
        <f t="shared" si="28"/>
        <v>0.60690728615250988</v>
      </c>
      <c r="W203" s="6">
        <f t="shared" si="29"/>
        <v>0.39294962597399974</v>
      </c>
      <c r="X203" s="6">
        <f t="shared" si="30"/>
        <v>0.15440940855310628</v>
      </c>
      <c r="Y203">
        <f t="shared" si="31"/>
        <v>1</v>
      </c>
    </row>
    <row r="204" spans="1:25" x14ac:dyDescent="0.3">
      <c r="A204">
        <v>884</v>
      </c>
      <c r="B204" s="2">
        <v>43510</v>
      </c>
      <c r="C204" t="s">
        <v>27</v>
      </c>
      <c r="D204" t="s">
        <v>38</v>
      </c>
      <c r="E204">
        <v>58</v>
      </c>
      <c r="F204">
        <v>58</v>
      </c>
      <c r="G204">
        <v>1</v>
      </c>
      <c r="H204">
        <v>0</v>
      </c>
      <c r="I204">
        <v>1</v>
      </c>
      <c r="J204">
        <v>5</v>
      </c>
      <c r="K204" t="s">
        <v>28</v>
      </c>
      <c r="L204">
        <v>17562</v>
      </c>
      <c r="M204" s="3">
        <v>9.4444444444444442E-2</v>
      </c>
      <c r="N204">
        <v>0</v>
      </c>
      <c r="O204">
        <v>1</v>
      </c>
      <c r="P204">
        <v>0</v>
      </c>
      <c r="Q204">
        <v>2</v>
      </c>
      <c r="R204" s="5">
        <f t="shared" si="24"/>
        <v>1.4308787349042628E-4</v>
      </c>
      <c r="S204" s="1">
        <f t="shared" si="25"/>
        <v>1540.1404717552496</v>
      </c>
      <c r="T204" s="1">
        <f t="shared" si="26"/>
        <v>1615.5914146925886</v>
      </c>
      <c r="U204" s="5">
        <f t="shared" si="27"/>
        <v>1.4308787349042628E-4</v>
      </c>
      <c r="V204" s="6">
        <f t="shared" si="28"/>
        <v>0.39309271384749012</v>
      </c>
      <c r="W204" s="6">
        <f t="shared" si="29"/>
        <v>-0.39294962597399968</v>
      </c>
      <c r="X204" s="6">
        <f t="shared" si="30"/>
        <v>0.15440940855310625</v>
      </c>
      <c r="Y204">
        <f t="shared" si="31"/>
        <v>1</v>
      </c>
    </row>
    <row r="205" spans="1:25" x14ac:dyDescent="0.3">
      <c r="A205">
        <v>885</v>
      </c>
      <c r="B205" s="2">
        <v>43510</v>
      </c>
      <c r="C205" t="s">
        <v>42</v>
      </c>
      <c r="D205" t="s">
        <v>57</v>
      </c>
      <c r="E205">
        <v>57</v>
      </c>
      <c r="F205">
        <v>58</v>
      </c>
      <c r="G205">
        <v>0</v>
      </c>
      <c r="H205">
        <v>1</v>
      </c>
      <c r="I205">
        <v>0</v>
      </c>
      <c r="J205">
        <v>6</v>
      </c>
      <c r="K205" t="s">
        <v>28</v>
      </c>
      <c r="L205">
        <v>19092</v>
      </c>
      <c r="M205" s="3">
        <v>0.10277777777777779</v>
      </c>
      <c r="N205">
        <v>0</v>
      </c>
      <c r="O205">
        <v>1</v>
      </c>
      <c r="P205">
        <v>0</v>
      </c>
      <c r="Q205">
        <v>2</v>
      </c>
      <c r="R205" s="5">
        <f t="shared" si="24"/>
        <v>0</v>
      </c>
      <c r="S205" s="1">
        <f t="shared" si="25"/>
        <v>1537.6652546274543</v>
      </c>
      <c r="T205" s="1">
        <f t="shared" si="26"/>
        <v>1700.3610111187209</v>
      </c>
      <c r="U205" s="5">
        <f t="shared" si="27"/>
        <v>0</v>
      </c>
      <c r="V205" s="6">
        <f t="shared" si="28"/>
        <v>0.28159733645200624</v>
      </c>
      <c r="W205" s="6">
        <f t="shared" si="29"/>
        <v>-0.28159733645200624</v>
      </c>
      <c r="X205" s="6">
        <f t="shared" si="30"/>
        <v>7.9297059896864405E-2</v>
      </c>
      <c r="Y205">
        <f t="shared" si="31"/>
        <v>1</v>
      </c>
    </row>
    <row r="206" spans="1:25" x14ac:dyDescent="0.3">
      <c r="A206">
        <v>885</v>
      </c>
      <c r="B206" s="2">
        <v>43510</v>
      </c>
      <c r="C206" t="s">
        <v>57</v>
      </c>
      <c r="D206" t="s">
        <v>42</v>
      </c>
      <c r="E206">
        <v>58</v>
      </c>
      <c r="F206">
        <v>57</v>
      </c>
      <c r="G206">
        <v>1</v>
      </c>
      <c r="H206">
        <v>0</v>
      </c>
      <c r="I206">
        <v>6</v>
      </c>
      <c r="J206">
        <v>0</v>
      </c>
      <c r="K206" t="s">
        <v>28</v>
      </c>
      <c r="L206">
        <v>19092</v>
      </c>
      <c r="M206" s="3">
        <v>0.10277777777777779</v>
      </c>
      <c r="N206">
        <v>1</v>
      </c>
      <c r="O206">
        <v>0</v>
      </c>
      <c r="P206">
        <v>2</v>
      </c>
      <c r="Q206">
        <v>0</v>
      </c>
      <c r="R206" s="5">
        <f t="shared" si="24"/>
        <v>1</v>
      </c>
      <c r="S206" s="1">
        <f t="shared" si="25"/>
        <v>1700.3610111187209</v>
      </c>
      <c r="T206" s="1">
        <f t="shared" si="26"/>
        <v>1537.6652546274543</v>
      </c>
      <c r="U206" s="5">
        <f t="shared" si="27"/>
        <v>1</v>
      </c>
      <c r="V206" s="6">
        <f t="shared" si="28"/>
        <v>0.71840266354799376</v>
      </c>
      <c r="W206" s="6">
        <f t="shared" si="29"/>
        <v>0.28159733645200624</v>
      </c>
      <c r="X206" s="6">
        <f t="shared" si="30"/>
        <v>7.9297059896864405E-2</v>
      </c>
      <c r="Y206">
        <f t="shared" si="31"/>
        <v>1</v>
      </c>
    </row>
    <row r="207" spans="1:25" x14ac:dyDescent="0.3">
      <c r="A207">
        <v>886</v>
      </c>
      <c r="B207" s="2">
        <v>43510</v>
      </c>
      <c r="C207" t="s">
        <v>31</v>
      </c>
      <c r="D207" t="s">
        <v>58</v>
      </c>
      <c r="E207">
        <v>57</v>
      </c>
      <c r="F207">
        <v>59</v>
      </c>
      <c r="G207">
        <v>0</v>
      </c>
      <c r="H207">
        <v>1</v>
      </c>
      <c r="I207">
        <v>6</v>
      </c>
      <c r="J207">
        <v>3</v>
      </c>
      <c r="K207" t="s">
        <v>28</v>
      </c>
      <c r="L207">
        <v>18214</v>
      </c>
      <c r="M207" s="3">
        <v>0.10555555555555556</v>
      </c>
      <c r="N207">
        <v>1</v>
      </c>
      <c r="O207">
        <v>0</v>
      </c>
      <c r="P207">
        <v>2</v>
      </c>
      <c r="Q207">
        <v>0</v>
      </c>
      <c r="R207" s="5">
        <f t="shared" si="24"/>
        <v>0.97838063800882313</v>
      </c>
      <c r="S207" s="1">
        <f t="shared" si="25"/>
        <v>1486.4739138281539</v>
      </c>
      <c r="T207" s="1">
        <f t="shared" si="26"/>
        <v>1486.5803113161824</v>
      </c>
      <c r="U207" s="5">
        <f t="shared" si="27"/>
        <v>0.97838063800882313</v>
      </c>
      <c r="V207" s="6">
        <f t="shared" si="28"/>
        <v>0.49984688171111991</v>
      </c>
      <c r="W207" s="6">
        <f t="shared" si="29"/>
        <v>0.47853375629770323</v>
      </c>
      <c r="X207" s="6">
        <f t="shared" si="30"/>
        <v>0.22899455591638962</v>
      </c>
      <c r="Y207">
        <f t="shared" si="31"/>
        <v>0</v>
      </c>
    </row>
    <row r="208" spans="1:25" x14ac:dyDescent="0.3">
      <c r="A208">
        <v>886</v>
      </c>
      <c r="B208" s="2">
        <v>43510</v>
      </c>
      <c r="C208" t="s">
        <v>58</v>
      </c>
      <c r="D208" t="s">
        <v>31</v>
      </c>
      <c r="E208">
        <v>59</v>
      </c>
      <c r="F208">
        <v>57</v>
      </c>
      <c r="G208">
        <v>1</v>
      </c>
      <c r="H208">
        <v>0</v>
      </c>
      <c r="I208">
        <v>3</v>
      </c>
      <c r="J208">
        <v>6</v>
      </c>
      <c r="K208" t="s">
        <v>28</v>
      </c>
      <c r="L208">
        <v>18214</v>
      </c>
      <c r="M208" s="3">
        <v>0.10555555555555556</v>
      </c>
      <c r="N208">
        <v>0</v>
      </c>
      <c r="O208">
        <v>1</v>
      </c>
      <c r="P208">
        <v>0</v>
      </c>
      <c r="Q208">
        <v>2</v>
      </c>
      <c r="R208" s="5">
        <f t="shared" si="24"/>
        <v>2.1619361991176894E-2</v>
      </c>
      <c r="S208" s="1">
        <f t="shared" si="25"/>
        <v>1486.5803113161824</v>
      </c>
      <c r="T208" s="1">
        <f t="shared" si="26"/>
        <v>1486.4739138281539</v>
      </c>
      <c r="U208" s="5">
        <f t="shared" si="27"/>
        <v>2.1619361991176894E-2</v>
      </c>
      <c r="V208" s="6">
        <f t="shared" si="28"/>
        <v>0.50015311828887998</v>
      </c>
      <c r="W208" s="6">
        <f t="shared" si="29"/>
        <v>-0.47853375629770312</v>
      </c>
      <c r="X208" s="6">
        <f t="shared" si="30"/>
        <v>0.22899455591638951</v>
      </c>
      <c r="Y208">
        <f t="shared" si="31"/>
        <v>0</v>
      </c>
    </row>
    <row r="209" spans="1:25" x14ac:dyDescent="0.3">
      <c r="A209">
        <v>887</v>
      </c>
      <c r="B209" s="2">
        <v>43510</v>
      </c>
      <c r="C209" t="s">
        <v>40</v>
      </c>
      <c r="D209" t="s">
        <v>55</v>
      </c>
      <c r="E209">
        <v>57</v>
      </c>
      <c r="F209">
        <v>58</v>
      </c>
      <c r="G209">
        <v>0</v>
      </c>
      <c r="H209">
        <v>1</v>
      </c>
      <c r="I209">
        <v>4</v>
      </c>
      <c r="J209">
        <v>1</v>
      </c>
      <c r="K209" t="s">
        <v>28</v>
      </c>
      <c r="L209">
        <v>15321</v>
      </c>
      <c r="M209" s="3">
        <v>0.1013888888888889</v>
      </c>
      <c r="N209">
        <v>1</v>
      </c>
      <c r="O209">
        <v>0</v>
      </c>
      <c r="P209">
        <v>2</v>
      </c>
      <c r="Q209">
        <v>0</v>
      </c>
      <c r="R209" s="5">
        <f t="shared" si="24"/>
        <v>0.99951195705222062</v>
      </c>
      <c r="S209" s="1">
        <f t="shared" si="25"/>
        <v>1507.970764037377</v>
      </c>
      <c r="T209" s="1">
        <f t="shared" si="26"/>
        <v>1464.3268130397023</v>
      </c>
      <c r="U209" s="5">
        <f t="shared" si="27"/>
        <v>0.99951195705222062</v>
      </c>
      <c r="V209" s="6">
        <f t="shared" si="28"/>
        <v>0.56248039832252239</v>
      </c>
      <c r="W209" s="6">
        <f t="shared" si="29"/>
        <v>0.43703155872969823</v>
      </c>
      <c r="X209" s="6">
        <f t="shared" si="30"/>
        <v>0.19099658332570968</v>
      </c>
      <c r="Y209">
        <f t="shared" si="31"/>
        <v>1</v>
      </c>
    </row>
    <row r="210" spans="1:25" x14ac:dyDescent="0.3">
      <c r="A210">
        <v>887</v>
      </c>
      <c r="B210" s="2">
        <v>43510</v>
      </c>
      <c r="C210" t="s">
        <v>55</v>
      </c>
      <c r="D210" t="s">
        <v>40</v>
      </c>
      <c r="E210">
        <v>58</v>
      </c>
      <c r="F210">
        <v>57</v>
      </c>
      <c r="G210">
        <v>1</v>
      </c>
      <c r="H210">
        <v>0</v>
      </c>
      <c r="I210">
        <v>1</v>
      </c>
      <c r="J210">
        <v>4</v>
      </c>
      <c r="K210" t="s">
        <v>28</v>
      </c>
      <c r="L210">
        <v>15321</v>
      </c>
      <c r="M210" s="3">
        <v>0.1013888888888889</v>
      </c>
      <c r="N210">
        <v>0</v>
      </c>
      <c r="O210">
        <v>1</v>
      </c>
      <c r="P210">
        <v>0</v>
      </c>
      <c r="Q210">
        <v>2</v>
      </c>
      <c r="R210" s="5">
        <f t="shared" si="24"/>
        <v>4.880429477794046E-4</v>
      </c>
      <c r="S210" s="1">
        <f t="shared" si="25"/>
        <v>1464.3268130397023</v>
      </c>
      <c r="T210" s="1">
        <f t="shared" si="26"/>
        <v>1507.970764037377</v>
      </c>
      <c r="U210" s="5">
        <f t="shared" si="27"/>
        <v>4.880429477794046E-4</v>
      </c>
      <c r="V210" s="6">
        <f t="shared" si="28"/>
        <v>0.43751960167747761</v>
      </c>
      <c r="W210" s="6">
        <f t="shared" si="29"/>
        <v>-0.43703155872969823</v>
      </c>
      <c r="X210" s="6">
        <f t="shared" si="30"/>
        <v>0.19099658332570968</v>
      </c>
      <c r="Y210">
        <f t="shared" si="31"/>
        <v>1</v>
      </c>
    </row>
    <row r="211" spans="1:25" x14ac:dyDescent="0.3">
      <c r="A211">
        <v>888</v>
      </c>
      <c r="B211" s="2">
        <v>43511</v>
      </c>
      <c r="C211" t="s">
        <v>33</v>
      </c>
      <c r="D211" t="s">
        <v>26</v>
      </c>
      <c r="E211">
        <v>58</v>
      </c>
      <c r="F211">
        <v>58</v>
      </c>
      <c r="G211">
        <v>0</v>
      </c>
      <c r="H211">
        <v>1</v>
      </c>
      <c r="I211">
        <v>3</v>
      </c>
      <c r="J211">
        <v>0</v>
      </c>
      <c r="K211" t="s">
        <v>28</v>
      </c>
      <c r="L211">
        <v>17174</v>
      </c>
      <c r="M211" s="3">
        <v>9.930555555555555E-2</v>
      </c>
      <c r="N211">
        <v>1</v>
      </c>
      <c r="O211">
        <v>0</v>
      </c>
      <c r="P211">
        <v>2</v>
      </c>
      <c r="Q211">
        <v>0</v>
      </c>
      <c r="R211" s="5">
        <f t="shared" si="24"/>
        <v>1</v>
      </c>
      <c r="S211" s="1">
        <f t="shared" si="25"/>
        <v>1659.0328249194902</v>
      </c>
      <c r="T211" s="1">
        <f t="shared" si="26"/>
        <v>1450.0947987832474</v>
      </c>
      <c r="U211" s="5">
        <f t="shared" si="27"/>
        <v>1</v>
      </c>
      <c r="V211" s="6">
        <f t="shared" si="28"/>
        <v>0.76901255917034073</v>
      </c>
      <c r="W211" s="6">
        <f t="shared" si="29"/>
        <v>0.23098744082965927</v>
      </c>
      <c r="X211" s="6">
        <f t="shared" si="30"/>
        <v>5.3355197821035344E-2</v>
      </c>
      <c r="Y211">
        <f t="shared" si="31"/>
        <v>1</v>
      </c>
    </row>
    <row r="212" spans="1:25" x14ac:dyDescent="0.3">
      <c r="A212">
        <v>888</v>
      </c>
      <c r="B212" s="2">
        <v>43511</v>
      </c>
      <c r="C212" t="s">
        <v>26</v>
      </c>
      <c r="D212" t="s">
        <v>33</v>
      </c>
      <c r="E212">
        <v>58</v>
      </c>
      <c r="F212">
        <v>58</v>
      </c>
      <c r="G212">
        <v>1</v>
      </c>
      <c r="H212">
        <v>0</v>
      </c>
      <c r="I212">
        <v>0</v>
      </c>
      <c r="J212">
        <v>3</v>
      </c>
      <c r="K212" t="s">
        <v>28</v>
      </c>
      <c r="L212">
        <v>17174</v>
      </c>
      <c r="M212" s="3">
        <v>9.930555555555555E-2</v>
      </c>
      <c r="N212">
        <v>0</v>
      </c>
      <c r="O212">
        <v>1</v>
      </c>
      <c r="P212">
        <v>0</v>
      </c>
      <c r="Q212">
        <v>2</v>
      </c>
      <c r="R212" s="5">
        <f t="shared" si="24"/>
        <v>0</v>
      </c>
      <c r="S212" s="1">
        <f t="shared" si="25"/>
        <v>1450.0947987832474</v>
      </c>
      <c r="T212" s="1">
        <f t="shared" si="26"/>
        <v>1659.0328249194902</v>
      </c>
      <c r="U212" s="5">
        <f t="shared" si="27"/>
        <v>0</v>
      </c>
      <c r="V212" s="6">
        <f t="shared" si="28"/>
        <v>0.23098744082965925</v>
      </c>
      <c r="W212" s="6">
        <f t="shared" si="29"/>
        <v>-0.23098744082965925</v>
      </c>
      <c r="X212" s="6">
        <f t="shared" si="30"/>
        <v>5.335519782103533E-2</v>
      </c>
      <c r="Y212">
        <f t="shared" si="31"/>
        <v>1</v>
      </c>
    </row>
    <row r="213" spans="1:25" x14ac:dyDescent="0.3">
      <c r="A213">
        <v>889</v>
      </c>
      <c r="B213" s="2">
        <v>43511</v>
      </c>
      <c r="C213" t="s">
        <v>51</v>
      </c>
      <c r="D213" t="s">
        <v>34</v>
      </c>
      <c r="E213">
        <v>57</v>
      </c>
      <c r="F213">
        <v>57</v>
      </c>
      <c r="G213">
        <v>0</v>
      </c>
      <c r="H213">
        <v>1</v>
      </c>
      <c r="I213">
        <v>6</v>
      </c>
      <c r="J213">
        <v>2</v>
      </c>
      <c r="K213" t="s">
        <v>28</v>
      </c>
      <c r="L213">
        <v>19070</v>
      </c>
      <c r="M213" s="3">
        <v>0.10347222222222223</v>
      </c>
      <c r="N213">
        <v>1</v>
      </c>
      <c r="O213">
        <v>0</v>
      </c>
      <c r="P213">
        <v>2</v>
      </c>
      <c r="Q213">
        <v>0</v>
      </c>
      <c r="R213" s="5">
        <f t="shared" si="24"/>
        <v>0.99762970461518041</v>
      </c>
      <c r="S213" s="1">
        <f t="shared" si="25"/>
        <v>1372.7242887753018</v>
      </c>
      <c r="T213" s="1">
        <f t="shared" si="26"/>
        <v>1301.1018206218293</v>
      </c>
      <c r="U213" s="5">
        <f t="shared" si="27"/>
        <v>0.99762970461518041</v>
      </c>
      <c r="V213" s="6">
        <f t="shared" si="28"/>
        <v>0.60163734638092381</v>
      </c>
      <c r="W213" s="6">
        <f t="shared" si="29"/>
        <v>0.3959923582342566</v>
      </c>
      <c r="X213" s="6">
        <f t="shared" si="30"/>
        <v>0.15680994777992782</v>
      </c>
      <c r="Y213">
        <f t="shared" si="31"/>
        <v>1</v>
      </c>
    </row>
    <row r="214" spans="1:25" x14ac:dyDescent="0.3">
      <c r="A214">
        <v>889</v>
      </c>
      <c r="B214" s="2">
        <v>43511</v>
      </c>
      <c r="C214" t="s">
        <v>34</v>
      </c>
      <c r="D214" t="s">
        <v>51</v>
      </c>
      <c r="E214">
        <v>57</v>
      </c>
      <c r="F214">
        <v>57</v>
      </c>
      <c r="G214">
        <v>1</v>
      </c>
      <c r="H214">
        <v>0</v>
      </c>
      <c r="I214">
        <v>2</v>
      </c>
      <c r="J214">
        <v>6</v>
      </c>
      <c r="K214" t="s">
        <v>28</v>
      </c>
      <c r="L214">
        <v>19070</v>
      </c>
      <c r="M214" s="3">
        <v>0.10347222222222223</v>
      </c>
      <c r="N214">
        <v>0</v>
      </c>
      <c r="O214">
        <v>1</v>
      </c>
      <c r="P214">
        <v>0</v>
      </c>
      <c r="Q214">
        <v>2</v>
      </c>
      <c r="R214" s="5">
        <f t="shared" si="24"/>
        <v>2.3702953848195141E-3</v>
      </c>
      <c r="S214" s="1">
        <f t="shared" si="25"/>
        <v>1301.1018206218293</v>
      </c>
      <c r="T214" s="1">
        <f t="shared" si="26"/>
        <v>1372.7242887753018</v>
      </c>
      <c r="U214" s="5">
        <f t="shared" si="27"/>
        <v>2.3702953848195141E-3</v>
      </c>
      <c r="V214" s="6">
        <f t="shared" si="28"/>
        <v>0.39836265361907625</v>
      </c>
      <c r="W214" s="6">
        <f t="shared" si="29"/>
        <v>-0.39599235823425671</v>
      </c>
      <c r="X214" s="6">
        <f t="shared" si="30"/>
        <v>0.15680994777992791</v>
      </c>
      <c r="Y214">
        <f t="shared" si="31"/>
        <v>1</v>
      </c>
    </row>
    <row r="215" spans="1:25" x14ac:dyDescent="0.3">
      <c r="A215">
        <v>890</v>
      </c>
      <c r="B215" s="2">
        <v>43511</v>
      </c>
      <c r="C215" t="s">
        <v>45</v>
      </c>
      <c r="D215" t="s">
        <v>37</v>
      </c>
      <c r="E215">
        <v>57</v>
      </c>
      <c r="F215">
        <v>58</v>
      </c>
      <c r="G215">
        <v>0</v>
      </c>
      <c r="H215">
        <v>1</v>
      </c>
      <c r="I215">
        <v>1</v>
      </c>
      <c r="J215">
        <v>3</v>
      </c>
      <c r="K215" t="s">
        <v>28</v>
      </c>
      <c r="L215">
        <v>14430</v>
      </c>
      <c r="M215" s="3">
        <v>0.1076388888888889</v>
      </c>
      <c r="N215">
        <v>0</v>
      </c>
      <c r="O215">
        <v>1</v>
      </c>
      <c r="P215">
        <v>0</v>
      </c>
      <c r="Q215">
        <v>2</v>
      </c>
      <c r="R215" s="5">
        <f t="shared" si="24"/>
        <v>2.3702953848195106E-3</v>
      </c>
      <c r="S215" s="1">
        <f t="shared" si="25"/>
        <v>1408.1667589213146</v>
      </c>
      <c r="T215" s="1">
        <f t="shared" si="26"/>
        <v>1630.7702663380444</v>
      </c>
      <c r="U215" s="5">
        <f t="shared" si="27"/>
        <v>2.3702953848195106E-3</v>
      </c>
      <c r="V215" s="6">
        <f t="shared" si="28"/>
        <v>0.21731051099862581</v>
      </c>
      <c r="W215" s="6">
        <f t="shared" si="29"/>
        <v>-0.2149402156138063</v>
      </c>
      <c r="X215" s="6">
        <f t="shared" si="30"/>
        <v>4.6199296288109544E-2</v>
      </c>
      <c r="Y215">
        <f t="shared" si="31"/>
        <v>1</v>
      </c>
    </row>
    <row r="216" spans="1:25" x14ac:dyDescent="0.3">
      <c r="A216">
        <v>890</v>
      </c>
      <c r="B216" s="2">
        <v>43511</v>
      </c>
      <c r="C216" t="s">
        <v>37</v>
      </c>
      <c r="D216" t="s">
        <v>45</v>
      </c>
      <c r="E216">
        <v>58</v>
      </c>
      <c r="F216">
        <v>57</v>
      </c>
      <c r="G216">
        <v>1</v>
      </c>
      <c r="H216">
        <v>0</v>
      </c>
      <c r="I216">
        <v>3</v>
      </c>
      <c r="J216">
        <v>1</v>
      </c>
      <c r="K216" t="s">
        <v>28</v>
      </c>
      <c r="L216">
        <v>14430</v>
      </c>
      <c r="M216" s="3">
        <v>0.1076388888888889</v>
      </c>
      <c r="N216">
        <v>1</v>
      </c>
      <c r="O216">
        <v>0</v>
      </c>
      <c r="P216">
        <v>2</v>
      </c>
      <c r="Q216">
        <v>0</v>
      </c>
      <c r="R216" s="5">
        <f t="shared" si="24"/>
        <v>0.99762970461518052</v>
      </c>
      <c r="S216" s="1">
        <f t="shared" si="25"/>
        <v>1630.7702663380444</v>
      </c>
      <c r="T216" s="1">
        <f t="shared" si="26"/>
        <v>1408.1667589213146</v>
      </c>
      <c r="U216" s="5">
        <f t="shared" si="27"/>
        <v>0.99762970461518052</v>
      </c>
      <c r="V216" s="6">
        <f t="shared" si="28"/>
        <v>0.78268948900137425</v>
      </c>
      <c r="W216" s="6">
        <f t="shared" si="29"/>
        <v>0.21494021561380627</v>
      </c>
      <c r="X216" s="6">
        <f t="shared" si="30"/>
        <v>4.619929628810953E-2</v>
      </c>
      <c r="Y216">
        <f t="shared" si="31"/>
        <v>1</v>
      </c>
    </row>
    <row r="217" spans="1:25" x14ac:dyDescent="0.3">
      <c r="A217">
        <v>891</v>
      </c>
      <c r="B217" s="2">
        <v>43511</v>
      </c>
      <c r="C217" t="s">
        <v>50</v>
      </c>
      <c r="D217" t="s">
        <v>46</v>
      </c>
      <c r="E217">
        <v>58</v>
      </c>
      <c r="F217">
        <v>58</v>
      </c>
      <c r="G217">
        <v>0</v>
      </c>
      <c r="H217">
        <v>1</v>
      </c>
      <c r="I217">
        <v>5</v>
      </c>
      <c r="J217">
        <v>4</v>
      </c>
      <c r="K217" t="s">
        <v>32</v>
      </c>
      <c r="L217">
        <v>19041</v>
      </c>
      <c r="M217" s="3">
        <v>0.1111111111111111</v>
      </c>
      <c r="N217">
        <v>1</v>
      </c>
      <c r="O217">
        <v>0</v>
      </c>
      <c r="P217">
        <v>2</v>
      </c>
      <c r="Q217">
        <v>1</v>
      </c>
      <c r="R217" s="5">
        <f t="shared" si="24"/>
        <v>0.77334382696030757</v>
      </c>
      <c r="S217" s="1">
        <f t="shared" si="25"/>
        <v>1398.7089934579299</v>
      </c>
      <c r="T217" s="1">
        <f t="shared" si="26"/>
        <v>1405.6023129081161</v>
      </c>
      <c r="U217" s="5">
        <f t="shared" si="27"/>
        <v>0.77334382696030757</v>
      </c>
      <c r="V217" s="6">
        <f t="shared" si="28"/>
        <v>0.49008101736603438</v>
      </c>
      <c r="W217" s="6">
        <f t="shared" si="29"/>
        <v>0.28326280959427319</v>
      </c>
      <c r="X217" s="6">
        <f t="shared" si="30"/>
        <v>8.0237819299241467E-2</v>
      </c>
      <c r="Y217">
        <f t="shared" si="31"/>
        <v>0</v>
      </c>
    </row>
    <row r="218" spans="1:25" x14ac:dyDescent="0.3">
      <c r="A218">
        <v>891</v>
      </c>
      <c r="B218" s="2">
        <v>43511</v>
      </c>
      <c r="C218" t="s">
        <v>46</v>
      </c>
      <c r="D218" t="s">
        <v>50</v>
      </c>
      <c r="E218">
        <v>58</v>
      </c>
      <c r="F218">
        <v>58</v>
      </c>
      <c r="G218">
        <v>1</v>
      </c>
      <c r="H218">
        <v>0</v>
      </c>
      <c r="I218">
        <v>4</v>
      </c>
      <c r="J218">
        <v>5</v>
      </c>
      <c r="K218" t="s">
        <v>32</v>
      </c>
      <c r="L218">
        <v>19041</v>
      </c>
      <c r="M218" s="3">
        <v>0.1111111111111111</v>
      </c>
      <c r="N218">
        <v>0</v>
      </c>
      <c r="O218">
        <v>1</v>
      </c>
      <c r="P218">
        <v>1</v>
      </c>
      <c r="Q218">
        <v>2</v>
      </c>
      <c r="R218" s="5">
        <f t="shared" si="24"/>
        <v>0.22665617303969246</v>
      </c>
      <c r="S218" s="1">
        <f t="shared" si="25"/>
        <v>1405.6023129081161</v>
      </c>
      <c r="T218" s="1">
        <f t="shared" si="26"/>
        <v>1398.7089934579299</v>
      </c>
      <c r="U218" s="5">
        <f t="shared" si="27"/>
        <v>0.22665617303969246</v>
      </c>
      <c r="V218" s="6">
        <f t="shared" si="28"/>
        <v>0.50991898263396562</v>
      </c>
      <c r="W218" s="6">
        <f t="shared" si="29"/>
        <v>-0.28326280959427319</v>
      </c>
      <c r="X218" s="6">
        <f t="shared" si="30"/>
        <v>8.0237819299241467E-2</v>
      </c>
      <c r="Y218">
        <f t="shared" si="31"/>
        <v>0</v>
      </c>
    </row>
    <row r="219" spans="1:25" x14ac:dyDescent="0.3">
      <c r="A219">
        <v>892</v>
      </c>
      <c r="B219" s="2">
        <v>43512</v>
      </c>
      <c r="C219" t="s">
        <v>31</v>
      </c>
      <c r="D219" t="s">
        <v>29</v>
      </c>
      <c r="E219">
        <v>58</v>
      </c>
      <c r="F219">
        <v>58</v>
      </c>
      <c r="G219">
        <v>0</v>
      </c>
      <c r="H219">
        <v>1</v>
      </c>
      <c r="I219">
        <v>0</v>
      </c>
      <c r="J219">
        <v>2</v>
      </c>
      <c r="K219" t="s">
        <v>28</v>
      </c>
      <c r="L219">
        <v>17125</v>
      </c>
      <c r="M219" s="3">
        <v>9.930555555555555E-2</v>
      </c>
      <c r="N219">
        <v>0</v>
      </c>
      <c r="O219">
        <v>1</v>
      </c>
      <c r="P219">
        <v>0</v>
      </c>
      <c r="Q219">
        <v>2</v>
      </c>
      <c r="R219" s="5">
        <f t="shared" si="24"/>
        <v>0</v>
      </c>
      <c r="S219" s="1">
        <f t="shared" si="25"/>
        <v>1486.4739138281539</v>
      </c>
      <c r="T219" s="1">
        <f t="shared" si="26"/>
        <v>1498.6164591233839</v>
      </c>
      <c r="U219" s="5">
        <f t="shared" si="27"/>
        <v>0</v>
      </c>
      <c r="V219" s="6">
        <f t="shared" si="28"/>
        <v>0.48253258383304864</v>
      </c>
      <c r="W219" s="6">
        <f t="shared" si="29"/>
        <v>-0.48253258383304864</v>
      </c>
      <c r="X219" s="6">
        <f t="shared" si="30"/>
        <v>0.23283769446059813</v>
      </c>
      <c r="Y219">
        <f t="shared" si="31"/>
        <v>1</v>
      </c>
    </row>
    <row r="220" spans="1:25" x14ac:dyDescent="0.3">
      <c r="A220">
        <v>892</v>
      </c>
      <c r="B220" s="2">
        <v>43512</v>
      </c>
      <c r="C220" t="s">
        <v>29</v>
      </c>
      <c r="D220" t="s">
        <v>31</v>
      </c>
      <c r="E220">
        <v>58</v>
      </c>
      <c r="F220">
        <v>58</v>
      </c>
      <c r="G220">
        <v>1</v>
      </c>
      <c r="H220">
        <v>0</v>
      </c>
      <c r="I220">
        <v>2</v>
      </c>
      <c r="J220">
        <v>0</v>
      </c>
      <c r="K220" t="s">
        <v>28</v>
      </c>
      <c r="L220">
        <v>17125</v>
      </c>
      <c r="M220" s="3">
        <v>9.930555555555555E-2</v>
      </c>
      <c r="N220">
        <v>1</v>
      </c>
      <c r="O220">
        <v>0</v>
      </c>
      <c r="P220">
        <v>2</v>
      </c>
      <c r="Q220">
        <v>0</v>
      </c>
      <c r="R220" s="5">
        <f t="shared" si="24"/>
        <v>1</v>
      </c>
      <c r="S220" s="1">
        <f t="shared" si="25"/>
        <v>1498.6164591233839</v>
      </c>
      <c r="T220" s="1">
        <f t="shared" si="26"/>
        <v>1486.4739138281539</v>
      </c>
      <c r="U220" s="5">
        <f t="shared" si="27"/>
        <v>1</v>
      </c>
      <c r="V220" s="6">
        <f t="shared" si="28"/>
        <v>0.51746741616695136</v>
      </c>
      <c r="W220" s="6">
        <f t="shared" si="29"/>
        <v>0.48253258383304864</v>
      </c>
      <c r="X220" s="6">
        <f t="shared" si="30"/>
        <v>0.23283769446059813</v>
      </c>
      <c r="Y220">
        <f t="shared" si="31"/>
        <v>1</v>
      </c>
    </row>
    <row r="221" spans="1:25" x14ac:dyDescent="0.3">
      <c r="A221">
        <v>893</v>
      </c>
      <c r="B221" s="2">
        <v>43512</v>
      </c>
      <c r="C221" t="s">
        <v>42</v>
      </c>
      <c r="D221" t="s">
        <v>37</v>
      </c>
      <c r="E221">
        <v>58</v>
      </c>
      <c r="F221">
        <v>59</v>
      </c>
      <c r="G221">
        <v>0</v>
      </c>
      <c r="H221">
        <v>1</v>
      </c>
      <c r="I221">
        <v>0</v>
      </c>
      <c r="J221">
        <v>3</v>
      </c>
      <c r="K221" t="s">
        <v>28</v>
      </c>
      <c r="L221">
        <v>14369</v>
      </c>
      <c r="M221" s="3">
        <v>9.930555555555555E-2</v>
      </c>
      <c r="N221">
        <v>0</v>
      </c>
      <c r="O221">
        <v>1</v>
      </c>
      <c r="P221">
        <v>0</v>
      </c>
      <c r="Q221">
        <v>2</v>
      </c>
      <c r="R221" s="5">
        <f t="shared" si="24"/>
        <v>0</v>
      </c>
      <c r="S221" s="1">
        <f t="shared" si="25"/>
        <v>1537.6652546274543</v>
      </c>
      <c r="T221" s="1">
        <f t="shared" si="26"/>
        <v>1630.7702663380444</v>
      </c>
      <c r="U221" s="5">
        <f t="shared" si="27"/>
        <v>0</v>
      </c>
      <c r="V221" s="6">
        <f t="shared" si="28"/>
        <v>0.36912892959734273</v>
      </c>
      <c r="W221" s="6">
        <f t="shared" si="29"/>
        <v>-0.36912892959734273</v>
      </c>
      <c r="X221" s="6">
        <f t="shared" si="30"/>
        <v>0.13625616666568</v>
      </c>
      <c r="Y221">
        <f t="shared" si="31"/>
        <v>1</v>
      </c>
    </row>
    <row r="222" spans="1:25" x14ac:dyDescent="0.3">
      <c r="A222">
        <v>893</v>
      </c>
      <c r="B222" s="2">
        <v>43512</v>
      </c>
      <c r="C222" t="s">
        <v>37</v>
      </c>
      <c r="D222" t="s">
        <v>42</v>
      </c>
      <c r="E222">
        <v>59</v>
      </c>
      <c r="F222">
        <v>58</v>
      </c>
      <c r="G222">
        <v>1</v>
      </c>
      <c r="H222">
        <v>0</v>
      </c>
      <c r="I222">
        <v>3</v>
      </c>
      <c r="J222">
        <v>0</v>
      </c>
      <c r="K222" t="s">
        <v>28</v>
      </c>
      <c r="L222">
        <v>14369</v>
      </c>
      <c r="M222" s="3">
        <v>9.930555555555555E-2</v>
      </c>
      <c r="N222">
        <v>1</v>
      </c>
      <c r="O222">
        <v>0</v>
      </c>
      <c r="P222">
        <v>2</v>
      </c>
      <c r="Q222">
        <v>0</v>
      </c>
      <c r="R222" s="5">
        <f t="shared" si="24"/>
        <v>1</v>
      </c>
      <c r="S222" s="1">
        <f t="shared" si="25"/>
        <v>1630.7702663380444</v>
      </c>
      <c r="T222" s="1">
        <f t="shared" si="26"/>
        <v>1537.6652546274543</v>
      </c>
      <c r="U222" s="5">
        <f t="shared" si="27"/>
        <v>1</v>
      </c>
      <c r="V222" s="6">
        <f t="shared" si="28"/>
        <v>0.63087107040265722</v>
      </c>
      <c r="W222" s="6">
        <f t="shared" si="29"/>
        <v>0.36912892959734278</v>
      </c>
      <c r="X222" s="6">
        <f t="shared" si="30"/>
        <v>0.13625616666568005</v>
      </c>
      <c r="Y222">
        <f t="shared" si="31"/>
        <v>1</v>
      </c>
    </row>
    <row r="223" spans="1:25" x14ac:dyDescent="0.3">
      <c r="A223">
        <v>894</v>
      </c>
      <c r="B223" s="2">
        <v>43512</v>
      </c>
      <c r="C223" t="s">
        <v>41</v>
      </c>
      <c r="D223" t="s">
        <v>39</v>
      </c>
      <c r="E223">
        <v>57</v>
      </c>
      <c r="F223">
        <v>59</v>
      </c>
      <c r="G223">
        <v>0</v>
      </c>
      <c r="H223">
        <v>1</v>
      </c>
      <c r="I223">
        <v>5</v>
      </c>
      <c r="J223">
        <v>2</v>
      </c>
      <c r="K223" t="s">
        <v>28</v>
      </c>
      <c r="L223">
        <v>22196</v>
      </c>
      <c r="M223" s="3">
        <v>9.8611111111111108E-2</v>
      </c>
      <c r="N223">
        <v>1</v>
      </c>
      <c r="O223">
        <v>0</v>
      </c>
      <c r="P223">
        <v>2</v>
      </c>
      <c r="Q223">
        <v>0</v>
      </c>
      <c r="R223" s="5">
        <f t="shared" si="24"/>
        <v>0.99356532850229107</v>
      </c>
      <c r="S223" s="1">
        <f t="shared" si="25"/>
        <v>1585.956416457306</v>
      </c>
      <c r="T223" s="1">
        <f t="shared" si="26"/>
        <v>1502.5141713301548</v>
      </c>
      <c r="U223" s="5">
        <f t="shared" si="27"/>
        <v>0.99356532850229107</v>
      </c>
      <c r="V223" s="6">
        <f t="shared" si="28"/>
        <v>0.61782630984562348</v>
      </c>
      <c r="W223" s="6">
        <f t="shared" si="29"/>
        <v>0.37573901865666759</v>
      </c>
      <c r="X223" s="6">
        <f t="shared" si="30"/>
        <v>0.14117981014107558</v>
      </c>
      <c r="Y223">
        <f t="shared" si="31"/>
        <v>1</v>
      </c>
    </row>
    <row r="224" spans="1:25" x14ac:dyDescent="0.3">
      <c r="A224">
        <v>894</v>
      </c>
      <c r="B224" s="2">
        <v>43512</v>
      </c>
      <c r="C224" t="s">
        <v>39</v>
      </c>
      <c r="D224" t="s">
        <v>41</v>
      </c>
      <c r="E224">
        <v>59</v>
      </c>
      <c r="F224">
        <v>57</v>
      </c>
      <c r="G224">
        <v>1</v>
      </c>
      <c r="H224">
        <v>0</v>
      </c>
      <c r="I224">
        <v>2</v>
      </c>
      <c r="J224">
        <v>5</v>
      </c>
      <c r="K224" t="s">
        <v>28</v>
      </c>
      <c r="L224">
        <v>22196</v>
      </c>
      <c r="M224" s="3">
        <v>9.8611111111111108E-2</v>
      </c>
      <c r="N224">
        <v>0</v>
      </c>
      <c r="O224">
        <v>1</v>
      </c>
      <c r="P224">
        <v>0</v>
      </c>
      <c r="Q224">
        <v>2</v>
      </c>
      <c r="R224" s="5">
        <f t="shared" si="24"/>
        <v>6.4346714977088597E-3</v>
      </c>
      <c r="S224" s="1">
        <f t="shared" si="25"/>
        <v>1502.5141713301548</v>
      </c>
      <c r="T224" s="1">
        <f t="shared" si="26"/>
        <v>1585.956416457306</v>
      </c>
      <c r="U224" s="5">
        <f t="shared" si="27"/>
        <v>6.4346714977088597E-3</v>
      </c>
      <c r="V224" s="6">
        <f t="shared" si="28"/>
        <v>0.38217369015437647</v>
      </c>
      <c r="W224" s="6">
        <f t="shared" si="29"/>
        <v>-0.37573901865666759</v>
      </c>
      <c r="X224" s="6">
        <f t="shared" si="30"/>
        <v>0.14117981014107558</v>
      </c>
      <c r="Y224">
        <f t="shared" si="31"/>
        <v>1</v>
      </c>
    </row>
    <row r="225" spans="1:25" x14ac:dyDescent="0.3">
      <c r="A225">
        <v>895</v>
      </c>
      <c r="B225" s="2">
        <v>43512</v>
      </c>
      <c r="C225" t="s">
        <v>56</v>
      </c>
      <c r="D225" t="s">
        <v>40</v>
      </c>
      <c r="E225">
        <v>57</v>
      </c>
      <c r="F225">
        <v>58</v>
      </c>
      <c r="G225">
        <v>0</v>
      </c>
      <c r="H225">
        <v>1</v>
      </c>
      <c r="I225">
        <v>3</v>
      </c>
      <c r="J225">
        <v>0</v>
      </c>
      <c r="K225" t="s">
        <v>28</v>
      </c>
      <c r="L225">
        <v>18076</v>
      </c>
      <c r="M225" s="3">
        <v>0.1013888888888889</v>
      </c>
      <c r="N225">
        <v>1</v>
      </c>
      <c r="O225">
        <v>0</v>
      </c>
      <c r="P225">
        <v>2</v>
      </c>
      <c r="Q225">
        <v>0</v>
      </c>
      <c r="R225" s="5">
        <f t="shared" si="24"/>
        <v>1</v>
      </c>
      <c r="S225" s="1">
        <f t="shared" si="25"/>
        <v>1639.4954575916101</v>
      </c>
      <c r="T225" s="1">
        <f t="shared" si="26"/>
        <v>1507.970764037377</v>
      </c>
      <c r="U225" s="5">
        <f t="shared" si="27"/>
        <v>1</v>
      </c>
      <c r="V225" s="6">
        <f t="shared" si="28"/>
        <v>0.68072747559977698</v>
      </c>
      <c r="W225" s="6">
        <f t="shared" si="29"/>
        <v>0.31927252440022302</v>
      </c>
      <c r="X225" s="6">
        <f t="shared" si="30"/>
        <v>0.101934944836891</v>
      </c>
      <c r="Y225">
        <f t="shared" si="31"/>
        <v>1</v>
      </c>
    </row>
    <row r="226" spans="1:25" x14ac:dyDescent="0.3">
      <c r="A226">
        <v>895</v>
      </c>
      <c r="B226" s="2">
        <v>43512</v>
      </c>
      <c r="C226" t="s">
        <v>40</v>
      </c>
      <c r="D226" t="s">
        <v>56</v>
      </c>
      <c r="E226">
        <v>58</v>
      </c>
      <c r="F226">
        <v>57</v>
      </c>
      <c r="G226">
        <v>1</v>
      </c>
      <c r="H226">
        <v>0</v>
      </c>
      <c r="I226">
        <v>0</v>
      </c>
      <c r="J226">
        <v>3</v>
      </c>
      <c r="K226" t="s">
        <v>28</v>
      </c>
      <c r="L226">
        <v>18076</v>
      </c>
      <c r="M226" s="3">
        <v>0.1013888888888889</v>
      </c>
      <c r="N226">
        <v>0</v>
      </c>
      <c r="O226">
        <v>1</v>
      </c>
      <c r="P226">
        <v>0</v>
      </c>
      <c r="Q226">
        <v>2</v>
      </c>
      <c r="R226" s="5">
        <f t="shared" si="24"/>
        <v>0</v>
      </c>
      <c r="S226" s="1">
        <f t="shared" si="25"/>
        <v>1507.970764037377</v>
      </c>
      <c r="T226" s="1">
        <f t="shared" si="26"/>
        <v>1639.4954575916101</v>
      </c>
      <c r="U226" s="5">
        <f t="shared" si="27"/>
        <v>0</v>
      </c>
      <c r="V226" s="6">
        <f t="shared" si="28"/>
        <v>0.31927252440022308</v>
      </c>
      <c r="W226" s="6">
        <f t="shared" si="29"/>
        <v>-0.31927252440022308</v>
      </c>
      <c r="X226" s="6">
        <f t="shared" si="30"/>
        <v>0.10193494483689104</v>
      </c>
      <c r="Y226">
        <f t="shared" si="31"/>
        <v>1</v>
      </c>
    </row>
    <row r="227" spans="1:25" x14ac:dyDescent="0.3">
      <c r="A227">
        <v>896</v>
      </c>
      <c r="B227" s="2">
        <v>43512</v>
      </c>
      <c r="C227" t="s">
        <v>33</v>
      </c>
      <c r="D227" t="s">
        <v>48</v>
      </c>
      <c r="E227">
        <v>59</v>
      </c>
      <c r="F227">
        <v>58</v>
      </c>
      <c r="G227">
        <v>0</v>
      </c>
      <c r="H227">
        <v>1</v>
      </c>
      <c r="I227">
        <v>4</v>
      </c>
      <c r="J227">
        <v>2</v>
      </c>
      <c r="K227" t="s">
        <v>28</v>
      </c>
      <c r="L227">
        <v>18230</v>
      </c>
      <c r="M227" s="3">
        <v>9.8611111111111108E-2</v>
      </c>
      <c r="N227">
        <v>1</v>
      </c>
      <c r="O227">
        <v>0</v>
      </c>
      <c r="P227">
        <v>2</v>
      </c>
      <c r="Q227">
        <v>0</v>
      </c>
      <c r="R227" s="5">
        <f t="shared" si="24"/>
        <v>0.97838063800882313</v>
      </c>
      <c r="S227" s="1">
        <f t="shared" si="25"/>
        <v>1659.0328249194902</v>
      </c>
      <c r="T227" s="1">
        <f t="shared" si="26"/>
        <v>1424.8829907571812</v>
      </c>
      <c r="U227" s="5">
        <f t="shared" si="27"/>
        <v>0.97838063800882313</v>
      </c>
      <c r="V227" s="6">
        <f t="shared" si="28"/>
        <v>0.79378196586697802</v>
      </c>
      <c r="W227" s="6">
        <f t="shared" si="29"/>
        <v>0.18459867214184511</v>
      </c>
      <c r="X227" s="6">
        <f t="shared" si="30"/>
        <v>3.4076669756532424E-2</v>
      </c>
      <c r="Y227">
        <f t="shared" si="31"/>
        <v>1</v>
      </c>
    </row>
    <row r="228" spans="1:25" x14ac:dyDescent="0.3">
      <c r="A228">
        <v>896</v>
      </c>
      <c r="B228" s="2">
        <v>43512</v>
      </c>
      <c r="C228" t="s">
        <v>48</v>
      </c>
      <c r="D228" t="s">
        <v>33</v>
      </c>
      <c r="E228">
        <v>58</v>
      </c>
      <c r="F228">
        <v>59</v>
      </c>
      <c r="G228">
        <v>1</v>
      </c>
      <c r="H228">
        <v>0</v>
      </c>
      <c r="I228">
        <v>2</v>
      </c>
      <c r="J228">
        <v>4</v>
      </c>
      <c r="K228" t="s">
        <v>28</v>
      </c>
      <c r="L228">
        <v>18230</v>
      </c>
      <c r="M228" s="3">
        <v>9.8611111111111108E-2</v>
      </c>
      <c r="N228">
        <v>0</v>
      </c>
      <c r="O228">
        <v>1</v>
      </c>
      <c r="P228">
        <v>0</v>
      </c>
      <c r="Q228">
        <v>2</v>
      </c>
      <c r="R228" s="5">
        <f t="shared" si="24"/>
        <v>2.1619361991176866E-2</v>
      </c>
      <c r="S228" s="1">
        <f t="shared" si="25"/>
        <v>1424.8829907571812</v>
      </c>
      <c r="T228" s="1">
        <f t="shared" si="26"/>
        <v>1659.0328249194902</v>
      </c>
      <c r="U228" s="5">
        <f t="shared" si="27"/>
        <v>2.1619361991176866E-2</v>
      </c>
      <c r="V228" s="6">
        <f t="shared" si="28"/>
        <v>0.20621803413302195</v>
      </c>
      <c r="W228" s="6">
        <f t="shared" si="29"/>
        <v>-0.18459867214184508</v>
      </c>
      <c r="X228" s="6">
        <f t="shared" si="30"/>
        <v>3.407666975653241E-2</v>
      </c>
      <c r="Y228">
        <f t="shared" si="31"/>
        <v>1</v>
      </c>
    </row>
    <row r="229" spans="1:25" x14ac:dyDescent="0.3">
      <c r="A229">
        <v>897</v>
      </c>
      <c r="B229" s="2">
        <v>43512</v>
      </c>
      <c r="C229" t="s">
        <v>45</v>
      </c>
      <c r="D229" t="s">
        <v>43</v>
      </c>
      <c r="E229">
        <v>58</v>
      </c>
      <c r="F229">
        <v>58</v>
      </c>
      <c r="G229">
        <v>0</v>
      </c>
      <c r="H229">
        <v>1</v>
      </c>
      <c r="I229">
        <v>2</v>
      </c>
      <c r="J229">
        <v>5</v>
      </c>
      <c r="K229" t="s">
        <v>28</v>
      </c>
      <c r="L229">
        <v>14812</v>
      </c>
      <c r="M229" s="3">
        <v>0.10347222222222223</v>
      </c>
      <c r="N229">
        <v>0</v>
      </c>
      <c r="O229">
        <v>1</v>
      </c>
      <c r="P229">
        <v>0</v>
      </c>
      <c r="Q229">
        <v>2</v>
      </c>
      <c r="R229" s="5">
        <f t="shared" si="24"/>
        <v>6.4346714977088597E-3</v>
      </c>
      <c r="S229" s="1">
        <f t="shared" si="25"/>
        <v>1408.1667589213146</v>
      </c>
      <c r="T229" s="1">
        <f t="shared" si="26"/>
        <v>1541.2457095663465</v>
      </c>
      <c r="U229" s="5">
        <f t="shared" si="27"/>
        <v>6.4346714977088597E-3</v>
      </c>
      <c r="V229" s="6">
        <f t="shared" si="28"/>
        <v>0.31733115216946728</v>
      </c>
      <c r="W229" s="6">
        <f t="shared" si="29"/>
        <v>-0.3108964806717584</v>
      </c>
      <c r="X229" s="6">
        <f t="shared" si="30"/>
        <v>9.6656621694085051E-2</v>
      </c>
      <c r="Y229">
        <f t="shared" si="31"/>
        <v>1</v>
      </c>
    </row>
    <row r="230" spans="1:25" x14ac:dyDescent="0.3">
      <c r="A230">
        <v>897</v>
      </c>
      <c r="B230" s="2">
        <v>43512</v>
      </c>
      <c r="C230" t="s">
        <v>43</v>
      </c>
      <c r="D230" t="s">
        <v>45</v>
      </c>
      <c r="E230">
        <v>58</v>
      </c>
      <c r="F230">
        <v>58</v>
      </c>
      <c r="G230">
        <v>1</v>
      </c>
      <c r="H230">
        <v>0</v>
      </c>
      <c r="I230">
        <v>5</v>
      </c>
      <c r="J230">
        <v>2</v>
      </c>
      <c r="K230" t="s">
        <v>28</v>
      </c>
      <c r="L230">
        <v>14812</v>
      </c>
      <c r="M230" s="3">
        <v>0.10347222222222223</v>
      </c>
      <c r="N230">
        <v>1</v>
      </c>
      <c r="O230">
        <v>0</v>
      </c>
      <c r="P230">
        <v>2</v>
      </c>
      <c r="Q230">
        <v>0</v>
      </c>
      <c r="R230" s="5">
        <f t="shared" si="24"/>
        <v>0.99356532850229107</v>
      </c>
      <c r="S230" s="1">
        <f t="shared" si="25"/>
        <v>1541.2457095663465</v>
      </c>
      <c r="T230" s="1">
        <f t="shared" si="26"/>
        <v>1408.1667589213146</v>
      </c>
      <c r="U230" s="5">
        <f t="shared" si="27"/>
        <v>0.99356532850229107</v>
      </c>
      <c r="V230" s="6">
        <f t="shared" si="28"/>
        <v>0.68266884783053272</v>
      </c>
      <c r="W230" s="6">
        <f t="shared" si="29"/>
        <v>0.31089648067175835</v>
      </c>
      <c r="X230" s="6">
        <f t="shared" si="30"/>
        <v>9.665662169408501E-2</v>
      </c>
      <c r="Y230">
        <f t="shared" si="31"/>
        <v>1</v>
      </c>
    </row>
    <row r="231" spans="1:25" x14ac:dyDescent="0.3">
      <c r="A231">
        <v>898</v>
      </c>
      <c r="B231" s="2">
        <v>43512</v>
      </c>
      <c r="C231" t="s">
        <v>44</v>
      </c>
      <c r="D231" t="s">
        <v>53</v>
      </c>
      <c r="E231">
        <v>59</v>
      </c>
      <c r="F231">
        <v>58</v>
      </c>
      <c r="G231">
        <v>0</v>
      </c>
      <c r="H231">
        <v>1</v>
      </c>
      <c r="I231">
        <v>5</v>
      </c>
      <c r="J231">
        <v>6</v>
      </c>
      <c r="K231" t="s">
        <v>32</v>
      </c>
      <c r="L231">
        <v>19342</v>
      </c>
      <c r="M231" s="3">
        <v>0.10902777777777778</v>
      </c>
      <c r="N231">
        <v>0</v>
      </c>
      <c r="O231">
        <v>1</v>
      </c>
      <c r="P231">
        <v>1</v>
      </c>
      <c r="Q231">
        <v>2</v>
      </c>
      <c r="R231" s="5">
        <f t="shared" si="24"/>
        <v>0.26839743730488858</v>
      </c>
      <c r="S231" s="1">
        <f t="shared" si="25"/>
        <v>1421.102235929163</v>
      </c>
      <c r="T231" s="1">
        <f t="shared" si="26"/>
        <v>1500.7994121171444</v>
      </c>
      <c r="U231" s="5">
        <f t="shared" si="27"/>
        <v>0.26839743730488858</v>
      </c>
      <c r="V231" s="6">
        <f t="shared" si="28"/>
        <v>0.38727674702412057</v>
      </c>
      <c r="W231" s="6">
        <f t="shared" si="29"/>
        <v>-0.118879309719232</v>
      </c>
      <c r="X231" s="6">
        <f t="shared" si="30"/>
        <v>1.4132290279321088E-2</v>
      </c>
      <c r="Y231">
        <f t="shared" si="31"/>
        <v>1</v>
      </c>
    </row>
    <row r="232" spans="1:25" x14ac:dyDescent="0.3">
      <c r="A232">
        <v>898</v>
      </c>
      <c r="B232" s="2">
        <v>43512</v>
      </c>
      <c r="C232" t="s">
        <v>53</v>
      </c>
      <c r="D232" t="s">
        <v>44</v>
      </c>
      <c r="E232">
        <v>58</v>
      </c>
      <c r="F232">
        <v>59</v>
      </c>
      <c r="G232">
        <v>1</v>
      </c>
      <c r="H232">
        <v>0</v>
      </c>
      <c r="I232">
        <v>6</v>
      </c>
      <c r="J232">
        <v>5</v>
      </c>
      <c r="K232" t="s">
        <v>32</v>
      </c>
      <c r="L232">
        <v>19342</v>
      </c>
      <c r="M232" s="3">
        <v>0.10902777777777778</v>
      </c>
      <c r="N232">
        <v>1</v>
      </c>
      <c r="O232">
        <v>0</v>
      </c>
      <c r="P232">
        <v>2</v>
      </c>
      <c r="Q232">
        <v>1</v>
      </c>
      <c r="R232" s="5">
        <f t="shared" si="24"/>
        <v>0.73160256269511137</v>
      </c>
      <c r="S232" s="1">
        <f t="shared" si="25"/>
        <v>1500.7994121171444</v>
      </c>
      <c r="T232" s="1">
        <f t="shared" si="26"/>
        <v>1421.102235929163</v>
      </c>
      <c r="U232" s="5">
        <f t="shared" si="27"/>
        <v>0.73160256269511137</v>
      </c>
      <c r="V232" s="6">
        <f t="shared" si="28"/>
        <v>0.61272325297587948</v>
      </c>
      <c r="W232" s="6">
        <f t="shared" si="29"/>
        <v>0.11887930971923188</v>
      </c>
      <c r="X232" s="6">
        <f t="shared" si="30"/>
        <v>1.413229027932106E-2</v>
      </c>
      <c r="Y232">
        <f t="shared" si="31"/>
        <v>1</v>
      </c>
    </row>
    <row r="233" spans="1:25" x14ac:dyDescent="0.3">
      <c r="A233">
        <v>899</v>
      </c>
      <c r="B233" s="2">
        <v>43512</v>
      </c>
      <c r="C233" t="s">
        <v>35</v>
      </c>
      <c r="D233" t="s">
        <v>54</v>
      </c>
      <c r="E233">
        <v>58</v>
      </c>
      <c r="F233">
        <v>58</v>
      </c>
      <c r="G233">
        <v>0</v>
      </c>
      <c r="H233">
        <v>1</v>
      </c>
      <c r="I233">
        <v>5</v>
      </c>
      <c r="J233">
        <v>4</v>
      </c>
      <c r="K233" t="s">
        <v>28</v>
      </c>
      <c r="L233">
        <v>18667</v>
      </c>
      <c r="M233" s="3">
        <v>0.10486111111111111</v>
      </c>
      <c r="N233">
        <v>1</v>
      </c>
      <c r="O233">
        <v>0</v>
      </c>
      <c r="P233">
        <v>2</v>
      </c>
      <c r="Q233">
        <v>0</v>
      </c>
      <c r="R233" s="5">
        <f t="shared" si="24"/>
        <v>0.77334382696030757</v>
      </c>
      <c r="S233" s="1">
        <f t="shared" si="25"/>
        <v>1516.1418153343484</v>
      </c>
      <c r="T233" s="1">
        <f t="shared" si="26"/>
        <v>1544.6002552842838</v>
      </c>
      <c r="U233" s="5">
        <f t="shared" si="27"/>
        <v>0.77334382696030757</v>
      </c>
      <c r="V233" s="6">
        <f t="shared" si="28"/>
        <v>0.45913635994357016</v>
      </c>
      <c r="W233" s="6">
        <f t="shared" si="29"/>
        <v>0.31420746701673741</v>
      </c>
      <c r="X233" s="6">
        <f t="shared" si="30"/>
        <v>9.8726332329074129E-2</v>
      </c>
      <c r="Y233">
        <f t="shared" si="31"/>
        <v>0</v>
      </c>
    </row>
    <row r="234" spans="1:25" x14ac:dyDescent="0.3">
      <c r="A234">
        <v>899</v>
      </c>
      <c r="B234" s="2">
        <v>43512</v>
      </c>
      <c r="C234" t="s">
        <v>54</v>
      </c>
      <c r="D234" t="s">
        <v>35</v>
      </c>
      <c r="E234">
        <v>58</v>
      </c>
      <c r="F234">
        <v>58</v>
      </c>
      <c r="G234">
        <v>1</v>
      </c>
      <c r="H234">
        <v>0</v>
      </c>
      <c r="I234">
        <v>4</v>
      </c>
      <c r="J234">
        <v>5</v>
      </c>
      <c r="K234" t="s">
        <v>28</v>
      </c>
      <c r="L234">
        <v>18667</v>
      </c>
      <c r="M234" s="3">
        <v>0.10486111111111111</v>
      </c>
      <c r="N234">
        <v>0</v>
      </c>
      <c r="O234">
        <v>1</v>
      </c>
      <c r="P234">
        <v>0</v>
      </c>
      <c r="Q234">
        <v>2</v>
      </c>
      <c r="R234" s="5">
        <f t="shared" si="24"/>
        <v>0.22665617303969246</v>
      </c>
      <c r="S234" s="1">
        <f t="shared" si="25"/>
        <v>1544.6002552842838</v>
      </c>
      <c r="T234" s="1">
        <f t="shared" si="26"/>
        <v>1516.1418153343484</v>
      </c>
      <c r="U234" s="5">
        <f t="shared" si="27"/>
        <v>0.22665617303969246</v>
      </c>
      <c r="V234" s="6">
        <f t="shared" si="28"/>
        <v>0.54086364005642984</v>
      </c>
      <c r="W234" s="6">
        <f t="shared" si="29"/>
        <v>-0.31420746701673741</v>
      </c>
      <c r="X234" s="6">
        <f t="shared" si="30"/>
        <v>9.8726332329074129E-2</v>
      </c>
      <c r="Y234">
        <f t="shared" si="31"/>
        <v>0</v>
      </c>
    </row>
    <row r="235" spans="1:25" x14ac:dyDescent="0.3">
      <c r="A235">
        <v>900</v>
      </c>
      <c r="B235" s="2">
        <v>43512</v>
      </c>
      <c r="C235" t="s">
        <v>36</v>
      </c>
      <c r="D235" t="s">
        <v>27</v>
      </c>
      <c r="E235">
        <v>60</v>
      </c>
      <c r="F235">
        <v>59</v>
      </c>
      <c r="G235">
        <v>0</v>
      </c>
      <c r="H235">
        <v>1</v>
      </c>
      <c r="I235">
        <v>2</v>
      </c>
      <c r="J235">
        <v>3</v>
      </c>
      <c r="K235" t="s">
        <v>28</v>
      </c>
      <c r="L235">
        <v>17562</v>
      </c>
      <c r="M235" s="3">
        <v>0.10416666666666667</v>
      </c>
      <c r="N235">
        <v>0</v>
      </c>
      <c r="O235">
        <v>1</v>
      </c>
      <c r="P235">
        <v>0</v>
      </c>
      <c r="Q235">
        <v>2</v>
      </c>
      <c r="R235" s="5">
        <f t="shared" si="24"/>
        <v>9.7083548391949617E-2</v>
      </c>
      <c r="S235" s="1">
        <f t="shared" si="25"/>
        <v>1423.6667757509715</v>
      </c>
      <c r="T235" s="1">
        <f t="shared" si="26"/>
        <v>1540.1404717552496</v>
      </c>
      <c r="U235" s="5">
        <f t="shared" si="27"/>
        <v>9.7083548391949617E-2</v>
      </c>
      <c r="V235" s="6">
        <f t="shared" si="28"/>
        <v>0.33839015484520246</v>
      </c>
      <c r="W235" s="6">
        <f t="shared" si="29"/>
        <v>-0.24130660645325286</v>
      </c>
      <c r="X235" s="6">
        <f t="shared" si="30"/>
        <v>5.8228878317985053E-2</v>
      </c>
      <c r="Y235">
        <f t="shared" si="31"/>
        <v>1</v>
      </c>
    </row>
    <row r="236" spans="1:25" x14ac:dyDescent="0.3">
      <c r="A236">
        <v>900</v>
      </c>
      <c r="B236" s="2">
        <v>43512</v>
      </c>
      <c r="C236" t="s">
        <v>27</v>
      </c>
      <c r="D236" t="s">
        <v>36</v>
      </c>
      <c r="E236">
        <v>59</v>
      </c>
      <c r="F236">
        <v>60</v>
      </c>
      <c r="G236">
        <v>1</v>
      </c>
      <c r="H236">
        <v>0</v>
      </c>
      <c r="I236">
        <v>3</v>
      </c>
      <c r="J236">
        <v>2</v>
      </c>
      <c r="K236" t="s">
        <v>28</v>
      </c>
      <c r="L236">
        <v>17562</v>
      </c>
      <c r="M236" s="3">
        <v>0.10416666666666667</v>
      </c>
      <c r="N236">
        <v>1</v>
      </c>
      <c r="O236">
        <v>0</v>
      </c>
      <c r="P236">
        <v>2</v>
      </c>
      <c r="Q236">
        <v>0</v>
      </c>
      <c r="R236" s="5">
        <f t="shared" si="24"/>
        <v>0.90291645160805034</v>
      </c>
      <c r="S236" s="1">
        <f t="shared" si="25"/>
        <v>1540.1404717552496</v>
      </c>
      <c r="T236" s="1">
        <f t="shared" si="26"/>
        <v>1423.6667757509715</v>
      </c>
      <c r="U236" s="5">
        <f t="shared" si="27"/>
        <v>0.90291645160805034</v>
      </c>
      <c r="V236" s="6">
        <f t="shared" si="28"/>
        <v>0.66160984515479759</v>
      </c>
      <c r="W236" s="6">
        <f t="shared" si="29"/>
        <v>0.24130660645325275</v>
      </c>
      <c r="X236" s="6">
        <f t="shared" si="30"/>
        <v>5.8228878317984997E-2</v>
      </c>
      <c r="Y236">
        <f t="shared" si="31"/>
        <v>1</v>
      </c>
    </row>
    <row r="237" spans="1:25" x14ac:dyDescent="0.3">
      <c r="A237">
        <v>901</v>
      </c>
      <c r="B237" s="2">
        <v>43512</v>
      </c>
      <c r="C237" t="s">
        <v>30</v>
      </c>
      <c r="D237" t="s">
        <v>57</v>
      </c>
      <c r="E237">
        <v>58</v>
      </c>
      <c r="F237">
        <v>59</v>
      </c>
      <c r="G237">
        <v>0</v>
      </c>
      <c r="H237">
        <v>1</v>
      </c>
      <c r="I237">
        <v>0</v>
      </c>
      <c r="J237">
        <v>3</v>
      </c>
      <c r="K237" t="s">
        <v>28</v>
      </c>
      <c r="L237">
        <v>19092</v>
      </c>
      <c r="M237" s="3">
        <v>0.1125</v>
      </c>
      <c r="N237">
        <v>0</v>
      </c>
      <c r="O237">
        <v>1</v>
      </c>
      <c r="P237">
        <v>0</v>
      </c>
      <c r="Q237">
        <v>2</v>
      </c>
      <c r="R237" s="5">
        <f t="shared" si="24"/>
        <v>0</v>
      </c>
      <c r="S237" s="1">
        <f t="shared" si="25"/>
        <v>1502.5608138500304</v>
      </c>
      <c r="T237" s="1">
        <f t="shared" si="26"/>
        <v>1700.3610111187209</v>
      </c>
      <c r="U237" s="5">
        <f t="shared" si="27"/>
        <v>0</v>
      </c>
      <c r="V237" s="6">
        <f t="shared" si="28"/>
        <v>0.24257208190350979</v>
      </c>
      <c r="W237" s="6">
        <f t="shared" si="29"/>
        <v>-0.24257208190350979</v>
      </c>
      <c r="X237" s="6">
        <f t="shared" si="30"/>
        <v>5.8841214919003064E-2</v>
      </c>
      <c r="Y237">
        <f t="shared" si="31"/>
        <v>1</v>
      </c>
    </row>
    <row r="238" spans="1:25" x14ac:dyDescent="0.3">
      <c r="A238">
        <v>901</v>
      </c>
      <c r="B238" s="2">
        <v>43512</v>
      </c>
      <c r="C238" t="s">
        <v>57</v>
      </c>
      <c r="D238" t="s">
        <v>30</v>
      </c>
      <c r="E238">
        <v>59</v>
      </c>
      <c r="F238">
        <v>58</v>
      </c>
      <c r="G238">
        <v>1</v>
      </c>
      <c r="H238">
        <v>0</v>
      </c>
      <c r="I238">
        <v>3</v>
      </c>
      <c r="J238">
        <v>0</v>
      </c>
      <c r="K238" t="s">
        <v>28</v>
      </c>
      <c r="L238">
        <v>19092</v>
      </c>
      <c r="M238" s="3">
        <v>0.1125</v>
      </c>
      <c r="N238">
        <v>1</v>
      </c>
      <c r="O238">
        <v>0</v>
      </c>
      <c r="P238">
        <v>2</v>
      </c>
      <c r="Q238">
        <v>0</v>
      </c>
      <c r="R238" s="5">
        <f t="shared" si="24"/>
        <v>1</v>
      </c>
      <c r="S238" s="1">
        <f t="shared" si="25"/>
        <v>1700.3610111187209</v>
      </c>
      <c r="T238" s="1">
        <f t="shared" si="26"/>
        <v>1502.5608138500304</v>
      </c>
      <c r="U238" s="5">
        <f t="shared" si="27"/>
        <v>1</v>
      </c>
      <c r="V238" s="6">
        <f t="shared" si="28"/>
        <v>0.75742791809649013</v>
      </c>
      <c r="W238" s="6">
        <f t="shared" si="29"/>
        <v>0.24257208190350987</v>
      </c>
      <c r="X238" s="6">
        <f t="shared" si="30"/>
        <v>5.8841214919003099E-2</v>
      </c>
      <c r="Y238">
        <f t="shared" si="31"/>
        <v>1</v>
      </c>
    </row>
    <row r="239" spans="1:25" x14ac:dyDescent="0.3">
      <c r="A239">
        <v>902</v>
      </c>
      <c r="B239" s="2">
        <v>43512</v>
      </c>
      <c r="C239" t="s">
        <v>49</v>
      </c>
      <c r="D239" t="s">
        <v>58</v>
      </c>
      <c r="E239">
        <v>61</v>
      </c>
      <c r="F239">
        <v>60</v>
      </c>
      <c r="G239">
        <v>0</v>
      </c>
      <c r="H239">
        <v>1</v>
      </c>
      <c r="I239">
        <v>1</v>
      </c>
      <c r="J239">
        <v>5</v>
      </c>
      <c r="K239" t="s">
        <v>28</v>
      </c>
      <c r="L239">
        <v>18430</v>
      </c>
      <c r="M239" s="3">
        <v>0.11041666666666666</v>
      </c>
      <c r="N239">
        <v>0</v>
      </c>
      <c r="O239">
        <v>1</v>
      </c>
      <c r="P239">
        <v>0</v>
      </c>
      <c r="Q239">
        <v>2</v>
      </c>
      <c r="R239" s="5">
        <f t="shared" si="24"/>
        <v>1.4308787349042628E-4</v>
      </c>
      <c r="S239" s="1">
        <f t="shared" si="25"/>
        <v>1538.4734343105765</v>
      </c>
      <c r="T239" s="1">
        <f t="shared" si="26"/>
        <v>1486.5803113161824</v>
      </c>
      <c r="U239" s="5">
        <f t="shared" si="27"/>
        <v>1.4308787349042628E-4</v>
      </c>
      <c r="V239" s="6">
        <f t="shared" si="28"/>
        <v>0.57412978299093098</v>
      </c>
      <c r="W239" s="6">
        <f t="shared" si="29"/>
        <v>-0.5739866951174406</v>
      </c>
      <c r="X239" s="6">
        <f t="shared" si="30"/>
        <v>0.32946072617184169</v>
      </c>
      <c r="Y239">
        <f t="shared" si="31"/>
        <v>0</v>
      </c>
    </row>
    <row r="240" spans="1:25" x14ac:dyDescent="0.3">
      <c r="A240">
        <v>902</v>
      </c>
      <c r="B240" s="2">
        <v>43512</v>
      </c>
      <c r="C240" t="s">
        <v>58</v>
      </c>
      <c r="D240" t="s">
        <v>49</v>
      </c>
      <c r="E240">
        <v>60</v>
      </c>
      <c r="F240">
        <v>61</v>
      </c>
      <c r="G240">
        <v>1</v>
      </c>
      <c r="H240">
        <v>0</v>
      </c>
      <c r="I240">
        <v>5</v>
      </c>
      <c r="J240">
        <v>1</v>
      </c>
      <c r="K240" t="s">
        <v>28</v>
      </c>
      <c r="L240">
        <v>18430</v>
      </c>
      <c r="M240" s="3">
        <v>0.11041666666666666</v>
      </c>
      <c r="N240">
        <v>1</v>
      </c>
      <c r="O240">
        <v>0</v>
      </c>
      <c r="P240">
        <v>2</v>
      </c>
      <c r="Q240">
        <v>0</v>
      </c>
      <c r="R240" s="5">
        <f t="shared" si="24"/>
        <v>0.99985691212650962</v>
      </c>
      <c r="S240" s="1">
        <f t="shared" si="25"/>
        <v>1486.5803113161824</v>
      </c>
      <c r="T240" s="1">
        <f t="shared" si="26"/>
        <v>1538.4734343105765</v>
      </c>
      <c r="U240" s="5">
        <f t="shared" si="27"/>
        <v>0.99985691212650962</v>
      </c>
      <c r="V240" s="6">
        <f t="shared" si="28"/>
        <v>0.42587021700906907</v>
      </c>
      <c r="W240" s="6">
        <f t="shared" si="29"/>
        <v>0.5739866951174406</v>
      </c>
      <c r="X240" s="6">
        <f t="shared" si="30"/>
        <v>0.32946072617184169</v>
      </c>
      <c r="Y240">
        <f t="shared" si="31"/>
        <v>0</v>
      </c>
    </row>
    <row r="241" spans="1:25" x14ac:dyDescent="0.3">
      <c r="A241">
        <v>903</v>
      </c>
      <c r="B241" s="2">
        <v>43512</v>
      </c>
      <c r="C241" t="s">
        <v>52</v>
      </c>
      <c r="D241" t="s">
        <v>55</v>
      </c>
      <c r="E241">
        <v>58</v>
      </c>
      <c r="F241">
        <v>59</v>
      </c>
      <c r="G241">
        <v>0</v>
      </c>
      <c r="H241">
        <v>1</v>
      </c>
      <c r="I241">
        <v>4</v>
      </c>
      <c r="J241">
        <v>3</v>
      </c>
      <c r="K241" t="s">
        <v>32</v>
      </c>
      <c r="L241">
        <v>15321</v>
      </c>
      <c r="M241" s="3">
        <v>0.10625</v>
      </c>
      <c r="N241">
        <v>1</v>
      </c>
      <c r="O241">
        <v>0</v>
      </c>
      <c r="P241">
        <v>2</v>
      </c>
      <c r="Q241">
        <v>1</v>
      </c>
      <c r="R241" s="5">
        <f t="shared" si="24"/>
        <v>0.82952313462034022</v>
      </c>
      <c r="S241" s="1">
        <f t="shared" si="25"/>
        <v>1380.3521457241488</v>
      </c>
      <c r="T241" s="1">
        <f t="shared" si="26"/>
        <v>1464.3268130397023</v>
      </c>
      <c r="U241" s="5">
        <f t="shared" si="27"/>
        <v>0.82952313462034022</v>
      </c>
      <c r="V241" s="6">
        <f t="shared" si="28"/>
        <v>0.3814502845266754</v>
      </c>
      <c r="W241" s="6">
        <f t="shared" si="29"/>
        <v>0.44807285009366482</v>
      </c>
      <c r="X241" s="6">
        <f t="shared" si="30"/>
        <v>0.20076927899105981</v>
      </c>
      <c r="Y241">
        <f t="shared" si="31"/>
        <v>0</v>
      </c>
    </row>
    <row r="242" spans="1:25" x14ac:dyDescent="0.3">
      <c r="A242">
        <v>903</v>
      </c>
      <c r="B242" s="2">
        <v>43512</v>
      </c>
      <c r="C242" t="s">
        <v>55</v>
      </c>
      <c r="D242" t="s">
        <v>52</v>
      </c>
      <c r="E242">
        <v>59</v>
      </c>
      <c r="F242">
        <v>58</v>
      </c>
      <c r="G242">
        <v>1</v>
      </c>
      <c r="H242">
        <v>0</v>
      </c>
      <c r="I242">
        <v>3</v>
      </c>
      <c r="J242">
        <v>4</v>
      </c>
      <c r="K242" t="s">
        <v>32</v>
      </c>
      <c r="L242">
        <v>15321</v>
      </c>
      <c r="M242" s="3">
        <v>0.10625</v>
      </c>
      <c r="N242">
        <v>0</v>
      </c>
      <c r="O242">
        <v>1</v>
      </c>
      <c r="P242">
        <v>1</v>
      </c>
      <c r="Q242">
        <v>2</v>
      </c>
      <c r="R242" s="5">
        <f t="shared" si="24"/>
        <v>0.17047686537965981</v>
      </c>
      <c r="S242" s="1">
        <f t="shared" si="25"/>
        <v>1464.3268130397023</v>
      </c>
      <c r="T242" s="1">
        <f t="shared" si="26"/>
        <v>1380.3521457241488</v>
      </c>
      <c r="U242" s="5">
        <f t="shared" si="27"/>
        <v>0.17047686537965981</v>
      </c>
      <c r="V242" s="6">
        <f t="shared" si="28"/>
        <v>0.6185497154733246</v>
      </c>
      <c r="W242" s="6">
        <f t="shared" si="29"/>
        <v>-0.44807285009366482</v>
      </c>
      <c r="X242" s="6">
        <f t="shared" si="30"/>
        <v>0.20076927899105981</v>
      </c>
      <c r="Y242">
        <f t="shared" si="31"/>
        <v>0</v>
      </c>
    </row>
    <row r="243" spans="1:25" x14ac:dyDescent="0.3">
      <c r="A243">
        <v>904</v>
      </c>
      <c r="B243" s="2">
        <v>43513</v>
      </c>
      <c r="C243" t="s">
        <v>38</v>
      </c>
      <c r="D243" t="s">
        <v>26</v>
      </c>
      <c r="E243">
        <v>59</v>
      </c>
      <c r="F243">
        <v>59</v>
      </c>
      <c r="G243">
        <v>0</v>
      </c>
      <c r="H243">
        <v>1</v>
      </c>
      <c r="I243">
        <v>2</v>
      </c>
      <c r="J243">
        <v>5</v>
      </c>
      <c r="K243" t="s">
        <v>28</v>
      </c>
      <c r="L243">
        <v>17495</v>
      </c>
      <c r="M243" s="3">
        <v>0.10416666666666667</v>
      </c>
      <c r="N243">
        <v>0</v>
      </c>
      <c r="O243">
        <v>1</v>
      </c>
      <c r="P243">
        <v>0</v>
      </c>
      <c r="Q243">
        <v>2</v>
      </c>
      <c r="R243" s="5">
        <f t="shared" si="24"/>
        <v>6.4346714977088597E-3</v>
      </c>
      <c r="S243" s="1">
        <f t="shared" si="25"/>
        <v>1615.5914146925886</v>
      </c>
      <c r="T243" s="1">
        <f t="shared" si="26"/>
        <v>1450.0947987832474</v>
      </c>
      <c r="U243" s="5">
        <f t="shared" si="27"/>
        <v>6.4346714977088597E-3</v>
      </c>
      <c r="V243" s="6">
        <f t="shared" si="28"/>
        <v>0.72165284425815224</v>
      </c>
      <c r="W243" s="6">
        <f t="shared" si="29"/>
        <v>-0.71521817276044342</v>
      </c>
      <c r="X243" s="6">
        <f t="shared" si="30"/>
        <v>0.51153703464678746</v>
      </c>
      <c r="Y243">
        <f t="shared" si="31"/>
        <v>0</v>
      </c>
    </row>
    <row r="244" spans="1:25" x14ac:dyDescent="0.3">
      <c r="A244">
        <v>904</v>
      </c>
      <c r="B244" s="2">
        <v>43513</v>
      </c>
      <c r="C244" t="s">
        <v>26</v>
      </c>
      <c r="D244" t="s">
        <v>38</v>
      </c>
      <c r="E244">
        <v>59</v>
      </c>
      <c r="F244">
        <v>59</v>
      </c>
      <c r="G244">
        <v>1</v>
      </c>
      <c r="H244">
        <v>0</v>
      </c>
      <c r="I244">
        <v>5</v>
      </c>
      <c r="J244">
        <v>2</v>
      </c>
      <c r="K244" t="s">
        <v>28</v>
      </c>
      <c r="L244">
        <v>17495</v>
      </c>
      <c r="M244" s="3">
        <v>0.10416666666666667</v>
      </c>
      <c r="N244">
        <v>1</v>
      </c>
      <c r="O244">
        <v>0</v>
      </c>
      <c r="P244">
        <v>2</v>
      </c>
      <c r="Q244">
        <v>0</v>
      </c>
      <c r="R244" s="5">
        <f t="shared" si="24"/>
        <v>0.99356532850229107</v>
      </c>
      <c r="S244" s="1">
        <f t="shared" si="25"/>
        <v>1450.0947987832474</v>
      </c>
      <c r="T244" s="1">
        <f t="shared" si="26"/>
        <v>1615.5914146925886</v>
      </c>
      <c r="U244" s="5">
        <f t="shared" si="27"/>
        <v>0.99356532850229107</v>
      </c>
      <c r="V244" s="6">
        <f t="shared" si="28"/>
        <v>0.27834715574184776</v>
      </c>
      <c r="W244" s="6">
        <f t="shared" si="29"/>
        <v>0.7152181727604433</v>
      </c>
      <c r="X244" s="6">
        <f t="shared" si="30"/>
        <v>0.51153703464678735</v>
      </c>
      <c r="Y244">
        <f t="shared" si="31"/>
        <v>0</v>
      </c>
    </row>
    <row r="245" spans="1:25" x14ac:dyDescent="0.3">
      <c r="A245">
        <v>905</v>
      </c>
      <c r="B245" s="2">
        <v>43513</v>
      </c>
      <c r="C245" t="s">
        <v>53</v>
      </c>
      <c r="D245" t="s">
        <v>44</v>
      </c>
      <c r="E245">
        <v>59</v>
      </c>
      <c r="F245">
        <v>60</v>
      </c>
      <c r="G245">
        <v>0</v>
      </c>
      <c r="H245">
        <v>1</v>
      </c>
      <c r="I245">
        <v>3</v>
      </c>
      <c r="J245">
        <v>1</v>
      </c>
      <c r="K245" t="s">
        <v>28</v>
      </c>
      <c r="L245">
        <v>19515</v>
      </c>
      <c r="M245" s="3">
        <v>0.10694444444444444</v>
      </c>
      <c r="N245">
        <v>1</v>
      </c>
      <c r="O245">
        <v>0</v>
      </c>
      <c r="P245">
        <v>2</v>
      </c>
      <c r="Q245">
        <v>0</v>
      </c>
      <c r="R245" s="5">
        <f t="shared" si="24"/>
        <v>0.99762970461518052</v>
      </c>
      <c r="S245" s="1">
        <f t="shared" si="25"/>
        <v>1500.7994121171444</v>
      </c>
      <c r="T245" s="1">
        <f t="shared" si="26"/>
        <v>1421.102235929163</v>
      </c>
      <c r="U245" s="5">
        <f t="shared" si="27"/>
        <v>0.99762970461518052</v>
      </c>
      <c r="V245" s="6">
        <f t="shared" si="28"/>
        <v>0.61272325297587948</v>
      </c>
      <c r="W245" s="6">
        <f t="shared" si="29"/>
        <v>0.38490645163930104</v>
      </c>
      <c r="X245" s="6">
        <f t="shared" si="30"/>
        <v>0.14815297651355758</v>
      </c>
      <c r="Y245">
        <f t="shared" si="31"/>
        <v>1</v>
      </c>
    </row>
    <row r="246" spans="1:25" x14ac:dyDescent="0.3">
      <c r="A246">
        <v>905</v>
      </c>
      <c r="B246" s="2">
        <v>43513</v>
      </c>
      <c r="C246" t="s">
        <v>44</v>
      </c>
      <c r="D246" t="s">
        <v>53</v>
      </c>
      <c r="E246">
        <v>60</v>
      </c>
      <c r="F246">
        <v>59</v>
      </c>
      <c r="G246">
        <v>1</v>
      </c>
      <c r="H246">
        <v>0</v>
      </c>
      <c r="I246">
        <v>1</v>
      </c>
      <c r="J246">
        <v>3</v>
      </c>
      <c r="K246" t="s">
        <v>28</v>
      </c>
      <c r="L246">
        <v>19515</v>
      </c>
      <c r="M246" s="3">
        <v>0.10694444444444444</v>
      </c>
      <c r="N246">
        <v>0</v>
      </c>
      <c r="O246">
        <v>1</v>
      </c>
      <c r="P246">
        <v>0</v>
      </c>
      <c r="Q246">
        <v>2</v>
      </c>
      <c r="R246" s="5">
        <f t="shared" si="24"/>
        <v>2.3702953848195106E-3</v>
      </c>
      <c r="S246" s="1">
        <f t="shared" si="25"/>
        <v>1421.102235929163</v>
      </c>
      <c r="T246" s="1">
        <f t="shared" si="26"/>
        <v>1500.7994121171444</v>
      </c>
      <c r="U246" s="5">
        <f t="shared" si="27"/>
        <v>2.3702953848195106E-3</v>
      </c>
      <c r="V246" s="6">
        <f t="shared" si="28"/>
        <v>0.38727674702412057</v>
      </c>
      <c r="W246" s="6">
        <f t="shared" si="29"/>
        <v>-0.38490645163930104</v>
      </c>
      <c r="X246" s="6">
        <f t="shared" si="30"/>
        <v>0.14815297651355758</v>
      </c>
      <c r="Y246">
        <f t="shared" si="31"/>
        <v>1</v>
      </c>
    </row>
    <row r="247" spans="1:25" x14ac:dyDescent="0.3">
      <c r="A247">
        <v>906</v>
      </c>
      <c r="B247" s="2">
        <v>43513</v>
      </c>
      <c r="C247" t="s">
        <v>30</v>
      </c>
      <c r="D247" t="s">
        <v>47</v>
      </c>
      <c r="E247">
        <v>59</v>
      </c>
      <c r="F247">
        <v>57</v>
      </c>
      <c r="G247">
        <v>0</v>
      </c>
      <c r="H247">
        <v>1</v>
      </c>
      <c r="I247">
        <v>3</v>
      </c>
      <c r="J247">
        <v>6</v>
      </c>
      <c r="K247" t="s">
        <v>28</v>
      </c>
      <c r="L247">
        <v>16212</v>
      </c>
      <c r="M247" s="3">
        <v>0.10902777777777778</v>
      </c>
      <c r="N247">
        <v>0</v>
      </c>
      <c r="O247">
        <v>1</v>
      </c>
      <c r="P247">
        <v>0</v>
      </c>
      <c r="Q247">
        <v>2</v>
      </c>
      <c r="R247" s="5">
        <f t="shared" si="24"/>
        <v>2.1619361991176894E-2</v>
      </c>
      <c r="S247" s="1">
        <f t="shared" si="25"/>
        <v>1502.5608138500304</v>
      </c>
      <c r="T247" s="1">
        <f t="shared" si="26"/>
        <v>1514.2798919069037</v>
      </c>
      <c r="U247" s="5">
        <f t="shared" si="27"/>
        <v>2.1619361991176894E-2</v>
      </c>
      <c r="V247" s="6">
        <f t="shared" si="28"/>
        <v>0.48314128403394807</v>
      </c>
      <c r="W247" s="6">
        <f t="shared" si="29"/>
        <v>-0.4615219220427712</v>
      </c>
      <c r="X247" s="6">
        <f t="shared" si="30"/>
        <v>0.21300248452605378</v>
      </c>
      <c r="Y247">
        <f t="shared" si="31"/>
        <v>1</v>
      </c>
    </row>
    <row r="248" spans="1:25" x14ac:dyDescent="0.3">
      <c r="A248">
        <v>906</v>
      </c>
      <c r="B248" s="2">
        <v>43513</v>
      </c>
      <c r="C248" t="s">
        <v>47</v>
      </c>
      <c r="D248" t="s">
        <v>30</v>
      </c>
      <c r="E248">
        <v>57</v>
      </c>
      <c r="F248">
        <v>59</v>
      </c>
      <c r="G248">
        <v>1</v>
      </c>
      <c r="H248">
        <v>0</v>
      </c>
      <c r="I248">
        <v>6</v>
      </c>
      <c r="J248">
        <v>3</v>
      </c>
      <c r="K248" t="s">
        <v>28</v>
      </c>
      <c r="L248">
        <v>16212</v>
      </c>
      <c r="M248" s="3">
        <v>0.10902777777777778</v>
      </c>
      <c r="N248">
        <v>1</v>
      </c>
      <c r="O248">
        <v>0</v>
      </c>
      <c r="P248">
        <v>2</v>
      </c>
      <c r="Q248">
        <v>0</v>
      </c>
      <c r="R248" s="5">
        <f t="shared" si="24"/>
        <v>0.97838063800882313</v>
      </c>
      <c r="S248" s="1">
        <f t="shared" si="25"/>
        <v>1514.2798919069037</v>
      </c>
      <c r="T248" s="1">
        <f t="shared" si="26"/>
        <v>1502.5608138500304</v>
      </c>
      <c r="U248" s="5">
        <f t="shared" si="27"/>
        <v>0.97838063800882313</v>
      </c>
      <c r="V248" s="6">
        <f t="shared" si="28"/>
        <v>0.51685871596605193</v>
      </c>
      <c r="W248" s="6">
        <f t="shared" si="29"/>
        <v>0.4615219220427712</v>
      </c>
      <c r="X248" s="6">
        <f t="shared" si="30"/>
        <v>0.21300248452605378</v>
      </c>
      <c r="Y248">
        <f t="shared" si="31"/>
        <v>1</v>
      </c>
    </row>
    <row r="249" spans="1:25" x14ac:dyDescent="0.3">
      <c r="A249">
        <v>907</v>
      </c>
      <c r="B249" s="2">
        <v>43513</v>
      </c>
      <c r="C249" t="s">
        <v>56</v>
      </c>
      <c r="D249" t="s">
        <v>46</v>
      </c>
      <c r="E249">
        <v>58</v>
      </c>
      <c r="F249">
        <v>59</v>
      </c>
      <c r="G249">
        <v>0</v>
      </c>
      <c r="H249">
        <v>1</v>
      </c>
      <c r="I249">
        <v>4</v>
      </c>
      <c r="J249">
        <v>0</v>
      </c>
      <c r="K249" t="s">
        <v>28</v>
      </c>
      <c r="L249">
        <v>19102</v>
      </c>
      <c r="M249" s="3">
        <v>9.8611111111111108E-2</v>
      </c>
      <c r="N249">
        <v>1</v>
      </c>
      <c r="O249">
        <v>0</v>
      </c>
      <c r="P249">
        <v>2</v>
      </c>
      <c r="Q249">
        <v>0</v>
      </c>
      <c r="R249" s="5">
        <f t="shared" si="24"/>
        <v>1</v>
      </c>
      <c r="S249" s="1">
        <f t="shared" si="25"/>
        <v>1639.4954575916101</v>
      </c>
      <c r="T249" s="1">
        <f t="shared" si="26"/>
        <v>1405.6023129081161</v>
      </c>
      <c r="U249" s="5">
        <f t="shared" si="27"/>
        <v>1</v>
      </c>
      <c r="V249" s="6">
        <f t="shared" si="28"/>
        <v>0.79353998550360982</v>
      </c>
      <c r="W249" s="6">
        <f t="shared" si="29"/>
        <v>0.20646001449639018</v>
      </c>
      <c r="X249" s="6">
        <f t="shared" si="30"/>
        <v>4.2625737585849643E-2</v>
      </c>
      <c r="Y249">
        <f t="shared" si="31"/>
        <v>1</v>
      </c>
    </row>
    <row r="250" spans="1:25" x14ac:dyDescent="0.3">
      <c r="A250">
        <v>907</v>
      </c>
      <c r="B250" s="2">
        <v>43513</v>
      </c>
      <c r="C250" t="s">
        <v>46</v>
      </c>
      <c r="D250" t="s">
        <v>56</v>
      </c>
      <c r="E250">
        <v>59</v>
      </c>
      <c r="F250">
        <v>58</v>
      </c>
      <c r="G250">
        <v>1</v>
      </c>
      <c r="H250">
        <v>0</v>
      </c>
      <c r="I250">
        <v>0</v>
      </c>
      <c r="J250">
        <v>4</v>
      </c>
      <c r="K250" t="s">
        <v>28</v>
      </c>
      <c r="L250">
        <v>19102</v>
      </c>
      <c r="M250" s="3">
        <v>9.8611111111111108E-2</v>
      </c>
      <c r="N250">
        <v>0</v>
      </c>
      <c r="O250">
        <v>1</v>
      </c>
      <c r="P250">
        <v>0</v>
      </c>
      <c r="Q250">
        <v>2</v>
      </c>
      <c r="R250" s="5">
        <f t="shared" si="24"/>
        <v>0</v>
      </c>
      <c r="S250" s="1">
        <f t="shared" si="25"/>
        <v>1405.6023129081161</v>
      </c>
      <c r="T250" s="1">
        <f t="shared" si="26"/>
        <v>1639.4954575916101</v>
      </c>
      <c r="U250" s="5">
        <f t="shared" si="27"/>
        <v>0</v>
      </c>
      <c r="V250" s="6">
        <f t="shared" si="28"/>
        <v>0.20646001449639018</v>
      </c>
      <c r="W250" s="6">
        <f t="shared" si="29"/>
        <v>-0.20646001449639018</v>
      </c>
      <c r="X250" s="6">
        <f t="shared" si="30"/>
        <v>4.2625737585849643E-2</v>
      </c>
      <c r="Y250">
        <f t="shared" si="31"/>
        <v>1</v>
      </c>
    </row>
    <row r="251" spans="1:25" x14ac:dyDescent="0.3">
      <c r="A251">
        <v>908</v>
      </c>
      <c r="B251" s="2">
        <v>43513</v>
      </c>
      <c r="C251" t="s">
        <v>34</v>
      </c>
      <c r="D251" t="s">
        <v>50</v>
      </c>
      <c r="E251">
        <v>58</v>
      </c>
      <c r="F251">
        <v>59</v>
      </c>
      <c r="G251">
        <v>0</v>
      </c>
      <c r="H251">
        <v>1</v>
      </c>
      <c r="I251">
        <v>1</v>
      </c>
      <c r="J251">
        <v>4</v>
      </c>
      <c r="K251" t="s">
        <v>28</v>
      </c>
      <c r="L251">
        <v>16514</v>
      </c>
      <c r="M251" s="3">
        <v>9.9999999999999992E-2</v>
      </c>
      <c r="N251">
        <v>0</v>
      </c>
      <c r="O251">
        <v>1</v>
      </c>
      <c r="P251">
        <v>0</v>
      </c>
      <c r="Q251">
        <v>2</v>
      </c>
      <c r="R251" s="5">
        <f t="shared" si="24"/>
        <v>4.880429477794046E-4</v>
      </c>
      <c r="S251" s="1">
        <f t="shared" si="25"/>
        <v>1301.1018206218293</v>
      </c>
      <c r="T251" s="1">
        <f t="shared" si="26"/>
        <v>1398.7089934579299</v>
      </c>
      <c r="U251" s="5">
        <f t="shared" si="27"/>
        <v>4.880429477794046E-4</v>
      </c>
      <c r="V251" s="6">
        <f t="shared" si="28"/>
        <v>0.36311441355716295</v>
      </c>
      <c r="W251" s="6">
        <f t="shared" si="29"/>
        <v>-0.36262637060938352</v>
      </c>
      <c r="X251" s="6">
        <f t="shared" si="30"/>
        <v>0.13149788466133397</v>
      </c>
      <c r="Y251">
        <f t="shared" si="31"/>
        <v>1</v>
      </c>
    </row>
    <row r="252" spans="1:25" x14ac:dyDescent="0.3">
      <c r="A252">
        <v>908</v>
      </c>
      <c r="B252" s="2">
        <v>43513</v>
      </c>
      <c r="C252" t="s">
        <v>50</v>
      </c>
      <c r="D252" t="s">
        <v>34</v>
      </c>
      <c r="E252">
        <v>59</v>
      </c>
      <c r="F252">
        <v>58</v>
      </c>
      <c r="G252">
        <v>1</v>
      </c>
      <c r="H252">
        <v>0</v>
      </c>
      <c r="I252">
        <v>4</v>
      </c>
      <c r="J252">
        <v>1</v>
      </c>
      <c r="K252" t="s">
        <v>28</v>
      </c>
      <c r="L252">
        <v>16514</v>
      </c>
      <c r="M252" s="3">
        <v>9.9999999999999992E-2</v>
      </c>
      <c r="N252">
        <v>1</v>
      </c>
      <c r="O252">
        <v>0</v>
      </c>
      <c r="P252">
        <v>2</v>
      </c>
      <c r="Q252">
        <v>0</v>
      </c>
      <c r="R252" s="5">
        <f t="shared" si="24"/>
        <v>0.99951195705222062</v>
      </c>
      <c r="S252" s="1">
        <f t="shared" si="25"/>
        <v>1398.7089934579299</v>
      </c>
      <c r="T252" s="1">
        <f t="shared" si="26"/>
        <v>1301.1018206218293</v>
      </c>
      <c r="U252" s="5">
        <f t="shared" si="27"/>
        <v>0.99951195705222062</v>
      </c>
      <c r="V252" s="6">
        <f t="shared" si="28"/>
        <v>0.63688558644283699</v>
      </c>
      <c r="W252" s="6">
        <f t="shared" si="29"/>
        <v>0.36262637060938363</v>
      </c>
      <c r="X252" s="6">
        <f t="shared" si="30"/>
        <v>0.13149788466133405</v>
      </c>
      <c r="Y252">
        <f t="shared" si="31"/>
        <v>1</v>
      </c>
    </row>
    <row r="253" spans="1:25" x14ac:dyDescent="0.3">
      <c r="A253">
        <v>909</v>
      </c>
      <c r="B253" s="2">
        <v>43513</v>
      </c>
      <c r="C253" t="s">
        <v>51</v>
      </c>
      <c r="D253" t="s">
        <v>54</v>
      </c>
      <c r="E253">
        <v>58</v>
      </c>
      <c r="F253">
        <v>59</v>
      </c>
      <c r="G253">
        <v>0</v>
      </c>
      <c r="H253">
        <v>1</v>
      </c>
      <c r="I253">
        <v>5</v>
      </c>
      <c r="J253">
        <v>6</v>
      </c>
      <c r="K253" t="s">
        <v>28</v>
      </c>
      <c r="L253">
        <v>18646</v>
      </c>
      <c r="M253" s="3">
        <v>0.10555555555555556</v>
      </c>
      <c r="N253">
        <v>0</v>
      </c>
      <c r="O253">
        <v>1</v>
      </c>
      <c r="P253">
        <v>0</v>
      </c>
      <c r="Q253">
        <v>2</v>
      </c>
      <c r="R253" s="5">
        <f t="shared" si="24"/>
        <v>0.26839743730488858</v>
      </c>
      <c r="S253" s="1">
        <f t="shared" si="25"/>
        <v>1372.7242887753018</v>
      </c>
      <c r="T253" s="1">
        <f t="shared" si="26"/>
        <v>1544.6002552842838</v>
      </c>
      <c r="U253" s="5">
        <f t="shared" si="27"/>
        <v>0.26839743730488858</v>
      </c>
      <c r="V253" s="6">
        <f t="shared" si="28"/>
        <v>0.27103108017496214</v>
      </c>
      <c r="W253" s="6">
        <f t="shared" si="29"/>
        <v>-2.6336428700735603E-3</v>
      </c>
      <c r="X253" s="6">
        <f t="shared" si="30"/>
        <v>6.9360747670893002E-6</v>
      </c>
      <c r="Y253">
        <f t="shared" si="31"/>
        <v>1</v>
      </c>
    </row>
    <row r="254" spans="1:25" x14ac:dyDescent="0.3">
      <c r="A254">
        <v>909</v>
      </c>
      <c r="B254" s="2">
        <v>43513</v>
      </c>
      <c r="C254" t="s">
        <v>54</v>
      </c>
      <c r="D254" t="s">
        <v>51</v>
      </c>
      <c r="E254">
        <v>59</v>
      </c>
      <c r="F254">
        <v>58</v>
      </c>
      <c r="G254">
        <v>1</v>
      </c>
      <c r="H254">
        <v>0</v>
      </c>
      <c r="I254">
        <v>6</v>
      </c>
      <c r="J254">
        <v>5</v>
      </c>
      <c r="K254" t="s">
        <v>28</v>
      </c>
      <c r="L254">
        <v>18646</v>
      </c>
      <c r="M254" s="3">
        <v>0.10555555555555556</v>
      </c>
      <c r="N254">
        <v>1</v>
      </c>
      <c r="O254">
        <v>0</v>
      </c>
      <c r="P254">
        <v>2</v>
      </c>
      <c r="Q254">
        <v>0</v>
      </c>
      <c r="R254" s="5">
        <f t="shared" si="24"/>
        <v>0.73160256269511137</v>
      </c>
      <c r="S254" s="1">
        <f t="shared" si="25"/>
        <v>1544.6002552842838</v>
      </c>
      <c r="T254" s="1">
        <f t="shared" si="26"/>
        <v>1372.7242887753018</v>
      </c>
      <c r="U254" s="5">
        <f t="shared" si="27"/>
        <v>0.73160256269511137</v>
      </c>
      <c r="V254" s="6">
        <f t="shared" si="28"/>
        <v>0.72896891982503798</v>
      </c>
      <c r="W254" s="6">
        <f t="shared" si="29"/>
        <v>2.6336428700733938E-3</v>
      </c>
      <c r="X254" s="6">
        <f t="shared" si="30"/>
        <v>6.9360747670884235E-6</v>
      </c>
      <c r="Y254">
        <f t="shared" si="31"/>
        <v>1</v>
      </c>
    </row>
    <row r="255" spans="1:25" x14ac:dyDescent="0.3">
      <c r="A255">
        <v>910</v>
      </c>
      <c r="B255" s="2">
        <v>43514</v>
      </c>
      <c r="C255" t="s">
        <v>57</v>
      </c>
      <c r="D255" t="s">
        <v>41</v>
      </c>
      <c r="E255">
        <v>60</v>
      </c>
      <c r="F255">
        <v>58</v>
      </c>
      <c r="G255">
        <v>0</v>
      </c>
      <c r="H255">
        <v>1</v>
      </c>
      <c r="I255">
        <v>5</v>
      </c>
      <c r="J255">
        <v>1</v>
      </c>
      <c r="K255" t="s">
        <v>28</v>
      </c>
      <c r="L255">
        <v>16411</v>
      </c>
      <c r="M255" s="3">
        <v>0.10486111111111111</v>
      </c>
      <c r="N255">
        <v>1</v>
      </c>
      <c r="O255">
        <v>0</v>
      </c>
      <c r="P255">
        <v>2</v>
      </c>
      <c r="Q255">
        <v>0</v>
      </c>
      <c r="R255" s="5">
        <f t="shared" si="24"/>
        <v>0.99985691212650962</v>
      </c>
      <c r="S255" s="1">
        <f t="shared" si="25"/>
        <v>1700.3610111187209</v>
      </c>
      <c r="T255" s="1">
        <f t="shared" si="26"/>
        <v>1585.956416457306</v>
      </c>
      <c r="U255" s="5">
        <f t="shared" si="27"/>
        <v>0.99985691212650962</v>
      </c>
      <c r="V255" s="6">
        <f t="shared" si="28"/>
        <v>0.65893813852841754</v>
      </c>
      <c r="W255" s="6">
        <f t="shared" si="29"/>
        <v>0.34091877359809208</v>
      </c>
      <c r="X255" s="6">
        <f t="shared" si="30"/>
        <v>0.11622561019162717</v>
      </c>
      <c r="Y255">
        <f t="shared" si="31"/>
        <v>1</v>
      </c>
    </row>
    <row r="256" spans="1:25" x14ac:dyDescent="0.3">
      <c r="A256">
        <v>910</v>
      </c>
      <c r="B256" s="2">
        <v>43514</v>
      </c>
      <c r="C256" t="s">
        <v>41</v>
      </c>
      <c r="D256" t="s">
        <v>57</v>
      </c>
      <c r="E256">
        <v>58</v>
      </c>
      <c r="F256">
        <v>60</v>
      </c>
      <c r="G256">
        <v>1</v>
      </c>
      <c r="H256">
        <v>0</v>
      </c>
      <c r="I256">
        <v>1</v>
      </c>
      <c r="J256">
        <v>5</v>
      </c>
      <c r="K256" t="s">
        <v>28</v>
      </c>
      <c r="L256">
        <v>16411</v>
      </c>
      <c r="M256" s="3">
        <v>0.10486111111111111</v>
      </c>
      <c r="N256">
        <v>0</v>
      </c>
      <c r="O256">
        <v>1</v>
      </c>
      <c r="P256">
        <v>0</v>
      </c>
      <c r="Q256">
        <v>2</v>
      </c>
      <c r="R256" s="5">
        <f t="shared" si="24"/>
        <v>1.4308787349042628E-4</v>
      </c>
      <c r="S256" s="1">
        <f t="shared" si="25"/>
        <v>1585.956416457306</v>
      </c>
      <c r="T256" s="1">
        <f t="shared" si="26"/>
        <v>1700.3610111187209</v>
      </c>
      <c r="U256" s="5">
        <f t="shared" si="27"/>
        <v>1.4308787349042628E-4</v>
      </c>
      <c r="V256" s="6">
        <f t="shared" si="28"/>
        <v>0.34106186147158241</v>
      </c>
      <c r="W256" s="6">
        <f t="shared" si="29"/>
        <v>-0.34091877359809197</v>
      </c>
      <c r="X256" s="6">
        <f t="shared" si="30"/>
        <v>0.1162256101916271</v>
      </c>
      <c r="Y256">
        <f t="shared" si="31"/>
        <v>1</v>
      </c>
    </row>
    <row r="257" spans="1:25" x14ac:dyDescent="0.3">
      <c r="A257">
        <v>911</v>
      </c>
      <c r="B257" s="2">
        <v>43514</v>
      </c>
      <c r="C257" t="s">
        <v>29</v>
      </c>
      <c r="D257" t="s">
        <v>35</v>
      </c>
      <c r="E257">
        <v>59</v>
      </c>
      <c r="F257">
        <v>59</v>
      </c>
      <c r="G257">
        <v>0</v>
      </c>
      <c r="H257">
        <v>1</v>
      </c>
      <c r="I257">
        <v>2</v>
      </c>
      <c r="J257">
        <v>5</v>
      </c>
      <c r="K257" t="s">
        <v>28</v>
      </c>
      <c r="L257">
        <v>18985</v>
      </c>
      <c r="M257" s="3">
        <v>0.10069444444444443</v>
      </c>
      <c r="N257">
        <v>0</v>
      </c>
      <c r="O257">
        <v>1</v>
      </c>
      <c r="P257">
        <v>0</v>
      </c>
      <c r="Q257">
        <v>2</v>
      </c>
      <c r="R257" s="5">
        <f t="shared" si="24"/>
        <v>6.4346714977088597E-3</v>
      </c>
      <c r="S257" s="1">
        <f t="shared" si="25"/>
        <v>1498.6164591233839</v>
      </c>
      <c r="T257" s="1">
        <f t="shared" si="26"/>
        <v>1516.1418153343484</v>
      </c>
      <c r="U257" s="5">
        <f t="shared" si="27"/>
        <v>6.4346714977088597E-3</v>
      </c>
      <c r="V257" s="6">
        <f t="shared" si="28"/>
        <v>0.47480035404618465</v>
      </c>
      <c r="W257" s="6">
        <f t="shared" si="29"/>
        <v>-0.46836568254847577</v>
      </c>
      <c r="X257" s="6">
        <f t="shared" si="30"/>
        <v>0.21936641258909959</v>
      </c>
      <c r="Y257">
        <f t="shared" si="31"/>
        <v>1</v>
      </c>
    </row>
    <row r="258" spans="1:25" x14ac:dyDescent="0.3">
      <c r="A258">
        <v>911</v>
      </c>
      <c r="B258" s="2">
        <v>43514</v>
      </c>
      <c r="C258" t="s">
        <v>35</v>
      </c>
      <c r="D258" t="s">
        <v>29</v>
      </c>
      <c r="E258">
        <v>59</v>
      </c>
      <c r="F258">
        <v>59</v>
      </c>
      <c r="G258">
        <v>1</v>
      </c>
      <c r="H258">
        <v>0</v>
      </c>
      <c r="I258">
        <v>5</v>
      </c>
      <c r="J258">
        <v>2</v>
      </c>
      <c r="K258" t="s">
        <v>28</v>
      </c>
      <c r="L258">
        <v>18985</v>
      </c>
      <c r="M258" s="3">
        <v>0.10069444444444443</v>
      </c>
      <c r="N258">
        <v>1</v>
      </c>
      <c r="O258">
        <v>0</v>
      </c>
      <c r="P258">
        <v>2</v>
      </c>
      <c r="Q258">
        <v>0</v>
      </c>
      <c r="R258" s="5">
        <f t="shared" si="24"/>
        <v>0.99356532850229107</v>
      </c>
      <c r="S258" s="1">
        <f t="shared" si="25"/>
        <v>1516.1418153343484</v>
      </c>
      <c r="T258" s="1">
        <f t="shared" si="26"/>
        <v>1498.6164591233839</v>
      </c>
      <c r="U258" s="5">
        <f t="shared" si="27"/>
        <v>0.99356532850229107</v>
      </c>
      <c r="V258" s="6">
        <f t="shared" si="28"/>
        <v>0.52519964595381541</v>
      </c>
      <c r="W258" s="6">
        <f t="shared" si="29"/>
        <v>0.46836568254847566</v>
      </c>
      <c r="X258" s="6">
        <f t="shared" si="30"/>
        <v>0.21936641258909947</v>
      </c>
      <c r="Y258">
        <f t="shared" si="31"/>
        <v>1</v>
      </c>
    </row>
    <row r="259" spans="1:25" x14ac:dyDescent="0.3">
      <c r="A259">
        <v>912</v>
      </c>
      <c r="B259" s="2">
        <v>43514</v>
      </c>
      <c r="C259" t="s">
        <v>52</v>
      </c>
      <c r="D259" t="s">
        <v>39</v>
      </c>
      <c r="E259">
        <v>59</v>
      </c>
      <c r="F259">
        <v>60</v>
      </c>
      <c r="G259">
        <v>0</v>
      </c>
      <c r="H259">
        <v>1</v>
      </c>
      <c r="I259">
        <v>7</v>
      </c>
      <c r="J259">
        <v>8</v>
      </c>
      <c r="K259" t="s">
        <v>28</v>
      </c>
      <c r="L259">
        <v>21338</v>
      </c>
      <c r="M259" s="3">
        <v>0.10625</v>
      </c>
      <c r="N259">
        <v>0</v>
      </c>
      <c r="O259">
        <v>1</v>
      </c>
      <c r="P259">
        <v>0</v>
      </c>
      <c r="Q259">
        <v>2</v>
      </c>
      <c r="R259" s="5">
        <f t="shared" si="24"/>
        <v>0.32422495656192429</v>
      </c>
      <c r="S259" s="1">
        <f t="shared" si="25"/>
        <v>1380.3521457241488</v>
      </c>
      <c r="T259" s="1">
        <f t="shared" si="26"/>
        <v>1502.5141713301548</v>
      </c>
      <c r="U259" s="5">
        <f t="shared" si="27"/>
        <v>0.32422495656192429</v>
      </c>
      <c r="V259" s="6">
        <f t="shared" si="28"/>
        <v>0.331098445228595</v>
      </c>
      <c r="W259" s="6">
        <f t="shared" si="29"/>
        <v>-6.8734886666707018E-3</v>
      </c>
      <c r="X259" s="6">
        <f t="shared" si="30"/>
        <v>4.7244846450850584E-5</v>
      </c>
      <c r="Y259">
        <f t="shared" si="31"/>
        <v>1</v>
      </c>
    </row>
    <row r="260" spans="1:25" x14ac:dyDescent="0.3">
      <c r="A260">
        <v>912</v>
      </c>
      <c r="B260" s="2">
        <v>43514</v>
      </c>
      <c r="C260" t="s">
        <v>39</v>
      </c>
      <c r="D260" t="s">
        <v>52</v>
      </c>
      <c r="E260">
        <v>60</v>
      </c>
      <c r="F260">
        <v>59</v>
      </c>
      <c r="G260">
        <v>1</v>
      </c>
      <c r="H260">
        <v>0</v>
      </c>
      <c r="I260">
        <v>8</v>
      </c>
      <c r="J260">
        <v>7</v>
      </c>
      <c r="K260" t="s">
        <v>28</v>
      </c>
      <c r="L260">
        <v>21338</v>
      </c>
      <c r="M260" s="3">
        <v>0.10625</v>
      </c>
      <c r="N260">
        <v>1</v>
      </c>
      <c r="O260">
        <v>0</v>
      </c>
      <c r="P260">
        <v>2</v>
      </c>
      <c r="Q260">
        <v>0</v>
      </c>
      <c r="R260" s="5">
        <f t="shared" ref="R260:R323" si="32">(I260^5.5)/(I260^5.5+J260^5.5)</f>
        <v>0.67577504343807571</v>
      </c>
      <c r="S260" s="1">
        <f t="shared" ref="S260:S323" si="33">INDEX($AC$3:$AC$33,MATCH(C260,$AB$3:$AB$33,0),1)</f>
        <v>1502.5141713301548</v>
      </c>
      <c r="T260" s="1">
        <f t="shared" ref="T260:T323" si="34">INDEX($AC$3:$AC$33,MATCH(D260,$AB$3:$AB$33,0),1)</f>
        <v>1380.3521457241488</v>
      </c>
      <c r="U260" s="5">
        <f t="shared" ref="U260:U323" si="35">R260</f>
        <v>0.67577504343807571</v>
      </c>
      <c r="V260" s="6">
        <f t="shared" ref="V260:V323" si="36">1/(1+10^(-($S260-$T260)/400))</f>
        <v>0.66890155477140489</v>
      </c>
      <c r="W260" s="6">
        <f t="shared" ref="W260:W323" si="37">U260-V260</f>
        <v>6.8734886666708128E-3</v>
      </c>
      <c r="X260" s="6">
        <f t="shared" ref="X260:X323" si="38">W260^2</f>
        <v>4.7244846450852108E-5</v>
      </c>
      <c r="Y260">
        <f t="shared" ref="Y260:Y323" si="39">IF((U260-0.5)*(V260-0.5)&gt;0,1,0)</f>
        <v>1</v>
      </c>
    </row>
    <row r="261" spans="1:25" x14ac:dyDescent="0.3">
      <c r="A261">
        <v>913</v>
      </c>
      <c r="B261" s="2">
        <v>43514</v>
      </c>
      <c r="C261" t="s">
        <v>58</v>
      </c>
      <c r="D261" t="s">
        <v>40</v>
      </c>
      <c r="E261">
        <v>61</v>
      </c>
      <c r="F261">
        <v>59</v>
      </c>
      <c r="G261">
        <v>0</v>
      </c>
      <c r="H261">
        <v>1</v>
      </c>
      <c r="I261">
        <v>0</v>
      </c>
      <c r="J261">
        <v>3</v>
      </c>
      <c r="K261" t="s">
        <v>28</v>
      </c>
      <c r="L261">
        <v>17808</v>
      </c>
      <c r="M261" s="3">
        <v>9.8611111111111108E-2</v>
      </c>
      <c r="N261">
        <v>0</v>
      </c>
      <c r="O261">
        <v>1</v>
      </c>
      <c r="P261">
        <v>0</v>
      </c>
      <c r="Q261">
        <v>2</v>
      </c>
      <c r="R261" s="5">
        <f t="shared" si="32"/>
        <v>0</v>
      </c>
      <c r="S261" s="1">
        <f t="shared" si="33"/>
        <v>1486.5803113161824</v>
      </c>
      <c r="T261" s="1">
        <f t="shared" si="34"/>
        <v>1507.970764037377</v>
      </c>
      <c r="U261" s="5">
        <f t="shared" si="35"/>
        <v>0</v>
      </c>
      <c r="V261" s="6">
        <f t="shared" si="36"/>
        <v>0.4692554994236342</v>
      </c>
      <c r="W261" s="6">
        <f t="shared" si="37"/>
        <v>-0.4692554994236342</v>
      </c>
      <c r="X261" s="6">
        <f t="shared" si="38"/>
        <v>0.22020072373932437</v>
      </c>
      <c r="Y261">
        <f t="shared" si="39"/>
        <v>1</v>
      </c>
    </row>
    <row r="262" spans="1:25" x14ac:dyDescent="0.3">
      <c r="A262">
        <v>913</v>
      </c>
      <c r="B262" s="2">
        <v>43514</v>
      </c>
      <c r="C262" t="s">
        <v>40</v>
      </c>
      <c r="D262" t="s">
        <v>58</v>
      </c>
      <c r="E262">
        <v>59</v>
      </c>
      <c r="F262">
        <v>61</v>
      </c>
      <c r="G262">
        <v>1</v>
      </c>
      <c r="H262">
        <v>0</v>
      </c>
      <c r="I262">
        <v>3</v>
      </c>
      <c r="J262">
        <v>0</v>
      </c>
      <c r="K262" t="s">
        <v>28</v>
      </c>
      <c r="L262">
        <v>17808</v>
      </c>
      <c r="M262" s="3">
        <v>9.8611111111111108E-2</v>
      </c>
      <c r="N262">
        <v>1</v>
      </c>
      <c r="O262">
        <v>0</v>
      </c>
      <c r="P262">
        <v>2</v>
      </c>
      <c r="Q262">
        <v>0</v>
      </c>
      <c r="R262" s="5">
        <f t="shared" si="32"/>
        <v>1</v>
      </c>
      <c r="S262" s="1">
        <f t="shared" si="33"/>
        <v>1507.970764037377</v>
      </c>
      <c r="T262" s="1">
        <f t="shared" si="34"/>
        <v>1486.5803113161824</v>
      </c>
      <c r="U262" s="5">
        <f t="shared" si="35"/>
        <v>1</v>
      </c>
      <c r="V262" s="6">
        <f t="shared" si="36"/>
        <v>0.53074450057636569</v>
      </c>
      <c r="W262" s="6">
        <f t="shared" si="37"/>
        <v>0.46925549942363431</v>
      </c>
      <c r="X262" s="6">
        <f t="shared" si="38"/>
        <v>0.22020072373932448</v>
      </c>
      <c r="Y262">
        <f t="shared" si="39"/>
        <v>1</v>
      </c>
    </row>
    <row r="263" spans="1:25" x14ac:dyDescent="0.3">
      <c r="A263">
        <v>914</v>
      </c>
      <c r="B263" s="2">
        <v>43514</v>
      </c>
      <c r="C263" t="s">
        <v>38</v>
      </c>
      <c r="D263" t="s">
        <v>48</v>
      </c>
      <c r="E263">
        <v>60</v>
      </c>
      <c r="F263">
        <v>59</v>
      </c>
      <c r="G263">
        <v>0</v>
      </c>
      <c r="H263">
        <v>1</v>
      </c>
      <c r="I263">
        <v>3</v>
      </c>
      <c r="J263">
        <v>2</v>
      </c>
      <c r="K263" t="s">
        <v>28</v>
      </c>
      <c r="L263">
        <v>18230</v>
      </c>
      <c r="M263" s="3">
        <v>9.5833333333333326E-2</v>
      </c>
      <c r="N263">
        <v>1</v>
      </c>
      <c r="O263">
        <v>0</v>
      </c>
      <c r="P263">
        <v>2</v>
      </c>
      <c r="Q263">
        <v>0</v>
      </c>
      <c r="R263" s="5">
        <f t="shared" si="32"/>
        <v>0.90291645160805034</v>
      </c>
      <c r="S263" s="1">
        <f t="shared" si="33"/>
        <v>1615.5914146925886</v>
      </c>
      <c r="T263" s="1">
        <f t="shared" si="34"/>
        <v>1424.8829907571812</v>
      </c>
      <c r="U263" s="5">
        <f t="shared" si="35"/>
        <v>0.90291645160805034</v>
      </c>
      <c r="V263" s="6">
        <f t="shared" si="36"/>
        <v>0.74984877823996343</v>
      </c>
      <c r="W263" s="6">
        <f t="shared" si="37"/>
        <v>0.15306767336808691</v>
      </c>
      <c r="X263" s="6">
        <f t="shared" si="38"/>
        <v>2.3429712630319344E-2</v>
      </c>
      <c r="Y263">
        <f t="shared" si="39"/>
        <v>1</v>
      </c>
    </row>
    <row r="264" spans="1:25" x14ac:dyDescent="0.3">
      <c r="A264">
        <v>914</v>
      </c>
      <c r="B264" s="2">
        <v>43514</v>
      </c>
      <c r="C264" t="s">
        <v>48</v>
      </c>
      <c r="D264" t="s">
        <v>38</v>
      </c>
      <c r="E264">
        <v>59</v>
      </c>
      <c r="F264">
        <v>60</v>
      </c>
      <c r="G264">
        <v>1</v>
      </c>
      <c r="H264">
        <v>0</v>
      </c>
      <c r="I264">
        <v>2</v>
      </c>
      <c r="J264">
        <v>3</v>
      </c>
      <c r="K264" t="s">
        <v>28</v>
      </c>
      <c r="L264">
        <v>18230</v>
      </c>
      <c r="M264" s="3">
        <v>9.5833333333333326E-2</v>
      </c>
      <c r="N264">
        <v>0</v>
      </c>
      <c r="O264">
        <v>1</v>
      </c>
      <c r="P264">
        <v>0</v>
      </c>
      <c r="Q264">
        <v>2</v>
      </c>
      <c r="R264" s="5">
        <f t="shared" si="32"/>
        <v>9.7083548391949617E-2</v>
      </c>
      <c r="S264" s="1">
        <f t="shared" si="33"/>
        <v>1424.8829907571812</v>
      </c>
      <c r="T264" s="1">
        <f t="shared" si="34"/>
        <v>1615.5914146925886</v>
      </c>
      <c r="U264" s="5">
        <f t="shared" si="35"/>
        <v>9.7083548391949617E-2</v>
      </c>
      <c r="V264" s="6">
        <f t="shared" si="36"/>
        <v>0.25015122176003651</v>
      </c>
      <c r="W264" s="6">
        <f t="shared" si="37"/>
        <v>-0.15306767336808691</v>
      </c>
      <c r="X264" s="6">
        <f t="shared" si="38"/>
        <v>2.3429712630319344E-2</v>
      </c>
      <c r="Y264">
        <f t="shared" si="39"/>
        <v>1</v>
      </c>
    </row>
    <row r="265" spans="1:25" x14ac:dyDescent="0.3">
      <c r="A265">
        <v>915</v>
      </c>
      <c r="B265" s="2">
        <v>43514</v>
      </c>
      <c r="C265" t="s">
        <v>33</v>
      </c>
      <c r="D265" t="s">
        <v>27</v>
      </c>
      <c r="E265">
        <v>60</v>
      </c>
      <c r="F265">
        <v>60</v>
      </c>
      <c r="G265">
        <v>0</v>
      </c>
      <c r="H265">
        <v>1</v>
      </c>
      <c r="I265">
        <v>6</v>
      </c>
      <c r="J265">
        <v>5</v>
      </c>
      <c r="K265" t="s">
        <v>32</v>
      </c>
      <c r="L265">
        <v>17562</v>
      </c>
      <c r="M265" s="3">
        <v>0.11319444444444444</v>
      </c>
      <c r="N265">
        <v>1</v>
      </c>
      <c r="O265">
        <v>0</v>
      </c>
      <c r="P265">
        <v>2</v>
      </c>
      <c r="Q265">
        <v>1</v>
      </c>
      <c r="R265" s="5">
        <f t="shared" si="32"/>
        <v>0.73160256269511137</v>
      </c>
      <c r="S265" s="1">
        <f t="shared" si="33"/>
        <v>1659.0328249194902</v>
      </c>
      <c r="T265" s="1">
        <f t="shared" si="34"/>
        <v>1540.1404717552496</v>
      </c>
      <c r="U265" s="5">
        <f t="shared" si="35"/>
        <v>0.73160256269511137</v>
      </c>
      <c r="V265" s="6">
        <f t="shared" si="36"/>
        <v>0.66471988955307515</v>
      </c>
      <c r="W265" s="6">
        <f t="shared" si="37"/>
        <v>6.688267314203622E-2</v>
      </c>
      <c r="X265" s="6">
        <f t="shared" si="38"/>
        <v>4.4732919666244531E-3</v>
      </c>
      <c r="Y265">
        <f t="shared" si="39"/>
        <v>1</v>
      </c>
    </row>
    <row r="266" spans="1:25" x14ac:dyDescent="0.3">
      <c r="A266">
        <v>915</v>
      </c>
      <c r="B266" s="2">
        <v>43514</v>
      </c>
      <c r="C266" t="s">
        <v>27</v>
      </c>
      <c r="D266" t="s">
        <v>33</v>
      </c>
      <c r="E266">
        <v>60</v>
      </c>
      <c r="F266">
        <v>60</v>
      </c>
      <c r="G266">
        <v>1</v>
      </c>
      <c r="H266">
        <v>0</v>
      </c>
      <c r="I266">
        <v>5</v>
      </c>
      <c r="J266">
        <v>6</v>
      </c>
      <c r="K266" t="s">
        <v>32</v>
      </c>
      <c r="L266">
        <v>17562</v>
      </c>
      <c r="M266" s="3">
        <v>0.11319444444444444</v>
      </c>
      <c r="N266">
        <v>0</v>
      </c>
      <c r="O266">
        <v>1</v>
      </c>
      <c r="P266">
        <v>1</v>
      </c>
      <c r="Q266">
        <v>2</v>
      </c>
      <c r="R266" s="5">
        <f t="shared" si="32"/>
        <v>0.26839743730488858</v>
      </c>
      <c r="S266" s="1">
        <f t="shared" si="33"/>
        <v>1540.1404717552496</v>
      </c>
      <c r="T266" s="1">
        <f t="shared" si="34"/>
        <v>1659.0328249194902</v>
      </c>
      <c r="U266" s="5">
        <f t="shared" si="35"/>
        <v>0.26839743730488858</v>
      </c>
      <c r="V266" s="6">
        <f t="shared" si="36"/>
        <v>0.3352801104469248</v>
      </c>
      <c r="W266" s="6">
        <f t="shared" si="37"/>
        <v>-6.688267314203622E-2</v>
      </c>
      <c r="X266" s="6">
        <f t="shared" si="38"/>
        <v>4.4732919666244531E-3</v>
      </c>
      <c r="Y266">
        <f t="shared" si="39"/>
        <v>1</v>
      </c>
    </row>
    <row r="267" spans="1:25" x14ac:dyDescent="0.3">
      <c r="A267">
        <v>916</v>
      </c>
      <c r="B267" s="2">
        <v>43515</v>
      </c>
      <c r="C267" t="s">
        <v>51</v>
      </c>
      <c r="D267" t="s">
        <v>37</v>
      </c>
      <c r="E267">
        <v>59</v>
      </c>
      <c r="F267">
        <v>60</v>
      </c>
      <c r="G267">
        <v>0</v>
      </c>
      <c r="H267">
        <v>1</v>
      </c>
      <c r="I267">
        <v>2</v>
      </c>
      <c r="J267">
        <v>1</v>
      </c>
      <c r="K267" t="s">
        <v>28</v>
      </c>
      <c r="L267">
        <v>13343</v>
      </c>
      <c r="M267" s="3">
        <v>0.10347222222222223</v>
      </c>
      <c r="N267">
        <v>1</v>
      </c>
      <c r="O267">
        <v>0</v>
      </c>
      <c r="P267">
        <v>2</v>
      </c>
      <c r="Q267">
        <v>0</v>
      </c>
      <c r="R267" s="5">
        <f t="shared" si="32"/>
        <v>0.97838063800882313</v>
      </c>
      <c r="S267" s="1">
        <f t="shared" si="33"/>
        <v>1372.7242887753018</v>
      </c>
      <c r="T267" s="1">
        <f t="shared" si="34"/>
        <v>1630.7702663380444</v>
      </c>
      <c r="U267" s="5">
        <f t="shared" si="35"/>
        <v>0.97838063800882313</v>
      </c>
      <c r="V267" s="6">
        <f t="shared" si="36"/>
        <v>0.18460834140039378</v>
      </c>
      <c r="W267" s="6">
        <f t="shared" si="37"/>
        <v>0.7937722966084293</v>
      </c>
      <c r="X267" s="6">
        <f t="shared" si="38"/>
        <v>0.63007445886302027</v>
      </c>
      <c r="Y267">
        <f t="shared" si="39"/>
        <v>0</v>
      </c>
    </row>
    <row r="268" spans="1:25" x14ac:dyDescent="0.3">
      <c r="A268">
        <v>916</v>
      </c>
      <c r="B268" s="2">
        <v>43515</v>
      </c>
      <c r="C268" t="s">
        <v>37</v>
      </c>
      <c r="D268" t="s">
        <v>51</v>
      </c>
      <c r="E268">
        <v>60</v>
      </c>
      <c r="F268">
        <v>59</v>
      </c>
      <c r="G268">
        <v>1</v>
      </c>
      <c r="H268">
        <v>0</v>
      </c>
      <c r="I268">
        <v>1</v>
      </c>
      <c r="J268">
        <v>2</v>
      </c>
      <c r="K268" t="s">
        <v>28</v>
      </c>
      <c r="L268">
        <v>13343</v>
      </c>
      <c r="M268" s="3">
        <v>0.10347222222222223</v>
      </c>
      <c r="N268">
        <v>0</v>
      </c>
      <c r="O268">
        <v>1</v>
      </c>
      <c r="P268">
        <v>0</v>
      </c>
      <c r="Q268">
        <v>2</v>
      </c>
      <c r="R268" s="5">
        <f t="shared" si="32"/>
        <v>2.1619361991176863E-2</v>
      </c>
      <c r="S268" s="1">
        <f t="shared" si="33"/>
        <v>1630.7702663380444</v>
      </c>
      <c r="T268" s="1">
        <f t="shared" si="34"/>
        <v>1372.7242887753018</v>
      </c>
      <c r="U268" s="5">
        <f t="shared" si="35"/>
        <v>2.1619361991176863E-2</v>
      </c>
      <c r="V268" s="6">
        <f t="shared" si="36"/>
        <v>0.81539165859960616</v>
      </c>
      <c r="W268" s="6">
        <f t="shared" si="37"/>
        <v>-0.7937722966084293</v>
      </c>
      <c r="X268" s="6">
        <f t="shared" si="38"/>
        <v>0.63007445886302027</v>
      </c>
      <c r="Y268">
        <f t="shared" si="39"/>
        <v>0</v>
      </c>
    </row>
    <row r="269" spans="1:25" x14ac:dyDescent="0.3">
      <c r="A269">
        <v>917</v>
      </c>
      <c r="B269" s="2">
        <v>43515</v>
      </c>
      <c r="C269" t="s">
        <v>49</v>
      </c>
      <c r="D269" t="s">
        <v>42</v>
      </c>
      <c r="E269">
        <v>62</v>
      </c>
      <c r="F269">
        <v>59</v>
      </c>
      <c r="G269">
        <v>0</v>
      </c>
      <c r="H269">
        <v>1</v>
      </c>
      <c r="I269">
        <v>5</v>
      </c>
      <c r="J269">
        <v>3</v>
      </c>
      <c r="K269" t="s">
        <v>28</v>
      </c>
      <c r="L269">
        <v>17985</v>
      </c>
      <c r="M269" s="3">
        <v>0.10972222222222222</v>
      </c>
      <c r="N269">
        <v>1</v>
      </c>
      <c r="O269">
        <v>0</v>
      </c>
      <c r="P269">
        <v>2</v>
      </c>
      <c r="Q269">
        <v>0</v>
      </c>
      <c r="R269" s="5">
        <f t="shared" si="32"/>
        <v>0.94318922574328801</v>
      </c>
      <c r="S269" s="1">
        <f t="shared" si="33"/>
        <v>1538.4734343105765</v>
      </c>
      <c r="T269" s="1">
        <f t="shared" si="34"/>
        <v>1537.6652546274543</v>
      </c>
      <c r="U269" s="5">
        <f t="shared" si="35"/>
        <v>0.94318922574328801</v>
      </c>
      <c r="V269" s="6">
        <f t="shared" si="36"/>
        <v>0.50116306195903548</v>
      </c>
      <c r="W269" s="6">
        <f t="shared" si="37"/>
        <v>0.44202616378425252</v>
      </c>
      <c r="X269" s="6">
        <f t="shared" si="38"/>
        <v>0.19538712946982284</v>
      </c>
      <c r="Y269">
        <f t="shared" si="39"/>
        <v>1</v>
      </c>
    </row>
    <row r="270" spans="1:25" x14ac:dyDescent="0.3">
      <c r="A270">
        <v>917</v>
      </c>
      <c r="B270" s="2">
        <v>43515</v>
      </c>
      <c r="C270" t="s">
        <v>42</v>
      </c>
      <c r="D270" t="s">
        <v>49</v>
      </c>
      <c r="E270">
        <v>59</v>
      </c>
      <c r="F270">
        <v>62</v>
      </c>
      <c r="G270">
        <v>1</v>
      </c>
      <c r="H270">
        <v>0</v>
      </c>
      <c r="I270">
        <v>3</v>
      </c>
      <c r="J270">
        <v>5</v>
      </c>
      <c r="K270" t="s">
        <v>28</v>
      </c>
      <c r="L270">
        <v>17985</v>
      </c>
      <c r="M270" s="3">
        <v>0.10972222222222222</v>
      </c>
      <c r="N270">
        <v>0</v>
      </c>
      <c r="O270">
        <v>1</v>
      </c>
      <c r="P270">
        <v>0</v>
      </c>
      <c r="Q270">
        <v>2</v>
      </c>
      <c r="R270" s="5">
        <f t="shared" si="32"/>
        <v>5.6810774256711959E-2</v>
      </c>
      <c r="S270" s="1">
        <f t="shared" si="33"/>
        <v>1537.6652546274543</v>
      </c>
      <c r="T270" s="1">
        <f t="shared" si="34"/>
        <v>1538.4734343105765</v>
      </c>
      <c r="U270" s="5">
        <f t="shared" si="35"/>
        <v>5.6810774256711959E-2</v>
      </c>
      <c r="V270" s="6">
        <f t="shared" si="36"/>
        <v>0.49883693804096446</v>
      </c>
      <c r="W270" s="6">
        <f t="shared" si="37"/>
        <v>-0.44202616378425252</v>
      </c>
      <c r="X270" s="6">
        <f t="shared" si="38"/>
        <v>0.19538712946982284</v>
      </c>
      <c r="Y270">
        <f t="shared" si="39"/>
        <v>1</v>
      </c>
    </row>
    <row r="271" spans="1:25" x14ac:dyDescent="0.3">
      <c r="A271">
        <v>918</v>
      </c>
      <c r="B271" s="2">
        <v>43515</v>
      </c>
      <c r="C271" t="s">
        <v>29</v>
      </c>
      <c r="D271" t="s">
        <v>45</v>
      </c>
      <c r="E271">
        <v>60</v>
      </c>
      <c r="F271">
        <v>59</v>
      </c>
      <c r="G271">
        <v>0</v>
      </c>
      <c r="H271">
        <v>1</v>
      </c>
      <c r="I271">
        <v>3</v>
      </c>
      <c r="J271">
        <v>2</v>
      </c>
      <c r="K271" t="s">
        <v>59</v>
      </c>
      <c r="L271">
        <v>18347</v>
      </c>
      <c r="M271" s="3">
        <v>0.11041666666666666</v>
      </c>
      <c r="N271">
        <v>1</v>
      </c>
      <c r="O271">
        <v>0</v>
      </c>
      <c r="P271">
        <v>2</v>
      </c>
      <c r="Q271">
        <v>1</v>
      </c>
      <c r="R271" s="5">
        <f t="shared" si="32"/>
        <v>0.90291645160805034</v>
      </c>
      <c r="S271" s="1">
        <f t="shared" si="33"/>
        <v>1498.6164591233839</v>
      </c>
      <c r="T271" s="1">
        <f t="shared" si="34"/>
        <v>1408.1667589213146</v>
      </c>
      <c r="U271" s="5">
        <f t="shared" si="35"/>
        <v>0.90291645160805034</v>
      </c>
      <c r="V271" s="6">
        <f t="shared" si="36"/>
        <v>0.62730449814313449</v>
      </c>
      <c r="W271" s="6">
        <f t="shared" si="37"/>
        <v>0.27561195346491585</v>
      </c>
      <c r="X271" s="6">
        <f t="shared" si="38"/>
        <v>7.5961948892746933E-2</v>
      </c>
      <c r="Y271">
        <f t="shared" si="39"/>
        <v>1</v>
      </c>
    </row>
    <row r="272" spans="1:25" x14ac:dyDescent="0.3">
      <c r="A272">
        <v>918</v>
      </c>
      <c r="B272" s="2">
        <v>43515</v>
      </c>
      <c r="C272" t="s">
        <v>45</v>
      </c>
      <c r="D272" t="s">
        <v>29</v>
      </c>
      <c r="E272">
        <v>59</v>
      </c>
      <c r="F272">
        <v>60</v>
      </c>
      <c r="G272">
        <v>1</v>
      </c>
      <c r="H272">
        <v>0</v>
      </c>
      <c r="I272">
        <v>2</v>
      </c>
      <c r="J272">
        <v>3</v>
      </c>
      <c r="K272" t="s">
        <v>59</v>
      </c>
      <c r="L272">
        <v>18347</v>
      </c>
      <c r="M272" s="3">
        <v>0.11041666666666666</v>
      </c>
      <c r="N272">
        <v>0</v>
      </c>
      <c r="O272">
        <v>1</v>
      </c>
      <c r="P272">
        <v>1</v>
      </c>
      <c r="Q272">
        <v>2</v>
      </c>
      <c r="R272" s="5">
        <f t="shared" si="32"/>
        <v>9.7083548391949617E-2</v>
      </c>
      <c r="S272" s="1">
        <f t="shared" si="33"/>
        <v>1408.1667589213146</v>
      </c>
      <c r="T272" s="1">
        <f t="shared" si="34"/>
        <v>1498.6164591233839</v>
      </c>
      <c r="U272" s="5">
        <f t="shared" si="35"/>
        <v>9.7083548391949617E-2</v>
      </c>
      <c r="V272" s="6">
        <f t="shared" si="36"/>
        <v>0.37269550185686562</v>
      </c>
      <c r="W272" s="6">
        <f t="shared" si="37"/>
        <v>-0.27561195346491602</v>
      </c>
      <c r="X272" s="6">
        <f t="shared" si="38"/>
        <v>7.596194889274703E-2</v>
      </c>
      <c r="Y272">
        <f t="shared" si="39"/>
        <v>1</v>
      </c>
    </row>
    <row r="273" spans="1:25" x14ac:dyDescent="0.3">
      <c r="A273">
        <v>919</v>
      </c>
      <c r="B273" s="2">
        <v>43515</v>
      </c>
      <c r="C273" t="s">
        <v>34</v>
      </c>
      <c r="D273" t="s">
        <v>47</v>
      </c>
      <c r="E273">
        <v>59</v>
      </c>
      <c r="F273">
        <v>58</v>
      </c>
      <c r="G273">
        <v>0</v>
      </c>
      <c r="H273">
        <v>1</v>
      </c>
      <c r="I273">
        <v>2</v>
      </c>
      <c r="J273">
        <v>4</v>
      </c>
      <c r="K273" t="s">
        <v>28</v>
      </c>
      <c r="L273">
        <v>10340</v>
      </c>
      <c r="M273" s="3">
        <v>0.1111111111111111</v>
      </c>
      <c r="N273">
        <v>0</v>
      </c>
      <c r="O273">
        <v>1</v>
      </c>
      <c r="P273">
        <v>0</v>
      </c>
      <c r="Q273">
        <v>2</v>
      </c>
      <c r="R273" s="5">
        <f t="shared" si="32"/>
        <v>2.1619361991176866E-2</v>
      </c>
      <c r="S273" s="1">
        <f t="shared" si="33"/>
        <v>1301.1018206218293</v>
      </c>
      <c r="T273" s="1">
        <f t="shared" si="34"/>
        <v>1514.2798919069037</v>
      </c>
      <c r="U273" s="5">
        <f t="shared" si="35"/>
        <v>2.1619361991176866E-2</v>
      </c>
      <c r="V273" s="6">
        <f t="shared" si="36"/>
        <v>0.2266803471615231</v>
      </c>
      <c r="W273" s="6">
        <f t="shared" si="37"/>
        <v>-0.20506098517034624</v>
      </c>
      <c r="X273" s="6">
        <f t="shared" si="38"/>
        <v>4.2050007639032959E-2</v>
      </c>
      <c r="Y273">
        <f t="shared" si="39"/>
        <v>1</v>
      </c>
    </row>
    <row r="274" spans="1:25" x14ac:dyDescent="0.3">
      <c r="A274">
        <v>919</v>
      </c>
      <c r="B274" s="2">
        <v>43515</v>
      </c>
      <c r="C274" t="s">
        <v>47</v>
      </c>
      <c r="D274" t="s">
        <v>34</v>
      </c>
      <c r="E274">
        <v>58</v>
      </c>
      <c r="F274">
        <v>59</v>
      </c>
      <c r="G274">
        <v>1</v>
      </c>
      <c r="H274">
        <v>0</v>
      </c>
      <c r="I274">
        <v>4</v>
      </c>
      <c r="J274">
        <v>2</v>
      </c>
      <c r="K274" t="s">
        <v>28</v>
      </c>
      <c r="L274">
        <v>10340</v>
      </c>
      <c r="M274" s="3">
        <v>0.1111111111111111</v>
      </c>
      <c r="N274">
        <v>1</v>
      </c>
      <c r="O274">
        <v>0</v>
      </c>
      <c r="P274">
        <v>2</v>
      </c>
      <c r="Q274">
        <v>0</v>
      </c>
      <c r="R274" s="5">
        <f t="shared" si="32"/>
        <v>0.97838063800882313</v>
      </c>
      <c r="S274" s="1">
        <f t="shared" si="33"/>
        <v>1514.2798919069037</v>
      </c>
      <c r="T274" s="1">
        <f t="shared" si="34"/>
        <v>1301.1018206218293</v>
      </c>
      <c r="U274" s="5">
        <f t="shared" si="35"/>
        <v>0.97838063800882313</v>
      </c>
      <c r="V274" s="6">
        <f t="shared" si="36"/>
        <v>0.77331965283847692</v>
      </c>
      <c r="W274" s="6">
        <f t="shared" si="37"/>
        <v>0.20506098517034621</v>
      </c>
      <c r="X274" s="6">
        <f t="shared" si="38"/>
        <v>4.2050007639032952E-2</v>
      </c>
      <c r="Y274">
        <f t="shared" si="39"/>
        <v>1</v>
      </c>
    </row>
    <row r="275" spans="1:25" x14ac:dyDescent="0.3">
      <c r="A275">
        <v>920</v>
      </c>
      <c r="B275" s="2">
        <v>43515</v>
      </c>
      <c r="C275" t="s">
        <v>26</v>
      </c>
      <c r="D275" t="s">
        <v>46</v>
      </c>
      <c r="E275">
        <v>60</v>
      </c>
      <c r="F275">
        <v>60</v>
      </c>
      <c r="G275">
        <v>0</v>
      </c>
      <c r="H275">
        <v>1</v>
      </c>
      <c r="I275">
        <v>4</v>
      </c>
      <c r="J275">
        <v>0</v>
      </c>
      <c r="K275" t="s">
        <v>28</v>
      </c>
      <c r="L275">
        <v>18533</v>
      </c>
      <c r="M275" s="3">
        <v>0.10555555555555556</v>
      </c>
      <c r="N275">
        <v>1</v>
      </c>
      <c r="O275">
        <v>0</v>
      </c>
      <c r="P275">
        <v>2</v>
      </c>
      <c r="Q275">
        <v>0</v>
      </c>
      <c r="R275" s="5">
        <f t="shared" si="32"/>
        <v>1</v>
      </c>
      <c r="S275" s="1">
        <f t="shared" si="33"/>
        <v>1450.0947987832474</v>
      </c>
      <c r="T275" s="1">
        <f t="shared" si="34"/>
        <v>1405.6023129081161</v>
      </c>
      <c r="U275" s="5">
        <f t="shared" si="35"/>
        <v>1</v>
      </c>
      <c r="V275" s="6">
        <f t="shared" si="36"/>
        <v>0.56368210069262892</v>
      </c>
      <c r="W275" s="6">
        <f t="shared" si="37"/>
        <v>0.43631789930737108</v>
      </c>
      <c r="X275" s="6">
        <f t="shared" si="38"/>
        <v>0.19037330925599721</v>
      </c>
      <c r="Y275">
        <f t="shared" si="39"/>
        <v>1</v>
      </c>
    </row>
    <row r="276" spans="1:25" x14ac:dyDescent="0.3">
      <c r="A276">
        <v>920</v>
      </c>
      <c r="B276" s="2">
        <v>43515</v>
      </c>
      <c r="C276" t="s">
        <v>46</v>
      </c>
      <c r="D276" t="s">
        <v>26</v>
      </c>
      <c r="E276">
        <v>60</v>
      </c>
      <c r="F276">
        <v>60</v>
      </c>
      <c r="G276">
        <v>1</v>
      </c>
      <c r="H276">
        <v>0</v>
      </c>
      <c r="I276">
        <v>0</v>
      </c>
      <c r="J276">
        <v>4</v>
      </c>
      <c r="K276" t="s">
        <v>28</v>
      </c>
      <c r="L276">
        <v>18533</v>
      </c>
      <c r="M276" s="3">
        <v>0.10555555555555556</v>
      </c>
      <c r="N276">
        <v>0</v>
      </c>
      <c r="O276">
        <v>1</v>
      </c>
      <c r="P276">
        <v>0</v>
      </c>
      <c r="Q276">
        <v>2</v>
      </c>
      <c r="R276" s="5">
        <f t="shared" si="32"/>
        <v>0</v>
      </c>
      <c r="S276" s="1">
        <f t="shared" si="33"/>
        <v>1405.6023129081161</v>
      </c>
      <c r="T276" s="1">
        <f t="shared" si="34"/>
        <v>1450.0947987832474</v>
      </c>
      <c r="U276" s="5">
        <f t="shared" si="35"/>
        <v>0</v>
      </c>
      <c r="V276" s="6">
        <f t="shared" si="36"/>
        <v>0.43631789930737103</v>
      </c>
      <c r="W276" s="6">
        <f t="shared" si="37"/>
        <v>-0.43631789930737103</v>
      </c>
      <c r="X276" s="6">
        <f t="shared" si="38"/>
        <v>0.19037330925599716</v>
      </c>
      <c r="Y276">
        <f t="shared" si="39"/>
        <v>1</v>
      </c>
    </row>
    <row r="277" spans="1:25" x14ac:dyDescent="0.3">
      <c r="A277">
        <v>921</v>
      </c>
      <c r="B277" s="2">
        <v>43515</v>
      </c>
      <c r="C277" t="s">
        <v>41</v>
      </c>
      <c r="D277" t="s">
        <v>30</v>
      </c>
      <c r="E277">
        <v>59</v>
      </c>
      <c r="F277">
        <v>60</v>
      </c>
      <c r="G277">
        <v>0</v>
      </c>
      <c r="H277">
        <v>1</v>
      </c>
      <c r="I277">
        <v>2</v>
      </c>
      <c r="J277">
        <v>3</v>
      </c>
      <c r="K277" t="s">
        <v>28</v>
      </c>
      <c r="L277">
        <v>20858</v>
      </c>
      <c r="M277" s="3">
        <v>0.1013888888888889</v>
      </c>
      <c r="N277">
        <v>0</v>
      </c>
      <c r="O277">
        <v>1</v>
      </c>
      <c r="P277">
        <v>0</v>
      </c>
      <c r="Q277">
        <v>2</v>
      </c>
      <c r="R277" s="5">
        <f t="shared" si="32"/>
        <v>9.7083548391949617E-2</v>
      </c>
      <c r="S277" s="1">
        <f t="shared" si="33"/>
        <v>1585.956416457306</v>
      </c>
      <c r="T277" s="1">
        <f t="shared" si="34"/>
        <v>1502.5608138500304</v>
      </c>
      <c r="U277" s="5">
        <f t="shared" si="35"/>
        <v>9.7083548391949617E-2</v>
      </c>
      <c r="V277" s="6">
        <f t="shared" si="36"/>
        <v>0.61776291139799511</v>
      </c>
      <c r="W277" s="6">
        <f t="shared" si="37"/>
        <v>-0.52067936300604545</v>
      </c>
      <c r="X277" s="6">
        <f t="shared" si="38"/>
        <v>0.27110699906038127</v>
      </c>
      <c r="Y277">
        <f t="shared" si="39"/>
        <v>0</v>
      </c>
    </row>
    <row r="278" spans="1:25" x14ac:dyDescent="0.3">
      <c r="A278">
        <v>921</v>
      </c>
      <c r="B278" s="2">
        <v>43515</v>
      </c>
      <c r="C278" t="s">
        <v>30</v>
      </c>
      <c r="D278" t="s">
        <v>41</v>
      </c>
      <c r="E278">
        <v>60</v>
      </c>
      <c r="F278">
        <v>59</v>
      </c>
      <c r="G278">
        <v>1</v>
      </c>
      <c r="H278">
        <v>0</v>
      </c>
      <c r="I278">
        <v>3</v>
      </c>
      <c r="J278">
        <v>2</v>
      </c>
      <c r="K278" t="s">
        <v>28</v>
      </c>
      <c r="L278">
        <v>20858</v>
      </c>
      <c r="M278" s="3">
        <v>0.1013888888888889</v>
      </c>
      <c r="N278">
        <v>1</v>
      </c>
      <c r="O278">
        <v>0</v>
      </c>
      <c r="P278">
        <v>2</v>
      </c>
      <c r="Q278">
        <v>0</v>
      </c>
      <c r="R278" s="5">
        <f t="shared" si="32"/>
        <v>0.90291645160805034</v>
      </c>
      <c r="S278" s="1">
        <f t="shared" si="33"/>
        <v>1502.5608138500304</v>
      </c>
      <c r="T278" s="1">
        <f t="shared" si="34"/>
        <v>1585.956416457306</v>
      </c>
      <c r="U278" s="5">
        <f t="shared" si="35"/>
        <v>0.90291645160805034</v>
      </c>
      <c r="V278" s="6">
        <f t="shared" si="36"/>
        <v>0.38223708860200484</v>
      </c>
      <c r="W278" s="6">
        <f t="shared" si="37"/>
        <v>0.52067936300604556</v>
      </c>
      <c r="X278" s="6">
        <f t="shared" si="38"/>
        <v>0.27110699906038138</v>
      </c>
      <c r="Y278">
        <f t="shared" si="39"/>
        <v>0</v>
      </c>
    </row>
    <row r="279" spans="1:25" x14ac:dyDescent="0.3">
      <c r="A279">
        <v>922</v>
      </c>
      <c r="B279" s="2">
        <v>43515</v>
      </c>
      <c r="C279" t="s">
        <v>54</v>
      </c>
      <c r="D279" t="s">
        <v>50</v>
      </c>
      <c r="E279">
        <v>60</v>
      </c>
      <c r="F279">
        <v>60</v>
      </c>
      <c r="G279">
        <v>0</v>
      </c>
      <c r="H279">
        <v>1</v>
      </c>
      <c r="I279">
        <v>4</v>
      </c>
      <c r="J279">
        <v>3</v>
      </c>
      <c r="K279" t="s">
        <v>28</v>
      </c>
      <c r="L279">
        <v>15824</v>
      </c>
      <c r="M279" s="3">
        <v>9.9999999999999992E-2</v>
      </c>
      <c r="N279">
        <v>1</v>
      </c>
      <c r="O279">
        <v>0</v>
      </c>
      <c r="P279">
        <v>2</v>
      </c>
      <c r="Q279">
        <v>0</v>
      </c>
      <c r="R279" s="5">
        <f t="shared" si="32"/>
        <v>0.82952313462034022</v>
      </c>
      <c r="S279" s="1">
        <f t="shared" si="33"/>
        <v>1544.6002552842838</v>
      </c>
      <c r="T279" s="1">
        <f t="shared" si="34"/>
        <v>1398.7089934579299</v>
      </c>
      <c r="U279" s="5">
        <f t="shared" si="35"/>
        <v>0.82952313462034022</v>
      </c>
      <c r="V279" s="6">
        <f t="shared" si="36"/>
        <v>0.69842680152781</v>
      </c>
      <c r="W279" s="6">
        <f t="shared" si="37"/>
        <v>0.13109633309253022</v>
      </c>
      <c r="X279" s="6">
        <f t="shared" si="38"/>
        <v>1.7186248550307634E-2</v>
      </c>
      <c r="Y279">
        <f t="shared" si="39"/>
        <v>1</v>
      </c>
    </row>
    <row r="280" spans="1:25" x14ac:dyDescent="0.3">
      <c r="A280">
        <v>922</v>
      </c>
      <c r="B280" s="2">
        <v>43515</v>
      </c>
      <c r="C280" t="s">
        <v>50</v>
      </c>
      <c r="D280" t="s">
        <v>54</v>
      </c>
      <c r="E280">
        <v>60</v>
      </c>
      <c r="F280">
        <v>60</v>
      </c>
      <c r="G280">
        <v>1</v>
      </c>
      <c r="H280">
        <v>0</v>
      </c>
      <c r="I280">
        <v>3</v>
      </c>
      <c r="J280">
        <v>4</v>
      </c>
      <c r="K280" t="s">
        <v>28</v>
      </c>
      <c r="L280">
        <v>15824</v>
      </c>
      <c r="M280" s="3">
        <v>9.9999999999999992E-2</v>
      </c>
      <c r="N280">
        <v>0</v>
      </c>
      <c r="O280">
        <v>1</v>
      </c>
      <c r="P280">
        <v>0</v>
      </c>
      <c r="Q280">
        <v>2</v>
      </c>
      <c r="R280" s="5">
        <f t="shared" si="32"/>
        <v>0.17047686537965981</v>
      </c>
      <c r="S280" s="1">
        <f t="shared" si="33"/>
        <v>1398.7089934579299</v>
      </c>
      <c r="T280" s="1">
        <f t="shared" si="34"/>
        <v>1544.6002552842838</v>
      </c>
      <c r="U280" s="5">
        <f t="shared" si="35"/>
        <v>0.17047686537965981</v>
      </c>
      <c r="V280" s="6">
        <f t="shared" si="36"/>
        <v>0.30157319847219</v>
      </c>
      <c r="W280" s="6">
        <f t="shared" si="37"/>
        <v>-0.13109633309253019</v>
      </c>
      <c r="X280" s="6">
        <f t="shared" si="38"/>
        <v>1.7186248550307627E-2</v>
      </c>
      <c r="Y280">
        <f t="shared" si="39"/>
        <v>1</v>
      </c>
    </row>
    <row r="281" spans="1:25" x14ac:dyDescent="0.3">
      <c r="A281">
        <v>923</v>
      </c>
      <c r="B281" s="2">
        <v>43515</v>
      </c>
      <c r="C281" t="s">
        <v>57</v>
      </c>
      <c r="D281" t="s">
        <v>53</v>
      </c>
      <c r="E281">
        <v>61</v>
      </c>
      <c r="F281">
        <v>60</v>
      </c>
      <c r="G281">
        <v>0</v>
      </c>
      <c r="H281">
        <v>1</v>
      </c>
      <c r="I281">
        <v>5</v>
      </c>
      <c r="J281">
        <v>2</v>
      </c>
      <c r="K281" t="s">
        <v>28</v>
      </c>
      <c r="L281">
        <v>18932</v>
      </c>
      <c r="M281" s="3">
        <v>0.10555555555555556</v>
      </c>
      <c r="N281">
        <v>1</v>
      </c>
      <c r="O281">
        <v>0</v>
      </c>
      <c r="P281">
        <v>2</v>
      </c>
      <c r="Q281">
        <v>0</v>
      </c>
      <c r="R281" s="5">
        <f t="shared" si="32"/>
        <v>0.99356532850229107</v>
      </c>
      <c r="S281" s="1">
        <f t="shared" si="33"/>
        <v>1700.3610111187209</v>
      </c>
      <c r="T281" s="1">
        <f t="shared" si="34"/>
        <v>1500.7994121171444</v>
      </c>
      <c r="U281" s="5">
        <f t="shared" si="35"/>
        <v>0.99356532850229107</v>
      </c>
      <c r="V281" s="6">
        <f t="shared" si="36"/>
        <v>0.75928598103942646</v>
      </c>
      <c r="W281" s="6">
        <f t="shared" si="37"/>
        <v>0.23427934746286461</v>
      </c>
      <c r="X281" s="6">
        <f t="shared" si="38"/>
        <v>5.4886812647625648E-2</v>
      </c>
      <c r="Y281">
        <f t="shared" si="39"/>
        <v>1</v>
      </c>
    </row>
    <row r="282" spans="1:25" x14ac:dyDescent="0.3">
      <c r="A282">
        <v>923</v>
      </c>
      <c r="B282" s="2">
        <v>43515</v>
      </c>
      <c r="C282" t="s">
        <v>53</v>
      </c>
      <c r="D282" t="s">
        <v>57</v>
      </c>
      <c r="E282">
        <v>60</v>
      </c>
      <c r="F282">
        <v>61</v>
      </c>
      <c r="G282">
        <v>1</v>
      </c>
      <c r="H282">
        <v>0</v>
      </c>
      <c r="I282">
        <v>2</v>
      </c>
      <c r="J282">
        <v>5</v>
      </c>
      <c r="K282" t="s">
        <v>28</v>
      </c>
      <c r="L282">
        <v>18932</v>
      </c>
      <c r="M282" s="3">
        <v>0.10555555555555556</v>
      </c>
      <c r="N282">
        <v>0</v>
      </c>
      <c r="O282">
        <v>1</v>
      </c>
      <c r="P282">
        <v>0</v>
      </c>
      <c r="Q282">
        <v>2</v>
      </c>
      <c r="R282" s="5">
        <f t="shared" si="32"/>
        <v>6.4346714977088597E-3</v>
      </c>
      <c r="S282" s="1">
        <f t="shared" si="33"/>
        <v>1500.7994121171444</v>
      </c>
      <c r="T282" s="1">
        <f t="shared" si="34"/>
        <v>1700.3610111187209</v>
      </c>
      <c r="U282" s="5">
        <f t="shared" si="35"/>
        <v>6.4346714977088597E-3</v>
      </c>
      <c r="V282" s="6">
        <f t="shared" si="36"/>
        <v>0.24071401896057351</v>
      </c>
      <c r="W282" s="6">
        <f t="shared" si="37"/>
        <v>-0.23427934746286466</v>
      </c>
      <c r="X282" s="6">
        <f t="shared" si="38"/>
        <v>5.4886812647625668E-2</v>
      </c>
      <c r="Y282">
        <f t="shared" si="39"/>
        <v>1</v>
      </c>
    </row>
    <row r="283" spans="1:25" x14ac:dyDescent="0.3">
      <c r="A283">
        <v>924</v>
      </c>
      <c r="B283" s="2">
        <v>43515</v>
      </c>
      <c r="C283" t="s">
        <v>31</v>
      </c>
      <c r="D283" t="s">
        <v>56</v>
      </c>
      <c r="E283">
        <v>59</v>
      </c>
      <c r="F283">
        <v>59</v>
      </c>
      <c r="G283">
        <v>0</v>
      </c>
      <c r="H283">
        <v>1</v>
      </c>
      <c r="I283">
        <v>2</v>
      </c>
      <c r="J283">
        <v>3</v>
      </c>
      <c r="K283" t="s">
        <v>32</v>
      </c>
      <c r="L283">
        <v>18598</v>
      </c>
      <c r="M283" s="3">
        <v>0.10902777777777778</v>
      </c>
      <c r="N283">
        <v>0</v>
      </c>
      <c r="O283">
        <v>1</v>
      </c>
      <c r="P283">
        <v>1</v>
      </c>
      <c r="Q283">
        <v>2</v>
      </c>
      <c r="R283" s="5">
        <f t="shared" si="32"/>
        <v>9.7083548391949617E-2</v>
      </c>
      <c r="S283" s="1">
        <f t="shared" si="33"/>
        <v>1486.4739138281539</v>
      </c>
      <c r="T283" s="1">
        <f t="shared" si="34"/>
        <v>1639.4954575916101</v>
      </c>
      <c r="U283" s="5">
        <f t="shared" si="35"/>
        <v>9.7083548391949617E-2</v>
      </c>
      <c r="V283" s="6">
        <f t="shared" si="36"/>
        <v>0.29299901457078464</v>
      </c>
      <c r="W283" s="6">
        <f t="shared" si="37"/>
        <v>-0.19591546617883504</v>
      </c>
      <c r="X283" s="6">
        <f t="shared" si="38"/>
        <v>3.8382869888070256E-2</v>
      </c>
      <c r="Y283">
        <f t="shared" si="39"/>
        <v>1</v>
      </c>
    </row>
    <row r="284" spans="1:25" x14ac:dyDescent="0.3">
      <c r="A284">
        <v>924</v>
      </c>
      <c r="B284" s="2">
        <v>43515</v>
      </c>
      <c r="C284" t="s">
        <v>56</v>
      </c>
      <c r="D284" t="s">
        <v>31</v>
      </c>
      <c r="E284">
        <v>59</v>
      </c>
      <c r="F284">
        <v>59</v>
      </c>
      <c r="G284">
        <v>1</v>
      </c>
      <c r="H284">
        <v>0</v>
      </c>
      <c r="I284">
        <v>3</v>
      </c>
      <c r="J284">
        <v>2</v>
      </c>
      <c r="K284" t="s">
        <v>32</v>
      </c>
      <c r="L284">
        <v>18598</v>
      </c>
      <c r="M284" s="3">
        <v>0.10902777777777778</v>
      </c>
      <c r="N284">
        <v>1</v>
      </c>
      <c r="O284">
        <v>0</v>
      </c>
      <c r="P284">
        <v>2</v>
      </c>
      <c r="Q284">
        <v>1</v>
      </c>
      <c r="R284" s="5">
        <f t="shared" si="32"/>
        <v>0.90291645160805034</v>
      </c>
      <c r="S284" s="1">
        <f t="shared" si="33"/>
        <v>1639.4954575916101</v>
      </c>
      <c r="T284" s="1">
        <f t="shared" si="34"/>
        <v>1486.4739138281539</v>
      </c>
      <c r="U284" s="5">
        <f t="shared" si="35"/>
        <v>0.90291645160805034</v>
      </c>
      <c r="V284" s="6">
        <f t="shared" si="36"/>
        <v>0.70700098542921541</v>
      </c>
      <c r="W284" s="6">
        <f t="shared" si="37"/>
        <v>0.19591546617883493</v>
      </c>
      <c r="X284" s="6">
        <f t="shared" si="38"/>
        <v>3.8382869888070215E-2</v>
      </c>
      <c r="Y284">
        <f t="shared" si="39"/>
        <v>1</v>
      </c>
    </row>
    <row r="285" spans="1:25" x14ac:dyDescent="0.3">
      <c r="A285">
        <v>925</v>
      </c>
      <c r="B285" s="2">
        <v>43516</v>
      </c>
      <c r="C285" t="s">
        <v>43</v>
      </c>
      <c r="D285" t="s">
        <v>35</v>
      </c>
      <c r="E285">
        <v>59</v>
      </c>
      <c r="F285">
        <v>60</v>
      </c>
      <c r="G285">
        <v>0</v>
      </c>
      <c r="H285">
        <v>1</v>
      </c>
      <c r="I285">
        <v>2</v>
      </c>
      <c r="J285">
        <v>4</v>
      </c>
      <c r="K285" t="s">
        <v>28</v>
      </c>
      <c r="L285">
        <v>18632</v>
      </c>
      <c r="M285" s="3">
        <v>9.9999999999999992E-2</v>
      </c>
      <c r="N285">
        <v>0</v>
      </c>
      <c r="O285">
        <v>1</v>
      </c>
      <c r="P285">
        <v>0</v>
      </c>
      <c r="Q285">
        <v>2</v>
      </c>
      <c r="R285" s="5">
        <f t="shared" si="32"/>
        <v>2.1619361991176866E-2</v>
      </c>
      <c r="S285" s="1">
        <f t="shared" si="33"/>
        <v>1541.2457095663465</v>
      </c>
      <c r="T285" s="1">
        <f t="shared" si="34"/>
        <v>1516.1418153343484</v>
      </c>
      <c r="U285" s="5">
        <f t="shared" si="35"/>
        <v>2.1619361991176866E-2</v>
      </c>
      <c r="V285" s="6">
        <f t="shared" si="36"/>
        <v>0.53606466809036502</v>
      </c>
      <c r="W285" s="6">
        <f t="shared" si="37"/>
        <v>-0.51444530609918815</v>
      </c>
      <c r="X285" s="6">
        <f t="shared" si="38"/>
        <v>0.26465397296748738</v>
      </c>
      <c r="Y285">
        <f t="shared" si="39"/>
        <v>0</v>
      </c>
    </row>
    <row r="286" spans="1:25" x14ac:dyDescent="0.3">
      <c r="A286">
        <v>925</v>
      </c>
      <c r="B286" s="2">
        <v>43516</v>
      </c>
      <c r="C286" t="s">
        <v>35</v>
      </c>
      <c r="D286" t="s">
        <v>43</v>
      </c>
      <c r="E286">
        <v>60</v>
      </c>
      <c r="F286">
        <v>59</v>
      </c>
      <c r="G286">
        <v>1</v>
      </c>
      <c r="H286">
        <v>0</v>
      </c>
      <c r="I286">
        <v>4</v>
      </c>
      <c r="J286">
        <v>2</v>
      </c>
      <c r="K286" t="s">
        <v>28</v>
      </c>
      <c r="L286">
        <v>18632</v>
      </c>
      <c r="M286" s="3">
        <v>9.9999999999999992E-2</v>
      </c>
      <c r="N286">
        <v>1</v>
      </c>
      <c r="O286">
        <v>0</v>
      </c>
      <c r="P286">
        <v>2</v>
      </c>
      <c r="Q286">
        <v>0</v>
      </c>
      <c r="R286" s="5">
        <f t="shared" si="32"/>
        <v>0.97838063800882313</v>
      </c>
      <c r="S286" s="1">
        <f t="shared" si="33"/>
        <v>1516.1418153343484</v>
      </c>
      <c r="T286" s="1">
        <f t="shared" si="34"/>
        <v>1541.2457095663465</v>
      </c>
      <c r="U286" s="5">
        <f t="shared" si="35"/>
        <v>0.97838063800882313</v>
      </c>
      <c r="V286" s="6">
        <f t="shared" si="36"/>
        <v>0.46393533190963498</v>
      </c>
      <c r="W286" s="6">
        <f t="shared" si="37"/>
        <v>0.51444530609918815</v>
      </c>
      <c r="X286" s="6">
        <f t="shared" si="38"/>
        <v>0.26465397296748738</v>
      </c>
      <c r="Y286">
        <f t="shared" si="39"/>
        <v>0</v>
      </c>
    </row>
    <row r="287" spans="1:25" x14ac:dyDescent="0.3">
      <c r="A287">
        <v>926</v>
      </c>
      <c r="B287" s="2">
        <v>43516</v>
      </c>
      <c r="C287" t="s">
        <v>55</v>
      </c>
      <c r="D287" t="s">
        <v>40</v>
      </c>
      <c r="E287">
        <v>60</v>
      </c>
      <c r="F287">
        <v>60</v>
      </c>
      <c r="G287">
        <v>0</v>
      </c>
      <c r="H287">
        <v>1</v>
      </c>
      <c r="I287">
        <v>1</v>
      </c>
      <c r="J287">
        <v>7</v>
      </c>
      <c r="K287" t="s">
        <v>28</v>
      </c>
      <c r="L287">
        <v>15021</v>
      </c>
      <c r="M287" s="3">
        <v>0.10833333333333334</v>
      </c>
      <c r="N287">
        <v>0</v>
      </c>
      <c r="O287">
        <v>1</v>
      </c>
      <c r="P287">
        <v>0</v>
      </c>
      <c r="Q287">
        <v>2</v>
      </c>
      <c r="R287" s="5">
        <f t="shared" si="32"/>
        <v>2.2488009361612416E-5</v>
      </c>
      <c r="S287" s="1">
        <f t="shared" si="33"/>
        <v>1464.3268130397023</v>
      </c>
      <c r="T287" s="1">
        <f t="shared" si="34"/>
        <v>1507.970764037377</v>
      </c>
      <c r="U287" s="5">
        <f t="shared" si="35"/>
        <v>2.2488009361612416E-5</v>
      </c>
      <c r="V287" s="6">
        <f t="shared" si="36"/>
        <v>0.43751960167747761</v>
      </c>
      <c r="W287" s="6">
        <f t="shared" si="37"/>
        <v>-0.437497113668116</v>
      </c>
      <c r="X287" s="6">
        <f t="shared" si="38"/>
        <v>0.19140372446793241</v>
      </c>
      <c r="Y287">
        <f t="shared" si="39"/>
        <v>1</v>
      </c>
    </row>
    <row r="288" spans="1:25" x14ac:dyDescent="0.3">
      <c r="A288">
        <v>926</v>
      </c>
      <c r="B288" s="2">
        <v>43516</v>
      </c>
      <c r="C288" t="s">
        <v>40</v>
      </c>
      <c r="D288" t="s">
        <v>55</v>
      </c>
      <c r="E288">
        <v>60</v>
      </c>
      <c r="F288">
        <v>60</v>
      </c>
      <c r="G288">
        <v>1</v>
      </c>
      <c r="H288">
        <v>0</v>
      </c>
      <c r="I288">
        <v>7</v>
      </c>
      <c r="J288">
        <v>1</v>
      </c>
      <c r="K288" t="s">
        <v>28</v>
      </c>
      <c r="L288">
        <v>15021</v>
      </c>
      <c r="M288" s="3">
        <v>0.10833333333333334</v>
      </c>
      <c r="N288">
        <v>1</v>
      </c>
      <c r="O288">
        <v>0</v>
      </c>
      <c r="P288">
        <v>2</v>
      </c>
      <c r="Q288">
        <v>0</v>
      </c>
      <c r="R288" s="5">
        <f t="shared" si="32"/>
        <v>0.99997751199063833</v>
      </c>
      <c r="S288" s="1">
        <f t="shared" si="33"/>
        <v>1507.970764037377</v>
      </c>
      <c r="T288" s="1">
        <f t="shared" si="34"/>
        <v>1464.3268130397023</v>
      </c>
      <c r="U288" s="5">
        <f t="shared" si="35"/>
        <v>0.99997751199063833</v>
      </c>
      <c r="V288" s="6">
        <f t="shared" si="36"/>
        <v>0.56248039832252239</v>
      </c>
      <c r="W288" s="6">
        <f t="shared" si="37"/>
        <v>0.43749711366811594</v>
      </c>
      <c r="X288" s="6">
        <f t="shared" si="38"/>
        <v>0.19140372446793236</v>
      </c>
      <c r="Y288">
        <f t="shared" si="39"/>
        <v>1</v>
      </c>
    </row>
    <row r="289" spans="1:25" x14ac:dyDescent="0.3">
      <c r="A289">
        <v>927</v>
      </c>
      <c r="B289" s="2">
        <v>43516</v>
      </c>
      <c r="C289" t="s">
        <v>39</v>
      </c>
      <c r="D289" t="s">
        <v>44</v>
      </c>
      <c r="E289">
        <v>61</v>
      </c>
      <c r="F289">
        <v>61</v>
      </c>
      <c r="G289">
        <v>0</v>
      </c>
      <c r="H289">
        <v>1</v>
      </c>
      <c r="I289">
        <v>5</v>
      </c>
      <c r="J289">
        <v>4</v>
      </c>
      <c r="K289" t="s">
        <v>32</v>
      </c>
      <c r="L289">
        <v>18806</v>
      </c>
      <c r="M289" s="3">
        <v>0.10972222222222222</v>
      </c>
      <c r="N289">
        <v>1</v>
      </c>
      <c r="O289">
        <v>0</v>
      </c>
      <c r="P289">
        <v>2</v>
      </c>
      <c r="Q289">
        <v>1</v>
      </c>
      <c r="R289" s="5">
        <f t="shared" si="32"/>
        <v>0.77334382696030757</v>
      </c>
      <c r="S289" s="1">
        <f t="shared" si="33"/>
        <v>1502.5141713301548</v>
      </c>
      <c r="T289" s="1">
        <f t="shared" si="34"/>
        <v>1421.102235929163</v>
      </c>
      <c r="U289" s="5">
        <f t="shared" si="35"/>
        <v>0.77334382696030757</v>
      </c>
      <c r="V289" s="6">
        <f t="shared" si="36"/>
        <v>0.61506294200910228</v>
      </c>
      <c r="W289" s="6">
        <f t="shared" si="37"/>
        <v>0.15828088495120529</v>
      </c>
      <c r="X289" s="6">
        <f t="shared" si="38"/>
        <v>2.5052838540936685E-2</v>
      </c>
      <c r="Y289">
        <f t="shared" si="39"/>
        <v>1</v>
      </c>
    </row>
    <row r="290" spans="1:25" x14ac:dyDescent="0.3">
      <c r="A290">
        <v>927</v>
      </c>
      <c r="B290" s="2">
        <v>43516</v>
      </c>
      <c r="C290" t="s">
        <v>44</v>
      </c>
      <c r="D290" t="s">
        <v>39</v>
      </c>
      <c r="E290">
        <v>61</v>
      </c>
      <c r="F290">
        <v>61</v>
      </c>
      <c r="G290">
        <v>1</v>
      </c>
      <c r="H290">
        <v>0</v>
      </c>
      <c r="I290">
        <v>4</v>
      </c>
      <c r="J290">
        <v>5</v>
      </c>
      <c r="K290" t="s">
        <v>32</v>
      </c>
      <c r="L290">
        <v>18806</v>
      </c>
      <c r="M290" s="3">
        <v>0.10972222222222222</v>
      </c>
      <c r="N290">
        <v>0</v>
      </c>
      <c r="O290">
        <v>1</v>
      </c>
      <c r="P290">
        <v>1</v>
      </c>
      <c r="Q290">
        <v>2</v>
      </c>
      <c r="R290" s="5">
        <f t="shared" si="32"/>
        <v>0.22665617303969246</v>
      </c>
      <c r="S290" s="1">
        <f t="shared" si="33"/>
        <v>1421.102235929163</v>
      </c>
      <c r="T290" s="1">
        <f t="shared" si="34"/>
        <v>1502.5141713301548</v>
      </c>
      <c r="U290" s="5">
        <f t="shared" si="35"/>
        <v>0.22665617303969246</v>
      </c>
      <c r="V290" s="6">
        <f t="shared" si="36"/>
        <v>0.38493705799089767</v>
      </c>
      <c r="W290" s="6">
        <f t="shared" si="37"/>
        <v>-0.15828088495120521</v>
      </c>
      <c r="X290" s="6">
        <f t="shared" si="38"/>
        <v>2.5052838540936661E-2</v>
      </c>
      <c r="Y290">
        <f t="shared" si="39"/>
        <v>1</v>
      </c>
    </row>
    <row r="291" spans="1:25" x14ac:dyDescent="0.3">
      <c r="A291">
        <v>928</v>
      </c>
      <c r="B291" s="2">
        <v>43516</v>
      </c>
      <c r="C291" t="s">
        <v>33</v>
      </c>
      <c r="D291" t="s">
        <v>58</v>
      </c>
      <c r="E291">
        <v>61</v>
      </c>
      <c r="F291">
        <v>62</v>
      </c>
      <c r="G291">
        <v>0</v>
      </c>
      <c r="H291">
        <v>1</v>
      </c>
      <c r="I291">
        <v>3</v>
      </c>
      <c r="J291">
        <v>2</v>
      </c>
      <c r="K291" t="s">
        <v>59</v>
      </c>
      <c r="L291">
        <v>18222</v>
      </c>
      <c r="M291" s="3">
        <v>0.10972222222222222</v>
      </c>
      <c r="N291">
        <v>1</v>
      </c>
      <c r="O291">
        <v>0</v>
      </c>
      <c r="P291">
        <v>2</v>
      </c>
      <c r="Q291">
        <v>1</v>
      </c>
      <c r="R291" s="5">
        <f t="shared" si="32"/>
        <v>0.90291645160805034</v>
      </c>
      <c r="S291" s="1">
        <f t="shared" si="33"/>
        <v>1659.0328249194902</v>
      </c>
      <c r="T291" s="1">
        <f t="shared" si="34"/>
        <v>1486.5803113161824</v>
      </c>
      <c r="U291" s="5">
        <f t="shared" si="35"/>
        <v>0.90291645160805034</v>
      </c>
      <c r="V291" s="6">
        <f t="shared" si="36"/>
        <v>0.72962414155467936</v>
      </c>
      <c r="W291" s="6">
        <f t="shared" si="37"/>
        <v>0.17329231005337098</v>
      </c>
      <c r="X291" s="6">
        <f t="shared" si="38"/>
        <v>3.0030224723633661E-2</v>
      </c>
      <c r="Y291">
        <f t="shared" si="39"/>
        <v>1</v>
      </c>
    </row>
    <row r="292" spans="1:25" x14ac:dyDescent="0.3">
      <c r="A292">
        <v>928</v>
      </c>
      <c r="B292" s="2">
        <v>43516</v>
      </c>
      <c r="C292" t="s">
        <v>58</v>
      </c>
      <c r="D292" t="s">
        <v>33</v>
      </c>
      <c r="E292">
        <v>62</v>
      </c>
      <c r="F292">
        <v>61</v>
      </c>
      <c r="G292">
        <v>1</v>
      </c>
      <c r="H292">
        <v>0</v>
      </c>
      <c r="I292">
        <v>2</v>
      </c>
      <c r="J292">
        <v>3</v>
      </c>
      <c r="K292" t="s">
        <v>59</v>
      </c>
      <c r="L292">
        <v>18222</v>
      </c>
      <c r="M292" s="3">
        <v>0.10972222222222222</v>
      </c>
      <c r="N292">
        <v>0</v>
      </c>
      <c r="O292">
        <v>1</v>
      </c>
      <c r="P292">
        <v>1</v>
      </c>
      <c r="Q292">
        <v>2</v>
      </c>
      <c r="R292" s="5">
        <f t="shared" si="32"/>
        <v>9.7083548391949617E-2</v>
      </c>
      <c r="S292" s="1">
        <f t="shared" si="33"/>
        <v>1486.5803113161824</v>
      </c>
      <c r="T292" s="1">
        <f t="shared" si="34"/>
        <v>1659.0328249194902</v>
      </c>
      <c r="U292" s="5">
        <f t="shared" si="35"/>
        <v>9.7083548391949617E-2</v>
      </c>
      <c r="V292" s="6">
        <f t="shared" si="36"/>
        <v>0.27037585844532064</v>
      </c>
      <c r="W292" s="6">
        <f t="shared" si="37"/>
        <v>-0.17329231005337103</v>
      </c>
      <c r="X292" s="6">
        <f t="shared" si="38"/>
        <v>3.0030224723633678E-2</v>
      </c>
      <c r="Y292">
        <f t="shared" si="39"/>
        <v>1</v>
      </c>
    </row>
    <row r="293" spans="1:25" x14ac:dyDescent="0.3">
      <c r="A293">
        <v>929</v>
      </c>
      <c r="B293" s="2">
        <v>43517</v>
      </c>
      <c r="C293" t="s">
        <v>56</v>
      </c>
      <c r="D293" t="s">
        <v>42</v>
      </c>
      <c r="E293">
        <v>60</v>
      </c>
      <c r="F293">
        <v>60</v>
      </c>
      <c r="G293">
        <v>0</v>
      </c>
      <c r="H293">
        <v>1</v>
      </c>
      <c r="I293">
        <v>2</v>
      </c>
      <c r="J293">
        <v>5</v>
      </c>
      <c r="K293" t="s">
        <v>28</v>
      </c>
      <c r="L293">
        <v>17945</v>
      </c>
      <c r="M293" s="3">
        <v>0.10625</v>
      </c>
      <c r="N293">
        <v>0</v>
      </c>
      <c r="O293">
        <v>1</v>
      </c>
      <c r="P293">
        <v>0</v>
      </c>
      <c r="Q293">
        <v>2</v>
      </c>
      <c r="R293" s="5">
        <f t="shared" si="32"/>
        <v>6.4346714977088597E-3</v>
      </c>
      <c r="S293" s="1">
        <f t="shared" si="33"/>
        <v>1639.4954575916101</v>
      </c>
      <c r="T293" s="1">
        <f t="shared" si="34"/>
        <v>1537.6652546274543</v>
      </c>
      <c r="U293" s="5">
        <f t="shared" si="35"/>
        <v>6.4346714977088597E-3</v>
      </c>
      <c r="V293" s="6">
        <f t="shared" si="36"/>
        <v>0.642488587302532</v>
      </c>
      <c r="W293" s="6">
        <f t="shared" si="37"/>
        <v>-0.63605391580482318</v>
      </c>
      <c r="X293" s="6">
        <f t="shared" si="38"/>
        <v>0.40456458381064908</v>
      </c>
      <c r="Y293">
        <f t="shared" si="39"/>
        <v>0</v>
      </c>
    </row>
    <row r="294" spans="1:25" x14ac:dyDescent="0.3">
      <c r="A294">
        <v>929</v>
      </c>
      <c r="B294" s="2">
        <v>43517</v>
      </c>
      <c r="C294" t="s">
        <v>42</v>
      </c>
      <c r="D294" t="s">
        <v>56</v>
      </c>
      <c r="E294">
        <v>60</v>
      </c>
      <c r="F294">
        <v>60</v>
      </c>
      <c r="G294">
        <v>1</v>
      </c>
      <c r="H294">
        <v>0</v>
      </c>
      <c r="I294">
        <v>5</v>
      </c>
      <c r="J294">
        <v>2</v>
      </c>
      <c r="K294" t="s">
        <v>28</v>
      </c>
      <c r="L294">
        <v>17945</v>
      </c>
      <c r="M294" s="3">
        <v>0.10625</v>
      </c>
      <c r="N294">
        <v>1</v>
      </c>
      <c r="O294">
        <v>0</v>
      </c>
      <c r="P294">
        <v>2</v>
      </c>
      <c r="Q294">
        <v>0</v>
      </c>
      <c r="R294" s="5">
        <f t="shared" si="32"/>
        <v>0.99356532850229107</v>
      </c>
      <c r="S294" s="1">
        <f t="shared" si="33"/>
        <v>1537.6652546274543</v>
      </c>
      <c r="T294" s="1">
        <f t="shared" si="34"/>
        <v>1639.4954575916101</v>
      </c>
      <c r="U294" s="5">
        <f t="shared" si="35"/>
        <v>0.99356532850229107</v>
      </c>
      <c r="V294" s="6">
        <f t="shared" si="36"/>
        <v>0.35751141269746806</v>
      </c>
      <c r="W294" s="6">
        <f t="shared" si="37"/>
        <v>0.63605391580482307</v>
      </c>
      <c r="X294" s="6">
        <f t="shared" si="38"/>
        <v>0.40456458381064897</v>
      </c>
      <c r="Y294">
        <f t="shared" si="39"/>
        <v>0</v>
      </c>
    </row>
    <row r="295" spans="1:25" x14ac:dyDescent="0.3">
      <c r="A295">
        <v>930</v>
      </c>
      <c r="B295" s="2">
        <v>43517</v>
      </c>
      <c r="C295" t="s">
        <v>43</v>
      </c>
      <c r="D295" t="s">
        <v>45</v>
      </c>
      <c r="E295">
        <v>60</v>
      </c>
      <c r="F295">
        <v>60</v>
      </c>
      <c r="G295">
        <v>0</v>
      </c>
      <c r="H295">
        <v>1</v>
      </c>
      <c r="I295">
        <v>3</v>
      </c>
      <c r="J295">
        <v>4</v>
      </c>
      <c r="K295" t="s">
        <v>32</v>
      </c>
      <c r="L295">
        <v>18347</v>
      </c>
      <c r="M295" s="3">
        <v>0.10486111111111111</v>
      </c>
      <c r="N295">
        <v>0</v>
      </c>
      <c r="O295">
        <v>1</v>
      </c>
      <c r="P295">
        <v>1</v>
      </c>
      <c r="Q295">
        <v>2</v>
      </c>
      <c r="R295" s="5">
        <f t="shared" si="32"/>
        <v>0.17047686537965981</v>
      </c>
      <c r="S295" s="1">
        <f t="shared" si="33"/>
        <v>1541.2457095663465</v>
      </c>
      <c r="T295" s="1">
        <f t="shared" si="34"/>
        <v>1408.1667589213146</v>
      </c>
      <c r="U295" s="5">
        <f t="shared" si="35"/>
        <v>0.17047686537965981</v>
      </c>
      <c r="V295" s="6">
        <f t="shared" si="36"/>
        <v>0.68266884783053272</v>
      </c>
      <c r="W295" s="6">
        <f t="shared" si="37"/>
        <v>-0.51219198245087294</v>
      </c>
      <c r="X295" s="6">
        <f t="shared" si="38"/>
        <v>0.26234062688695531</v>
      </c>
      <c r="Y295">
        <f t="shared" si="39"/>
        <v>0</v>
      </c>
    </row>
    <row r="296" spans="1:25" x14ac:dyDescent="0.3">
      <c r="A296">
        <v>930</v>
      </c>
      <c r="B296" s="2">
        <v>43517</v>
      </c>
      <c r="C296" t="s">
        <v>45</v>
      </c>
      <c r="D296" t="s">
        <v>43</v>
      </c>
      <c r="E296">
        <v>60</v>
      </c>
      <c r="F296">
        <v>60</v>
      </c>
      <c r="G296">
        <v>1</v>
      </c>
      <c r="H296">
        <v>0</v>
      </c>
      <c r="I296">
        <v>4</v>
      </c>
      <c r="J296">
        <v>3</v>
      </c>
      <c r="K296" t="s">
        <v>32</v>
      </c>
      <c r="L296">
        <v>18347</v>
      </c>
      <c r="M296" s="3">
        <v>0.10486111111111111</v>
      </c>
      <c r="N296">
        <v>1</v>
      </c>
      <c r="O296">
        <v>0</v>
      </c>
      <c r="P296">
        <v>2</v>
      </c>
      <c r="Q296">
        <v>1</v>
      </c>
      <c r="R296" s="5">
        <f t="shared" si="32"/>
        <v>0.82952313462034022</v>
      </c>
      <c r="S296" s="1">
        <f t="shared" si="33"/>
        <v>1408.1667589213146</v>
      </c>
      <c r="T296" s="1">
        <f t="shared" si="34"/>
        <v>1541.2457095663465</v>
      </c>
      <c r="U296" s="5">
        <f t="shared" si="35"/>
        <v>0.82952313462034022</v>
      </c>
      <c r="V296" s="6">
        <f t="shared" si="36"/>
        <v>0.31733115216946728</v>
      </c>
      <c r="W296" s="6">
        <f t="shared" si="37"/>
        <v>0.51219198245087294</v>
      </c>
      <c r="X296" s="6">
        <f t="shared" si="38"/>
        <v>0.26234062688695531</v>
      </c>
      <c r="Y296">
        <f t="shared" si="39"/>
        <v>0</v>
      </c>
    </row>
    <row r="297" spans="1:25" x14ac:dyDescent="0.3">
      <c r="A297">
        <v>931</v>
      </c>
      <c r="B297" s="2">
        <v>43517</v>
      </c>
      <c r="C297" t="s">
        <v>37</v>
      </c>
      <c r="D297" t="s">
        <v>47</v>
      </c>
      <c r="E297">
        <v>61</v>
      </c>
      <c r="F297">
        <v>59</v>
      </c>
      <c r="G297">
        <v>0</v>
      </c>
      <c r="H297">
        <v>1</v>
      </c>
      <c r="I297">
        <v>4</v>
      </c>
      <c r="J297">
        <v>3</v>
      </c>
      <c r="K297" t="s">
        <v>28</v>
      </c>
      <c r="L297">
        <v>10750</v>
      </c>
      <c r="M297" s="3">
        <v>0.10972222222222222</v>
      </c>
      <c r="N297">
        <v>1</v>
      </c>
      <c r="O297">
        <v>0</v>
      </c>
      <c r="P297">
        <v>2</v>
      </c>
      <c r="Q297">
        <v>0</v>
      </c>
      <c r="R297" s="5">
        <f t="shared" si="32"/>
        <v>0.82952313462034022</v>
      </c>
      <c r="S297" s="1">
        <f t="shared" si="33"/>
        <v>1630.7702663380444</v>
      </c>
      <c r="T297" s="1">
        <f t="shared" si="34"/>
        <v>1514.2798919069037</v>
      </c>
      <c r="U297" s="5">
        <f t="shared" si="35"/>
        <v>0.82952313462034022</v>
      </c>
      <c r="V297" s="6">
        <f t="shared" si="36"/>
        <v>0.66163133947536823</v>
      </c>
      <c r="W297" s="6">
        <f t="shared" si="37"/>
        <v>0.16789179514497199</v>
      </c>
      <c r="X297" s="6">
        <f t="shared" si="38"/>
        <v>2.8187654877001238E-2</v>
      </c>
      <c r="Y297">
        <f t="shared" si="39"/>
        <v>1</v>
      </c>
    </row>
    <row r="298" spans="1:25" x14ac:dyDescent="0.3">
      <c r="A298">
        <v>931</v>
      </c>
      <c r="B298" s="2">
        <v>43517</v>
      </c>
      <c r="C298" t="s">
        <v>47</v>
      </c>
      <c r="D298" t="s">
        <v>37</v>
      </c>
      <c r="E298">
        <v>59</v>
      </c>
      <c r="F298">
        <v>61</v>
      </c>
      <c r="G298">
        <v>1</v>
      </c>
      <c r="H298">
        <v>0</v>
      </c>
      <c r="I298">
        <v>3</v>
      </c>
      <c r="J298">
        <v>4</v>
      </c>
      <c r="K298" t="s">
        <v>28</v>
      </c>
      <c r="L298">
        <v>10750</v>
      </c>
      <c r="M298" s="3">
        <v>0.10972222222222222</v>
      </c>
      <c r="N298">
        <v>0</v>
      </c>
      <c r="O298">
        <v>1</v>
      </c>
      <c r="P298">
        <v>0</v>
      </c>
      <c r="Q298">
        <v>2</v>
      </c>
      <c r="R298" s="5">
        <f t="shared" si="32"/>
        <v>0.17047686537965981</v>
      </c>
      <c r="S298" s="1">
        <f t="shared" si="33"/>
        <v>1514.2798919069037</v>
      </c>
      <c r="T298" s="1">
        <f t="shared" si="34"/>
        <v>1630.7702663380444</v>
      </c>
      <c r="U298" s="5">
        <f t="shared" si="35"/>
        <v>0.17047686537965981</v>
      </c>
      <c r="V298" s="6">
        <f t="shared" si="36"/>
        <v>0.33836866052463183</v>
      </c>
      <c r="W298" s="6">
        <f t="shared" si="37"/>
        <v>-0.16789179514497202</v>
      </c>
      <c r="X298" s="6">
        <f t="shared" si="38"/>
        <v>2.8187654877001249E-2</v>
      </c>
      <c r="Y298">
        <f t="shared" si="39"/>
        <v>1</v>
      </c>
    </row>
    <row r="299" spans="1:25" x14ac:dyDescent="0.3">
      <c r="A299">
        <v>932</v>
      </c>
      <c r="B299" s="2">
        <v>43517</v>
      </c>
      <c r="C299" t="s">
        <v>53</v>
      </c>
      <c r="D299" t="s">
        <v>30</v>
      </c>
      <c r="E299">
        <v>61</v>
      </c>
      <c r="F299">
        <v>61</v>
      </c>
      <c r="G299">
        <v>0</v>
      </c>
      <c r="H299">
        <v>1</v>
      </c>
      <c r="I299">
        <v>1</v>
      </c>
      <c r="J299">
        <v>5</v>
      </c>
      <c r="K299" t="s">
        <v>28</v>
      </c>
      <c r="L299">
        <v>21302</v>
      </c>
      <c r="M299" s="3">
        <v>0.10555555555555556</v>
      </c>
      <c r="N299">
        <v>0</v>
      </c>
      <c r="O299">
        <v>1</v>
      </c>
      <c r="P299">
        <v>0</v>
      </c>
      <c r="Q299">
        <v>2</v>
      </c>
      <c r="R299" s="5">
        <f t="shared" si="32"/>
        <v>1.4308787349042628E-4</v>
      </c>
      <c r="S299" s="1">
        <f t="shared" si="33"/>
        <v>1500.7994121171444</v>
      </c>
      <c r="T299" s="1">
        <f t="shared" si="34"/>
        <v>1502.5608138500304</v>
      </c>
      <c r="U299" s="5">
        <f t="shared" si="35"/>
        <v>1.4308787349042628E-4</v>
      </c>
      <c r="V299" s="6">
        <f t="shared" si="36"/>
        <v>0.49746516085876746</v>
      </c>
      <c r="W299" s="6">
        <f t="shared" si="37"/>
        <v>-0.49732207298527703</v>
      </c>
      <c r="X299" s="6">
        <f t="shared" si="38"/>
        <v>0.24732924427837322</v>
      </c>
      <c r="Y299">
        <f t="shared" si="39"/>
        <v>1</v>
      </c>
    </row>
    <row r="300" spans="1:25" x14ac:dyDescent="0.3">
      <c r="A300">
        <v>932</v>
      </c>
      <c r="B300" s="2">
        <v>43517</v>
      </c>
      <c r="C300" t="s">
        <v>30</v>
      </c>
      <c r="D300" t="s">
        <v>53</v>
      </c>
      <c r="E300">
        <v>61</v>
      </c>
      <c r="F300">
        <v>61</v>
      </c>
      <c r="G300">
        <v>1</v>
      </c>
      <c r="H300">
        <v>0</v>
      </c>
      <c r="I300">
        <v>5</v>
      </c>
      <c r="J300">
        <v>1</v>
      </c>
      <c r="K300" t="s">
        <v>28</v>
      </c>
      <c r="L300">
        <v>21302</v>
      </c>
      <c r="M300" s="3">
        <v>0.10555555555555556</v>
      </c>
      <c r="N300">
        <v>1</v>
      </c>
      <c r="O300">
        <v>0</v>
      </c>
      <c r="P300">
        <v>2</v>
      </c>
      <c r="Q300">
        <v>0</v>
      </c>
      <c r="R300" s="5">
        <f t="shared" si="32"/>
        <v>0.99985691212650962</v>
      </c>
      <c r="S300" s="1">
        <f t="shared" si="33"/>
        <v>1502.5608138500304</v>
      </c>
      <c r="T300" s="1">
        <f t="shared" si="34"/>
        <v>1500.7994121171444</v>
      </c>
      <c r="U300" s="5">
        <f t="shared" si="35"/>
        <v>0.99985691212650962</v>
      </c>
      <c r="V300" s="6">
        <f t="shared" si="36"/>
        <v>0.50253483914123254</v>
      </c>
      <c r="W300" s="6">
        <f t="shared" si="37"/>
        <v>0.49732207298527709</v>
      </c>
      <c r="X300" s="6">
        <f t="shared" si="38"/>
        <v>0.24732924427837327</v>
      </c>
      <c r="Y300">
        <f t="shared" si="39"/>
        <v>1</v>
      </c>
    </row>
    <row r="301" spans="1:25" x14ac:dyDescent="0.3">
      <c r="A301">
        <v>933</v>
      </c>
      <c r="B301" s="2">
        <v>43517</v>
      </c>
      <c r="C301" t="s">
        <v>52</v>
      </c>
      <c r="D301" t="s">
        <v>50</v>
      </c>
      <c r="E301">
        <v>60</v>
      </c>
      <c r="F301">
        <v>61</v>
      </c>
      <c r="G301">
        <v>0</v>
      </c>
      <c r="H301">
        <v>1</v>
      </c>
      <c r="I301">
        <v>0</v>
      </c>
      <c r="J301">
        <v>4</v>
      </c>
      <c r="K301" t="s">
        <v>28</v>
      </c>
      <c r="L301">
        <v>12964</v>
      </c>
      <c r="M301" s="3">
        <v>9.2361111111111116E-2</v>
      </c>
      <c r="N301">
        <v>0</v>
      </c>
      <c r="O301">
        <v>1</v>
      </c>
      <c r="P301">
        <v>0</v>
      </c>
      <c r="Q301">
        <v>2</v>
      </c>
      <c r="R301" s="5">
        <f t="shared" si="32"/>
        <v>0</v>
      </c>
      <c r="S301" s="1">
        <f t="shared" si="33"/>
        <v>1380.3521457241488</v>
      </c>
      <c r="T301" s="1">
        <f t="shared" si="34"/>
        <v>1398.7089934579299</v>
      </c>
      <c r="U301" s="5">
        <f t="shared" si="35"/>
        <v>0</v>
      </c>
      <c r="V301" s="6">
        <f t="shared" si="36"/>
        <v>0.47360692728292358</v>
      </c>
      <c r="W301" s="6">
        <f t="shared" si="37"/>
        <v>-0.47360692728292358</v>
      </c>
      <c r="X301" s="6">
        <f t="shared" si="38"/>
        <v>0.22430352157037248</v>
      </c>
      <c r="Y301">
        <f t="shared" si="39"/>
        <v>1</v>
      </c>
    </row>
    <row r="302" spans="1:25" x14ac:dyDescent="0.3">
      <c r="A302">
        <v>933</v>
      </c>
      <c r="B302" s="2">
        <v>43517</v>
      </c>
      <c r="C302" t="s">
        <v>50</v>
      </c>
      <c r="D302" t="s">
        <v>52</v>
      </c>
      <c r="E302">
        <v>61</v>
      </c>
      <c r="F302">
        <v>60</v>
      </c>
      <c r="G302">
        <v>1</v>
      </c>
      <c r="H302">
        <v>0</v>
      </c>
      <c r="I302">
        <v>4</v>
      </c>
      <c r="J302">
        <v>0</v>
      </c>
      <c r="K302" t="s">
        <v>28</v>
      </c>
      <c r="L302">
        <v>12964</v>
      </c>
      <c r="M302" s="3">
        <v>9.2361111111111116E-2</v>
      </c>
      <c r="N302">
        <v>1</v>
      </c>
      <c r="O302">
        <v>0</v>
      </c>
      <c r="P302">
        <v>2</v>
      </c>
      <c r="Q302">
        <v>0</v>
      </c>
      <c r="R302" s="5">
        <f t="shared" si="32"/>
        <v>1</v>
      </c>
      <c r="S302" s="1">
        <f t="shared" si="33"/>
        <v>1398.7089934579299</v>
      </c>
      <c r="T302" s="1">
        <f t="shared" si="34"/>
        <v>1380.3521457241488</v>
      </c>
      <c r="U302" s="5">
        <f t="shared" si="35"/>
        <v>1</v>
      </c>
      <c r="V302" s="6">
        <f t="shared" si="36"/>
        <v>0.52639307271707647</v>
      </c>
      <c r="W302" s="6">
        <f t="shared" si="37"/>
        <v>0.47360692728292353</v>
      </c>
      <c r="X302" s="6">
        <f t="shared" si="38"/>
        <v>0.22430352157037242</v>
      </c>
      <c r="Y302">
        <f t="shared" si="39"/>
        <v>1</v>
      </c>
    </row>
    <row r="303" spans="1:25" x14ac:dyDescent="0.3">
      <c r="A303">
        <v>934</v>
      </c>
      <c r="B303" s="2">
        <v>43517</v>
      </c>
      <c r="C303" t="s">
        <v>48</v>
      </c>
      <c r="D303" t="s">
        <v>49</v>
      </c>
      <c r="E303">
        <v>60</v>
      </c>
      <c r="F303">
        <v>63</v>
      </c>
      <c r="G303">
        <v>0</v>
      </c>
      <c r="H303">
        <v>1</v>
      </c>
      <c r="I303">
        <v>1</v>
      </c>
      <c r="J303">
        <v>2</v>
      </c>
      <c r="K303" t="s">
        <v>28</v>
      </c>
      <c r="L303">
        <v>17510</v>
      </c>
      <c r="M303" s="3">
        <v>9.930555555555555E-2</v>
      </c>
      <c r="N303">
        <v>0</v>
      </c>
      <c r="O303">
        <v>1</v>
      </c>
      <c r="P303">
        <v>0</v>
      </c>
      <c r="Q303">
        <v>2</v>
      </c>
      <c r="R303" s="5">
        <f t="shared" si="32"/>
        <v>2.1619361991176863E-2</v>
      </c>
      <c r="S303" s="1">
        <f t="shared" si="33"/>
        <v>1424.8829907571812</v>
      </c>
      <c r="T303" s="1">
        <f t="shared" si="34"/>
        <v>1538.4734343105765</v>
      </c>
      <c r="U303" s="5">
        <f t="shared" si="35"/>
        <v>2.1619361991176863E-2</v>
      </c>
      <c r="V303" s="6">
        <f t="shared" si="36"/>
        <v>0.34211591178706402</v>
      </c>
      <c r="W303" s="6">
        <f t="shared" si="37"/>
        <v>-0.32049654979588715</v>
      </c>
      <c r="X303" s="6">
        <f t="shared" si="38"/>
        <v>0.10271803843106757</v>
      </c>
      <c r="Y303">
        <f t="shared" si="39"/>
        <v>1</v>
      </c>
    </row>
    <row r="304" spans="1:25" x14ac:dyDescent="0.3">
      <c r="A304">
        <v>934</v>
      </c>
      <c r="B304" s="2">
        <v>43517</v>
      </c>
      <c r="C304" t="s">
        <v>49</v>
      </c>
      <c r="D304" t="s">
        <v>48</v>
      </c>
      <c r="E304">
        <v>63</v>
      </c>
      <c r="F304">
        <v>60</v>
      </c>
      <c r="G304">
        <v>1</v>
      </c>
      <c r="H304">
        <v>0</v>
      </c>
      <c r="I304">
        <v>2</v>
      </c>
      <c r="J304">
        <v>1</v>
      </c>
      <c r="K304" t="s">
        <v>28</v>
      </c>
      <c r="L304">
        <v>17510</v>
      </c>
      <c r="M304" s="3">
        <v>9.930555555555555E-2</v>
      </c>
      <c r="N304">
        <v>1</v>
      </c>
      <c r="O304">
        <v>0</v>
      </c>
      <c r="P304">
        <v>2</v>
      </c>
      <c r="Q304">
        <v>0</v>
      </c>
      <c r="R304" s="5">
        <f t="shared" si="32"/>
        <v>0.97838063800882313</v>
      </c>
      <c r="S304" s="1">
        <f t="shared" si="33"/>
        <v>1538.4734343105765</v>
      </c>
      <c r="T304" s="1">
        <f t="shared" si="34"/>
        <v>1424.8829907571812</v>
      </c>
      <c r="U304" s="5">
        <f t="shared" si="35"/>
        <v>0.97838063800882313</v>
      </c>
      <c r="V304" s="6">
        <f t="shared" si="36"/>
        <v>0.65788408821293598</v>
      </c>
      <c r="W304" s="6">
        <f t="shared" si="37"/>
        <v>0.32049654979588715</v>
      </c>
      <c r="X304" s="6">
        <f t="shared" si="38"/>
        <v>0.10271803843106757</v>
      </c>
      <c r="Y304">
        <f t="shared" si="39"/>
        <v>1</v>
      </c>
    </row>
    <row r="305" spans="1:25" x14ac:dyDescent="0.3">
      <c r="A305">
        <v>935</v>
      </c>
      <c r="B305" s="2">
        <v>43517</v>
      </c>
      <c r="C305" t="s">
        <v>46</v>
      </c>
      <c r="D305" t="s">
        <v>51</v>
      </c>
      <c r="E305">
        <v>61</v>
      </c>
      <c r="F305">
        <v>60</v>
      </c>
      <c r="G305">
        <v>0</v>
      </c>
      <c r="H305">
        <v>1</v>
      </c>
      <c r="I305">
        <v>4</v>
      </c>
      <c r="J305">
        <v>1</v>
      </c>
      <c r="K305" t="s">
        <v>28</v>
      </c>
      <c r="L305">
        <v>17271</v>
      </c>
      <c r="M305" s="3">
        <v>0.10347222222222223</v>
      </c>
      <c r="N305">
        <v>1</v>
      </c>
      <c r="O305">
        <v>0</v>
      </c>
      <c r="P305">
        <v>2</v>
      </c>
      <c r="Q305">
        <v>0</v>
      </c>
      <c r="R305" s="5">
        <f t="shared" si="32"/>
        <v>0.99951195705222062</v>
      </c>
      <c r="S305" s="1">
        <f t="shared" si="33"/>
        <v>1405.6023129081161</v>
      </c>
      <c r="T305" s="1">
        <f t="shared" si="34"/>
        <v>1372.7242887753018</v>
      </c>
      <c r="U305" s="5">
        <f t="shared" si="35"/>
        <v>0.99951195705222062</v>
      </c>
      <c r="V305" s="6">
        <f t="shared" si="36"/>
        <v>0.54717454902236795</v>
      </c>
      <c r="W305" s="6">
        <f t="shared" si="37"/>
        <v>0.45233740802985267</v>
      </c>
      <c r="X305" s="6">
        <f t="shared" si="38"/>
        <v>0.20460913070316541</v>
      </c>
      <c r="Y305">
        <f t="shared" si="39"/>
        <v>1</v>
      </c>
    </row>
    <row r="306" spans="1:25" x14ac:dyDescent="0.3">
      <c r="A306">
        <v>935</v>
      </c>
      <c r="B306" s="2">
        <v>43517</v>
      </c>
      <c r="C306" t="s">
        <v>51</v>
      </c>
      <c r="D306" t="s">
        <v>46</v>
      </c>
      <c r="E306">
        <v>60</v>
      </c>
      <c r="F306">
        <v>61</v>
      </c>
      <c r="G306">
        <v>1</v>
      </c>
      <c r="H306">
        <v>0</v>
      </c>
      <c r="I306">
        <v>1</v>
      </c>
      <c r="J306">
        <v>4</v>
      </c>
      <c r="K306" t="s">
        <v>28</v>
      </c>
      <c r="L306">
        <v>17271</v>
      </c>
      <c r="M306" s="3">
        <v>0.10347222222222223</v>
      </c>
      <c r="N306">
        <v>0</v>
      </c>
      <c r="O306">
        <v>1</v>
      </c>
      <c r="P306">
        <v>0</v>
      </c>
      <c r="Q306">
        <v>2</v>
      </c>
      <c r="R306" s="5">
        <f t="shared" si="32"/>
        <v>4.880429477794046E-4</v>
      </c>
      <c r="S306" s="1">
        <f t="shared" si="33"/>
        <v>1372.7242887753018</v>
      </c>
      <c r="T306" s="1">
        <f t="shared" si="34"/>
        <v>1405.6023129081161</v>
      </c>
      <c r="U306" s="5">
        <f t="shared" si="35"/>
        <v>4.880429477794046E-4</v>
      </c>
      <c r="V306" s="6">
        <f t="shared" si="36"/>
        <v>0.45282545097763205</v>
      </c>
      <c r="W306" s="6">
        <f t="shared" si="37"/>
        <v>-0.45233740802985267</v>
      </c>
      <c r="X306" s="6">
        <f t="shared" si="38"/>
        <v>0.20460913070316541</v>
      </c>
      <c r="Y306">
        <f t="shared" si="39"/>
        <v>1</v>
      </c>
    </row>
    <row r="307" spans="1:25" x14ac:dyDescent="0.3">
      <c r="A307">
        <v>936</v>
      </c>
      <c r="B307" s="2">
        <v>43517</v>
      </c>
      <c r="C307" t="s">
        <v>27</v>
      </c>
      <c r="D307" t="s">
        <v>54</v>
      </c>
      <c r="E307">
        <v>61</v>
      </c>
      <c r="F307">
        <v>61</v>
      </c>
      <c r="G307">
        <v>0</v>
      </c>
      <c r="H307">
        <v>1</v>
      </c>
      <c r="I307">
        <v>4</v>
      </c>
      <c r="J307">
        <v>0</v>
      </c>
      <c r="K307" t="s">
        <v>28</v>
      </c>
      <c r="L307">
        <v>18362</v>
      </c>
      <c r="M307" s="3">
        <v>0.10833333333333334</v>
      </c>
      <c r="N307">
        <v>1</v>
      </c>
      <c r="O307">
        <v>0</v>
      </c>
      <c r="P307">
        <v>2</v>
      </c>
      <c r="Q307">
        <v>0</v>
      </c>
      <c r="R307" s="5">
        <f t="shared" si="32"/>
        <v>1</v>
      </c>
      <c r="S307" s="1">
        <f t="shared" si="33"/>
        <v>1540.1404717552496</v>
      </c>
      <c r="T307" s="1">
        <f t="shared" si="34"/>
        <v>1544.6002552842838</v>
      </c>
      <c r="U307" s="5">
        <f t="shared" si="35"/>
        <v>1</v>
      </c>
      <c r="V307" s="6">
        <f t="shared" si="36"/>
        <v>0.49358220806336056</v>
      </c>
      <c r="W307" s="6">
        <f t="shared" si="37"/>
        <v>0.50641779193663949</v>
      </c>
      <c r="X307" s="6">
        <f t="shared" si="38"/>
        <v>0.25645897998998146</v>
      </c>
      <c r="Y307">
        <f t="shared" si="39"/>
        <v>0</v>
      </c>
    </row>
    <row r="308" spans="1:25" x14ac:dyDescent="0.3">
      <c r="A308">
        <v>936</v>
      </c>
      <c r="B308" s="2">
        <v>43517</v>
      </c>
      <c r="C308" t="s">
        <v>54</v>
      </c>
      <c r="D308" t="s">
        <v>27</v>
      </c>
      <c r="E308">
        <v>61</v>
      </c>
      <c r="F308">
        <v>61</v>
      </c>
      <c r="G308">
        <v>1</v>
      </c>
      <c r="H308">
        <v>0</v>
      </c>
      <c r="I308">
        <v>0</v>
      </c>
      <c r="J308">
        <v>4</v>
      </c>
      <c r="K308" t="s">
        <v>28</v>
      </c>
      <c r="L308">
        <v>18362</v>
      </c>
      <c r="M308" s="3">
        <v>0.10833333333333334</v>
      </c>
      <c r="N308">
        <v>0</v>
      </c>
      <c r="O308">
        <v>1</v>
      </c>
      <c r="P308">
        <v>0</v>
      </c>
      <c r="Q308">
        <v>2</v>
      </c>
      <c r="R308" s="5">
        <f t="shared" si="32"/>
        <v>0</v>
      </c>
      <c r="S308" s="1">
        <f t="shared" si="33"/>
        <v>1544.6002552842838</v>
      </c>
      <c r="T308" s="1">
        <f t="shared" si="34"/>
        <v>1540.1404717552496</v>
      </c>
      <c r="U308" s="5">
        <f t="shared" si="35"/>
        <v>0</v>
      </c>
      <c r="V308" s="6">
        <f t="shared" si="36"/>
        <v>0.50641779193663949</v>
      </c>
      <c r="W308" s="6">
        <f t="shared" si="37"/>
        <v>-0.50641779193663949</v>
      </c>
      <c r="X308" s="6">
        <f t="shared" si="38"/>
        <v>0.25645897998998146</v>
      </c>
      <c r="Y308">
        <f t="shared" si="39"/>
        <v>0</v>
      </c>
    </row>
    <row r="309" spans="1:25" x14ac:dyDescent="0.3">
      <c r="A309">
        <v>937</v>
      </c>
      <c r="B309" s="2">
        <v>43517</v>
      </c>
      <c r="C309" t="s">
        <v>34</v>
      </c>
      <c r="D309" t="s">
        <v>57</v>
      </c>
      <c r="E309">
        <v>60</v>
      </c>
      <c r="F309">
        <v>62</v>
      </c>
      <c r="G309">
        <v>0</v>
      </c>
      <c r="H309">
        <v>1</v>
      </c>
      <c r="I309">
        <v>1</v>
      </c>
      <c r="J309">
        <v>2</v>
      </c>
      <c r="K309" t="s">
        <v>59</v>
      </c>
      <c r="L309">
        <v>19092</v>
      </c>
      <c r="M309" s="3">
        <v>0.11666666666666665</v>
      </c>
      <c r="N309">
        <v>0</v>
      </c>
      <c r="O309">
        <v>1</v>
      </c>
      <c r="P309">
        <v>1</v>
      </c>
      <c r="Q309">
        <v>2</v>
      </c>
      <c r="R309" s="5">
        <f t="shared" si="32"/>
        <v>2.1619361991176863E-2</v>
      </c>
      <c r="S309" s="1">
        <f t="shared" si="33"/>
        <v>1301.1018206218293</v>
      </c>
      <c r="T309" s="1">
        <f t="shared" si="34"/>
        <v>1700.3610111187209</v>
      </c>
      <c r="U309" s="5">
        <f t="shared" si="35"/>
        <v>2.1619361991176863E-2</v>
      </c>
      <c r="V309" s="6">
        <f t="shared" si="36"/>
        <v>9.126213953076534E-2</v>
      </c>
      <c r="W309" s="6">
        <f t="shared" si="37"/>
        <v>-6.9642777539588474E-2</v>
      </c>
      <c r="X309" s="6">
        <f t="shared" si="38"/>
        <v>4.8501164634286087E-3</v>
      </c>
      <c r="Y309">
        <f t="shared" si="39"/>
        <v>1</v>
      </c>
    </row>
    <row r="310" spans="1:25" x14ac:dyDescent="0.3">
      <c r="A310">
        <v>937</v>
      </c>
      <c r="B310" s="2">
        <v>43517</v>
      </c>
      <c r="C310" t="s">
        <v>57</v>
      </c>
      <c r="D310" t="s">
        <v>34</v>
      </c>
      <c r="E310">
        <v>62</v>
      </c>
      <c r="F310">
        <v>60</v>
      </c>
      <c r="G310">
        <v>1</v>
      </c>
      <c r="H310">
        <v>0</v>
      </c>
      <c r="I310">
        <v>2</v>
      </c>
      <c r="J310">
        <v>1</v>
      </c>
      <c r="K310" t="s">
        <v>59</v>
      </c>
      <c r="L310">
        <v>19092</v>
      </c>
      <c r="M310" s="3">
        <v>0.11666666666666665</v>
      </c>
      <c r="N310">
        <v>1</v>
      </c>
      <c r="O310">
        <v>0</v>
      </c>
      <c r="P310">
        <v>2</v>
      </c>
      <c r="Q310">
        <v>1</v>
      </c>
      <c r="R310" s="5">
        <f t="shared" si="32"/>
        <v>0.97838063800882313</v>
      </c>
      <c r="S310" s="1">
        <f t="shared" si="33"/>
        <v>1700.3610111187209</v>
      </c>
      <c r="T310" s="1">
        <f t="shared" si="34"/>
        <v>1301.1018206218293</v>
      </c>
      <c r="U310" s="5">
        <f t="shared" si="35"/>
        <v>0.97838063800882313</v>
      </c>
      <c r="V310" s="6">
        <f t="shared" si="36"/>
        <v>0.90873786046923466</v>
      </c>
      <c r="W310" s="6">
        <f t="shared" si="37"/>
        <v>6.9642777539588474E-2</v>
      </c>
      <c r="X310" s="6">
        <f t="shared" si="38"/>
        <v>4.8501164634286087E-3</v>
      </c>
      <c r="Y310">
        <f t="shared" si="39"/>
        <v>1</v>
      </c>
    </row>
    <row r="311" spans="1:25" x14ac:dyDescent="0.3">
      <c r="A311">
        <v>938</v>
      </c>
      <c r="B311" s="2">
        <v>43517</v>
      </c>
      <c r="C311" t="s">
        <v>38</v>
      </c>
      <c r="D311" t="s">
        <v>31</v>
      </c>
      <c r="E311">
        <v>61</v>
      </c>
      <c r="F311">
        <v>60</v>
      </c>
      <c r="G311">
        <v>0</v>
      </c>
      <c r="H311">
        <v>1</v>
      </c>
      <c r="I311">
        <v>3</v>
      </c>
      <c r="J311">
        <v>2</v>
      </c>
      <c r="K311" t="s">
        <v>28</v>
      </c>
      <c r="L311">
        <v>19378</v>
      </c>
      <c r="M311" s="3">
        <v>0.10069444444444443</v>
      </c>
      <c r="N311">
        <v>1</v>
      </c>
      <c r="O311">
        <v>0</v>
      </c>
      <c r="P311">
        <v>2</v>
      </c>
      <c r="Q311">
        <v>0</v>
      </c>
      <c r="R311" s="5">
        <f t="shared" si="32"/>
        <v>0.90291645160805034</v>
      </c>
      <c r="S311" s="1">
        <f t="shared" si="33"/>
        <v>1615.5914146925886</v>
      </c>
      <c r="T311" s="1">
        <f t="shared" si="34"/>
        <v>1486.4739138281539</v>
      </c>
      <c r="U311" s="5">
        <f t="shared" si="35"/>
        <v>0.90291645160805034</v>
      </c>
      <c r="V311" s="6">
        <f t="shared" si="36"/>
        <v>0.6777083346301892</v>
      </c>
      <c r="W311" s="6">
        <f t="shared" si="37"/>
        <v>0.22520811697786114</v>
      </c>
      <c r="X311" s="6">
        <f t="shared" si="38"/>
        <v>5.0718695952713985E-2</v>
      </c>
      <c r="Y311">
        <f t="shared" si="39"/>
        <v>1</v>
      </c>
    </row>
    <row r="312" spans="1:25" x14ac:dyDescent="0.3">
      <c r="A312">
        <v>938</v>
      </c>
      <c r="B312" s="2">
        <v>43517</v>
      </c>
      <c r="C312" t="s">
        <v>31</v>
      </c>
      <c r="D312" t="s">
        <v>38</v>
      </c>
      <c r="E312">
        <v>60</v>
      </c>
      <c r="F312">
        <v>61</v>
      </c>
      <c r="G312">
        <v>1</v>
      </c>
      <c r="H312">
        <v>0</v>
      </c>
      <c r="I312">
        <v>2</v>
      </c>
      <c r="J312">
        <v>3</v>
      </c>
      <c r="K312" t="s">
        <v>28</v>
      </c>
      <c r="L312">
        <v>19378</v>
      </c>
      <c r="M312" s="3">
        <v>0.10069444444444443</v>
      </c>
      <c r="N312">
        <v>0</v>
      </c>
      <c r="O312">
        <v>1</v>
      </c>
      <c r="P312">
        <v>0</v>
      </c>
      <c r="Q312">
        <v>2</v>
      </c>
      <c r="R312" s="5">
        <f t="shared" si="32"/>
        <v>9.7083548391949617E-2</v>
      </c>
      <c r="S312" s="1">
        <f t="shared" si="33"/>
        <v>1486.4739138281539</v>
      </c>
      <c r="T312" s="1">
        <f t="shared" si="34"/>
        <v>1615.5914146925886</v>
      </c>
      <c r="U312" s="5">
        <f t="shared" si="35"/>
        <v>9.7083548391949617E-2</v>
      </c>
      <c r="V312" s="6">
        <f t="shared" si="36"/>
        <v>0.3222916653698108</v>
      </c>
      <c r="W312" s="6">
        <f t="shared" si="37"/>
        <v>-0.22520811697786119</v>
      </c>
      <c r="X312" s="6">
        <f t="shared" si="38"/>
        <v>5.0718695952714013E-2</v>
      </c>
      <c r="Y312">
        <f t="shared" si="39"/>
        <v>1</v>
      </c>
    </row>
    <row r="313" spans="1:25" x14ac:dyDescent="0.3">
      <c r="A313">
        <v>939</v>
      </c>
      <c r="B313" s="2">
        <v>43517</v>
      </c>
      <c r="C313" t="s">
        <v>29</v>
      </c>
      <c r="D313" t="s">
        <v>36</v>
      </c>
      <c r="E313">
        <v>61</v>
      </c>
      <c r="F313">
        <v>61</v>
      </c>
      <c r="G313">
        <v>0</v>
      </c>
      <c r="H313">
        <v>1</v>
      </c>
      <c r="I313">
        <v>3</v>
      </c>
      <c r="J313">
        <v>2</v>
      </c>
      <c r="K313" t="s">
        <v>32</v>
      </c>
      <c r="L313">
        <v>18568</v>
      </c>
      <c r="M313" s="3">
        <v>0.10555555555555556</v>
      </c>
      <c r="N313">
        <v>1</v>
      </c>
      <c r="O313">
        <v>0</v>
      </c>
      <c r="P313">
        <v>2</v>
      </c>
      <c r="Q313">
        <v>1</v>
      </c>
      <c r="R313" s="5">
        <f t="shared" si="32"/>
        <v>0.90291645160805034</v>
      </c>
      <c r="S313" s="1">
        <f t="shared" si="33"/>
        <v>1498.6164591233839</v>
      </c>
      <c r="T313" s="1">
        <f t="shared" si="34"/>
        <v>1423.6667757509715</v>
      </c>
      <c r="U313" s="5">
        <f t="shared" si="35"/>
        <v>0.90291645160805034</v>
      </c>
      <c r="V313" s="6">
        <f t="shared" si="36"/>
        <v>0.60621868236735488</v>
      </c>
      <c r="W313" s="6">
        <f t="shared" si="37"/>
        <v>0.29669776924069546</v>
      </c>
      <c r="X313" s="6">
        <f t="shared" si="38"/>
        <v>8.8029566272404977E-2</v>
      </c>
      <c r="Y313">
        <f t="shared" si="39"/>
        <v>1</v>
      </c>
    </row>
    <row r="314" spans="1:25" x14ac:dyDescent="0.3">
      <c r="A314">
        <v>939</v>
      </c>
      <c r="B314" s="2">
        <v>43517</v>
      </c>
      <c r="C314" t="s">
        <v>36</v>
      </c>
      <c r="D314" t="s">
        <v>29</v>
      </c>
      <c r="E314">
        <v>61</v>
      </c>
      <c r="F314">
        <v>61</v>
      </c>
      <c r="G314">
        <v>1</v>
      </c>
      <c r="H314">
        <v>0</v>
      </c>
      <c r="I314">
        <v>2</v>
      </c>
      <c r="J314">
        <v>3</v>
      </c>
      <c r="K314" t="s">
        <v>32</v>
      </c>
      <c r="L314">
        <v>18568</v>
      </c>
      <c r="M314" s="3">
        <v>0.10555555555555556</v>
      </c>
      <c r="N314">
        <v>0</v>
      </c>
      <c r="O314">
        <v>1</v>
      </c>
      <c r="P314">
        <v>1</v>
      </c>
      <c r="Q314">
        <v>2</v>
      </c>
      <c r="R314" s="5">
        <f t="shared" si="32"/>
        <v>9.7083548391949617E-2</v>
      </c>
      <c r="S314" s="1">
        <f t="shared" si="33"/>
        <v>1423.6667757509715</v>
      </c>
      <c r="T314" s="1">
        <f t="shared" si="34"/>
        <v>1498.6164591233839</v>
      </c>
      <c r="U314" s="5">
        <f t="shared" si="35"/>
        <v>9.7083548391949617E-2</v>
      </c>
      <c r="V314" s="6">
        <f t="shared" si="36"/>
        <v>0.39378131763264512</v>
      </c>
      <c r="W314" s="6">
        <f t="shared" si="37"/>
        <v>-0.29669776924069552</v>
      </c>
      <c r="X314" s="6">
        <f t="shared" si="38"/>
        <v>8.8029566272405005E-2</v>
      </c>
      <c r="Y314">
        <f t="shared" si="39"/>
        <v>1</v>
      </c>
    </row>
    <row r="315" spans="1:25" x14ac:dyDescent="0.3">
      <c r="A315">
        <v>940</v>
      </c>
      <c r="B315" s="2">
        <v>43518</v>
      </c>
      <c r="C315" t="s">
        <v>26</v>
      </c>
      <c r="D315" t="s">
        <v>35</v>
      </c>
      <c r="E315">
        <v>61</v>
      </c>
      <c r="F315">
        <v>61</v>
      </c>
      <c r="G315">
        <v>0</v>
      </c>
      <c r="H315">
        <v>1</v>
      </c>
      <c r="I315">
        <v>1</v>
      </c>
      <c r="J315">
        <v>2</v>
      </c>
      <c r="K315" t="s">
        <v>28</v>
      </c>
      <c r="L315">
        <v>18960</v>
      </c>
      <c r="M315" s="3">
        <v>9.6527777777777768E-2</v>
      </c>
      <c r="N315">
        <v>0</v>
      </c>
      <c r="O315">
        <v>1</v>
      </c>
      <c r="P315">
        <v>0</v>
      </c>
      <c r="Q315">
        <v>2</v>
      </c>
      <c r="R315" s="5">
        <f t="shared" si="32"/>
        <v>2.1619361991176863E-2</v>
      </c>
      <c r="S315" s="1">
        <f t="shared" si="33"/>
        <v>1450.0947987832474</v>
      </c>
      <c r="T315" s="1">
        <f t="shared" si="34"/>
        <v>1516.1418153343484</v>
      </c>
      <c r="U315" s="5">
        <f t="shared" si="35"/>
        <v>2.1619361991176863E-2</v>
      </c>
      <c r="V315" s="6">
        <f t="shared" si="36"/>
        <v>0.40607933826845721</v>
      </c>
      <c r="W315" s="6">
        <f t="shared" si="37"/>
        <v>-0.38445997627728035</v>
      </c>
      <c r="X315" s="6">
        <f t="shared" si="38"/>
        <v>0.14780947335912697</v>
      </c>
      <c r="Y315">
        <f t="shared" si="39"/>
        <v>1</v>
      </c>
    </row>
    <row r="316" spans="1:25" x14ac:dyDescent="0.3">
      <c r="A316">
        <v>940</v>
      </c>
      <c r="B316" s="2">
        <v>43518</v>
      </c>
      <c r="C316" t="s">
        <v>35</v>
      </c>
      <c r="D316" t="s">
        <v>26</v>
      </c>
      <c r="E316">
        <v>61</v>
      </c>
      <c r="F316">
        <v>61</v>
      </c>
      <c r="G316">
        <v>1</v>
      </c>
      <c r="H316">
        <v>0</v>
      </c>
      <c r="I316">
        <v>2</v>
      </c>
      <c r="J316">
        <v>1</v>
      </c>
      <c r="K316" t="s">
        <v>28</v>
      </c>
      <c r="L316">
        <v>18960</v>
      </c>
      <c r="M316" s="3">
        <v>9.6527777777777768E-2</v>
      </c>
      <c r="N316">
        <v>1</v>
      </c>
      <c r="O316">
        <v>0</v>
      </c>
      <c r="P316">
        <v>2</v>
      </c>
      <c r="Q316">
        <v>0</v>
      </c>
      <c r="R316" s="5">
        <f t="shared" si="32"/>
        <v>0.97838063800882313</v>
      </c>
      <c r="S316" s="1">
        <f t="shared" si="33"/>
        <v>1516.1418153343484</v>
      </c>
      <c r="T316" s="1">
        <f t="shared" si="34"/>
        <v>1450.0947987832474</v>
      </c>
      <c r="U316" s="5">
        <f t="shared" si="35"/>
        <v>0.97838063800882313</v>
      </c>
      <c r="V316" s="6">
        <f t="shared" si="36"/>
        <v>0.59392066173154268</v>
      </c>
      <c r="W316" s="6">
        <f t="shared" si="37"/>
        <v>0.38445997627728046</v>
      </c>
      <c r="X316" s="6">
        <f t="shared" si="38"/>
        <v>0.14780947335912706</v>
      </c>
      <c r="Y316">
        <f t="shared" si="39"/>
        <v>1</v>
      </c>
    </row>
    <row r="317" spans="1:25" x14ac:dyDescent="0.3">
      <c r="A317">
        <v>941</v>
      </c>
      <c r="B317" s="2">
        <v>43518</v>
      </c>
      <c r="C317" t="s">
        <v>40</v>
      </c>
      <c r="D317" t="s">
        <v>39</v>
      </c>
      <c r="E317">
        <v>61</v>
      </c>
      <c r="F317">
        <v>62</v>
      </c>
      <c r="G317">
        <v>0</v>
      </c>
      <c r="H317">
        <v>1</v>
      </c>
      <c r="I317">
        <v>5</v>
      </c>
      <c r="J317">
        <v>3</v>
      </c>
      <c r="K317" t="s">
        <v>28</v>
      </c>
      <c r="L317">
        <v>21653</v>
      </c>
      <c r="M317" s="3">
        <v>0.10208333333333335</v>
      </c>
      <c r="N317">
        <v>1</v>
      </c>
      <c r="O317">
        <v>0</v>
      </c>
      <c r="P317">
        <v>2</v>
      </c>
      <c r="Q317">
        <v>0</v>
      </c>
      <c r="R317" s="5">
        <f t="shared" si="32"/>
        <v>0.94318922574328801</v>
      </c>
      <c r="S317" s="1">
        <f t="shared" si="33"/>
        <v>1507.970764037377</v>
      </c>
      <c r="T317" s="1">
        <f t="shared" si="34"/>
        <v>1502.5141713301548</v>
      </c>
      <c r="U317" s="5">
        <f t="shared" si="35"/>
        <v>0.94318922574328801</v>
      </c>
      <c r="V317" s="6">
        <f t="shared" si="36"/>
        <v>0.50785202256500261</v>
      </c>
      <c r="W317" s="6">
        <f t="shared" si="37"/>
        <v>0.43533720317828539</v>
      </c>
      <c r="X317" s="6">
        <f t="shared" si="38"/>
        <v>0.18951848047109174</v>
      </c>
      <c r="Y317">
        <f t="shared" si="39"/>
        <v>1</v>
      </c>
    </row>
    <row r="318" spans="1:25" x14ac:dyDescent="0.3">
      <c r="A318">
        <v>941</v>
      </c>
      <c r="B318" s="2">
        <v>43518</v>
      </c>
      <c r="C318" t="s">
        <v>39</v>
      </c>
      <c r="D318" t="s">
        <v>40</v>
      </c>
      <c r="E318">
        <v>62</v>
      </c>
      <c r="F318">
        <v>61</v>
      </c>
      <c r="G318">
        <v>1</v>
      </c>
      <c r="H318">
        <v>0</v>
      </c>
      <c r="I318">
        <v>3</v>
      </c>
      <c r="J318">
        <v>5</v>
      </c>
      <c r="K318" t="s">
        <v>28</v>
      </c>
      <c r="L318">
        <v>21653</v>
      </c>
      <c r="M318" s="3">
        <v>0.10208333333333335</v>
      </c>
      <c r="N318">
        <v>0</v>
      </c>
      <c r="O318">
        <v>1</v>
      </c>
      <c r="P318">
        <v>0</v>
      </c>
      <c r="Q318">
        <v>2</v>
      </c>
      <c r="R318" s="5">
        <f t="shared" si="32"/>
        <v>5.6810774256711959E-2</v>
      </c>
      <c r="S318" s="1">
        <f t="shared" si="33"/>
        <v>1502.5141713301548</v>
      </c>
      <c r="T318" s="1">
        <f t="shared" si="34"/>
        <v>1507.970764037377</v>
      </c>
      <c r="U318" s="5">
        <f t="shared" si="35"/>
        <v>5.6810774256711959E-2</v>
      </c>
      <c r="V318" s="6">
        <f t="shared" si="36"/>
        <v>0.49214797743499727</v>
      </c>
      <c r="W318" s="6">
        <f t="shared" si="37"/>
        <v>-0.43533720317828534</v>
      </c>
      <c r="X318" s="6">
        <f t="shared" si="38"/>
        <v>0.18951848047109168</v>
      </c>
      <c r="Y318">
        <f t="shared" si="39"/>
        <v>1</v>
      </c>
    </row>
    <row r="319" spans="1:25" x14ac:dyDescent="0.3">
      <c r="A319">
        <v>942</v>
      </c>
      <c r="B319" s="2">
        <v>43518</v>
      </c>
      <c r="C319" t="s">
        <v>46</v>
      </c>
      <c r="D319" t="s">
        <v>44</v>
      </c>
      <c r="E319">
        <v>62</v>
      </c>
      <c r="F319">
        <v>62</v>
      </c>
      <c r="G319">
        <v>0</v>
      </c>
      <c r="H319">
        <v>1</v>
      </c>
      <c r="I319">
        <v>3</v>
      </c>
      <c r="J319">
        <v>2</v>
      </c>
      <c r="K319" t="s">
        <v>28</v>
      </c>
      <c r="L319">
        <v>19515</v>
      </c>
      <c r="M319" s="3">
        <v>0.10416666666666667</v>
      </c>
      <c r="N319">
        <v>1</v>
      </c>
      <c r="O319">
        <v>0</v>
      </c>
      <c r="P319">
        <v>2</v>
      </c>
      <c r="Q319">
        <v>0</v>
      </c>
      <c r="R319" s="5">
        <f t="shared" si="32"/>
        <v>0.90291645160805034</v>
      </c>
      <c r="S319" s="1">
        <f t="shared" si="33"/>
        <v>1405.6023129081161</v>
      </c>
      <c r="T319" s="1">
        <f t="shared" si="34"/>
        <v>1421.102235929163</v>
      </c>
      <c r="U319" s="5">
        <f t="shared" si="35"/>
        <v>0.90291645160805034</v>
      </c>
      <c r="V319" s="6">
        <f t="shared" si="36"/>
        <v>0.47770860431198614</v>
      </c>
      <c r="W319" s="6">
        <f t="shared" si="37"/>
        <v>0.4252078472960642</v>
      </c>
      <c r="X319" s="6">
        <f t="shared" si="38"/>
        <v>0.18080171340215306</v>
      </c>
      <c r="Y319">
        <f t="shared" si="39"/>
        <v>0</v>
      </c>
    </row>
    <row r="320" spans="1:25" x14ac:dyDescent="0.3">
      <c r="A320">
        <v>942</v>
      </c>
      <c r="B320" s="2">
        <v>43518</v>
      </c>
      <c r="C320" t="s">
        <v>44</v>
      </c>
      <c r="D320" t="s">
        <v>46</v>
      </c>
      <c r="E320">
        <v>62</v>
      </c>
      <c r="F320">
        <v>62</v>
      </c>
      <c r="G320">
        <v>1</v>
      </c>
      <c r="H320">
        <v>0</v>
      </c>
      <c r="I320">
        <v>2</v>
      </c>
      <c r="J320">
        <v>3</v>
      </c>
      <c r="K320" t="s">
        <v>28</v>
      </c>
      <c r="L320">
        <v>19515</v>
      </c>
      <c r="M320" s="3">
        <v>0.10416666666666667</v>
      </c>
      <c r="N320">
        <v>0</v>
      </c>
      <c r="O320">
        <v>1</v>
      </c>
      <c r="P320">
        <v>0</v>
      </c>
      <c r="Q320">
        <v>2</v>
      </c>
      <c r="R320" s="5">
        <f t="shared" si="32"/>
        <v>9.7083548391949617E-2</v>
      </c>
      <c r="S320" s="1">
        <f t="shared" si="33"/>
        <v>1421.102235929163</v>
      </c>
      <c r="T320" s="1">
        <f t="shared" si="34"/>
        <v>1405.6023129081161</v>
      </c>
      <c r="U320" s="5">
        <f t="shared" si="35"/>
        <v>9.7083548391949617E-2</v>
      </c>
      <c r="V320" s="6">
        <f t="shared" si="36"/>
        <v>0.52229139568801386</v>
      </c>
      <c r="W320" s="6">
        <f t="shared" si="37"/>
        <v>-0.42520784729606426</v>
      </c>
      <c r="X320" s="6">
        <f t="shared" si="38"/>
        <v>0.18080171340215309</v>
      </c>
      <c r="Y320">
        <f t="shared" si="39"/>
        <v>0</v>
      </c>
    </row>
    <row r="321" spans="1:25" x14ac:dyDescent="0.3">
      <c r="A321">
        <v>943</v>
      </c>
      <c r="B321" s="2">
        <v>43518</v>
      </c>
      <c r="C321" t="s">
        <v>41</v>
      </c>
      <c r="D321" t="s">
        <v>52</v>
      </c>
      <c r="E321">
        <v>60</v>
      </c>
      <c r="F321">
        <v>61</v>
      </c>
      <c r="G321">
        <v>0</v>
      </c>
      <c r="H321">
        <v>1</v>
      </c>
      <c r="I321">
        <v>3</v>
      </c>
      <c r="J321">
        <v>0</v>
      </c>
      <c r="K321" t="s">
        <v>28</v>
      </c>
      <c r="L321">
        <v>13918</v>
      </c>
      <c r="M321" s="3">
        <v>9.7222222222222224E-2</v>
      </c>
      <c r="N321">
        <v>1</v>
      </c>
      <c r="O321">
        <v>0</v>
      </c>
      <c r="P321">
        <v>2</v>
      </c>
      <c r="Q321">
        <v>0</v>
      </c>
      <c r="R321" s="5">
        <f t="shared" si="32"/>
        <v>1</v>
      </c>
      <c r="S321" s="1">
        <f t="shared" si="33"/>
        <v>1585.956416457306</v>
      </c>
      <c r="T321" s="1">
        <f t="shared" si="34"/>
        <v>1380.3521457241488</v>
      </c>
      <c r="U321" s="5">
        <f t="shared" si="35"/>
        <v>1</v>
      </c>
      <c r="V321" s="6">
        <f t="shared" si="36"/>
        <v>0.76558609894513019</v>
      </c>
      <c r="W321" s="6">
        <f t="shared" si="37"/>
        <v>0.23441390105486981</v>
      </c>
      <c r="X321" s="6">
        <f t="shared" si="38"/>
        <v>5.4949877007762292E-2</v>
      </c>
      <c r="Y321">
        <f t="shared" si="39"/>
        <v>1</v>
      </c>
    </row>
    <row r="322" spans="1:25" x14ac:dyDescent="0.3">
      <c r="A322">
        <v>943</v>
      </c>
      <c r="B322" s="2">
        <v>43518</v>
      </c>
      <c r="C322" t="s">
        <v>52</v>
      </c>
      <c r="D322" t="s">
        <v>41</v>
      </c>
      <c r="E322">
        <v>61</v>
      </c>
      <c r="F322">
        <v>60</v>
      </c>
      <c r="G322">
        <v>1</v>
      </c>
      <c r="H322">
        <v>0</v>
      </c>
      <c r="I322">
        <v>0</v>
      </c>
      <c r="J322">
        <v>3</v>
      </c>
      <c r="K322" t="s">
        <v>28</v>
      </c>
      <c r="L322">
        <v>13918</v>
      </c>
      <c r="M322" s="3">
        <v>9.7222222222222224E-2</v>
      </c>
      <c r="N322">
        <v>0</v>
      </c>
      <c r="O322">
        <v>1</v>
      </c>
      <c r="P322">
        <v>0</v>
      </c>
      <c r="Q322">
        <v>2</v>
      </c>
      <c r="R322" s="5">
        <f t="shared" si="32"/>
        <v>0</v>
      </c>
      <c r="S322" s="1">
        <f t="shared" si="33"/>
        <v>1380.3521457241488</v>
      </c>
      <c r="T322" s="1">
        <f t="shared" si="34"/>
        <v>1585.956416457306</v>
      </c>
      <c r="U322" s="5">
        <f t="shared" si="35"/>
        <v>0</v>
      </c>
      <c r="V322" s="6">
        <f t="shared" si="36"/>
        <v>0.23441390105486984</v>
      </c>
      <c r="W322" s="6">
        <f t="shared" si="37"/>
        <v>-0.23441390105486984</v>
      </c>
      <c r="X322" s="6">
        <f t="shared" si="38"/>
        <v>5.4949877007762306E-2</v>
      </c>
      <c r="Y322">
        <f t="shared" si="39"/>
        <v>1</v>
      </c>
    </row>
    <row r="323" spans="1:25" x14ac:dyDescent="0.3">
      <c r="A323">
        <v>944</v>
      </c>
      <c r="B323" s="2">
        <v>43518</v>
      </c>
      <c r="C323" t="s">
        <v>55</v>
      </c>
      <c r="D323" t="s">
        <v>58</v>
      </c>
      <c r="E323">
        <v>61</v>
      </c>
      <c r="F323">
        <v>63</v>
      </c>
      <c r="G323">
        <v>0</v>
      </c>
      <c r="H323">
        <v>1</v>
      </c>
      <c r="I323">
        <v>6</v>
      </c>
      <c r="J323">
        <v>3</v>
      </c>
      <c r="K323" t="s">
        <v>28</v>
      </c>
      <c r="L323">
        <v>18280</v>
      </c>
      <c r="M323" s="3">
        <v>0.1076388888888889</v>
      </c>
      <c r="N323">
        <v>1</v>
      </c>
      <c r="O323">
        <v>0</v>
      </c>
      <c r="P323">
        <v>2</v>
      </c>
      <c r="Q323">
        <v>0</v>
      </c>
      <c r="R323" s="5">
        <f t="shared" si="32"/>
        <v>0.97838063800882313</v>
      </c>
      <c r="S323" s="1">
        <f t="shared" si="33"/>
        <v>1464.3268130397023</v>
      </c>
      <c r="T323" s="1">
        <f t="shared" si="34"/>
        <v>1486.5803113161824</v>
      </c>
      <c r="U323" s="5">
        <f t="shared" si="35"/>
        <v>0.97838063800882313</v>
      </c>
      <c r="V323" s="6">
        <f t="shared" si="36"/>
        <v>0.46801836449517603</v>
      </c>
      <c r="W323" s="6">
        <f t="shared" si="37"/>
        <v>0.51036227351364705</v>
      </c>
      <c r="X323" s="6">
        <f t="shared" si="38"/>
        <v>0.2604696502260187</v>
      </c>
      <c r="Y323">
        <f t="shared" si="39"/>
        <v>0</v>
      </c>
    </row>
    <row r="324" spans="1:25" x14ac:dyDescent="0.3">
      <c r="A324">
        <v>944</v>
      </c>
      <c r="B324" s="2">
        <v>43518</v>
      </c>
      <c r="C324" t="s">
        <v>58</v>
      </c>
      <c r="D324" t="s">
        <v>55</v>
      </c>
      <c r="E324">
        <v>63</v>
      </c>
      <c r="F324">
        <v>61</v>
      </c>
      <c r="G324">
        <v>1</v>
      </c>
      <c r="H324">
        <v>0</v>
      </c>
      <c r="I324">
        <v>3</v>
      </c>
      <c r="J324">
        <v>6</v>
      </c>
      <c r="K324" t="s">
        <v>28</v>
      </c>
      <c r="L324">
        <v>18280</v>
      </c>
      <c r="M324" s="3">
        <v>0.1076388888888889</v>
      </c>
      <c r="N324">
        <v>0</v>
      </c>
      <c r="O324">
        <v>1</v>
      </c>
      <c r="P324">
        <v>0</v>
      </c>
      <c r="Q324">
        <v>2</v>
      </c>
      <c r="R324" s="5">
        <f t="shared" ref="R324:R387" si="40">(I324^5.5)/(I324^5.5+J324^5.5)</f>
        <v>2.1619361991176894E-2</v>
      </c>
      <c r="S324" s="1">
        <f t="shared" ref="S324:S387" si="41">INDEX($AC$3:$AC$33,MATCH(C324,$AB$3:$AB$33,0),1)</f>
        <v>1486.5803113161824</v>
      </c>
      <c r="T324" s="1">
        <f t="shared" ref="T324:T387" si="42">INDEX($AC$3:$AC$33,MATCH(D324,$AB$3:$AB$33,0),1)</f>
        <v>1464.3268130397023</v>
      </c>
      <c r="U324" s="5">
        <f t="shared" ref="U324:U387" si="43">R324</f>
        <v>2.1619361991176894E-2</v>
      </c>
      <c r="V324" s="6">
        <f t="shared" ref="V324:V387" si="44">1/(1+10^(-($S324-$T324)/400))</f>
        <v>0.53198163550482402</v>
      </c>
      <c r="W324" s="6">
        <f t="shared" ref="W324:W387" si="45">U324-V324</f>
        <v>-0.51036227351364716</v>
      </c>
      <c r="X324" s="6">
        <f t="shared" ref="X324:X387" si="46">W324^2</f>
        <v>0.26046965022601881</v>
      </c>
      <c r="Y324">
        <f t="shared" ref="Y324:Y387" si="47">IF((U324-0.5)*(V324-0.5)&gt;0,1,0)</f>
        <v>0</v>
      </c>
    </row>
    <row r="325" spans="1:25" x14ac:dyDescent="0.3">
      <c r="A325">
        <v>945</v>
      </c>
      <c r="B325" s="2">
        <v>43519</v>
      </c>
      <c r="C325" t="s">
        <v>38</v>
      </c>
      <c r="D325" t="s">
        <v>34</v>
      </c>
      <c r="E325">
        <v>62</v>
      </c>
      <c r="F325">
        <v>61</v>
      </c>
      <c r="G325">
        <v>0</v>
      </c>
      <c r="H325">
        <v>1</v>
      </c>
      <c r="I325">
        <v>2</v>
      </c>
      <c r="J325">
        <v>5</v>
      </c>
      <c r="K325" t="s">
        <v>28</v>
      </c>
      <c r="L325">
        <v>19070</v>
      </c>
      <c r="M325" s="3">
        <v>0.10416666666666667</v>
      </c>
      <c r="N325">
        <v>0</v>
      </c>
      <c r="O325">
        <v>1</v>
      </c>
      <c r="P325">
        <v>0</v>
      </c>
      <c r="Q325">
        <v>2</v>
      </c>
      <c r="R325" s="5">
        <f t="shared" si="40"/>
        <v>6.4346714977088597E-3</v>
      </c>
      <c r="S325" s="1">
        <f t="shared" si="41"/>
        <v>1615.5914146925886</v>
      </c>
      <c r="T325" s="1">
        <f t="shared" si="42"/>
        <v>1301.1018206218293</v>
      </c>
      <c r="U325" s="5">
        <f t="shared" si="43"/>
        <v>6.4346714977088597E-3</v>
      </c>
      <c r="V325" s="6">
        <f t="shared" si="44"/>
        <v>0.85940388300778769</v>
      </c>
      <c r="W325" s="6">
        <f t="shared" si="45"/>
        <v>-0.85296921151007887</v>
      </c>
      <c r="X325" s="6">
        <f t="shared" si="46"/>
        <v>0.72755647578412563</v>
      </c>
      <c r="Y325">
        <f t="shared" si="47"/>
        <v>0</v>
      </c>
    </row>
    <row r="326" spans="1:25" x14ac:dyDescent="0.3">
      <c r="A326">
        <v>945</v>
      </c>
      <c r="B326" s="2">
        <v>43519</v>
      </c>
      <c r="C326" t="s">
        <v>34</v>
      </c>
      <c r="D326" t="s">
        <v>38</v>
      </c>
      <c r="E326">
        <v>61</v>
      </c>
      <c r="F326">
        <v>62</v>
      </c>
      <c r="G326">
        <v>1</v>
      </c>
      <c r="H326">
        <v>0</v>
      </c>
      <c r="I326">
        <v>5</v>
      </c>
      <c r="J326">
        <v>2</v>
      </c>
      <c r="K326" t="s">
        <v>28</v>
      </c>
      <c r="L326">
        <v>19070</v>
      </c>
      <c r="M326" s="3">
        <v>0.10416666666666667</v>
      </c>
      <c r="N326">
        <v>1</v>
      </c>
      <c r="O326">
        <v>0</v>
      </c>
      <c r="P326">
        <v>2</v>
      </c>
      <c r="Q326">
        <v>0</v>
      </c>
      <c r="R326" s="5">
        <f t="shared" si="40"/>
        <v>0.99356532850229107</v>
      </c>
      <c r="S326" s="1">
        <f t="shared" si="41"/>
        <v>1301.1018206218293</v>
      </c>
      <c r="T326" s="1">
        <f t="shared" si="42"/>
        <v>1615.5914146925886</v>
      </c>
      <c r="U326" s="5">
        <f t="shared" si="43"/>
        <v>0.99356532850229107</v>
      </c>
      <c r="V326" s="6">
        <f t="shared" si="44"/>
        <v>0.14059611699221225</v>
      </c>
      <c r="W326" s="6">
        <f t="shared" si="45"/>
        <v>0.85296921151007887</v>
      </c>
      <c r="X326" s="6">
        <f t="shared" si="46"/>
        <v>0.72755647578412563</v>
      </c>
      <c r="Y326">
        <f t="shared" si="47"/>
        <v>0</v>
      </c>
    </row>
    <row r="327" spans="1:25" x14ac:dyDescent="0.3">
      <c r="A327">
        <v>946</v>
      </c>
      <c r="B327" s="2">
        <v>43519</v>
      </c>
      <c r="C327" t="s">
        <v>27</v>
      </c>
      <c r="D327" t="s">
        <v>41</v>
      </c>
      <c r="E327">
        <v>62</v>
      </c>
      <c r="F327">
        <v>61</v>
      </c>
      <c r="G327">
        <v>0</v>
      </c>
      <c r="H327">
        <v>1</v>
      </c>
      <c r="I327">
        <v>0</v>
      </c>
      <c r="J327">
        <v>4</v>
      </c>
      <c r="K327" t="s">
        <v>28</v>
      </c>
      <c r="L327">
        <v>19025</v>
      </c>
      <c r="M327" s="3">
        <v>9.7916666666666666E-2</v>
      </c>
      <c r="N327">
        <v>0</v>
      </c>
      <c r="O327">
        <v>1</v>
      </c>
      <c r="P327">
        <v>0</v>
      </c>
      <c r="Q327">
        <v>2</v>
      </c>
      <c r="R327" s="5">
        <f t="shared" si="40"/>
        <v>0</v>
      </c>
      <c r="S327" s="1">
        <f t="shared" si="41"/>
        <v>1540.1404717552496</v>
      </c>
      <c r="T327" s="1">
        <f t="shared" si="42"/>
        <v>1585.956416457306</v>
      </c>
      <c r="U327" s="5">
        <f t="shared" si="43"/>
        <v>0</v>
      </c>
      <c r="V327" s="6">
        <f t="shared" si="44"/>
        <v>0.43444510251787882</v>
      </c>
      <c r="W327" s="6">
        <f t="shared" si="45"/>
        <v>-0.43444510251787882</v>
      </c>
      <c r="X327" s="6">
        <f t="shared" si="46"/>
        <v>0.18874254710177024</v>
      </c>
      <c r="Y327">
        <f t="shared" si="47"/>
        <v>1</v>
      </c>
    </row>
    <row r="328" spans="1:25" x14ac:dyDescent="0.3">
      <c r="A328">
        <v>946</v>
      </c>
      <c r="B328" s="2">
        <v>43519</v>
      </c>
      <c r="C328" t="s">
        <v>41</v>
      </c>
      <c r="D328" t="s">
        <v>27</v>
      </c>
      <c r="E328">
        <v>61</v>
      </c>
      <c r="F328">
        <v>62</v>
      </c>
      <c r="G328">
        <v>1</v>
      </c>
      <c r="H328">
        <v>0</v>
      </c>
      <c r="I328">
        <v>4</v>
      </c>
      <c r="J328">
        <v>0</v>
      </c>
      <c r="K328" t="s">
        <v>28</v>
      </c>
      <c r="L328">
        <v>19025</v>
      </c>
      <c r="M328" s="3">
        <v>9.7916666666666666E-2</v>
      </c>
      <c r="N328">
        <v>1</v>
      </c>
      <c r="O328">
        <v>0</v>
      </c>
      <c r="P328">
        <v>2</v>
      </c>
      <c r="Q328">
        <v>0</v>
      </c>
      <c r="R328" s="5">
        <f t="shared" si="40"/>
        <v>1</v>
      </c>
      <c r="S328" s="1">
        <f t="shared" si="41"/>
        <v>1585.956416457306</v>
      </c>
      <c r="T328" s="1">
        <f t="shared" si="42"/>
        <v>1540.1404717552496</v>
      </c>
      <c r="U328" s="5">
        <f t="shared" si="43"/>
        <v>1</v>
      </c>
      <c r="V328" s="6">
        <f t="shared" si="44"/>
        <v>0.56555489748212118</v>
      </c>
      <c r="W328" s="6">
        <f t="shared" si="45"/>
        <v>0.43444510251787882</v>
      </c>
      <c r="X328" s="6">
        <f t="shared" si="46"/>
        <v>0.18874254710177024</v>
      </c>
      <c r="Y328">
        <f t="shared" si="47"/>
        <v>1</v>
      </c>
    </row>
    <row r="329" spans="1:25" x14ac:dyDescent="0.3">
      <c r="A329">
        <v>947</v>
      </c>
      <c r="B329" s="2">
        <v>43519</v>
      </c>
      <c r="C329" t="s">
        <v>37</v>
      </c>
      <c r="D329" t="s">
        <v>42</v>
      </c>
      <c r="E329">
        <v>62</v>
      </c>
      <c r="F329">
        <v>61</v>
      </c>
      <c r="G329">
        <v>0</v>
      </c>
      <c r="H329">
        <v>1</v>
      </c>
      <c r="I329">
        <v>3</v>
      </c>
      <c r="J329">
        <v>0</v>
      </c>
      <c r="K329" t="s">
        <v>28</v>
      </c>
      <c r="L329">
        <v>18532</v>
      </c>
      <c r="M329" s="3">
        <v>0.10347222222222223</v>
      </c>
      <c r="N329">
        <v>1</v>
      </c>
      <c r="O329">
        <v>0</v>
      </c>
      <c r="P329">
        <v>2</v>
      </c>
      <c r="Q329">
        <v>0</v>
      </c>
      <c r="R329" s="5">
        <f t="shared" si="40"/>
        <v>1</v>
      </c>
      <c r="S329" s="1">
        <f t="shared" si="41"/>
        <v>1630.7702663380444</v>
      </c>
      <c r="T329" s="1">
        <f t="shared" si="42"/>
        <v>1537.6652546274543</v>
      </c>
      <c r="U329" s="5">
        <f t="shared" si="43"/>
        <v>1</v>
      </c>
      <c r="V329" s="6">
        <f t="shared" si="44"/>
        <v>0.63087107040265722</v>
      </c>
      <c r="W329" s="6">
        <f t="shared" si="45"/>
        <v>0.36912892959734278</v>
      </c>
      <c r="X329" s="6">
        <f t="shared" si="46"/>
        <v>0.13625616666568005</v>
      </c>
      <c r="Y329">
        <f t="shared" si="47"/>
        <v>1</v>
      </c>
    </row>
    <row r="330" spans="1:25" x14ac:dyDescent="0.3">
      <c r="A330">
        <v>947</v>
      </c>
      <c r="B330" s="2">
        <v>43519</v>
      </c>
      <c r="C330" t="s">
        <v>42</v>
      </c>
      <c r="D330" t="s">
        <v>37</v>
      </c>
      <c r="E330">
        <v>61</v>
      </c>
      <c r="F330">
        <v>62</v>
      </c>
      <c r="G330">
        <v>1</v>
      </c>
      <c r="H330">
        <v>0</v>
      </c>
      <c r="I330">
        <v>0</v>
      </c>
      <c r="J330">
        <v>3</v>
      </c>
      <c r="K330" t="s">
        <v>28</v>
      </c>
      <c r="L330">
        <v>18532</v>
      </c>
      <c r="M330" s="3">
        <v>0.10347222222222223</v>
      </c>
      <c r="N330">
        <v>0</v>
      </c>
      <c r="O330">
        <v>1</v>
      </c>
      <c r="P330">
        <v>0</v>
      </c>
      <c r="Q330">
        <v>2</v>
      </c>
      <c r="R330" s="5">
        <f t="shared" si="40"/>
        <v>0</v>
      </c>
      <c r="S330" s="1">
        <f t="shared" si="41"/>
        <v>1537.6652546274543</v>
      </c>
      <c r="T330" s="1">
        <f t="shared" si="42"/>
        <v>1630.7702663380444</v>
      </c>
      <c r="U330" s="5">
        <f t="shared" si="43"/>
        <v>0</v>
      </c>
      <c r="V330" s="6">
        <f t="shared" si="44"/>
        <v>0.36912892959734273</v>
      </c>
      <c r="W330" s="6">
        <f t="shared" si="45"/>
        <v>-0.36912892959734273</v>
      </c>
      <c r="X330" s="6">
        <f t="shared" si="46"/>
        <v>0.13625616666568</v>
      </c>
      <c r="Y330">
        <f t="shared" si="47"/>
        <v>1</v>
      </c>
    </row>
    <row r="331" spans="1:25" x14ac:dyDescent="0.3">
      <c r="A331">
        <v>948</v>
      </c>
      <c r="B331" s="2">
        <v>43519</v>
      </c>
      <c r="C331" t="s">
        <v>26</v>
      </c>
      <c r="D331" t="s">
        <v>45</v>
      </c>
      <c r="E331">
        <v>62</v>
      </c>
      <c r="F331">
        <v>61</v>
      </c>
      <c r="G331">
        <v>0</v>
      </c>
      <c r="H331">
        <v>1</v>
      </c>
      <c r="I331">
        <v>1</v>
      </c>
      <c r="J331">
        <v>2</v>
      </c>
      <c r="K331" t="s">
        <v>28</v>
      </c>
      <c r="L331">
        <v>18347</v>
      </c>
      <c r="M331" s="3">
        <v>0.10486111111111111</v>
      </c>
      <c r="N331">
        <v>0</v>
      </c>
      <c r="O331">
        <v>1</v>
      </c>
      <c r="P331">
        <v>0</v>
      </c>
      <c r="Q331">
        <v>2</v>
      </c>
      <c r="R331" s="5">
        <f t="shared" si="40"/>
        <v>2.1619361991176863E-2</v>
      </c>
      <c r="S331" s="1">
        <f t="shared" si="41"/>
        <v>1450.0947987832474</v>
      </c>
      <c r="T331" s="1">
        <f t="shared" si="42"/>
        <v>1408.1667589213146</v>
      </c>
      <c r="U331" s="5">
        <f t="shared" si="43"/>
        <v>2.1619361991176863E-2</v>
      </c>
      <c r="V331" s="6">
        <f t="shared" si="44"/>
        <v>0.56004808244895232</v>
      </c>
      <c r="W331" s="6">
        <f t="shared" si="45"/>
        <v>-0.53842872045777546</v>
      </c>
      <c r="X331" s="6">
        <f t="shared" si="46"/>
        <v>0.28990548701379731</v>
      </c>
      <c r="Y331">
        <f t="shared" si="47"/>
        <v>0</v>
      </c>
    </row>
    <row r="332" spans="1:25" x14ac:dyDescent="0.3">
      <c r="A332">
        <v>948</v>
      </c>
      <c r="B332" s="2">
        <v>43519</v>
      </c>
      <c r="C332" t="s">
        <v>45</v>
      </c>
      <c r="D332" t="s">
        <v>26</v>
      </c>
      <c r="E332">
        <v>61</v>
      </c>
      <c r="F332">
        <v>62</v>
      </c>
      <c r="G332">
        <v>1</v>
      </c>
      <c r="H332">
        <v>0</v>
      </c>
      <c r="I332">
        <v>2</v>
      </c>
      <c r="J332">
        <v>1</v>
      </c>
      <c r="K332" t="s">
        <v>28</v>
      </c>
      <c r="L332">
        <v>18347</v>
      </c>
      <c r="M332" s="3">
        <v>0.10486111111111111</v>
      </c>
      <c r="N332">
        <v>1</v>
      </c>
      <c r="O332">
        <v>0</v>
      </c>
      <c r="P332">
        <v>2</v>
      </c>
      <c r="Q332">
        <v>0</v>
      </c>
      <c r="R332" s="5">
        <f t="shared" si="40"/>
        <v>0.97838063800882313</v>
      </c>
      <c r="S332" s="1">
        <f t="shared" si="41"/>
        <v>1408.1667589213146</v>
      </c>
      <c r="T332" s="1">
        <f t="shared" si="42"/>
        <v>1450.0947987832474</v>
      </c>
      <c r="U332" s="5">
        <f t="shared" si="43"/>
        <v>0.97838063800882313</v>
      </c>
      <c r="V332" s="6">
        <f t="shared" si="44"/>
        <v>0.43995191755104773</v>
      </c>
      <c r="W332" s="6">
        <f t="shared" si="45"/>
        <v>0.53842872045777534</v>
      </c>
      <c r="X332" s="6">
        <f t="shared" si="46"/>
        <v>0.2899054870137972</v>
      </c>
      <c r="Y332">
        <f t="shared" si="47"/>
        <v>0</v>
      </c>
    </row>
    <row r="333" spans="1:25" x14ac:dyDescent="0.3">
      <c r="A333">
        <v>949</v>
      </c>
      <c r="B333" s="2">
        <v>43519</v>
      </c>
      <c r="C333" t="s">
        <v>48</v>
      </c>
      <c r="D333" t="s">
        <v>47</v>
      </c>
      <c r="E333">
        <v>61</v>
      </c>
      <c r="F333">
        <v>60</v>
      </c>
      <c r="G333">
        <v>0</v>
      </c>
      <c r="H333">
        <v>1</v>
      </c>
      <c r="I333">
        <v>1</v>
      </c>
      <c r="J333">
        <v>6</v>
      </c>
      <c r="K333" t="s">
        <v>28</v>
      </c>
      <c r="L333">
        <v>14290</v>
      </c>
      <c r="M333" s="3">
        <v>9.8611111111111108E-2</v>
      </c>
      <c r="N333">
        <v>0</v>
      </c>
      <c r="O333">
        <v>1</v>
      </c>
      <c r="P333">
        <v>0</v>
      </c>
      <c r="Q333">
        <v>2</v>
      </c>
      <c r="R333" s="5">
        <f t="shared" si="40"/>
        <v>5.2498309943232617E-5</v>
      </c>
      <c r="S333" s="1">
        <f t="shared" si="41"/>
        <v>1424.8829907571812</v>
      </c>
      <c r="T333" s="1">
        <f t="shared" si="42"/>
        <v>1514.2798919069037</v>
      </c>
      <c r="U333" s="5">
        <f t="shared" si="43"/>
        <v>5.2498309943232617E-5</v>
      </c>
      <c r="V333" s="6">
        <f t="shared" si="44"/>
        <v>0.3741134736761989</v>
      </c>
      <c r="W333" s="6">
        <f t="shared" si="45"/>
        <v>-0.37406097536625565</v>
      </c>
      <c r="X333" s="6">
        <f t="shared" si="46"/>
        <v>0.13992161329195452</v>
      </c>
      <c r="Y333">
        <f t="shared" si="47"/>
        <v>1</v>
      </c>
    </row>
    <row r="334" spans="1:25" x14ac:dyDescent="0.3">
      <c r="A334">
        <v>949</v>
      </c>
      <c r="B334" s="2">
        <v>43519</v>
      </c>
      <c r="C334" t="s">
        <v>47</v>
      </c>
      <c r="D334" t="s">
        <v>48</v>
      </c>
      <c r="E334">
        <v>60</v>
      </c>
      <c r="F334">
        <v>61</v>
      </c>
      <c r="G334">
        <v>1</v>
      </c>
      <c r="H334">
        <v>0</v>
      </c>
      <c r="I334">
        <v>6</v>
      </c>
      <c r="J334">
        <v>1</v>
      </c>
      <c r="K334" t="s">
        <v>28</v>
      </c>
      <c r="L334">
        <v>14290</v>
      </c>
      <c r="M334" s="3">
        <v>9.8611111111111108E-2</v>
      </c>
      <c r="N334">
        <v>1</v>
      </c>
      <c r="O334">
        <v>0</v>
      </c>
      <c r="P334">
        <v>2</v>
      </c>
      <c r="Q334">
        <v>0</v>
      </c>
      <c r="R334" s="5">
        <f t="shared" si="40"/>
        <v>0.99994750169005675</v>
      </c>
      <c r="S334" s="1">
        <f t="shared" si="41"/>
        <v>1514.2798919069037</v>
      </c>
      <c r="T334" s="1">
        <f t="shared" si="42"/>
        <v>1424.8829907571812</v>
      </c>
      <c r="U334" s="5">
        <f t="shared" si="43"/>
        <v>0.99994750169005675</v>
      </c>
      <c r="V334" s="6">
        <f t="shared" si="44"/>
        <v>0.62588652632380104</v>
      </c>
      <c r="W334" s="6">
        <f t="shared" si="45"/>
        <v>0.37406097536625571</v>
      </c>
      <c r="X334" s="6">
        <f t="shared" si="46"/>
        <v>0.13992161329195457</v>
      </c>
      <c r="Y334">
        <f t="shared" si="47"/>
        <v>1</v>
      </c>
    </row>
    <row r="335" spans="1:25" x14ac:dyDescent="0.3">
      <c r="A335">
        <v>950</v>
      </c>
      <c r="B335" s="2">
        <v>43519</v>
      </c>
      <c r="C335" t="s">
        <v>40</v>
      </c>
      <c r="D335" t="s">
        <v>49</v>
      </c>
      <c r="E335">
        <v>62</v>
      </c>
      <c r="F335">
        <v>64</v>
      </c>
      <c r="G335">
        <v>0</v>
      </c>
      <c r="H335">
        <v>1</v>
      </c>
      <c r="I335">
        <v>5</v>
      </c>
      <c r="J335">
        <v>0</v>
      </c>
      <c r="K335" t="s">
        <v>28</v>
      </c>
      <c r="L335">
        <v>17760</v>
      </c>
      <c r="M335" s="3">
        <v>0.10625</v>
      </c>
      <c r="N335">
        <v>1</v>
      </c>
      <c r="O335">
        <v>0</v>
      </c>
      <c r="P335">
        <v>2</v>
      </c>
      <c r="Q335">
        <v>0</v>
      </c>
      <c r="R335" s="5">
        <f t="shared" si="40"/>
        <v>1</v>
      </c>
      <c r="S335" s="1">
        <f t="shared" si="41"/>
        <v>1507.970764037377</v>
      </c>
      <c r="T335" s="1">
        <f t="shared" si="42"/>
        <v>1538.4734343105765</v>
      </c>
      <c r="U335" s="5">
        <f t="shared" si="43"/>
        <v>1</v>
      </c>
      <c r="V335" s="6">
        <f t="shared" si="44"/>
        <v>0.45621556410407255</v>
      </c>
      <c r="W335" s="6">
        <f t="shared" si="45"/>
        <v>0.5437844358959274</v>
      </c>
      <c r="X335" s="6">
        <f t="shared" si="46"/>
        <v>0.29570151272265199</v>
      </c>
      <c r="Y335">
        <f t="shared" si="47"/>
        <v>0</v>
      </c>
    </row>
    <row r="336" spans="1:25" x14ac:dyDescent="0.3">
      <c r="A336">
        <v>950</v>
      </c>
      <c r="B336" s="2">
        <v>43519</v>
      </c>
      <c r="C336" t="s">
        <v>49</v>
      </c>
      <c r="D336" t="s">
        <v>40</v>
      </c>
      <c r="E336">
        <v>64</v>
      </c>
      <c r="F336">
        <v>62</v>
      </c>
      <c r="G336">
        <v>1</v>
      </c>
      <c r="H336">
        <v>0</v>
      </c>
      <c r="I336">
        <v>0</v>
      </c>
      <c r="J336">
        <v>5</v>
      </c>
      <c r="K336" t="s">
        <v>28</v>
      </c>
      <c r="L336">
        <v>17760</v>
      </c>
      <c r="M336" s="3">
        <v>0.10625</v>
      </c>
      <c r="N336">
        <v>0</v>
      </c>
      <c r="O336">
        <v>1</v>
      </c>
      <c r="P336">
        <v>0</v>
      </c>
      <c r="Q336">
        <v>2</v>
      </c>
      <c r="R336" s="5">
        <f t="shared" si="40"/>
        <v>0</v>
      </c>
      <c r="S336" s="1">
        <f t="shared" si="41"/>
        <v>1538.4734343105765</v>
      </c>
      <c r="T336" s="1">
        <f t="shared" si="42"/>
        <v>1507.970764037377</v>
      </c>
      <c r="U336" s="5">
        <f t="shared" si="43"/>
        <v>0</v>
      </c>
      <c r="V336" s="6">
        <f t="shared" si="44"/>
        <v>0.54378443589592751</v>
      </c>
      <c r="W336" s="6">
        <f t="shared" si="45"/>
        <v>-0.54378443589592751</v>
      </c>
      <c r="X336" s="6">
        <f t="shared" si="46"/>
        <v>0.2957015127226521</v>
      </c>
      <c r="Y336">
        <f t="shared" si="47"/>
        <v>0</v>
      </c>
    </row>
    <row r="337" spans="1:25" x14ac:dyDescent="0.3">
      <c r="A337">
        <v>951</v>
      </c>
      <c r="B337" s="2">
        <v>43519</v>
      </c>
      <c r="C337" t="s">
        <v>50</v>
      </c>
      <c r="D337" t="s">
        <v>51</v>
      </c>
      <c r="E337">
        <v>62</v>
      </c>
      <c r="F337">
        <v>61</v>
      </c>
      <c r="G337">
        <v>0</v>
      </c>
      <c r="H337">
        <v>1</v>
      </c>
      <c r="I337">
        <v>2</v>
      </c>
      <c r="J337">
        <v>5</v>
      </c>
      <c r="K337" t="s">
        <v>28</v>
      </c>
      <c r="L337">
        <v>17371</v>
      </c>
      <c r="M337" s="3">
        <v>0.10486111111111111</v>
      </c>
      <c r="N337">
        <v>0</v>
      </c>
      <c r="O337">
        <v>1</v>
      </c>
      <c r="P337">
        <v>0</v>
      </c>
      <c r="Q337">
        <v>2</v>
      </c>
      <c r="R337" s="5">
        <f t="shared" si="40"/>
        <v>6.4346714977088597E-3</v>
      </c>
      <c r="S337" s="1">
        <f t="shared" si="41"/>
        <v>1398.7089934579299</v>
      </c>
      <c r="T337" s="1">
        <f t="shared" si="42"/>
        <v>1372.7242887753018</v>
      </c>
      <c r="U337" s="5">
        <f t="shared" si="43"/>
        <v>6.4346714977088597E-3</v>
      </c>
      <c r="V337" s="6">
        <f t="shared" si="44"/>
        <v>0.5373254281732166</v>
      </c>
      <c r="W337" s="6">
        <f t="shared" si="45"/>
        <v>-0.53089075667550778</v>
      </c>
      <c r="X337" s="6">
        <f t="shared" si="46"/>
        <v>0.28184499552349324</v>
      </c>
      <c r="Y337">
        <f t="shared" si="47"/>
        <v>0</v>
      </c>
    </row>
    <row r="338" spans="1:25" x14ac:dyDescent="0.3">
      <c r="A338">
        <v>951</v>
      </c>
      <c r="B338" s="2">
        <v>43519</v>
      </c>
      <c r="C338" t="s">
        <v>51</v>
      </c>
      <c r="D338" t="s">
        <v>50</v>
      </c>
      <c r="E338">
        <v>61</v>
      </c>
      <c r="F338">
        <v>62</v>
      </c>
      <c r="G338">
        <v>1</v>
      </c>
      <c r="H338">
        <v>0</v>
      </c>
      <c r="I338">
        <v>5</v>
      </c>
      <c r="J338">
        <v>2</v>
      </c>
      <c r="K338" t="s">
        <v>28</v>
      </c>
      <c r="L338">
        <v>17371</v>
      </c>
      <c r="M338" s="3">
        <v>0.10486111111111111</v>
      </c>
      <c r="N338">
        <v>1</v>
      </c>
      <c r="O338">
        <v>0</v>
      </c>
      <c r="P338">
        <v>2</v>
      </c>
      <c r="Q338">
        <v>0</v>
      </c>
      <c r="R338" s="5">
        <f t="shared" si="40"/>
        <v>0.99356532850229107</v>
      </c>
      <c r="S338" s="1">
        <f t="shared" si="41"/>
        <v>1372.7242887753018</v>
      </c>
      <c r="T338" s="1">
        <f t="shared" si="42"/>
        <v>1398.7089934579299</v>
      </c>
      <c r="U338" s="5">
        <f t="shared" si="43"/>
        <v>0.99356532850229107</v>
      </c>
      <c r="V338" s="6">
        <f t="shared" si="44"/>
        <v>0.46267457182678334</v>
      </c>
      <c r="W338" s="6">
        <f t="shared" si="45"/>
        <v>0.53089075667550767</v>
      </c>
      <c r="X338" s="6">
        <f t="shared" si="46"/>
        <v>0.28184499552349307</v>
      </c>
      <c r="Y338">
        <f t="shared" si="47"/>
        <v>0</v>
      </c>
    </row>
    <row r="339" spans="1:25" x14ac:dyDescent="0.3">
      <c r="A339">
        <v>952</v>
      </c>
      <c r="B339" s="2">
        <v>43519</v>
      </c>
      <c r="C339" t="s">
        <v>54</v>
      </c>
      <c r="D339" t="s">
        <v>53</v>
      </c>
      <c r="E339">
        <v>62</v>
      </c>
      <c r="F339">
        <v>62</v>
      </c>
      <c r="G339">
        <v>0</v>
      </c>
      <c r="H339">
        <v>1</v>
      </c>
      <c r="I339">
        <v>3</v>
      </c>
      <c r="J339">
        <v>4</v>
      </c>
      <c r="K339" t="s">
        <v>32</v>
      </c>
      <c r="L339">
        <v>69620</v>
      </c>
      <c r="M339" s="3">
        <v>0.12083333333333333</v>
      </c>
      <c r="N339">
        <v>0</v>
      </c>
      <c r="O339">
        <v>1</v>
      </c>
      <c r="P339">
        <v>1</v>
      </c>
      <c r="Q339">
        <v>2</v>
      </c>
      <c r="R339" s="5">
        <f t="shared" si="40"/>
        <v>0.17047686537965981</v>
      </c>
      <c r="S339" s="1">
        <f t="shared" si="41"/>
        <v>1544.6002552842838</v>
      </c>
      <c r="T339" s="1">
        <f t="shared" si="42"/>
        <v>1500.7994121171444</v>
      </c>
      <c r="U339" s="5">
        <f t="shared" si="43"/>
        <v>0.17047686537965981</v>
      </c>
      <c r="V339" s="6">
        <f t="shared" si="44"/>
        <v>0.56270264605446219</v>
      </c>
      <c r="W339" s="6">
        <f t="shared" si="45"/>
        <v>-0.3922257806748024</v>
      </c>
      <c r="X339" s="6">
        <f t="shared" si="46"/>
        <v>0.15384106302595821</v>
      </c>
      <c r="Y339">
        <f t="shared" si="47"/>
        <v>0</v>
      </c>
    </row>
    <row r="340" spans="1:25" x14ac:dyDescent="0.3">
      <c r="A340">
        <v>952</v>
      </c>
      <c r="B340" s="2">
        <v>43519</v>
      </c>
      <c r="C340" t="s">
        <v>53</v>
      </c>
      <c r="D340" t="s">
        <v>54</v>
      </c>
      <c r="E340">
        <v>62</v>
      </c>
      <c r="F340">
        <v>62</v>
      </c>
      <c r="G340">
        <v>1</v>
      </c>
      <c r="H340">
        <v>0</v>
      </c>
      <c r="I340">
        <v>4</v>
      </c>
      <c r="J340">
        <v>3</v>
      </c>
      <c r="K340" t="s">
        <v>32</v>
      </c>
      <c r="L340">
        <v>69620</v>
      </c>
      <c r="M340" s="3">
        <v>0.12083333333333333</v>
      </c>
      <c r="N340">
        <v>1</v>
      </c>
      <c r="O340">
        <v>0</v>
      </c>
      <c r="P340">
        <v>2</v>
      </c>
      <c r="Q340">
        <v>1</v>
      </c>
      <c r="R340" s="5">
        <f t="shared" si="40"/>
        <v>0.82952313462034022</v>
      </c>
      <c r="S340" s="1">
        <f t="shared" si="41"/>
        <v>1500.7994121171444</v>
      </c>
      <c r="T340" s="1">
        <f t="shared" si="42"/>
        <v>1544.6002552842838</v>
      </c>
      <c r="U340" s="5">
        <f t="shared" si="43"/>
        <v>0.82952313462034022</v>
      </c>
      <c r="V340" s="6">
        <f t="shared" si="44"/>
        <v>0.43729735394553787</v>
      </c>
      <c r="W340" s="6">
        <f t="shared" si="45"/>
        <v>0.39222578067480235</v>
      </c>
      <c r="X340" s="6">
        <f t="shared" si="46"/>
        <v>0.15384106302595815</v>
      </c>
      <c r="Y340">
        <f t="shared" si="47"/>
        <v>0</v>
      </c>
    </row>
    <row r="341" spans="1:25" x14ac:dyDescent="0.3">
      <c r="A341">
        <v>953</v>
      </c>
      <c r="B341" s="2">
        <v>43519</v>
      </c>
      <c r="C341" t="s">
        <v>33</v>
      </c>
      <c r="D341" t="s">
        <v>56</v>
      </c>
      <c r="E341">
        <v>62</v>
      </c>
      <c r="F341">
        <v>61</v>
      </c>
      <c r="G341">
        <v>0</v>
      </c>
      <c r="H341">
        <v>1</v>
      </c>
      <c r="I341">
        <v>1</v>
      </c>
      <c r="J341">
        <v>2</v>
      </c>
      <c r="K341" t="s">
        <v>59</v>
      </c>
      <c r="L341">
        <v>18425</v>
      </c>
      <c r="M341" s="3">
        <v>0.11041666666666666</v>
      </c>
      <c r="N341">
        <v>0</v>
      </c>
      <c r="O341">
        <v>1</v>
      </c>
      <c r="P341">
        <v>1</v>
      </c>
      <c r="Q341">
        <v>2</v>
      </c>
      <c r="R341" s="5">
        <f t="shared" si="40"/>
        <v>2.1619361991176863E-2</v>
      </c>
      <c r="S341" s="1">
        <f t="shared" si="41"/>
        <v>1659.0328249194902</v>
      </c>
      <c r="T341" s="1">
        <f t="shared" si="42"/>
        <v>1639.4954575916101</v>
      </c>
      <c r="U341" s="5">
        <f t="shared" si="43"/>
        <v>2.1619361991176863E-2</v>
      </c>
      <c r="V341" s="6">
        <f t="shared" si="44"/>
        <v>0.5280869328665303</v>
      </c>
      <c r="W341" s="6">
        <f t="shared" si="45"/>
        <v>-0.50646757087535343</v>
      </c>
      <c r="X341" s="6">
        <f t="shared" si="46"/>
        <v>0.25650940034838116</v>
      </c>
      <c r="Y341">
        <f t="shared" si="47"/>
        <v>0</v>
      </c>
    </row>
    <row r="342" spans="1:25" x14ac:dyDescent="0.3">
      <c r="A342">
        <v>953</v>
      </c>
      <c r="B342" s="2">
        <v>43519</v>
      </c>
      <c r="C342" t="s">
        <v>56</v>
      </c>
      <c r="D342" t="s">
        <v>33</v>
      </c>
      <c r="E342">
        <v>61</v>
      </c>
      <c r="F342">
        <v>62</v>
      </c>
      <c r="G342">
        <v>1</v>
      </c>
      <c r="H342">
        <v>0</v>
      </c>
      <c r="I342">
        <v>2</v>
      </c>
      <c r="J342">
        <v>1</v>
      </c>
      <c r="K342" t="s">
        <v>59</v>
      </c>
      <c r="L342">
        <v>18425</v>
      </c>
      <c r="M342" s="3">
        <v>0.11041666666666666</v>
      </c>
      <c r="N342">
        <v>1</v>
      </c>
      <c r="O342">
        <v>0</v>
      </c>
      <c r="P342">
        <v>2</v>
      </c>
      <c r="Q342">
        <v>1</v>
      </c>
      <c r="R342" s="5">
        <f t="shared" si="40"/>
        <v>0.97838063800882313</v>
      </c>
      <c r="S342" s="1">
        <f t="shared" si="41"/>
        <v>1639.4954575916101</v>
      </c>
      <c r="T342" s="1">
        <f t="shared" si="42"/>
        <v>1659.0328249194902</v>
      </c>
      <c r="U342" s="5">
        <f t="shared" si="43"/>
        <v>0.97838063800882313</v>
      </c>
      <c r="V342" s="6">
        <f t="shared" si="44"/>
        <v>0.47191306713346964</v>
      </c>
      <c r="W342" s="6">
        <f t="shared" si="45"/>
        <v>0.50646757087535343</v>
      </c>
      <c r="X342" s="6">
        <f t="shared" si="46"/>
        <v>0.25650940034838116</v>
      </c>
      <c r="Y342">
        <f t="shared" si="47"/>
        <v>0</v>
      </c>
    </row>
    <row r="343" spans="1:25" x14ac:dyDescent="0.3">
      <c r="A343">
        <v>954</v>
      </c>
      <c r="B343" s="2">
        <v>43519</v>
      </c>
      <c r="C343" t="s">
        <v>30</v>
      </c>
      <c r="D343" t="s">
        <v>31</v>
      </c>
      <c r="E343">
        <v>62</v>
      </c>
      <c r="F343">
        <v>61</v>
      </c>
      <c r="G343">
        <v>0</v>
      </c>
      <c r="H343">
        <v>1</v>
      </c>
      <c r="I343">
        <v>3</v>
      </c>
      <c r="J343">
        <v>6</v>
      </c>
      <c r="K343" t="s">
        <v>28</v>
      </c>
      <c r="L343">
        <v>19506</v>
      </c>
      <c r="M343" s="3">
        <v>0.11041666666666666</v>
      </c>
      <c r="N343">
        <v>0</v>
      </c>
      <c r="O343">
        <v>1</v>
      </c>
      <c r="P343">
        <v>0</v>
      </c>
      <c r="Q343">
        <v>2</v>
      </c>
      <c r="R343" s="5">
        <f t="shared" si="40"/>
        <v>2.1619361991176894E-2</v>
      </c>
      <c r="S343" s="1">
        <f t="shared" si="41"/>
        <v>1502.5608138500304</v>
      </c>
      <c r="T343" s="1">
        <f t="shared" si="42"/>
        <v>1486.4739138281539</v>
      </c>
      <c r="U343" s="5">
        <f t="shared" si="43"/>
        <v>2.1619361991176894E-2</v>
      </c>
      <c r="V343" s="6">
        <f t="shared" si="44"/>
        <v>0.52313438019701741</v>
      </c>
      <c r="W343" s="6">
        <f t="shared" si="45"/>
        <v>-0.50151501820584055</v>
      </c>
      <c r="X343" s="6">
        <f t="shared" si="46"/>
        <v>0.25151731348600459</v>
      </c>
      <c r="Y343">
        <f t="shared" si="47"/>
        <v>0</v>
      </c>
    </row>
    <row r="344" spans="1:25" x14ac:dyDescent="0.3">
      <c r="A344">
        <v>954</v>
      </c>
      <c r="B344" s="2">
        <v>43519</v>
      </c>
      <c r="C344" t="s">
        <v>31</v>
      </c>
      <c r="D344" t="s">
        <v>30</v>
      </c>
      <c r="E344">
        <v>61</v>
      </c>
      <c r="F344">
        <v>62</v>
      </c>
      <c r="G344">
        <v>1</v>
      </c>
      <c r="H344">
        <v>0</v>
      </c>
      <c r="I344">
        <v>6</v>
      </c>
      <c r="J344">
        <v>3</v>
      </c>
      <c r="K344" t="s">
        <v>28</v>
      </c>
      <c r="L344">
        <v>19506</v>
      </c>
      <c r="M344" s="3">
        <v>0.11041666666666666</v>
      </c>
      <c r="N344">
        <v>1</v>
      </c>
      <c r="O344">
        <v>0</v>
      </c>
      <c r="P344">
        <v>2</v>
      </c>
      <c r="Q344">
        <v>0</v>
      </c>
      <c r="R344" s="5">
        <f t="shared" si="40"/>
        <v>0.97838063800882313</v>
      </c>
      <c r="S344" s="1">
        <f t="shared" si="41"/>
        <v>1486.4739138281539</v>
      </c>
      <c r="T344" s="1">
        <f t="shared" si="42"/>
        <v>1502.5608138500304</v>
      </c>
      <c r="U344" s="5">
        <f t="shared" si="43"/>
        <v>0.97838063800882313</v>
      </c>
      <c r="V344" s="6">
        <f t="shared" si="44"/>
        <v>0.47686561980298259</v>
      </c>
      <c r="W344" s="6">
        <f t="shared" si="45"/>
        <v>0.50151501820584055</v>
      </c>
      <c r="X344" s="6">
        <f t="shared" si="46"/>
        <v>0.25151731348600459</v>
      </c>
      <c r="Y344">
        <f t="shared" si="47"/>
        <v>0</v>
      </c>
    </row>
    <row r="345" spans="1:25" x14ac:dyDescent="0.3">
      <c r="A345">
        <v>955</v>
      </c>
      <c r="B345" s="2">
        <v>43519</v>
      </c>
      <c r="C345" t="s">
        <v>43</v>
      </c>
      <c r="D345" t="s">
        <v>36</v>
      </c>
      <c r="E345">
        <v>61</v>
      </c>
      <c r="F345">
        <v>62</v>
      </c>
      <c r="G345">
        <v>0</v>
      </c>
      <c r="H345">
        <v>1</v>
      </c>
      <c r="I345">
        <v>4</v>
      </c>
      <c r="J345">
        <v>0</v>
      </c>
      <c r="K345" t="s">
        <v>28</v>
      </c>
      <c r="L345">
        <v>18871</v>
      </c>
      <c r="M345" s="3">
        <v>9.8611111111111108E-2</v>
      </c>
      <c r="N345">
        <v>1</v>
      </c>
      <c r="O345">
        <v>0</v>
      </c>
      <c r="P345">
        <v>2</v>
      </c>
      <c r="Q345">
        <v>0</v>
      </c>
      <c r="R345" s="5">
        <f t="shared" si="40"/>
        <v>1</v>
      </c>
      <c r="S345" s="1">
        <f t="shared" si="41"/>
        <v>1541.2457095663465</v>
      </c>
      <c r="T345" s="1">
        <f t="shared" si="42"/>
        <v>1423.6667757509715</v>
      </c>
      <c r="U345" s="5">
        <f t="shared" si="43"/>
        <v>1</v>
      </c>
      <c r="V345" s="6">
        <f t="shared" si="44"/>
        <v>0.66303277448842701</v>
      </c>
      <c r="W345" s="6">
        <f t="shared" si="45"/>
        <v>0.33696722551157299</v>
      </c>
      <c r="X345" s="6">
        <f t="shared" si="46"/>
        <v>0.11354691106896729</v>
      </c>
      <c r="Y345">
        <f t="shared" si="47"/>
        <v>1</v>
      </c>
    </row>
    <row r="346" spans="1:25" x14ac:dyDescent="0.3">
      <c r="A346">
        <v>955</v>
      </c>
      <c r="B346" s="2">
        <v>43519</v>
      </c>
      <c r="C346" t="s">
        <v>36</v>
      </c>
      <c r="D346" t="s">
        <v>43</v>
      </c>
      <c r="E346">
        <v>62</v>
      </c>
      <c r="F346">
        <v>61</v>
      </c>
      <c r="G346">
        <v>1</v>
      </c>
      <c r="H346">
        <v>0</v>
      </c>
      <c r="I346">
        <v>0</v>
      </c>
      <c r="J346">
        <v>4</v>
      </c>
      <c r="K346" t="s">
        <v>28</v>
      </c>
      <c r="L346">
        <v>18871</v>
      </c>
      <c r="M346" s="3">
        <v>9.8611111111111108E-2</v>
      </c>
      <c r="N346">
        <v>0</v>
      </c>
      <c r="O346">
        <v>1</v>
      </c>
      <c r="P346">
        <v>0</v>
      </c>
      <c r="Q346">
        <v>2</v>
      </c>
      <c r="R346" s="5">
        <f t="shared" si="40"/>
        <v>0</v>
      </c>
      <c r="S346" s="1">
        <f t="shared" si="41"/>
        <v>1423.6667757509715</v>
      </c>
      <c r="T346" s="1">
        <f t="shared" si="42"/>
        <v>1541.2457095663465</v>
      </c>
      <c r="U346" s="5">
        <f t="shared" si="43"/>
        <v>0</v>
      </c>
      <c r="V346" s="6">
        <f t="shared" si="44"/>
        <v>0.33696722551157293</v>
      </c>
      <c r="W346" s="6">
        <f t="shared" si="45"/>
        <v>-0.33696722551157293</v>
      </c>
      <c r="X346" s="6">
        <f t="shared" si="46"/>
        <v>0.11354691106896725</v>
      </c>
      <c r="Y346">
        <f t="shared" si="47"/>
        <v>1</v>
      </c>
    </row>
    <row r="347" spans="1:25" x14ac:dyDescent="0.3">
      <c r="A347">
        <v>956</v>
      </c>
      <c r="B347" s="2">
        <v>43520</v>
      </c>
      <c r="C347" t="s">
        <v>55</v>
      </c>
      <c r="D347" t="s">
        <v>29</v>
      </c>
      <c r="E347">
        <v>62</v>
      </c>
      <c r="F347">
        <v>62</v>
      </c>
      <c r="G347">
        <v>0</v>
      </c>
      <c r="H347">
        <v>1</v>
      </c>
      <c r="I347">
        <v>1</v>
      </c>
      <c r="J347">
        <v>4</v>
      </c>
      <c r="K347" t="s">
        <v>28</v>
      </c>
      <c r="L347">
        <v>17125</v>
      </c>
      <c r="M347" s="3">
        <v>0.10277777777777779</v>
      </c>
      <c r="N347">
        <v>0</v>
      </c>
      <c r="O347">
        <v>1</v>
      </c>
      <c r="P347">
        <v>0</v>
      </c>
      <c r="Q347">
        <v>2</v>
      </c>
      <c r="R347" s="5">
        <f t="shared" si="40"/>
        <v>4.880429477794046E-4</v>
      </c>
      <c r="S347" s="1">
        <f t="shared" si="41"/>
        <v>1464.3268130397023</v>
      </c>
      <c r="T347" s="1">
        <f t="shared" si="42"/>
        <v>1498.6164591233839</v>
      </c>
      <c r="U347" s="5">
        <f t="shared" si="43"/>
        <v>4.880429477794046E-4</v>
      </c>
      <c r="V347" s="6">
        <f t="shared" si="44"/>
        <v>0.45081283007479905</v>
      </c>
      <c r="W347" s="6">
        <f t="shared" si="45"/>
        <v>-0.45032478712701962</v>
      </c>
      <c r="X347" s="6">
        <f t="shared" si="46"/>
        <v>0.20279241390099553</v>
      </c>
      <c r="Y347">
        <f t="shared" si="47"/>
        <v>1</v>
      </c>
    </row>
    <row r="348" spans="1:25" x14ac:dyDescent="0.3">
      <c r="A348">
        <v>956</v>
      </c>
      <c r="B348" s="2">
        <v>43520</v>
      </c>
      <c r="C348" t="s">
        <v>29</v>
      </c>
      <c r="D348" t="s">
        <v>55</v>
      </c>
      <c r="E348">
        <v>62</v>
      </c>
      <c r="F348">
        <v>62</v>
      </c>
      <c r="G348">
        <v>1</v>
      </c>
      <c r="H348">
        <v>0</v>
      </c>
      <c r="I348">
        <v>4</v>
      </c>
      <c r="J348">
        <v>1</v>
      </c>
      <c r="K348" t="s">
        <v>28</v>
      </c>
      <c r="L348">
        <v>17125</v>
      </c>
      <c r="M348" s="3">
        <v>0.10277777777777779</v>
      </c>
      <c r="N348">
        <v>1</v>
      </c>
      <c r="O348">
        <v>0</v>
      </c>
      <c r="P348">
        <v>2</v>
      </c>
      <c r="Q348">
        <v>0</v>
      </c>
      <c r="R348" s="5">
        <f t="shared" si="40"/>
        <v>0.99951195705222062</v>
      </c>
      <c r="S348" s="1">
        <f t="shared" si="41"/>
        <v>1498.6164591233839</v>
      </c>
      <c r="T348" s="1">
        <f t="shared" si="42"/>
        <v>1464.3268130397023</v>
      </c>
      <c r="U348" s="5">
        <f t="shared" si="43"/>
        <v>0.99951195705222062</v>
      </c>
      <c r="V348" s="6">
        <f t="shared" si="44"/>
        <v>0.549187169925201</v>
      </c>
      <c r="W348" s="6">
        <f t="shared" si="45"/>
        <v>0.45032478712701962</v>
      </c>
      <c r="X348" s="6">
        <f t="shared" si="46"/>
        <v>0.20279241390099553</v>
      </c>
      <c r="Y348">
        <f t="shared" si="47"/>
        <v>1</v>
      </c>
    </row>
    <row r="349" spans="1:25" x14ac:dyDescent="0.3">
      <c r="A349">
        <v>957</v>
      </c>
      <c r="B349" s="2">
        <v>43520</v>
      </c>
      <c r="C349" t="s">
        <v>42</v>
      </c>
      <c r="D349" t="s">
        <v>39</v>
      </c>
      <c r="E349">
        <v>62</v>
      </c>
      <c r="F349">
        <v>63</v>
      </c>
      <c r="G349">
        <v>0</v>
      </c>
      <c r="H349">
        <v>1</v>
      </c>
      <c r="I349">
        <v>4</v>
      </c>
      <c r="J349">
        <v>3</v>
      </c>
      <c r="K349" t="s">
        <v>28</v>
      </c>
      <c r="L349">
        <v>21474</v>
      </c>
      <c r="M349" s="3">
        <v>0.10555555555555556</v>
      </c>
      <c r="N349">
        <v>1</v>
      </c>
      <c r="O349">
        <v>0</v>
      </c>
      <c r="P349">
        <v>2</v>
      </c>
      <c r="Q349">
        <v>0</v>
      </c>
      <c r="R349" s="5">
        <f t="shared" si="40"/>
        <v>0.82952313462034022</v>
      </c>
      <c r="S349" s="1">
        <f t="shared" si="41"/>
        <v>1537.6652546274543</v>
      </c>
      <c r="T349" s="1">
        <f t="shared" si="42"/>
        <v>1502.5141713301548</v>
      </c>
      <c r="U349" s="5">
        <f t="shared" si="43"/>
        <v>0.82952313462034022</v>
      </c>
      <c r="V349" s="6">
        <f t="shared" si="44"/>
        <v>0.55041457855027787</v>
      </c>
      <c r="W349" s="6">
        <f t="shared" si="45"/>
        <v>0.27910855607006235</v>
      </c>
      <c r="X349" s="6">
        <f t="shared" si="46"/>
        <v>7.7901586071515136E-2</v>
      </c>
      <c r="Y349">
        <f t="shared" si="47"/>
        <v>1</v>
      </c>
    </row>
    <row r="350" spans="1:25" x14ac:dyDescent="0.3">
      <c r="A350">
        <v>957</v>
      </c>
      <c r="B350" s="2">
        <v>43520</v>
      </c>
      <c r="C350" t="s">
        <v>39</v>
      </c>
      <c r="D350" t="s">
        <v>42</v>
      </c>
      <c r="E350">
        <v>63</v>
      </c>
      <c r="F350">
        <v>62</v>
      </c>
      <c r="G350">
        <v>1</v>
      </c>
      <c r="H350">
        <v>0</v>
      </c>
      <c r="I350">
        <v>3</v>
      </c>
      <c r="J350">
        <v>4</v>
      </c>
      <c r="K350" t="s">
        <v>28</v>
      </c>
      <c r="L350">
        <v>21474</v>
      </c>
      <c r="M350" s="3">
        <v>0.10555555555555556</v>
      </c>
      <c r="N350">
        <v>0</v>
      </c>
      <c r="O350">
        <v>1</v>
      </c>
      <c r="P350">
        <v>0</v>
      </c>
      <c r="Q350">
        <v>2</v>
      </c>
      <c r="R350" s="5">
        <f t="shared" si="40"/>
        <v>0.17047686537965981</v>
      </c>
      <c r="S350" s="1">
        <f t="shared" si="41"/>
        <v>1502.5141713301548</v>
      </c>
      <c r="T350" s="1">
        <f t="shared" si="42"/>
        <v>1537.6652546274543</v>
      </c>
      <c r="U350" s="5">
        <f t="shared" si="43"/>
        <v>0.17047686537965981</v>
      </c>
      <c r="V350" s="6">
        <f t="shared" si="44"/>
        <v>0.44958542144972224</v>
      </c>
      <c r="W350" s="6">
        <f t="shared" si="45"/>
        <v>-0.27910855607006246</v>
      </c>
      <c r="X350" s="6">
        <f t="shared" si="46"/>
        <v>7.7901586071515205E-2</v>
      </c>
      <c r="Y350">
        <f t="shared" si="47"/>
        <v>1</v>
      </c>
    </row>
    <row r="351" spans="1:25" x14ac:dyDescent="0.3">
      <c r="A351">
        <v>958</v>
      </c>
      <c r="B351" s="2">
        <v>43520</v>
      </c>
      <c r="C351" t="s">
        <v>27</v>
      </c>
      <c r="D351" t="s">
        <v>44</v>
      </c>
      <c r="E351">
        <v>63</v>
      </c>
      <c r="F351">
        <v>63</v>
      </c>
      <c r="G351">
        <v>0</v>
      </c>
      <c r="H351">
        <v>1</v>
      </c>
      <c r="I351">
        <v>5</v>
      </c>
      <c r="J351">
        <v>3</v>
      </c>
      <c r="K351" t="s">
        <v>28</v>
      </c>
      <c r="L351">
        <v>19515</v>
      </c>
      <c r="M351" s="3">
        <v>0.10555555555555556</v>
      </c>
      <c r="N351">
        <v>1</v>
      </c>
      <c r="O351">
        <v>0</v>
      </c>
      <c r="P351">
        <v>2</v>
      </c>
      <c r="Q351">
        <v>0</v>
      </c>
      <c r="R351" s="5">
        <f t="shared" si="40"/>
        <v>0.94318922574328801</v>
      </c>
      <c r="S351" s="1">
        <f t="shared" si="41"/>
        <v>1540.1404717552496</v>
      </c>
      <c r="T351" s="1">
        <f t="shared" si="42"/>
        <v>1421.102235929163</v>
      </c>
      <c r="U351" s="5">
        <f t="shared" si="43"/>
        <v>0.94318922574328801</v>
      </c>
      <c r="V351" s="6">
        <f t="shared" si="44"/>
        <v>0.66490702055605599</v>
      </c>
      <c r="W351" s="6">
        <f t="shared" si="45"/>
        <v>0.27828220518723201</v>
      </c>
      <c r="X351" s="6">
        <f t="shared" si="46"/>
        <v>7.7440985723868705E-2</v>
      </c>
      <c r="Y351">
        <f t="shared" si="47"/>
        <v>1</v>
      </c>
    </row>
    <row r="352" spans="1:25" x14ac:dyDescent="0.3">
      <c r="A352">
        <v>958</v>
      </c>
      <c r="B352" s="2">
        <v>43520</v>
      </c>
      <c r="C352" t="s">
        <v>44</v>
      </c>
      <c r="D352" t="s">
        <v>27</v>
      </c>
      <c r="E352">
        <v>63</v>
      </c>
      <c r="F352">
        <v>63</v>
      </c>
      <c r="G352">
        <v>1</v>
      </c>
      <c r="H352">
        <v>0</v>
      </c>
      <c r="I352">
        <v>3</v>
      </c>
      <c r="J352">
        <v>5</v>
      </c>
      <c r="K352" t="s">
        <v>28</v>
      </c>
      <c r="L352">
        <v>19515</v>
      </c>
      <c r="M352" s="3">
        <v>0.10555555555555556</v>
      </c>
      <c r="N352">
        <v>0</v>
      </c>
      <c r="O352">
        <v>1</v>
      </c>
      <c r="P352">
        <v>0</v>
      </c>
      <c r="Q352">
        <v>2</v>
      </c>
      <c r="R352" s="5">
        <f t="shared" si="40"/>
        <v>5.6810774256711959E-2</v>
      </c>
      <c r="S352" s="1">
        <f t="shared" si="41"/>
        <v>1421.102235929163</v>
      </c>
      <c r="T352" s="1">
        <f t="shared" si="42"/>
        <v>1540.1404717552496</v>
      </c>
      <c r="U352" s="5">
        <f t="shared" si="43"/>
        <v>5.6810774256711959E-2</v>
      </c>
      <c r="V352" s="6">
        <f t="shared" si="44"/>
        <v>0.33509297944394401</v>
      </c>
      <c r="W352" s="6">
        <f t="shared" si="45"/>
        <v>-0.27828220518723207</v>
      </c>
      <c r="X352" s="6">
        <f t="shared" si="46"/>
        <v>7.7440985723868733E-2</v>
      </c>
      <c r="Y352">
        <f t="shared" si="47"/>
        <v>1</v>
      </c>
    </row>
    <row r="353" spans="1:25" x14ac:dyDescent="0.3">
      <c r="A353">
        <v>959</v>
      </c>
      <c r="B353" s="2">
        <v>43520</v>
      </c>
      <c r="C353" t="s">
        <v>56</v>
      </c>
      <c r="D353" t="s">
        <v>46</v>
      </c>
      <c r="E353">
        <v>62</v>
      </c>
      <c r="F353">
        <v>63</v>
      </c>
      <c r="G353">
        <v>0</v>
      </c>
      <c r="H353">
        <v>1</v>
      </c>
      <c r="I353">
        <v>1</v>
      </c>
      <c r="J353">
        <v>2</v>
      </c>
      <c r="K353" t="s">
        <v>32</v>
      </c>
      <c r="L353">
        <v>18645</v>
      </c>
      <c r="M353" s="3">
        <v>0.10486111111111111</v>
      </c>
      <c r="N353">
        <v>0</v>
      </c>
      <c r="O353">
        <v>1</v>
      </c>
      <c r="P353">
        <v>1</v>
      </c>
      <c r="Q353">
        <v>2</v>
      </c>
      <c r="R353" s="5">
        <f t="shared" si="40"/>
        <v>2.1619361991176863E-2</v>
      </c>
      <c r="S353" s="1">
        <f t="shared" si="41"/>
        <v>1639.4954575916101</v>
      </c>
      <c r="T353" s="1">
        <f t="shared" si="42"/>
        <v>1405.6023129081161</v>
      </c>
      <c r="U353" s="5">
        <f t="shared" si="43"/>
        <v>2.1619361991176863E-2</v>
      </c>
      <c r="V353" s="6">
        <f t="shared" si="44"/>
        <v>0.79353998550360982</v>
      </c>
      <c r="W353" s="6">
        <f t="shared" si="45"/>
        <v>-0.77192062351243296</v>
      </c>
      <c r="X353" s="6">
        <f t="shared" si="46"/>
        <v>0.59586144900382332</v>
      </c>
      <c r="Y353">
        <f t="shared" si="47"/>
        <v>0</v>
      </c>
    </row>
    <row r="354" spans="1:25" x14ac:dyDescent="0.3">
      <c r="A354">
        <v>959</v>
      </c>
      <c r="B354" s="2">
        <v>43520</v>
      </c>
      <c r="C354" t="s">
        <v>46</v>
      </c>
      <c r="D354" t="s">
        <v>56</v>
      </c>
      <c r="E354">
        <v>63</v>
      </c>
      <c r="F354">
        <v>62</v>
      </c>
      <c r="G354">
        <v>1</v>
      </c>
      <c r="H354">
        <v>0</v>
      </c>
      <c r="I354">
        <v>2</v>
      </c>
      <c r="J354">
        <v>1</v>
      </c>
      <c r="K354" t="s">
        <v>32</v>
      </c>
      <c r="L354">
        <v>18645</v>
      </c>
      <c r="M354" s="3">
        <v>0.10486111111111111</v>
      </c>
      <c r="N354">
        <v>1</v>
      </c>
      <c r="O354">
        <v>0</v>
      </c>
      <c r="P354">
        <v>2</v>
      </c>
      <c r="Q354">
        <v>1</v>
      </c>
      <c r="R354" s="5">
        <f t="shared" si="40"/>
        <v>0.97838063800882313</v>
      </c>
      <c r="S354" s="1">
        <f t="shared" si="41"/>
        <v>1405.6023129081161</v>
      </c>
      <c r="T354" s="1">
        <f t="shared" si="42"/>
        <v>1639.4954575916101</v>
      </c>
      <c r="U354" s="5">
        <f t="shared" si="43"/>
        <v>0.97838063800882313</v>
      </c>
      <c r="V354" s="6">
        <f t="shared" si="44"/>
        <v>0.20646001449639018</v>
      </c>
      <c r="W354" s="6">
        <f t="shared" si="45"/>
        <v>0.77192062351243296</v>
      </c>
      <c r="X354" s="6">
        <f t="shared" si="46"/>
        <v>0.59586144900382332</v>
      </c>
      <c r="Y354">
        <f t="shared" si="47"/>
        <v>0</v>
      </c>
    </row>
    <row r="355" spans="1:25" x14ac:dyDescent="0.3">
      <c r="A355">
        <v>960</v>
      </c>
      <c r="B355" s="2">
        <v>43520</v>
      </c>
      <c r="C355" t="s">
        <v>35</v>
      </c>
      <c r="D355" t="s">
        <v>52</v>
      </c>
      <c r="E355">
        <v>62</v>
      </c>
      <c r="F355">
        <v>62</v>
      </c>
      <c r="G355">
        <v>0</v>
      </c>
      <c r="H355">
        <v>1</v>
      </c>
      <c r="I355">
        <v>2</v>
      </c>
      <c r="J355">
        <v>1</v>
      </c>
      <c r="K355" t="s">
        <v>28</v>
      </c>
      <c r="L355">
        <v>13160</v>
      </c>
      <c r="M355" s="3">
        <v>9.9999999999999992E-2</v>
      </c>
      <c r="N355">
        <v>1</v>
      </c>
      <c r="O355">
        <v>0</v>
      </c>
      <c r="P355">
        <v>2</v>
      </c>
      <c r="Q355">
        <v>0</v>
      </c>
      <c r="R355" s="5">
        <f t="shared" si="40"/>
        <v>0.97838063800882313</v>
      </c>
      <c r="S355" s="1">
        <f t="shared" si="41"/>
        <v>1516.1418153343484</v>
      </c>
      <c r="T355" s="1">
        <f t="shared" si="42"/>
        <v>1380.3521457241488</v>
      </c>
      <c r="U355" s="5">
        <f t="shared" si="43"/>
        <v>0.97838063800882313</v>
      </c>
      <c r="V355" s="6">
        <f t="shared" si="44"/>
        <v>0.68603953190806133</v>
      </c>
      <c r="W355" s="6">
        <f t="shared" si="45"/>
        <v>0.29234110610076181</v>
      </c>
      <c r="X355" s="6">
        <f t="shared" si="46"/>
        <v>8.5463322316216866E-2</v>
      </c>
      <c r="Y355">
        <f t="shared" si="47"/>
        <v>1</v>
      </c>
    </row>
    <row r="356" spans="1:25" x14ac:dyDescent="0.3">
      <c r="A356">
        <v>960</v>
      </c>
      <c r="B356" s="2">
        <v>43520</v>
      </c>
      <c r="C356" t="s">
        <v>52</v>
      </c>
      <c r="D356" t="s">
        <v>35</v>
      </c>
      <c r="E356">
        <v>62</v>
      </c>
      <c r="F356">
        <v>62</v>
      </c>
      <c r="G356">
        <v>1</v>
      </c>
      <c r="H356">
        <v>0</v>
      </c>
      <c r="I356">
        <v>1</v>
      </c>
      <c r="J356">
        <v>2</v>
      </c>
      <c r="K356" t="s">
        <v>28</v>
      </c>
      <c r="L356">
        <v>13160</v>
      </c>
      <c r="M356" s="3">
        <v>9.9999999999999992E-2</v>
      </c>
      <c r="N356">
        <v>0</v>
      </c>
      <c r="O356">
        <v>1</v>
      </c>
      <c r="P356">
        <v>0</v>
      </c>
      <c r="Q356">
        <v>2</v>
      </c>
      <c r="R356" s="5">
        <f t="shared" si="40"/>
        <v>2.1619361991176863E-2</v>
      </c>
      <c r="S356" s="1">
        <f t="shared" si="41"/>
        <v>1380.3521457241488</v>
      </c>
      <c r="T356" s="1">
        <f t="shared" si="42"/>
        <v>1516.1418153343484</v>
      </c>
      <c r="U356" s="5">
        <f t="shared" si="43"/>
        <v>2.1619361991176863E-2</v>
      </c>
      <c r="V356" s="6">
        <f t="shared" si="44"/>
        <v>0.31396046809193873</v>
      </c>
      <c r="W356" s="6">
        <f t="shared" si="45"/>
        <v>-0.29234110610076186</v>
      </c>
      <c r="X356" s="6">
        <f t="shared" si="46"/>
        <v>8.5463322316216908E-2</v>
      </c>
      <c r="Y356">
        <f t="shared" si="47"/>
        <v>1</v>
      </c>
    </row>
    <row r="357" spans="1:25" x14ac:dyDescent="0.3">
      <c r="A357">
        <v>961</v>
      </c>
      <c r="B357" s="2">
        <v>43520</v>
      </c>
      <c r="C357" t="s">
        <v>51</v>
      </c>
      <c r="D357" t="s">
        <v>38</v>
      </c>
      <c r="E357">
        <v>62</v>
      </c>
      <c r="F357">
        <v>63</v>
      </c>
      <c r="G357">
        <v>0</v>
      </c>
      <c r="H357">
        <v>1</v>
      </c>
      <c r="I357">
        <v>5</v>
      </c>
      <c r="J357">
        <v>6</v>
      </c>
      <c r="K357" t="s">
        <v>32</v>
      </c>
      <c r="L357">
        <v>18506</v>
      </c>
      <c r="M357" s="3">
        <v>0.1111111111111111</v>
      </c>
      <c r="N357">
        <v>0</v>
      </c>
      <c r="O357">
        <v>1</v>
      </c>
      <c r="P357">
        <v>1</v>
      </c>
      <c r="Q357">
        <v>2</v>
      </c>
      <c r="R357" s="5">
        <f t="shared" si="40"/>
        <v>0.26839743730488858</v>
      </c>
      <c r="S357" s="1">
        <f t="shared" si="41"/>
        <v>1372.7242887753018</v>
      </c>
      <c r="T357" s="1">
        <f t="shared" si="42"/>
        <v>1615.5914146925886</v>
      </c>
      <c r="U357" s="5">
        <f t="shared" si="43"/>
        <v>0.26839743730488858</v>
      </c>
      <c r="V357" s="6">
        <f t="shared" si="44"/>
        <v>0.19812484612502507</v>
      </c>
      <c r="W357" s="6">
        <f t="shared" si="45"/>
        <v>7.0272591179863508E-2</v>
      </c>
      <c r="X357" s="6">
        <f t="shared" si="46"/>
        <v>4.9382370711322301E-3</v>
      </c>
      <c r="Y357">
        <f t="shared" si="47"/>
        <v>1</v>
      </c>
    </row>
    <row r="358" spans="1:25" x14ac:dyDescent="0.3">
      <c r="A358">
        <v>961</v>
      </c>
      <c r="B358" s="2">
        <v>43520</v>
      </c>
      <c r="C358" t="s">
        <v>38</v>
      </c>
      <c r="D358" t="s">
        <v>51</v>
      </c>
      <c r="E358">
        <v>63</v>
      </c>
      <c r="F358">
        <v>62</v>
      </c>
      <c r="G358">
        <v>1</v>
      </c>
      <c r="H358">
        <v>0</v>
      </c>
      <c r="I358">
        <v>6</v>
      </c>
      <c r="J358">
        <v>5</v>
      </c>
      <c r="K358" t="s">
        <v>32</v>
      </c>
      <c r="L358">
        <v>18506</v>
      </c>
      <c r="M358" s="3">
        <v>0.1111111111111111</v>
      </c>
      <c r="N358">
        <v>1</v>
      </c>
      <c r="O358">
        <v>0</v>
      </c>
      <c r="P358">
        <v>2</v>
      </c>
      <c r="Q358">
        <v>1</v>
      </c>
      <c r="R358" s="5">
        <f t="shared" si="40"/>
        <v>0.73160256269511137</v>
      </c>
      <c r="S358" s="1">
        <f t="shared" si="41"/>
        <v>1615.5914146925886</v>
      </c>
      <c r="T358" s="1">
        <f t="shared" si="42"/>
        <v>1372.7242887753018</v>
      </c>
      <c r="U358" s="5">
        <f t="shared" si="43"/>
        <v>0.73160256269511137</v>
      </c>
      <c r="V358" s="6">
        <f t="shared" si="44"/>
        <v>0.80187515387497488</v>
      </c>
      <c r="W358" s="6">
        <f t="shared" si="45"/>
        <v>-7.0272591179863508E-2</v>
      </c>
      <c r="X358" s="6">
        <f t="shared" si="46"/>
        <v>4.9382370711322301E-3</v>
      </c>
      <c r="Y358">
        <f t="shared" si="47"/>
        <v>1</v>
      </c>
    </row>
    <row r="359" spans="1:25" x14ac:dyDescent="0.3">
      <c r="A359">
        <v>962</v>
      </c>
      <c r="B359" s="2">
        <v>43521</v>
      </c>
      <c r="C359" t="s">
        <v>47</v>
      </c>
      <c r="D359" t="s">
        <v>40</v>
      </c>
      <c r="E359">
        <v>61</v>
      </c>
      <c r="F359">
        <v>63</v>
      </c>
      <c r="G359">
        <v>0</v>
      </c>
      <c r="H359">
        <v>1</v>
      </c>
      <c r="I359">
        <v>4</v>
      </c>
      <c r="J359">
        <v>3</v>
      </c>
      <c r="K359" t="s">
        <v>32</v>
      </c>
      <c r="L359">
        <v>14338</v>
      </c>
      <c r="M359" s="3">
        <v>0.11180555555555556</v>
      </c>
      <c r="N359">
        <v>1</v>
      </c>
      <c r="O359">
        <v>0</v>
      </c>
      <c r="P359">
        <v>2</v>
      </c>
      <c r="Q359">
        <v>1</v>
      </c>
      <c r="R359" s="5">
        <f t="shared" si="40"/>
        <v>0.82952313462034022</v>
      </c>
      <c r="S359" s="1">
        <f t="shared" si="41"/>
        <v>1514.2798919069037</v>
      </c>
      <c r="T359" s="1">
        <f t="shared" si="42"/>
        <v>1507.970764037377</v>
      </c>
      <c r="U359" s="5">
        <f t="shared" si="43"/>
        <v>0.82952313462034022</v>
      </c>
      <c r="V359" s="6">
        <f t="shared" si="44"/>
        <v>0.50907856698788678</v>
      </c>
      <c r="W359" s="6">
        <f t="shared" si="45"/>
        <v>0.32044456763245344</v>
      </c>
      <c r="X359" s="6">
        <f t="shared" si="46"/>
        <v>0.10268472092515002</v>
      </c>
      <c r="Y359">
        <f t="shared" si="47"/>
        <v>1</v>
      </c>
    </row>
    <row r="360" spans="1:25" x14ac:dyDescent="0.3">
      <c r="A360">
        <v>962</v>
      </c>
      <c r="B360" s="2">
        <v>43521</v>
      </c>
      <c r="C360" t="s">
        <v>40</v>
      </c>
      <c r="D360" t="s">
        <v>47</v>
      </c>
      <c r="E360">
        <v>63</v>
      </c>
      <c r="F360">
        <v>61</v>
      </c>
      <c r="G360">
        <v>1</v>
      </c>
      <c r="H360">
        <v>0</v>
      </c>
      <c r="I360">
        <v>3</v>
      </c>
      <c r="J360">
        <v>4</v>
      </c>
      <c r="K360" t="s">
        <v>32</v>
      </c>
      <c r="L360">
        <v>14338</v>
      </c>
      <c r="M360" s="3">
        <v>0.11180555555555556</v>
      </c>
      <c r="N360">
        <v>0</v>
      </c>
      <c r="O360">
        <v>1</v>
      </c>
      <c r="P360">
        <v>1</v>
      </c>
      <c r="Q360">
        <v>2</v>
      </c>
      <c r="R360" s="5">
        <f t="shared" si="40"/>
        <v>0.17047686537965981</v>
      </c>
      <c r="S360" s="1">
        <f t="shared" si="41"/>
        <v>1507.970764037377</v>
      </c>
      <c r="T360" s="1">
        <f t="shared" si="42"/>
        <v>1514.2798919069037</v>
      </c>
      <c r="U360" s="5">
        <f t="shared" si="43"/>
        <v>0.17047686537965981</v>
      </c>
      <c r="V360" s="6">
        <f t="shared" si="44"/>
        <v>0.49092143301211327</v>
      </c>
      <c r="W360" s="6">
        <f t="shared" si="45"/>
        <v>-0.32044456763245344</v>
      </c>
      <c r="X360" s="6">
        <f t="shared" si="46"/>
        <v>0.10268472092515002</v>
      </c>
      <c r="Y360">
        <f t="shared" si="47"/>
        <v>1</v>
      </c>
    </row>
    <row r="361" spans="1:25" x14ac:dyDescent="0.3">
      <c r="A361">
        <v>963</v>
      </c>
      <c r="B361" s="2">
        <v>43521</v>
      </c>
      <c r="C361" t="s">
        <v>30</v>
      </c>
      <c r="D361" t="s">
        <v>50</v>
      </c>
      <c r="E361">
        <v>63</v>
      </c>
      <c r="F361">
        <v>63</v>
      </c>
      <c r="G361">
        <v>0</v>
      </c>
      <c r="H361">
        <v>1</v>
      </c>
      <c r="I361">
        <v>1</v>
      </c>
      <c r="J361">
        <v>2</v>
      </c>
      <c r="K361" t="s">
        <v>28</v>
      </c>
      <c r="L361">
        <v>12791</v>
      </c>
      <c r="M361" s="3">
        <v>0.11180555555555556</v>
      </c>
      <c r="N361">
        <v>0</v>
      </c>
      <c r="O361">
        <v>1</v>
      </c>
      <c r="P361">
        <v>0</v>
      </c>
      <c r="Q361">
        <v>2</v>
      </c>
      <c r="R361" s="5">
        <f t="shared" si="40"/>
        <v>2.1619361991176863E-2</v>
      </c>
      <c r="S361" s="1">
        <f t="shared" si="41"/>
        <v>1502.5608138500304</v>
      </c>
      <c r="T361" s="1">
        <f t="shared" si="42"/>
        <v>1398.7089934579299</v>
      </c>
      <c r="U361" s="5">
        <f t="shared" si="43"/>
        <v>2.1619361991176863E-2</v>
      </c>
      <c r="V361" s="6">
        <f t="shared" si="44"/>
        <v>0.64515720005920818</v>
      </c>
      <c r="W361" s="6">
        <f t="shared" si="45"/>
        <v>-0.62353783806803131</v>
      </c>
      <c r="X361" s="6">
        <f t="shared" si="46"/>
        <v>0.38879943550255441</v>
      </c>
      <c r="Y361">
        <f t="shared" si="47"/>
        <v>0</v>
      </c>
    </row>
    <row r="362" spans="1:25" x14ac:dyDescent="0.3">
      <c r="A362">
        <v>963</v>
      </c>
      <c r="B362" s="2">
        <v>43521</v>
      </c>
      <c r="C362" t="s">
        <v>50</v>
      </c>
      <c r="D362" t="s">
        <v>30</v>
      </c>
      <c r="E362">
        <v>63</v>
      </c>
      <c r="F362">
        <v>63</v>
      </c>
      <c r="G362">
        <v>1</v>
      </c>
      <c r="H362">
        <v>0</v>
      </c>
      <c r="I362">
        <v>2</v>
      </c>
      <c r="J362">
        <v>1</v>
      </c>
      <c r="K362" t="s">
        <v>28</v>
      </c>
      <c r="L362">
        <v>12791</v>
      </c>
      <c r="M362" s="3">
        <v>0.11180555555555556</v>
      </c>
      <c r="N362">
        <v>1</v>
      </c>
      <c r="O362">
        <v>0</v>
      </c>
      <c r="P362">
        <v>2</v>
      </c>
      <c r="Q362">
        <v>0</v>
      </c>
      <c r="R362" s="5">
        <f t="shared" si="40"/>
        <v>0.97838063800882313</v>
      </c>
      <c r="S362" s="1">
        <f t="shared" si="41"/>
        <v>1398.7089934579299</v>
      </c>
      <c r="T362" s="1">
        <f t="shared" si="42"/>
        <v>1502.5608138500304</v>
      </c>
      <c r="U362" s="5">
        <f t="shared" si="43"/>
        <v>0.97838063800882313</v>
      </c>
      <c r="V362" s="6">
        <f t="shared" si="44"/>
        <v>0.35484279994079188</v>
      </c>
      <c r="W362" s="6">
        <f t="shared" si="45"/>
        <v>0.6235378380680312</v>
      </c>
      <c r="X362" s="6">
        <f t="shared" si="46"/>
        <v>0.3887994355025543</v>
      </c>
      <c r="Y362">
        <f t="shared" si="47"/>
        <v>0</v>
      </c>
    </row>
    <row r="363" spans="1:25" x14ac:dyDescent="0.3">
      <c r="A363">
        <v>964</v>
      </c>
      <c r="B363" s="2">
        <v>43521</v>
      </c>
      <c r="C363" t="s">
        <v>45</v>
      </c>
      <c r="D363" t="s">
        <v>49</v>
      </c>
      <c r="E363">
        <v>62</v>
      </c>
      <c r="F363">
        <v>65</v>
      </c>
      <c r="G363">
        <v>0</v>
      </c>
      <c r="H363">
        <v>1</v>
      </c>
      <c r="I363">
        <v>2</v>
      </c>
      <c r="J363">
        <v>3</v>
      </c>
      <c r="K363" t="s">
        <v>59</v>
      </c>
      <c r="L363">
        <v>17481</v>
      </c>
      <c r="M363" s="3">
        <v>0.11527777777777777</v>
      </c>
      <c r="N363">
        <v>0</v>
      </c>
      <c r="O363">
        <v>1</v>
      </c>
      <c r="P363">
        <v>1</v>
      </c>
      <c r="Q363">
        <v>2</v>
      </c>
      <c r="R363" s="5">
        <f t="shared" si="40"/>
        <v>9.7083548391949617E-2</v>
      </c>
      <c r="S363" s="1">
        <f t="shared" si="41"/>
        <v>1408.1667589213146</v>
      </c>
      <c r="T363" s="1">
        <f t="shared" si="42"/>
        <v>1538.4734343105765</v>
      </c>
      <c r="U363" s="5">
        <f t="shared" si="43"/>
        <v>9.7083548391949617E-2</v>
      </c>
      <c r="V363" s="6">
        <f t="shared" si="44"/>
        <v>0.32079830883310201</v>
      </c>
      <c r="W363" s="6">
        <f t="shared" si="45"/>
        <v>-0.2237147604411524</v>
      </c>
      <c r="X363" s="6">
        <f t="shared" si="46"/>
        <v>5.0048294039242207E-2</v>
      </c>
      <c r="Y363">
        <f t="shared" si="47"/>
        <v>1</v>
      </c>
    </row>
    <row r="364" spans="1:25" x14ac:dyDescent="0.3">
      <c r="A364">
        <v>964</v>
      </c>
      <c r="B364" s="2">
        <v>43521</v>
      </c>
      <c r="C364" t="s">
        <v>49</v>
      </c>
      <c r="D364" t="s">
        <v>45</v>
      </c>
      <c r="E364">
        <v>65</v>
      </c>
      <c r="F364">
        <v>62</v>
      </c>
      <c r="G364">
        <v>1</v>
      </c>
      <c r="H364">
        <v>0</v>
      </c>
      <c r="I364">
        <v>3</v>
      </c>
      <c r="J364">
        <v>2</v>
      </c>
      <c r="K364" t="s">
        <v>59</v>
      </c>
      <c r="L364">
        <v>17481</v>
      </c>
      <c r="M364" s="3">
        <v>0.11527777777777777</v>
      </c>
      <c r="N364">
        <v>1</v>
      </c>
      <c r="O364">
        <v>0</v>
      </c>
      <c r="P364">
        <v>2</v>
      </c>
      <c r="Q364">
        <v>1</v>
      </c>
      <c r="R364" s="5">
        <f t="shared" si="40"/>
        <v>0.90291645160805034</v>
      </c>
      <c r="S364" s="1">
        <f t="shared" si="41"/>
        <v>1538.4734343105765</v>
      </c>
      <c r="T364" s="1">
        <f t="shared" si="42"/>
        <v>1408.1667589213146</v>
      </c>
      <c r="U364" s="5">
        <f t="shared" si="43"/>
        <v>0.90291645160805034</v>
      </c>
      <c r="V364" s="6">
        <f t="shared" si="44"/>
        <v>0.67920169116689799</v>
      </c>
      <c r="W364" s="6">
        <f t="shared" si="45"/>
        <v>0.22371476044115235</v>
      </c>
      <c r="X364" s="6">
        <f t="shared" si="46"/>
        <v>5.0048294039242186E-2</v>
      </c>
      <c r="Y364">
        <f t="shared" si="47"/>
        <v>1</v>
      </c>
    </row>
    <row r="365" spans="1:25" x14ac:dyDescent="0.3">
      <c r="A365">
        <v>965</v>
      </c>
      <c r="B365" s="2">
        <v>43521</v>
      </c>
      <c r="C365" t="s">
        <v>48</v>
      </c>
      <c r="D365" t="s">
        <v>57</v>
      </c>
      <c r="E365">
        <v>62</v>
      </c>
      <c r="F365">
        <v>63</v>
      </c>
      <c r="G365">
        <v>0</v>
      </c>
      <c r="H365">
        <v>1</v>
      </c>
      <c r="I365">
        <v>3</v>
      </c>
      <c r="J365">
        <v>4</v>
      </c>
      <c r="K365" t="s">
        <v>59</v>
      </c>
      <c r="L365">
        <v>19092</v>
      </c>
      <c r="M365" s="3">
        <v>0.14097222222222222</v>
      </c>
      <c r="N365">
        <v>0</v>
      </c>
      <c r="O365">
        <v>1</v>
      </c>
      <c r="P365">
        <v>1</v>
      </c>
      <c r="Q365">
        <v>2</v>
      </c>
      <c r="R365" s="5">
        <f t="shared" si="40"/>
        <v>0.17047686537965981</v>
      </c>
      <c r="S365" s="1">
        <f t="shared" si="41"/>
        <v>1424.8829907571812</v>
      </c>
      <c r="T365" s="1">
        <f t="shared" si="42"/>
        <v>1700.3610111187209</v>
      </c>
      <c r="U365" s="5">
        <f t="shared" si="43"/>
        <v>0.17047686537965981</v>
      </c>
      <c r="V365" s="6">
        <f t="shared" si="44"/>
        <v>0.16997859703541099</v>
      </c>
      <c r="W365" s="6">
        <f t="shared" si="45"/>
        <v>4.9826834424882005E-4</v>
      </c>
      <c r="X365" s="6">
        <f t="shared" si="46"/>
        <v>2.4827134288046066E-7</v>
      </c>
      <c r="Y365">
        <f t="shared" si="47"/>
        <v>1</v>
      </c>
    </row>
    <row r="366" spans="1:25" x14ac:dyDescent="0.3">
      <c r="A366">
        <v>965</v>
      </c>
      <c r="B366" s="2">
        <v>43521</v>
      </c>
      <c r="C366" t="s">
        <v>57</v>
      </c>
      <c r="D366" t="s">
        <v>48</v>
      </c>
      <c r="E366">
        <v>63</v>
      </c>
      <c r="F366">
        <v>62</v>
      </c>
      <c r="G366">
        <v>1</v>
      </c>
      <c r="H366">
        <v>0</v>
      </c>
      <c r="I366">
        <v>4</v>
      </c>
      <c r="J366">
        <v>3</v>
      </c>
      <c r="K366" t="s">
        <v>59</v>
      </c>
      <c r="L366">
        <v>19092</v>
      </c>
      <c r="M366" s="3">
        <v>0.14097222222222222</v>
      </c>
      <c r="N366">
        <v>1</v>
      </c>
      <c r="O366">
        <v>0</v>
      </c>
      <c r="P366">
        <v>2</v>
      </c>
      <c r="Q366">
        <v>1</v>
      </c>
      <c r="R366" s="5">
        <f t="shared" si="40"/>
        <v>0.82952313462034022</v>
      </c>
      <c r="S366" s="1">
        <f t="shared" si="41"/>
        <v>1700.3610111187209</v>
      </c>
      <c r="T366" s="1">
        <f t="shared" si="42"/>
        <v>1424.8829907571812</v>
      </c>
      <c r="U366" s="5">
        <f t="shared" si="43"/>
        <v>0.82952313462034022</v>
      </c>
      <c r="V366" s="6">
        <f t="shared" si="44"/>
        <v>0.83002140296458904</v>
      </c>
      <c r="W366" s="6">
        <f t="shared" si="45"/>
        <v>-4.9826834424882005E-4</v>
      </c>
      <c r="X366" s="6">
        <f t="shared" si="46"/>
        <v>2.4827134288046066E-7</v>
      </c>
      <c r="Y366">
        <f t="shared" si="47"/>
        <v>1</v>
      </c>
    </row>
    <row r="367" spans="1:25" x14ac:dyDescent="0.3">
      <c r="A367">
        <v>966</v>
      </c>
      <c r="B367" s="2">
        <v>43521</v>
      </c>
      <c r="C367" t="s">
        <v>34</v>
      </c>
      <c r="D367" t="s">
        <v>31</v>
      </c>
      <c r="E367">
        <v>62</v>
      </c>
      <c r="F367">
        <v>62</v>
      </c>
      <c r="G367">
        <v>0</v>
      </c>
      <c r="H367">
        <v>1</v>
      </c>
      <c r="I367">
        <v>3</v>
      </c>
      <c r="J367">
        <v>5</v>
      </c>
      <c r="K367" t="s">
        <v>28</v>
      </c>
      <c r="L367">
        <v>19026</v>
      </c>
      <c r="M367" s="3">
        <v>0.10347222222222223</v>
      </c>
      <c r="N367">
        <v>0</v>
      </c>
      <c r="O367">
        <v>1</v>
      </c>
      <c r="P367">
        <v>0</v>
      </c>
      <c r="Q367">
        <v>2</v>
      </c>
      <c r="R367" s="5">
        <f t="shared" si="40"/>
        <v>5.6810774256711959E-2</v>
      </c>
      <c r="S367" s="1">
        <f t="shared" si="41"/>
        <v>1301.1018206218293</v>
      </c>
      <c r="T367" s="1">
        <f t="shared" si="42"/>
        <v>1486.4739138281539</v>
      </c>
      <c r="U367" s="5">
        <f t="shared" si="43"/>
        <v>5.6810774256711959E-2</v>
      </c>
      <c r="V367" s="6">
        <f t="shared" si="44"/>
        <v>0.2559573468074931</v>
      </c>
      <c r="W367" s="6">
        <f t="shared" si="45"/>
        <v>-0.19914657255078114</v>
      </c>
      <c r="X367" s="6">
        <f t="shared" si="46"/>
        <v>3.9659357358723536E-2</v>
      </c>
      <c r="Y367">
        <f t="shared" si="47"/>
        <v>1</v>
      </c>
    </row>
    <row r="368" spans="1:25" x14ac:dyDescent="0.3">
      <c r="A368">
        <v>966</v>
      </c>
      <c r="B368" s="2">
        <v>43521</v>
      </c>
      <c r="C368" t="s">
        <v>31</v>
      </c>
      <c r="D368" t="s">
        <v>34</v>
      </c>
      <c r="E368">
        <v>62</v>
      </c>
      <c r="F368">
        <v>62</v>
      </c>
      <c r="G368">
        <v>1</v>
      </c>
      <c r="H368">
        <v>0</v>
      </c>
      <c r="I368">
        <v>5</v>
      </c>
      <c r="J368">
        <v>3</v>
      </c>
      <c r="K368" t="s">
        <v>28</v>
      </c>
      <c r="L368">
        <v>19026</v>
      </c>
      <c r="M368" s="3">
        <v>0.10347222222222223</v>
      </c>
      <c r="N368">
        <v>1</v>
      </c>
      <c r="O368">
        <v>0</v>
      </c>
      <c r="P368">
        <v>2</v>
      </c>
      <c r="Q368">
        <v>0</v>
      </c>
      <c r="R368" s="5">
        <f t="shared" si="40"/>
        <v>0.94318922574328801</v>
      </c>
      <c r="S368" s="1">
        <f t="shared" si="41"/>
        <v>1486.4739138281539</v>
      </c>
      <c r="T368" s="1">
        <f t="shared" si="42"/>
        <v>1301.1018206218293</v>
      </c>
      <c r="U368" s="5">
        <f t="shared" si="43"/>
        <v>0.94318922574328801</v>
      </c>
      <c r="V368" s="6">
        <f t="shared" si="44"/>
        <v>0.74404265319250684</v>
      </c>
      <c r="W368" s="6">
        <f t="shared" si="45"/>
        <v>0.19914657255078116</v>
      </c>
      <c r="X368" s="6">
        <f t="shared" si="46"/>
        <v>3.9659357358723543E-2</v>
      </c>
      <c r="Y368">
        <f t="shared" si="47"/>
        <v>1</v>
      </c>
    </row>
    <row r="369" spans="1:25" x14ac:dyDescent="0.3">
      <c r="A369">
        <v>967</v>
      </c>
      <c r="B369" s="2">
        <v>43521</v>
      </c>
      <c r="C369" t="s">
        <v>26</v>
      </c>
      <c r="D369" t="s">
        <v>36</v>
      </c>
      <c r="E369">
        <v>63</v>
      </c>
      <c r="F369">
        <v>63</v>
      </c>
      <c r="G369">
        <v>0</v>
      </c>
      <c r="H369">
        <v>1</v>
      </c>
      <c r="I369">
        <v>0</v>
      </c>
      <c r="J369">
        <v>4</v>
      </c>
      <c r="K369" t="s">
        <v>28</v>
      </c>
      <c r="L369">
        <v>18542</v>
      </c>
      <c r="M369" s="3">
        <v>9.930555555555555E-2</v>
      </c>
      <c r="N369">
        <v>0</v>
      </c>
      <c r="O369">
        <v>1</v>
      </c>
      <c r="P369">
        <v>0</v>
      </c>
      <c r="Q369">
        <v>2</v>
      </c>
      <c r="R369" s="5">
        <f t="shared" si="40"/>
        <v>0</v>
      </c>
      <c r="S369" s="1">
        <f t="shared" si="41"/>
        <v>1450.0947987832474</v>
      </c>
      <c r="T369" s="1">
        <f t="shared" si="42"/>
        <v>1423.6667757509715</v>
      </c>
      <c r="U369" s="5">
        <f t="shared" si="43"/>
        <v>0</v>
      </c>
      <c r="V369" s="6">
        <f t="shared" si="44"/>
        <v>0.53795979845432795</v>
      </c>
      <c r="W369" s="6">
        <f t="shared" si="45"/>
        <v>-0.53795979845432795</v>
      </c>
      <c r="X369" s="6">
        <f t="shared" si="46"/>
        <v>0.28940074475302113</v>
      </c>
      <c r="Y369">
        <f t="shared" si="47"/>
        <v>0</v>
      </c>
    </row>
    <row r="370" spans="1:25" x14ac:dyDescent="0.3">
      <c r="A370">
        <v>967</v>
      </c>
      <c r="B370" s="2">
        <v>43521</v>
      </c>
      <c r="C370" t="s">
        <v>36</v>
      </c>
      <c r="D370" t="s">
        <v>26</v>
      </c>
      <c r="E370">
        <v>63</v>
      </c>
      <c r="F370">
        <v>63</v>
      </c>
      <c r="G370">
        <v>1</v>
      </c>
      <c r="H370">
        <v>0</v>
      </c>
      <c r="I370">
        <v>4</v>
      </c>
      <c r="J370">
        <v>0</v>
      </c>
      <c r="K370" t="s">
        <v>28</v>
      </c>
      <c r="L370">
        <v>18542</v>
      </c>
      <c r="M370" s="3">
        <v>9.930555555555555E-2</v>
      </c>
      <c r="N370">
        <v>1</v>
      </c>
      <c r="O370">
        <v>0</v>
      </c>
      <c r="P370">
        <v>2</v>
      </c>
      <c r="Q370">
        <v>0</v>
      </c>
      <c r="R370" s="5">
        <f t="shared" si="40"/>
        <v>1</v>
      </c>
      <c r="S370" s="1">
        <f t="shared" si="41"/>
        <v>1423.6667757509715</v>
      </c>
      <c r="T370" s="1">
        <f t="shared" si="42"/>
        <v>1450.0947987832474</v>
      </c>
      <c r="U370" s="5">
        <f t="shared" si="43"/>
        <v>1</v>
      </c>
      <c r="V370" s="6">
        <f t="shared" si="44"/>
        <v>0.46204020154567199</v>
      </c>
      <c r="W370" s="6">
        <f t="shared" si="45"/>
        <v>0.53795979845432806</v>
      </c>
      <c r="X370" s="6">
        <f t="shared" si="46"/>
        <v>0.28940074475302124</v>
      </c>
      <c r="Y370">
        <f t="shared" si="47"/>
        <v>0</v>
      </c>
    </row>
    <row r="371" spans="1:25" x14ac:dyDescent="0.3">
      <c r="A371">
        <v>968</v>
      </c>
      <c r="B371" s="2">
        <v>43522</v>
      </c>
      <c r="C371" t="s">
        <v>47</v>
      </c>
      <c r="D371" t="s">
        <v>29</v>
      </c>
      <c r="E371">
        <v>62</v>
      </c>
      <c r="F371">
        <v>63</v>
      </c>
      <c r="G371">
        <v>0</v>
      </c>
      <c r="H371">
        <v>1</v>
      </c>
      <c r="I371">
        <v>3</v>
      </c>
      <c r="J371">
        <v>4</v>
      </c>
      <c r="K371" t="s">
        <v>59</v>
      </c>
      <c r="L371">
        <v>11912</v>
      </c>
      <c r="M371" s="3">
        <v>0.11666666666666665</v>
      </c>
      <c r="N371">
        <v>0</v>
      </c>
      <c r="O371">
        <v>1</v>
      </c>
      <c r="P371">
        <v>1</v>
      </c>
      <c r="Q371">
        <v>2</v>
      </c>
      <c r="R371" s="5">
        <f t="shared" si="40"/>
        <v>0.17047686537965981</v>
      </c>
      <c r="S371" s="1">
        <f t="shared" si="41"/>
        <v>1514.2798919069037</v>
      </c>
      <c r="T371" s="1">
        <f t="shared" si="42"/>
        <v>1498.6164591233839</v>
      </c>
      <c r="U371" s="5">
        <f t="shared" si="43"/>
        <v>0.17047686537965981</v>
      </c>
      <c r="V371" s="6">
        <f t="shared" si="44"/>
        <v>0.52252623249992469</v>
      </c>
      <c r="W371" s="6">
        <f t="shared" si="45"/>
        <v>-0.35204936712026491</v>
      </c>
      <c r="X371" s="6">
        <f t="shared" si="46"/>
        <v>0.12393875688977907</v>
      </c>
      <c r="Y371">
        <f t="shared" si="47"/>
        <v>0</v>
      </c>
    </row>
    <row r="372" spans="1:25" x14ac:dyDescent="0.3">
      <c r="A372">
        <v>968</v>
      </c>
      <c r="B372" s="2">
        <v>43522</v>
      </c>
      <c r="C372" t="s">
        <v>29</v>
      </c>
      <c r="D372" t="s">
        <v>47</v>
      </c>
      <c r="E372">
        <v>63</v>
      </c>
      <c r="F372">
        <v>62</v>
      </c>
      <c r="G372">
        <v>1</v>
      </c>
      <c r="H372">
        <v>0</v>
      </c>
      <c r="I372">
        <v>4</v>
      </c>
      <c r="J372">
        <v>3</v>
      </c>
      <c r="K372" t="s">
        <v>59</v>
      </c>
      <c r="L372">
        <v>11912</v>
      </c>
      <c r="M372" s="3">
        <v>0.11666666666666665</v>
      </c>
      <c r="N372">
        <v>1</v>
      </c>
      <c r="O372">
        <v>0</v>
      </c>
      <c r="P372">
        <v>2</v>
      </c>
      <c r="Q372">
        <v>1</v>
      </c>
      <c r="R372" s="5">
        <f t="shared" si="40"/>
        <v>0.82952313462034022</v>
      </c>
      <c r="S372" s="1">
        <f t="shared" si="41"/>
        <v>1498.6164591233839</v>
      </c>
      <c r="T372" s="1">
        <f t="shared" si="42"/>
        <v>1514.2798919069037</v>
      </c>
      <c r="U372" s="5">
        <f t="shared" si="43"/>
        <v>0.82952313462034022</v>
      </c>
      <c r="V372" s="6">
        <f t="shared" si="44"/>
        <v>0.47747376750007525</v>
      </c>
      <c r="W372" s="6">
        <f t="shared" si="45"/>
        <v>0.35204936712026497</v>
      </c>
      <c r="X372" s="6">
        <f t="shared" si="46"/>
        <v>0.12393875688977909</v>
      </c>
      <c r="Y372">
        <f t="shared" si="47"/>
        <v>0</v>
      </c>
    </row>
    <row r="373" spans="1:25" x14ac:dyDescent="0.3">
      <c r="A373">
        <v>969</v>
      </c>
      <c r="B373" s="2">
        <v>43522</v>
      </c>
      <c r="C373" t="s">
        <v>27</v>
      </c>
      <c r="D373" t="s">
        <v>33</v>
      </c>
      <c r="E373">
        <v>64</v>
      </c>
      <c r="F373">
        <v>63</v>
      </c>
      <c r="G373">
        <v>0</v>
      </c>
      <c r="H373">
        <v>1</v>
      </c>
      <c r="I373">
        <v>1</v>
      </c>
      <c r="J373">
        <v>4</v>
      </c>
      <c r="K373" t="s">
        <v>28</v>
      </c>
      <c r="L373">
        <v>17565</v>
      </c>
      <c r="M373" s="3">
        <v>0.1013888888888889</v>
      </c>
      <c r="N373">
        <v>0</v>
      </c>
      <c r="O373">
        <v>1</v>
      </c>
      <c r="P373">
        <v>0</v>
      </c>
      <c r="Q373">
        <v>2</v>
      </c>
      <c r="R373" s="5">
        <f t="shared" si="40"/>
        <v>4.880429477794046E-4</v>
      </c>
      <c r="S373" s="1">
        <f t="shared" si="41"/>
        <v>1540.1404717552496</v>
      </c>
      <c r="T373" s="1">
        <f t="shared" si="42"/>
        <v>1659.0328249194902</v>
      </c>
      <c r="U373" s="5">
        <f t="shared" si="43"/>
        <v>4.880429477794046E-4</v>
      </c>
      <c r="V373" s="6">
        <f t="shared" si="44"/>
        <v>0.3352801104469248</v>
      </c>
      <c r="W373" s="6">
        <f t="shared" si="45"/>
        <v>-0.33479206749914536</v>
      </c>
      <c r="X373" s="6">
        <f t="shared" si="46"/>
        <v>0.11208572846035231</v>
      </c>
      <c r="Y373">
        <f t="shared" si="47"/>
        <v>1</v>
      </c>
    </row>
    <row r="374" spans="1:25" x14ac:dyDescent="0.3">
      <c r="A374">
        <v>969</v>
      </c>
      <c r="B374" s="2">
        <v>43522</v>
      </c>
      <c r="C374" t="s">
        <v>33</v>
      </c>
      <c r="D374" t="s">
        <v>27</v>
      </c>
      <c r="E374">
        <v>63</v>
      </c>
      <c r="F374">
        <v>64</v>
      </c>
      <c r="G374">
        <v>1</v>
      </c>
      <c r="H374">
        <v>0</v>
      </c>
      <c r="I374">
        <v>4</v>
      </c>
      <c r="J374">
        <v>1</v>
      </c>
      <c r="K374" t="s">
        <v>28</v>
      </c>
      <c r="L374">
        <v>17565</v>
      </c>
      <c r="M374" s="3">
        <v>0.1013888888888889</v>
      </c>
      <c r="N374">
        <v>1</v>
      </c>
      <c r="O374">
        <v>0</v>
      </c>
      <c r="P374">
        <v>2</v>
      </c>
      <c r="Q374">
        <v>0</v>
      </c>
      <c r="R374" s="5">
        <f t="shared" si="40"/>
        <v>0.99951195705222062</v>
      </c>
      <c r="S374" s="1">
        <f t="shared" si="41"/>
        <v>1659.0328249194902</v>
      </c>
      <c r="T374" s="1">
        <f t="shared" si="42"/>
        <v>1540.1404717552496</v>
      </c>
      <c r="U374" s="5">
        <f t="shared" si="43"/>
        <v>0.99951195705222062</v>
      </c>
      <c r="V374" s="6">
        <f t="shared" si="44"/>
        <v>0.66471988955307515</v>
      </c>
      <c r="W374" s="6">
        <f t="shared" si="45"/>
        <v>0.33479206749914547</v>
      </c>
      <c r="X374" s="6">
        <f t="shared" si="46"/>
        <v>0.11208572846035238</v>
      </c>
      <c r="Y374">
        <f t="shared" si="47"/>
        <v>1</v>
      </c>
    </row>
    <row r="375" spans="1:25" x14ac:dyDescent="0.3">
      <c r="A375">
        <v>970</v>
      </c>
      <c r="B375" s="2">
        <v>43522</v>
      </c>
      <c r="C375" t="s">
        <v>48</v>
      </c>
      <c r="D375" t="s">
        <v>37</v>
      </c>
      <c r="E375">
        <v>63</v>
      </c>
      <c r="F375">
        <v>63</v>
      </c>
      <c r="G375">
        <v>0</v>
      </c>
      <c r="H375">
        <v>1</v>
      </c>
      <c r="I375">
        <v>1</v>
      </c>
      <c r="J375">
        <v>6</v>
      </c>
      <c r="K375" t="s">
        <v>28</v>
      </c>
      <c r="L375">
        <v>13042</v>
      </c>
      <c r="M375" s="3">
        <v>0.10069444444444443</v>
      </c>
      <c r="N375">
        <v>0</v>
      </c>
      <c r="O375">
        <v>1</v>
      </c>
      <c r="P375">
        <v>0</v>
      </c>
      <c r="Q375">
        <v>2</v>
      </c>
      <c r="R375" s="5">
        <f t="shared" si="40"/>
        <v>5.2498309943232617E-5</v>
      </c>
      <c r="S375" s="1">
        <f t="shared" si="41"/>
        <v>1424.8829907571812</v>
      </c>
      <c r="T375" s="1">
        <f t="shared" si="42"/>
        <v>1630.7702663380444</v>
      </c>
      <c r="U375" s="5">
        <f t="shared" si="43"/>
        <v>5.2498309943232617E-5</v>
      </c>
      <c r="V375" s="6">
        <f t="shared" si="44"/>
        <v>0.23412166148974423</v>
      </c>
      <c r="W375" s="6">
        <f t="shared" si="45"/>
        <v>-0.234069163179801</v>
      </c>
      <c r="X375" s="6">
        <f t="shared" si="46"/>
        <v>5.4788373151692313E-2</v>
      </c>
      <c r="Y375">
        <f t="shared" si="47"/>
        <v>1</v>
      </c>
    </row>
    <row r="376" spans="1:25" x14ac:dyDescent="0.3">
      <c r="A376">
        <v>970</v>
      </c>
      <c r="B376" s="2">
        <v>43522</v>
      </c>
      <c r="C376" t="s">
        <v>37</v>
      </c>
      <c r="D376" t="s">
        <v>48</v>
      </c>
      <c r="E376">
        <v>63</v>
      </c>
      <c r="F376">
        <v>63</v>
      </c>
      <c r="G376">
        <v>1</v>
      </c>
      <c r="H376">
        <v>0</v>
      </c>
      <c r="I376">
        <v>6</v>
      </c>
      <c r="J376">
        <v>1</v>
      </c>
      <c r="K376" t="s">
        <v>28</v>
      </c>
      <c r="L376">
        <v>13042</v>
      </c>
      <c r="M376" s="3">
        <v>0.10069444444444443</v>
      </c>
      <c r="N376">
        <v>1</v>
      </c>
      <c r="O376">
        <v>0</v>
      </c>
      <c r="P376">
        <v>2</v>
      </c>
      <c r="Q376">
        <v>0</v>
      </c>
      <c r="R376" s="5">
        <f t="shared" si="40"/>
        <v>0.99994750169005675</v>
      </c>
      <c r="S376" s="1">
        <f t="shared" si="41"/>
        <v>1630.7702663380444</v>
      </c>
      <c r="T376" s="1">
        <f t="shared" si="42"/>
        <v>1424.8829907571812</v>
      </c>
      <c r="U376" s="5">
        <f t="shared" si="43"/>
        <v>0.99994750169005675</v>
      </c>
      <c r="V376" s="6">
        <f t="shared" si="44"/>
        <v>0.76587833851025577</v>
      </c>
      <c r="W376" s="6">
        <f t="shared" si="45"/>
        <v>0.23406916317980098</v>
      </c>
      <c r="X376" s="6">
        <f t="shared" si="46"/>
        <v>5.4788373151692299E-2</v>
      </c>
      <c r="Y376">
        <f t="shared" si="47"/>
        <v>1</v>
      </c>
    </row>
    <row r="377" spans="1:25" x14ac:dyDescent="0.3">
      <c r="A377">
        <v>971</v>
      </c>
      <c r="B377" s="2">
        <v>43522</v>
      </c>
      <c r="C377" t="s">
        <v>54</v>
      </c>
      <c r="D377" t="s">
        <v>41</v>
      </c>
      <c r="E377">
        <v>63</v>
      </c>
      <c r="F377">
        <v>62</v>
      </c>
      <c r="G377">
        <v>0</v>
      </c>
      <c r="H377">
        <v>1</v>
      </c>
      <c r="I377">
        <v>5</v>
      </c>
      <c r="J377">
        <v>2</v>
      </c>
      <c r="K377" t="s">
        <v>28</v>
      </c>
      <c r="L377">
        <v>18776</v>
      </c>
      <c r="M377" s="3">
        <v>0.10069444444444443</v>
      </c>
      <c r="N377">
        <v>1</v>
      </c>
      <c r="O377">
        <v>0</v>
      </c>
      <c r="P377">
        <v>2</v>
      </c>
      <c r="Q377">
        <v>0</v>
      </c>
      <c r="R377" s="5">
        <f t="shared" si="40"/>
        <v>0.99356532850229107</v>
      </c>
      <c r="S377" s="1">
        <f t="shared" si="41"/>
        <v>1544.6002552842838</v>
      </c>
      <c r="T377" s="1">
        <f t="shared" si="42"/>
        <v>1585.956416457306</v>
      </c>
      <c r="U377" s="5">
        <f t="shared" si="43"/>
        <v>0.99356532850229107</v>
      </c>
      <c r="V377" s="6">
        <f t="shared" si="44"/>
        <v>0.44076320658638157</v>
      </c>
      <c r="W377" s="6">
        <f t="shared" si="45"/>
        <v>0.55280212191590949</v>
      </c>
      <c r="X377" s="6">
        <f t="shared" si="46"/>
        <v>0.30559018599473209</v>
      </c>
      <c r="Y377">
        <f t="shared" si="47"/>
        <v>0</v>
      </c>
    </row>
    <row r="378" spans="1:25" x14ac:dyDescent="0.3">
      <c r="A378">
        <v>971</v>
      </c>
      <c r="B378" s="2">
        <v>43522</v>
      </c>
      <c r="C378" t="s">
        <v>41</v>
      </c>
      <c r="D378" t="s">
        <v>54</v>
      </c>
      <c r="E378">
        <v>62</v>
      </c>
      <c r="F378">
        <v>63</v>
      </c>
      <c r="G378">
        <v>1</v>
      </c>
      <c r="H378">
        <v>0</v>
      </c>
      <c r="I378">
        <v>2</v>
      </c>
      <c r="J378">
        <v>5</v>
      </c>
      <c r="K378" t="s">
        <v>28</v>
      </c>
      <c r="L378">
        <v>18776</v>
      </c>
      <c r="M378" s="3">
        <v>0.10069444444444443</v>
      </c>
      <c r="N378">
        <v>0</v>
      </c>
      <c r="O378">
        <v>1</v>
      </c>
      <c r="P378">
        <v>0</v>
      </c>
      <c r="Q378">
        <v>2</v>
      </c>
      <c r="R378" s="5">
        <f t="shared" si="40"/>
        <v>6.4346714977088597E-3</v>
      </c>
      <c r="S378" s="1">
        <f t="shared" si="41"/>
        <v>1585.956416457306</v>
      </c>
      <c r="T378" s="1">
        <f t="shared" si="42"/>
        <v>1544.6002552842838</v>
      </c>
      <c r="U378" s="5">
        <f t="shared" si="43"/>
        <v>6.4346714977088597E-3</v>
      </c>
      <c r="V378" s="6">
        <f t="shared" si="44"/>
        <v>0.55923679341361832</v>
      </c>
      <c r="W378" s="6">
        <f t="shared" si="45"/>
        <v>-0.55280212191590949</v>
      </c>
      <c r="X378" s="6">
        <f t="shared" si="46"/>
        <v>0.30559018599473209</v>
      </c>
      <c r="Y378">
        <f t="shared" si="47"/>
        <v>0</v>
      </c>
    </row>
    <row r="379" spans="1:25" x14ac:dyDescent="0.3">
      <c r="A379">
        <v>972</v>
      </c>
      <c r="B379" s="2">
        <v>43522</v>
      </c>
      <c r="C379" t="s">
        <v>30</v>
      </c>
      <c r="D379" t="s">
        <v>44</v>
      </c>
      <c r="E379">
        <v>64</v>
      </c>
      <c r="F379">
        <v>64</v>
      </c>
      <c r="G379">
        <v>0</v>
      </c>
      <c r="H379">
        <v>1</v>
      </c>
      <c r="I379">
        <v>8</v>
      </c>
      <c r="J379">
        <v>1</v>
      </c>
      <c r="K379" t="s">
        <v>28</v>
      </c>
      <c r="L379">
        <v>18845</v>
      </c>
      <c r="M379" s="3">
        <v>0.10347222222222223</v>
      </c>
      <c r="N379">
        <v>1</v>
      </c>
      <c r="O379">
        <v>0</v>
      </c>
      <c r="P379">
        <v>2</v>
      </c>
      <c r="Q379">
        <v>0</v>
      </c>
      <c r="R379" s="5">
        <f t="shared" si="40"/>
        <v>0.99998921052319523</v>
      </c>
      <c r="S379" s="1">
        <f t="shared" si="41"/>
        <v>1502.5608138500304</v>
      </c>
      <c r="T379" s="1">
        <f t="shared" si="42"/>
        <v>1421.102235929163</v>
      </c>
      <c r="U379" s="5">
        <f t="shared" si="43"/>
        <v>0.99998921052319523</v>
      </c>
      <c r="V379" s="6">
        <f t="shared" si="44"/>
        <v>0.61512650928010226</v>
      </c>
      <c r="W379" s="6">
        <f t="shared" si="45"/>
        <v>0.38486270124309296</v>
      </c>
      <c r="X379" s="6">
        <f t="shared" si="46"/>
        <v>0.14811929880813024</v>
      </c>
      <c r="Y379">
        <f t="shared" si="47"/>
        <v>1</v>
      </c>
    </row>
    <row r="380" spans="1:25" x14ac:dyDescent="0.3">
      <c r="A380">
        <v>972</v>
      </c>
      <c r="B380" s="2">
        <v>43522</v>
      </c>
      <c r="C380" t="s">
        <v>44</v>
      </c>
      <c r="D380" t="s">
        <v>30</v>
      </c>
      <c r="E380">
        <v>64</v>
      </c>
      <c r="F380">
        <v>64</v>
      </c>
      <c r="G380">
        <v>1</v>
      </c>
      <c r="H380">
        <v>0</v>
      </c>
      <c r="I380">
        <v>1</v>
      </c>
      <c r="J380">
        <v>8</v>
      </c>
      <c r="K380" t="s">
        <v>28</v>
      </c>
      <c r="L380">
        <v>18845</v>
      </c>
      <c r="M380" s="3">
        <v>0.10347222222222223</v>
      </c>
      <c r="N380">
        <v>0</v>
      </c>
      <c r="O380">
        <v>1</v>
      </c>
      <c r="P380">
        <v>0</v>
      </c>
      <c r="Q380">
        <v>2</v>
      </c>
      <c r="R380" s="5">
        <f t="shared" si="40"/>
        <v>1.0789476804723118E-5</v>
      </c>
      <c r="S380" s="1">
        <f t="shared" si="41"/>
        <v>1421.102235929163</v>
      </c>
      <c r="T380" s="1">
        <f t="shared" si="42"/>
        <v>1502.5608138500304</v>
      </c>
      <c r="U380" s="5">
        <f t="shared" si="43"/>
        <v>1.0789476804723118E-5</v>
      </c>
      <c r="V380" s="6">
        <f t="shared" si="44"/>
        <v>0.38487349071989774</v>
      </c>
      <c r="W380" s="6">
        <f t="shared" si="45"/>
        <v>-0.38486270124309302</v>
      </c>
      <c r="X380" s="6">
        <f t="shared" si="46"/>
        <v>0.14811929880813027</v>
      </c>
      <c r="Y380">
        <f t="shared" si="47"/>
        <v>1</v>
      </c>
    </row>
    <row r="381" spans="1:25" x14ac:dyDescent="0.3">
      <c r="A381">
        <v>973</v>
      </c>
      <c r="B381" s="2">
        <v>43522</v>
      </c>
      <c r="C381" t="s">
        <v>35</v>
      </c>
      <c r="D381" t="s">
        <v>43</v>
      </c>
      <c r="E381">
        <v>63</v>
      </c>
      <c r="F381">
        <v>62</v>
      </c>
      <c r="G381">
        <v>0</v>
      </c>
      <c r="H381">
        <v>1</v>
      </c>
      <c r="I381">
        <v>3</v>
      </c>
      <c r="J381">
        <v>1</v>
      </c>
      <c r="K381" t="s">
        <v>28</v>
      </c>
      <c r="L381">
        <v>13097</v>
      </c>
      <c r="M381" s="3">
        <v>0.1013888888888889</v>
      </c>
      <c r="N381">
        <v>1</v>
      </c>
      <c r="O381">
        <v>0</v>
      </c>
      <c r="P381">
        <v>2</v>
      </c>
      <c r="Q381">
        <v>0</v>
      </c>
      <c r="R381" s="5">
        <f t="shared" si="40"/>
        <v>0.99762970461518052</v>
      </c>
      <c r="S381" s="1">
        <f t="shared" si="41"/>
        <v>1516.1418153343484</v>
      </c>
      <c r="T381" s="1">
        <f t="shared" si="42"/>
        <v>1541.2457095663465</v>
      </c>
      <c r="U381" s="5">
        <f t="shared" si="43"/>
        <v>0.99762970461518052</v>
      </c>
      <c r="V381" s="6">
        <f t="shared" si="44"/>
        <v>0.46393533190963498</v>
      </c>
      <c r="W381" s="6">
        <f t="shared" si="45"/>
        <v>0.53369437270554554</v>
      </c>
      <c r="X381" s="6">
        <f t="shared" si="46"/>
        <v>0.28482968345756576</v>
      </c>
      <c r="Y381">
        <f t="shared" si="47"/>
        <v>0</v>
      </c>
    </row>
    <row r="382" spans="1:25" x14ac:dyDescent="0.3">
      <c r="A382">
        <v>973</v>
      </c>
      <c r="B382" s="2">
        <v>43522</v>
      </c>
      <c r="C382" t="s">
        <v>43</v>
      </c>
      <c r="D382" t="s">
        <v>35</v>
      </c>
      <c r="E382">
        <v>62</v>
      </c>
      <c r="F382">
        <v>63</v>
      </c>
      <c r="G382">
        <v>1</v>
      </c>
      <c r="H382">
        <v>0</v>
      </c>
      <c r="I382">
        <v>1</v>
      </c>
      <c r="J382">
        <v>3</v>
      </c>
      <c r="K382" t="s">
        <v>28</v>
      </c>
      <c r="L382">
        <v>13097</v>
      </c>
      <c r="M382" s="3">
        <v>0.1013888888888889</v>
      </c>
      <c r="N382">
        <v>0</v>
      </c>
      <c r="O382">
        <v>1</v>
      </c>
      <c r="P382">
        <v>0</v>
      </c>
      <c r="Q382">
        <v>2</v>
      </c>
      <c r="R382" s="5">
        <f t="shared" si="40"/>
        <v>2.3702953848195106E-3</v>
      </c>
      <c r="S382" s="1">
        <f t="shared" si="41"/>
        <v>1541.2457095663465</v>
      </c>
      <c r="T382" s="1">
        <f t="shared" si="42"/>
        <v>1516.1418153343484</v>
      </c>
      <c r="U382" s="5">
        <f t="shared" si="43"/>
        <v>2.3702953848195106E-3</v>
      </c>
      <c r="V382" s="6">
        <f t="shared" si="44"/>
        <v>0.53606466809036502</v>
      </c>
      <c r="W382" s="6">
        <f t="shared" si="45"/>
        <v>-0.53369437270554554</v>
      </c>
      <c r="X382" s="6">
        <f t="shared" si="46"/>
        <v>0.28482968345756576</v>
      </c>
      <c r="Y382">
        <f t="shared" si="47"/>
        <v>0</v>
      </c>
    </row>
    <row r="383" spans="1:25" x14ac:dyDescent="0.3">
      <c r="A383">
        <v>974</v>
      </c>
      <c r="B383" s="2">
        <v>43522</v>
      </c>
      <c r="C383" t="s">
        <v>34</v>
      </c>
      <c r="D383" t="s">
        <v>53</v>
      </c>
      <c r="E383">
        <v>63</v>
      </c>
      <c r="F383">
        <v>63</v>
      </c>
      <c r="G383">
        <v>0</v>
      </c>
      <c r="H383">
        <v>1</v>
      </c>
      <c r="I383">
        <v>2</v>
      </c>
      <c r="J383">
        <v>5</v>
      </c>
      <c r="K383" t="s">
        <v>28</v>
      </c>
      <c r="L383">
        <v>18466</v>
      </c>
      <c r="M383" s="3">
        <v>0.10416666666666667</v>
      </c>
      <c r="N383">
        <v>0</v>
      </c>
      <c r="O383">
        <v>1</v>
      </c>
      <c r="P383">
        <v>0</v>
      </c>
      <c r="Q383">
        <v>2</v>
      </c>
      <c r="R383" s="5">
        <f t="shared" si="40"/>
        <v>6.4346714977088597E-3</v>
      </c>
      <c r="S383" s="1">
        <f t="shared" si="41"/>
        <v>1301.1018206218293</v>
      </c>
      <c r="T383" s="1">
        <f t="shared" si="42"/>
        <v>1500.7994121171444</v>
      </c>
      <c r="U383" s="5">
        <f t="shared" si="43"/>
        <v>6.4346714977088597E-3</v>
      </c>
      <c r="V383" s="6">
        <f t="shared" si="44"/>
        <v>0.24057096850845139</v>
      </c>
      <c r="W383" s="6">
        <f t="shared" si="45"/>
        <v>-0.23413629701074254</v>
      </c>
      <c r="X383" s="6">
        <f t="shared" si="46"/>
        <v>5.4819805577902649E-2</v>
      </c>
      <c r="Y383">
        <f t="shared" si="47"/>
        <v>1</v>
      </c>
    </row>
    <row r="384" spans="1:25" x14ac:dyDescent="0.3">
      <c r="A384">
        <v>974</v>
      </c>
      <c r="B384" s="2">
        <v>43522</v>
      </c>
      <c r="C384" t="s">
        <v>53</v>
      </c>
      <c r="D384" t="s">
        <v>34</v>
      </c>
      <c r="E384">
        <v>63</v>
      </c>
      <c r="F384">
        <v>63</v>
      </c>
      <c r="G384">
        <v>1</v>
      </c>
      <c r="H384">
        <v>0</v>
      </c>
      <c r="I384">
        <v>5</v>
      </c>
      <c r="J384">
        <v>2</v>
      </c>
      <c r="K384" t="s">
        <v>28</v>
      </c>
      <c r="L384">
        <v>18466</v>
      </c>
      <c r="M384" s="3">
        <v>0.10416666666666667</v>
      </c>
      <c r="N384">
        <v>1</v>
      </c>
      <c r="O384">
        <v>0</v>
      </c>
      <c r="P384">
        <v>2</v>
      </c>
      <c r="Q384">
        <v>0</v>
      </c>
      <c r="R384" s="5">
        <f t="shared" si="40"/>
        <v>0.99356532850229107</v>
      </c>
      <c r="S384" s="1">
        <f t="shared" si="41"/>
        <v>1500.7994121171444</v>
      </c>
      <c r="T384" s="1">
        <f t="shared" si="42"/>
        <v>1301.1018206218293</v>
      </c>
      <c r="U384" s="5">
        <f t="shared" si="43"/>
        <v>0.99356532850229107</v>
      </c>
      <c r="V384" s="6">
        <f t="shared" si="44"/>
        <v>0.75942903149154861</v>
      </c>
      <c r="W384" s="6">
        <f t="shared" si="45"/>
        <v>0.23413629701074246</v>
      </c>
      <c r="X384" s="6">
        <f t="shared" si="46"/>
        <v>5.4819805577902607E-2</v>
      </c>
      <c r="Y384">
        <f t="shared" si="47"/>
        <v>1</v>
      </c>
    </row>
    <row r="385" spans="1:25" x14ac:dyDescent="0.3">
      <c r="A385">
        <v>975</v>
      </c>
      <c r="B385" s="2">
        <v>43522</v>
      </c>
      <c r="C385" t="s">
        <v>49</v>
      </c>
      <c r="D385" t="s">
        <v>56</v>
      </c>
      <c r="E385">
        <v>66</v>
      </c>
      <c r="F385">
        <v>63</v>
      </c>
      <c r="G385">
        <v>0</v>
      </c>
      <c r="H385">
        <v>1</v>
      </c>
      <c r="I385">
        <v>0</v>
      </c>
      <c r="J385">
        <v>2</v>
      </c>
      <c r="K385" t="s">
        <v>28</v>
      </c>
      <c r="L385">
        <v>16645</v>
      </c>
      <c r="M385" s="3">
        <v>9.7222222222222224E-2</v>
      </c>
      <c r="N385">
        <v>0</v>
      </c>
      <c r="O385">
        <v>1</v>
      </c>
      <c r="P385">
        <v>0</v>
      </c>
      <c r="Q385">
        <v>2</v>
      </c>
      <c r="R385" s="5">
        <f t="shared" si="40"/>
        <v>0</v>
      </c>
      <c r="S385" s="1">
        <f t="shared" si="41"/>
        <v>1538.4734343105765</v>
      </c>
      <c r="T385" s="1">
        <f t="shared" si="42"/>
        <v>1639.4954575916101</v>
      </c>
      <c r="U385" s="5">
        <f t="shared" si="43"/>
        <v>0</v>
      </c>
      <c r="V385" s="6">
        <f t="shared" si="44"/>
        <v>0.35858072892167148</v>
      </c>
      <c r="W385" s="6">
        <f t="shared" si="45"/>
        <v>-0.35858072892167148</v>
      </c>
      <c r="X385" s="6">
        <f t="shared" si="46"/>
        <v>0.12858013915399724</v>
      </c>
      <c r="Y385">
        <f t="shared" si="47"/>
        <v>1</v>
      </c>
    </row>
    <row r="386" spans="1:25" x14ac:dyDescent="0.3">
      <c r="A386">
        <v>975</v>
      </c>
      <c r="B386" s="2">
        <v>43522</v>
      </c>
      <c r="C386" t="s">
        <v>56</v>
      </c>
      <c r="D386" t="s">
        <v>49</v>
      </c>
      <c r="E386">
        <v>63</v>
      </c>
      <c r="F386">
        <v>66</v>
      </c>
      <c r="G386">
        <v>1</v>
      </c>
      <c r="H386">
        <v>0</v>
      </c>
      <c r="I386">
        <v>2</v>
      </c>
      <c r="J386">
        <v>0</v>
      </c>
      <c r="K386" t="s">
        <v>28</v>
      </c>
      <c r="L386">
        <v>16645</v>
      </c>
      <c r="M386" s="3">
        <v>9.7222222222222224E-2</v>
      </c>
      <c r="N386">
        <v>1</v>
      </c>
      <c r="O386">
        <v>0</v>
      </c>
      <c r="P386">
        <v>2</v>
      </c>
      <c r="Q386">
        <v>0</v>
      </c>
      <c r="R386" s="5">
        <f t="shared" si="40"/>
        <v>1</v>
      </c>
      <c r="S386" s="1">
        <f t="shared" si="41"/>
        <v>1639.4954575916101</v>
      </c>
      <c r="T386" s="1">
        <f t="shared" si="42"/>
        <v>1538.4734343105765</v>
      </c>
      <c r="U386" s="5">
        <f t="shared" si="43"/>
        <v>1</v>
      </c>
      <c r="V386" s="6">
        <f t="shared" si="44"/>
        <v>0.64141927107832852</v>
      </c>
      <c r="W386" s="6">
        <f t="shared" si="45"/>
        <v>0.35858072892167148</v>
      </c>
      <c r="X386" s="6">
        <f t="shared" si="46"/>
        <v>0.12858013915399724</v>
      </c>
      <c r="Y386">
        <f t="shared" si="47"/>
        <v>1</v>
      </c>
    </row>
    <row r="387" spans="1:25" x14ac:dyDescent="0.3">
      <c r="A387">
        <v>976</v>
      </c>
      <c r="B387" s="2">
        <v>43522</v>
      </c>
      <c r="C387" t="s">
        <v>42</v>
      </c>
      <c r="D387" t="s">
        <v>58</v>
      </c>
      <c r="E387">
        <v>63</v>
      </c>
      <c r="F387">
        <v>64</v>
      </c>
      <c r="G387">
        <v>0</v>
      </c>
      <c r="H387">
        <v>1</v>
      </c>
      <c r="I387">
        <v>1</v>
      </c>
      <c r="J387">
        <v>4</v>
      </c>
      <c r="K387" t="s">
        <v>28</v>
      </c>
      <c r="L387">
        <v>18261</v>
      </c>
      <c r="M387" s="3">
        <v>0.11041666666666666</v>
      </c>
      <c r="N387">
        <v>0</v>
      </c>
      <c r="O387">
        <v>1</v>
      </c>
      <c r="P387">
        <v>0</v>
      </c>
      <c r="Q387">
        <v>2</v>
      </c>
      <c r="R387" s="5">
        <f t="shared" si="40"/>
        <v>4.880429477794046E-4</v>
      </c>
      <c r="S387" s="1">
        <f t="shared" si="41"/>
        <v>1537.6652546274543</v>
      </c>
      <c r="T387" s="1">
        <f t="shared" si="42"/>
        <v>1486.5803113161824</v>
      </c>
      <c r="U387" s="5">
        <f t="shared" si="43"/>
        <v>4.880429477794046E-4</v>
      </c>
      <c r="V387" s="6">
        <f t="shared" si="44"/>
        <v>0.5729918937552374</v>
      </c>
      <c r="W387" s="6">
        <f t="shared" si="45"/>
        <v>-0.57250385080745803</v>
      </c>
      <c r="X387" s="6">
        <f t="shared" si="46"/>
        <v>0.32776065918936814</v>
      </c>
      <c r="Y387">
        <f t="shared" si="47"/>
        <v>0</v>
      </c>
    </row>
    <row r="388" spans="1:25" x14ac:dyDescent="0.3">
      <c r="A388">
        <v>976</v>
      </c>
      <c r="B388" s="2">
        <v>43522</v>
      </c>
      <c r="C388" t="s">
        <v>58</v>
      </c>
      <c r="D388" t="s">
        <v>42</v>
      </c>
      <c r="E388">
        <v>64</v>
      </c>
      <c r="F388">
        <v>63</v>
      </c>
      <c r="G388">
        <v>1</v>
      </c>
      <c r="H388">
        <v>0</v>
      </c>
      <c r="I388">
        <v>4</v>
      </c>
      <c r="J388">
        <v>1</v>
      </c>
      <c r="K388" t="s">
        <v>28</v>
      </c>
      <c r="L388">
        <v>18261</v>
      </c>
      <c r="M388" s="3">
        <v>0.11041666666666666</v>
      </c>
      <c r="N388">
        <v>1</v>
      </c>
      <c r="O388">
        <v>0</v>
      </c>
      <c r="P388">
        <v>2</v>
      </c>
      <c r="Q388">
        <v>0</v>
      </c>
      <c r="R388" s="5">
        <f t="shared" ref="R388:R451" si="48">(I388^5.5)/(I388^5.5+J388^5.5)</f>
        <v>0.99951195705222062</v>
      </c>
      <c r="S388" s="1">
        <f t="shared" ref="S388:S451" si="49">INDEX($AC$3:$AC$33,MATCH(C388,$AB$3:$AB$33,0),1)</f>
        <v>1486.5803113161824</v>
      </c>
      <c r="T388" s="1">
        <f t="shared" ref="T388:T451" si="50">INDEX($AC$3:$AC$33,MATCH(D388,$AB$3:$AB$33,0),1)</f>
        <v>1537.6652546274543</v>
      </c>
      <c r="U388" s="5">
        <f t="shared" ref="U388:U451" si="51">R388</f>
        <v>0.99951195705222062</v>
      </c>
      <c r="V388" s="6">
        <f t="shared" ref="V388:V451" si="52">1/(1+10^(-($S388-$T388)/400))</f>
        <v>0.42700810624476265</v>
      </c>
      <c r="W388" s="6">
        <f t="shared" ref="W388:W451" si="53">U388-V388</f>
        <v>0.57250385080745803</v>
      </c>
      <c r="X388" s="6">
        <f t="shared" ref="X388:X451" si="54">W388^2</f>
        <v>0.32776065918936814</v>
      </c>
      <c r="Y388">
        <f t="shared" ref="Y388:Y451" si="55">IF((U388-0.5)*(V388-0.5)&gt;0,1,0)</f>
        <v>0</v>
      </c>
    </row>
    <row r="389" spans="1:25" x14ac:dyDescent="0.3">
      <c r="A389">
        <v>977</v>
      </c>
      <c r="B389" s="2">
        <v>43522</v>
      </c>
      <c r="C389" t="s">
        <v>46</v>
      </c>
      <c r="D389" t="s">
        <v>55</v>
      </c>
      <c r="E389">
        <v>64</v>
      </c>
      <c r="F389">
        <v>63</v>
      </c>
      <c r="G389">
        <v>0</v>
      </c>
      <c r="H389">
        <v>1</v>
      </c>
      <c r="I389">
        <v>3</v>
      </c>
      <c r="J389">
        <v>2</v>
      </c>
      <c r="K389" t="s">
        <v>28</v>
      </c>
      <c r="L389">
        <v>15321</v>
      </c>
      <c r="M389" s="3">
        <v>9.7916666666666666E-2</v>
      </c>
      <c r="N389">
        <v>1</v>
      </c>
      <c r="O389">
        <v>0</v>
      </c>
      <c r="P389">
        <v>2</v>
      </c>
      <c r="Q389">
        <v>0</v>
      </c>
      <c r="R389" s="5">
        <f t="shared" si="48"/>
        <v>0.90291645160805034</v>
      </c>
      <c r="S389" s="1">
        <f t="shared" si="49"/>
        <v>1405.6023129081161</v>
      </c>
      <c r="T389" s="1">
        <f t="shared" si="50"/>
        <v>1464.3268130397023</v>
      </c>
      <c r="U389" s="5">
        <f t="shared" si="51"/>
        <v>0.90291645160805034</v>
      </c>
      <c r="V389" s="6">
        <f t="shared" si="52"/>
        <v>0.41628435161953792</v>
      </c>
      <c r="W389" s="6">
        <f t="shared" si="53"/>
        <v>0.48663209998851242</v>
      </c>
      <c r="X389" s="6">
        <f t="shared" si="54"/>
        <v>0.23681080073922955</v>
      </c>
      <c r="Y389">
        <f t="shared" si="55"/>
        <v>0</v>
      </c>
    </row>
    <row r="390" spans="1:25" x14ac:dyDescent="0.3">
      <c r="A390">
        <v>977</v>
      </c>
      <c r="B390" s="2">
        <v>43522</v>
      </c>
      <c r="C390" t="s">
        <v>55</v>
      </c>
      <c r="D390" t="s">
        <v>46</v>
      </c>
      <c r="E390">
        <v>63</v>
      </c>
      <c r="F390">
        <v>64</v>
      </c>
      <c r="G390">
        <v>1</v>
      </c>
      <c r="H390">
        <v>0</v>
      </c>
      <c r="I390">
        <v>2</v>
      </c>
      <c r="J390">
        <v>3</v>
      </c>
      <c r="K390" t="s">
        <v>28</v>
      </c>
      <c r="L390">
        <v>15321</v>
      </c>
      <c r="M390" s="3">
        <v>9.7916666666666666E-2</v>
      </c>
      <c r="N390">
        <v>0</v>
      </c>
      <c r="O390">
        <v>1</v>
      </c>
      <c r="P390">
        <v>0</v>
      </c>
      <c r="Q390">
        <v>2</v>
      </c>
      <c r="R390" s="5">
        <f t="shared" si="48"/>
        <v>9.7083548391949617E-2</v>
      </c>
      <c r="S390" s="1">
        <f t="shared" si="49"/>
        <v>1464.3268130397023</v>
      </c>
      <c r="T390" s="1">
        <f t="shared" si="50"/>
        <v>1405.6023129081161</v>
      </c>
      <c r="U390" s="5">
        <f t="shared" si="51"/>
        <v>9.7083548391949617E-2</v>
      </c>
      <c r="V390" s="6">
        <f t="shared" si="52"/>
        <v>0.58371564838046208</v>
      </c>
      <c r="W390" s="6">
        <f t="shared" si="53"/>
        <v>-0.48663209998851248</v>
      </c>
      <c r="X390" s="6">
        <f t="shared" si="54"/>
        <v>0.23681080073922961</v>
      </c>
      <c r="Y390">
        <f t="shared" si="55"/>
        <v>0</v>
      </c>
    </row>
    <row r="391" spans="1:25" x14ac:dyDescent="0.3">
      <c r="A391">
        <v>978</v>
      </c>
      <c r="B391" s="2">
        <v>43522</v>
      </c>
      <c r="C391" t="s">
        <v>52</v>
      </c>
      <c r="D391" t="s">
        <v>38</v>
      </c>
      <c r="E391">
        <v>63</v>
      </c>
      <c r="F391">
        <v>64</v>
      </c>
      <c r="G391">
        <v>0</v>
      </c>
      <c r="H391">
        <v>1</v>
      </c>
      <c r="I391">
        <v>2</v>
      </c>
      <c r="J391">
        <v>7</v>
      </c>
      <c r="K391" t="s">
        <v>28</v>
      </c>
      <c r="L391">
        <v>18506</v>
      </c>
      <c r="M391" s="3">
        <v>0.10208333333333335</v>
      </c>
      <c r="N391">
        <v>0</v>
      </c>
      <c r="O391">
        <v>1</v>
      </c>
      <c r="P391">
        <v>0</v>
      </c>
      <c r="Q391">
        <v>2</v>
      </c>
      <c r="R391" s="5">
        <f t="shared" si="48"/>
        <v>1.0166793281182931E-3</v>
      </c>
      <c r="S391" s="1">
        <f t="shared" si="49"/>
        <v>1380.3521457241488</v>
      </c>
      <c r="T391" s="1">
        <f t="shared" si="50"/>
        <v>1615.5914146925886</v>
      </c>
      <c r="U391" s="5">
        <f t="shared" si="51"/>
        <v>1.0166793281182931E-3</v>
      </c>
      <c r="V391" s="6">
        <f t="shared" si="52"/>
        <v>0.20519336420986178</v>
      </c>
      <c r="W391" s="6">
        <f t="shared" si="53"/>
        <v>-0.20417668488174348</v>
      </c>
      <c r="X391" s="6">
        <f t="shared" si="54"/>
        <v>4.1688118649298778E-2</v>
      </c>
      <c r="Y391">
        <f t="shared" si="55"/>
        <v>1</v>
      </c>
    </row>
    <row r="392" spans="1:25" x14ac:dyDescent="0.3">
      <c r="A392">
        <v>978</v>
      </c>
      <c r="B392" s="2">
        <v>43522</v>
      </c>
      <c r="C392" t="s">
        <v>38</v>
      </c>
      <c r="D392" t="s">
        <v>52</v>
      </c>
      <c r="E392">
        <v>64</v>
      </c>
      <c r="F392">
        <v>63</v>
      </c>
      <c r="G392">
        <v>1</v>
      </c>
      <c r="H392">
        <v>0</v>
      </c>
      <c r="I392">
        <v>7</v>
      </c>
      <c r="J392">
        <v>2</v>
      </c>
      <c r="K392" t="s">
        <v>28</v>
      </c>
      <c r="L392">
        <v>18506</v>
      </c>
      <c r="M392" s="3">
        <v>0.10208333333333335</v>
      </c>
      <c r="N392">
        <v>1</v>
      </c>
      <c r="O392">
        <v>0</v>
      </c>
      <c r="P392">
        <v>2</v>
      </c>
      <c r="Q392">
        <v>0</v>
      </c>
      <c r="R392" s="5">
        <f t="shared" si="48"/>
        <v>0.99898332067188167</v>
      </c>
      <c r="S392" s="1">
        <f t="shared" si="49"/>
        <v>1615.5914146925886</v>
      </c>
      <c r="T392" s="1">
        <f t="shared" si="50"/>
        <v>1380.3521457241488</v>
      </c>
      <c r="U392" s="5">
        <f t="shared" si="51"/>
        <v>0.99898332067188167</v>
      </c>
      <c r="V392" s="6">
        <f t="shared" si="52"/>
        <v>0.79480663579013811</v>
      </c>
      <c r="W392" s="6">
        <f t="shared" si="53"/>
        <v>0.20417668488174356</v>
      </c>
      <c r="X392" s="6">
        <f t="shared" si="54"/>
        <v>4.1688118649298812E-2</v>
      </c>
      <c r="Y392">
        <f t="shared" si="55"/>
        <v>1</v>
      </c>
    </row>
    <row r="393" spans="1:25" x14ac:dyDescent="0.3">
      <c r="A393">
        <v>979</v>
      </c>
      <c r="B393" s="2">
        <v>43523</v>
      </c>
      <c r="C393" t="s">
        <v>39</v>
      </c>
      <c r="D393" t="s">
        <v>26</v>
      </c>
      <c r="E393">
        <v>64</v>
      </c>
      <c r="F393">
        <v>64</v>
      </c>
      <c r="G393">
        <v>0</v>
      </c>
      <c r="H393">
        <v>1</v>
      </c>
      <c r="I393">
        <v>4</v>
      </c>
      <c r="J393">
        <v>3</v>
      </c>
      <c r="K393" t="s">
        <v>28</v>
      </c>
      <c r="L393">
        <v>16689</v>
      </c>
      <c r="M393" s="3">
        <v>0.10277777777777779</v>
      </c>
      <c r="N393">
        <v>1</v>
      </c>
      <c r="O393">
        <v>0</v>
      </c>
      <c r="P393">
        <v>2</v>
      </c>
      <c r="Q393">
        <v>0</v>
      </c>
      <c r="R393" s="5">
        <f t="shared" si="48"/>
        <v>0.82952313462034022</v>
      </c>
      <c r="S393" s="1">
        <f t="shared" si="49"/>
        <v>1502.5141713301548</v>
      </c>
      <c r="T393" s="1">
        <f t="shared" si="50"/>
        <v>1450.0947987832474</v>
      </c>
      <c r="U393" s="5">
        <f t="shared" si="51"/>
        <v>0.82952313462034022</v>
      </c>
      <c r="V393" s="6">
        <f t="shared" si="52"/>
        <v>0.57487030323293864</v>
      </c>
      <c r="W393" s="6">
        <f t="shared" si="53"/>
        <v>0.25465283138740158</v>
      </c>
      <c r="X393" s="6">
        <f t="shared" si="54"/>
        <v>6.4848064533620381E-2</v>
      </c>
      <c r="Y393">
        <f t="shared" si="55"/>
        <v>1</v>
      </c>
    </row>
    <row r="394" spans="1:25" x14ac:dyDescent="0.3">
      <c r="A394">
        <v>979</v>
      </c>
      <c r="B394" s="2">
        <v>43523</v>
      </c>
      <c r="C394" t="s">
        <v>26</v>
      </c>
      <c r="D394" t="s">
        <v>39</v>
      </c>
      <c r="E394">
        <v>64</v>
      </c>
      <c r="F394">
        <v>64</v>
      </c>
      <c r="G394">
        <v>1</v>
      </c>
      <c r="H394">
        <v>0</v>
      </c>
      <c r="I394">
        <v>3</v>
      </c>
      <c r="J394">
        <v>4</v>
      </c>
      <c r="K394" t="s">
        <v>28</v>
      </c>
      <c r="L394">
        <v>16689</v>
      </c>
      <c r="M394" s="3">
        <v>0.10277777777777779</v>
      </c>
      <c r="N394">
        <v>0</v>
      </c>
      <c r="O394">
        <v>1</v>
      </c>
      <c r="P394">
        <v>0</v>
      </c>
      <c r="Q394">
        <v>2</v>
      </c>
      <c r="R394" s="5">
        <f t="shared" si="48"/>
        <v>0.17047686537965981</v>
      </c>
      <c r="S394" s="1">
        <f t="shared" si="49"/>
        <v>1450.0947987832474</v>
      </c>
      <c r="T394" s="1">
        <f t="shared" si="50"/>
        <v>1502.5141713301548</v>
      </c>
      <c r="U394" s="5">
        <f t="shared" si="51"/>
        <v>0.17047686537965981</v>
      </c>
      <c r="V394" s="6">
        <f t="shared" si="52"/>
        <v>0.42512969676706125</v>
      </c>
      <c r="W394" s="6">
        <f t="shared" si="53"/>
        <v>-0.25465283138740147</v>
      </c>
      <c r="X394" s="6">
        <f t="shared" si="54"/>
        <v>6.4848064533620325E-2</v>
      </c>
      <c r="Y394">
        <f t="shared" si="55"/>
        <v>1</v>
      </c>
    </row>
    <row r="395" spans="1:25" x14ac:dyDescent="0.3">
      <c r="A395">
        <v>980</v>
      </c>
      <c r="B395" s="2">
        <v>43523</v>
      </c>
      <c r="C395" t="s">
        <v>36</v>
      </c>
      <c r="D395" t="s">
        <v>40</v>
      </c>
      <c r="E395">
        <v>64</v>
      </c>
      <c r="F395">
        <v>64</v>
      </c>
      <c r="G395">
        <v>0</v>
      </c>
      <c r="H395">
        <v>1</v>
      </c>
      <c r="I395">
        <v>2</v>
      </c>
      <c r="J395">
        <v>3</v>
      </c>
      <c r="K395" t="s">
        <v>59</v>
      </c>
      <c r="L395">
        <v>14867</v>
      </c>
      <c r="M395" s="3">
        <v>0.11666666666666665</v>
      </c>
      <c r="N395">
        <v>0</v>
      </c>
      <c r="O395">
        <v>1</v>
      </c>
      <c r="P395">
        <v>1</v>
      </c>
      <c r="Q395">
        <v>2</v>
      </c>
      <c r="R395" s="5">
        <f t="shared" si="48"/>
        <v>9.7083548391949617E-2</v>
      </c>
      <c r="S395" s="1">
        <f t="shared" si="49"/>
        <v>1423.6667757509715</v>
      </c>
      <c r="T395" s="1">
        <f t="shared" si="50"/>
        <v>1507.970764037377</v>
      </c>
      <c r="U395" s="5">
        <f t="shared" si="51"/>
        <v>9.7083548391949617E-2</v>
      </c>
      <c r="V395" s="6">
        <f t="shared" si="52"/>
        <v>0.38100309675659449</v>
      </c>
      <c r="W395" s="6">
        <f t="shared" si="53"/>
        <v>-0.28391954836464489</v>
      </c>
      <c r="X395" s="6">
        <f t="shared" si="54"/>
        <v>8.0610309943583924E-2</v>
      </c>
      <c r="Y395">
        <f t="shared" si="55"/>
        <v>1</v>
      </c>
    </row>
    <row r="396" spans="1:25" x14ac:dyDescent="0.3">
      <c r="A396">
        <v>980</v>
      </c>
      <c r="B396" s="2">
        <v>43523</v>
      </c>
      <c r="C396" t="s">
        <v>40</v>
      </c>
      <c r="D396" t="s">
        <v>36</v>
      </c>
      <c r="E396">
        <v>64</v>
      </c>
      <c r="F396">
        <v>64</v>
      </c>
      <c r="G396">
        <v>1</v>
      </c>
      <c r="H396">
        <v>0</v>
      </c>
      <c r="I396">
        <v>3</v>
      </c>
      <c r="J396">
        <v>2</v>
      </c>
      <c r="K396" t="s">
        <v>59</v>
      </c>
      <c r="L396">
        <v>14867</v>
      </c>
      <c r="M396" s="3">
        <v>0.11666666666666665</v>
      </c>
      <c r="N396">
        <v>1</v>
      </c>
      <c r="O396">
        <v>0</v>
      </c>
      <c r="P396">
        <v>2</v>
      </c>
      <c r="Q396">
        <v>1</v>
      </c>
      <c r="R396" s="5">
        <f t="shared" si="48"/>
        <v>0.90291645160805034</v>
      </c>
      <c r="S396" s="1">
        <f t="shared" si="49"/>
        <v>1507.970764037377</v>
      </c>
      <c r="T396" s="1">
        <f t="shared" si="50"/>
        <v>1423.6667757509715</v>
      </c>
      <c r="U396" s="5">
        <f t="shared" si="51"/>
        <v>0.90291645160805034</v>
      </c>
      <c r="V396" s="6">
        <f t="shared" si="52"/>
        <v>0.61899690324340551</v>
      </c>
      <c r="W396" s="6">
        <f t="shared" si="53"/>
        <v>0.28391954836464484</v>
      </c>
      <c r="X396" s="6">
        <f t="shared" si="54"/>
        <v>8.0610309943583897E-2</v>
      </c>
      <c r="Y396">
        <f t="shared" si="55"/>
        <v>1</v>
      </c>
    </row>
    <row r="397" spans="1:25" x14ac:dyDescent="0.3">
      <c r="A397">
        <v>981</v>
      </c>
      <c r="B397" s="2">
        <v>43523</v>
      </c>
      <c r="C397" t="s">
        <v>35</v>
      </c>
      <c r="D397" t="s">
        <v>50</v>
      </c>
      <c r="E397">
        <v>64</v>
      </c>
      <c r="F397">
        <v>64</v>
      </c>
      <c r="G397">
        <v>0</v>
      </c>
      <c r="H397">
        <v>1</v>
      </c>
      <c r="I397">
        <v>2</v>
      </c>
      <c r="J397">
        <v>1</v>
      </c>
      <c r="K397" t="s">
        <v>28</v>
      </c>
      <c r="L397">
        <v>12019</v>
      </c>
      <c r="M397" s="3">
        <v>0.10347222222222223</v>
      </c>
      <c r="N397">
        <v>1</v>
      </c>
      <c r="O397">
        <v>0</v>
      </c>
      <c r="P397">
        <v>2</v>
      </c>
      <c r="Q397">
        <v>0</v>
      </c>
      <c r="R397" s="5">
        <f t="shared" si="48"/>
        <v>0.97838063800882313</v>
      </c>
      <c r="S397" s="1">
        <f t="shared" si="49"/>
        <v>1516.1418153343484</v>
      </c>
      <c r="T397" s="1">
        <f t="shared" si="50"/>
        <v>1398.7089934579299</v>
      </c>
      <c r="U397" s="5">
        <f t="shared" si="51"/>
        <v>0.97838063800882313</v>
      </c>
      <c r="V397" s="6">
        <f t="shared" si="52"/>
        <v>0.66284483259789251</v>
      </c>
      <c r="W397" s="6">
        <f t="shared" si="53"/>
        <v>0.31553580541093063</v>
      </c>
      <c r="X397" s="6">
        <f t="shared" si="54"/>
        <v>9.9562844496324673E-2</v>
      </c>
      <c r="Y397">
        <f t="shared" si="55"/>
        <v>1</v>
      </c>
    </row>
    <row r="398" spans="1:25" x14ac:dyDescent="0.3">
      <c r="A398">
        <v>981</v>
      </c>
      <c r="B398" s="2">
        <v>43523</v>
      </c>
      <c r="C398" t="s">
        <v>50</v>
      </c>
      <c r="D398" t="s">
        <v>35</v>
      </c>
      <c r="E398">
        <v>64</v>
      </c>
      <c r="F398">
        <v>64</v>
      </c>
      <c r="G398">
        <v>1</v>
      </c>
      <c r="H398">
        <v>0</v>
      </c>
      <c r="I398">
        <v>1</v>
      </c>
      <c r="J398">
        <v>2</v>
      </c>
      <c r="K398" t="s">
        <v>28</v>
      </c>
      <c r="L398">
        <v>12019</v>
      </c>
      <c r="M398" s="3">
        <v>0.10347222222222223</v>
      </c>
      <c r="N398">
        <v>0</v>
      </c>
      <c r="O398">
        <v>1</v>
      </c>
      <c r="P398">
        <v>0</v>
      </c>
      <c r="Q398">
        <v>2</v>
      </c>
      <c r="R398" s="5">
        <f t="shared" si="48"/>
        <v>2.1619361991176863E-2</v>
      </c>
      <c r="S398" s="1">
        <f t="shared" si="49"/>
        <v>1398.7089934579299</v>
      </c>
      <c r="T398" s="1">
        <f t="shared" si="50"/>
        <v>1516.1418153343484</v>
      </c>
      <c r="U398" s="5">
        <f t="shared" si="51"/>
        <v>2.1619361991176863E-2</v>
      </c>
      <c r="V398" s="6">
        <f t="shared" si="52"/>
        <v>0.33715516740210755</v>
      </c>
      <c r="W398" s="6">
        <f t="shared" si="53"/>
        <v>-0.31553580541093068</v>
      </c>
      <c r="X398" s="6">
        <f t="shared" si="54"/>
        <v>9.9562844496324715E-2</v>
      </c>
      <c r="Y398">
        <f t="shared" si="55"/>
        <v>1</v>
      </c>
    </row>
    <row r="399" spans="1:25" x14ac:dyDescent="0.3">
      <c r="A399">
        <v>982</v>
      </c>
      <c r="B399" s="2">
        <v>43523</v>
      </c>
      <c r="C399" t="s">
        <v>57</v>
      </c>
      <c r="D399" t="s">
        <v>51</v>
      </c>
      <c r="E399">
        <v>64</v>
      </c>
      <c r="F399">
        <v>63</v>
      </c>
      <c r="G399">
        <v>0</v>
      </c>
      <c r="H399">
        <v>1</v>
      </c>
      <c r="I399">
        <v>4</v>
      </c>
      <c r="J399">
        <v>3</v>
      </c>
      <c r="K399" t="s">
        <v>32</v>
      </c>
      <c r="L399">
        <v>17012</v>
      </c>
      <c r="M399" s="3">
        <v>0.11041666666666666</v>
      </c>
      <c r="N399">
        <v>1</v>
      </c>
      <c r="O399">
        <v>0</v>
      </c>
      <c r="P399">
        <v>2</v>
      </c>
      <c r="Q399">
        <v>1</v>
      </c>
      <c r="R399" s="5">
        <f t="shared" si="48"/>
        <v>0.82952313462034022</v>
      </c>
      <c r="S399" s="1">
        <f t="shared" si="49"/>
        <v>1700.3610111187209</v>
      </c>
      <c r="T399" s="1">
        <f t="shared" si="50"/>
        <v>1372.7242887753018</v>
      </c>
      <c r="U399" s="5">
        <f t="shared" si="51"/>
        <v>0.82952313462034022</v>
      </c>
      <c r="V399" s="6">
        <f t="shared" si="52"/>
        <v>0.86830204850345516</v>
      </c>
      <c r="W399" s="6">
        <f t="shared" si="53"/>
        <v>-3.877891388311494E-2</v>
      </c>
      <c r="X399" s="6">
        <f t="shared" si="54"/>
        <v>1.5038041619540447E-3</v>
      </c>
      <c r="Y399">
        <f t="shared" si="55"/>
        <v>1</v>
      </c>
    </row>
    <row r="400" spans="1:25" x14ac:dyDescent="0.3">
      <c r="A400">
        <v>982</v>
      </c>
      <c r="B400" s="2">
        <v>43523</v>
      </c>
      <c r="C400" t="s">
        <v>51</v>
      </c>
      <c r="D400" t="s">
        <v>57</v>
      </c>
      <c r="E400">
        <v>63</v>
      </c>
      <c r="F400">
        <v>64</v>
      </c>
      <c r="G400">
        <v>1</v>
      </c>
      <c r="H400">
        <v>0</v>
      </c>
      <c r="I400">
        <v>3</v>
      </c>
      <c r="J400">
        <v>4</v>
      </c>
      <c r="K400" t="s">
        <v>32</v>
      </c>
      <c r="L400">
        <v>17012</v>
      </c>
      <c r="M400" s="3">
        <v>0.11041666666666666</v>
      </c>
      <c r="N400">
        <v>0</v>
      </c>
      <c r="O400">
        <v>1</v>
      </c>
      <c r="P400">
        <v>1</v>
      </c>
      <c r="Q400">
        <v>2</v>
      </c>
      <c r="R400" s="5">
        <f t="shared" si="48"/>
        <v>0.17047686537965981</v>
      </c>
      <c r="S400" s="1">
        <f t="shared" si="49"/>
        <v>1372.7242887753018</v>
      </c>
      <c r="T400" s="1">
        <f t="shared" si="50"/>
        <v>1700.3610111187209</v>
      </c>
      <c r="U400" s="5">
        <f t="shared" si="51"/>
        <v>0.17047686537965981</v>
      </c>
      <c r="V400" s="6">
        <f t="shared" si="52"/>
        <v>0.1316979514965449</v>
      </c>
      <c r="W400" s="6">
        <f t="shared" si="53"/>
        <v>3.8778913883114913E-2</v>
      </c>
      <c r="X400" s="6">
        <f t="shared" si="54"/>
        <v>1.5038041619540425E-3</v>
      </c>
      <c r="Y400">
        <f t="shared" si="55"/>
        <v>1</v>
      </c>
    </row>
    <row r="401" spans="1:25" x14ac:dyDescent="0.3">
      <c r="A401">
        <v>983</v>
      </c>
      <c r="B401" s="2">
        <v>43523</v>
      </c>
      <c r="C401" t="s">
        <v>45</v>
      </c>
      <c r="D401" t="s">
        <v>31</v>
      </c>
      <c r="E401">
        <v>63</v>
      </c>
      <c r="F401">
        <v>63</v>
      </c>
      <c r="G401">
        <v>0</v>
      </c>
      <c r="H401">
        <v>1</v>
      </c>
      <c r="I401">
        <v>2</v>
      </c>
      <c r="J401">
        <v>6</v>
      </c>
      <c r="K401" t="s">
        <v>28</v>
      </c>
      <c r="L401">
        <v>19356</v>
      </c>
      <c r="M401" s="3">
        <v>0.10277777777777779</v>
      </c>
      <c r="N401">
        <v>0</v>
      </c>
      <c r="O401">
        <v>1</v>
      </c>
      <c r="P401">
        <v>0</v>
      </c>
      <c r="Q401">
        <v>2</v>
      </c>
      <c r="R401" s="5">
        <f t="shared" si="48"/>
        <v>2.3702953848195141E-3</v>
      </c>
      <c r="S401" s="1">
        <f t="shared" si="49"/>
        <v>1408.1667589213146</v>
      </c>
      <c r="T401" s="1">
        <f t="shared" si="50"/>
        <v>1486.4739138281539</v>
      </c>
      <c r="U401" s="5">
        <f t="shared" si="51"/>
        <v>2.3702953848195141E-3</v>
      </c>
      <c r="V401" s="6">
        <f t="shared" si="52"/>
        <v>0.38917717978066363</v>
      </c>
      <c r="W401" s="6">
        <f t="shared" si="53"/>
        <v>-0.3868068843958441</v>
      </c>
      <c r="X401" s="6">
        <f t="shared" si="54"/>
        <v>0.1496195658160199</v>
      </c>
      <c r="Y401">
        <f t="shared" si="55"/>
        <v>1</v>
      </c>
    </row>
    <row r="402" spans="1:25" x14ac:dyDescent="0.3">
      <c r="A402">
        <v>983</v>
      </c>
      <c r="B402" s="2">
        <v>43523</v>
      </c>
      <c r="C402" t="s">
        <v>31</v>
      </c>
      <c r="D402" t="s">
        <v>45</v>
      </c>
      <c r="E402">
        <v>63</v>
      </c>
      <c r="F402">
        <v>63</v>
      </c>
      <c r="G402">
        <v>1</v>
      </c>
      <c r="H402">
        <v>0</v>
      </c>
      <c r="I402">
        <v>6</v>
      </c>
      <c r="J402">
        <v>2</v>
      </c>
      <c r="K402" t="s">
        <v>28</v>
      </c>
      <c r="L402">
        <v>19356</v>
      </c>
      <c r="M402" s="3">
        <v>0.10277777777777779</v>
      </c>
      <c r="N402">
        <v>1</v>
      </c>
      <c r="O402">
        <v>0</v>
      </c>
      <c r="P402">
        <v>2</v>
      </c>
      <c r="Q402">
        <v>0</v>
      </c>
      <c r="R402" s="5">
        <f t="shared" si="48"/>
        <v>0.99762970461518041</v>
      </c>
      <c r="S402" s="1">
        <f t="shared" si="49"/>
        <v>1486.4739138281539</v>
      </c>
      <c r="T402" s="1">
        <f t="shared" si="50"/>
        <v>1408.1667589213146</v>
      </c>
      <c r="U402" s="5">
        <f t="shared" si="51"/>
        <v>0.99762970461518041</v>
      </c>
      <c r="V402" s="6">
        <f t="shared" si="52"/>
        <v>0.61082282021933632</v>
      </c>
      <c r="W402" s="6">
        <f t="shared" si="53"/>
        <v>0.3868068843958441</v>
      </c>
      <c r="X402" s="6">
        <f t="shared" si="54"/>
        <v>0.1496195658160199</v>
      </c>
      <c r="Y402">
        <f t="shared" si="55"/>
        <v>1</v>
      </c>
    </row>
    <row r="403" spans="1:25" x14ac:dyDescent="0.3">
      <c r="A403">
        <v>984</v>
      </c>
      <c r="B403" s="2">
        <v>43524</v>
      </c>
      <c r="C403" t="s">
        <v>36</v>
      </c>
      <c r="D403" t="s">
        <v>29</v>
      </c>
      <c r="E403">
        <v>65</v>
      </c>
      <c r="F403">
        <v>64</v>
      </c>
      <c r="G403">
        <v>0</v>
      </c>
      <c r="H403">
        <v>1</v>
      </c>
      <c r="I403">
        <v>2</v>
      </c>
      <c r="J403">
        <v>5</v>
      </c>
      <c r="K403" t="s">
        <v>28</v>
      </c>
      <c r="L403">
        <v>12767</v>
      </c>
      <c r="M403" s="3">
        <v>0.1013888888888889</v>
      </c>
      <c r="N403">
        <v>0</v>
      </c>
      <c r="O403">
        <v>1</v>
      </c>
      <c r="P403">
        <v>0</v>
      </c>
      <c r="Q403">
        <v>2</v>
      </c>
      <c r="R403" s="5">
        <f t="shared" si="48"/>
        <v>6.4346714977088597E-3</v>
      </c>
      <c r="S403" s="1">
        <f t="shared" si="49"/>
        <v>1423.6667757509715</v>
      </c>
      <c r="T403" s="1">
        <f t="shared" si="50"/>
        <v>1498.6164591233839</v>
      </c>
      <c r="U403" s="5">
        <f t="shared" si="51"/>
        <v>6.4346714977088597E-3</v>
      </c>
      <c r="V403" s="6">
        <f t="shared" si="52"/>
        <v>0.39378131763264512</v>
      </c>
      <c r="W403" s="6">
        <f t="shared" si="53"/>
        <v>-0.38734664613493625</v>
      </c>
      <c r="X403" s="6">
        <f t="shared" si="54"/>
        <v>0.15003742427198352</v>
      </c>
      <c r="Y403">
        <f t="shared" si="55"/>
        <v>1</v>
      </c>
    </row>
    <row r="404" spans="1:25" x14ac:dyDescent="0.3">
      <c r="A404">
        <v>984</v>
      </c>
      <c r="B404" s="2">
        <v>43524</v>
      </c>
      <c r="C404" t="s">
        <v>29</v>
      </c>
      <c r="D404" t="s">
        <v>36</v>
      </c>
      <c r="E404">
        <v>64</v>
      </c>
      <c r="F404">
        <v>65</v>
      </c>
      <c r="G404">
        <v>1</v>
      </c>
      <c r="H404">
        <v>0</v>
      </c>
      <c r="I404">
        <v>5</v>
      </c>
      <c r="J404">
        <v>2</v>
      </c>
      <c r="K404" t="s">
        <v>28</v>
      </c>
      <c r="L404">
        <v>12767</v>
      </c>
      <c r="M404" s="3">
        <v>0.1013888888888889</v>
      </c>
      <c r="N404">
        <v>1</v>
      </c>
      <c r="O404">
        <v>0</v>
      </c>
      <c r="P404">
        <v>2</v>
      </c>
      <c r="Q404">
        <v>0</v>
      </c>
      <c r="R404" s="5">
        <f t="shared" si="48"/>
        <v>0.99356532850229107</v>
      </c>
      <c r="S404" s="1">
        <f t="shared" si="49"/>
        <v>1498.6164591233839</v>
      </c>
      <c r="T404" s="1">
        <f t="shared" si="50"/>
        <v>1423.6667757509715</v>
      </c>
      <c r="U404" s="5">
        <f t="shared" si="51"/>
        <v>0.99356532850229107</v>
      </c>
      <c r="V404" s="6">
        <f t="shared" si="52"/>
        <v>0.60621868236735488</v>
      </c>
      <c r="W404" s="6">
        <f t="shared" si="53"/>
        <v>0.38734664613493619</v>
      </c>
      <c r="X404" s="6">
        <f t="shared" si="54"/>
        <v>0.15003742427198347</v>
      </c>
      <c r="Y404">
        <f t="shared" si="55"/>
        <v>1</v>
      </c>
    </row>
    <row r="405" spans="1:25" x14ac:dyDescent="0.3">
      <c r="A405">
        <v>985</v>
      </c>
      <c r="B405" s="2">
        <v>43524</v>
      </c>
      <c r="C405" t="s">
        <v>57</v>
      </c>
      <c r="D405" t="s">
        <v>33</v>
      </c>
      <c r="E405">
        <v>65</v>
      </c>
      <c r="F405">
        <v>64</v>
      </c>
      <c r="G405">
        <v>0</v>
      </c>
      <c r="H405">
        <v>1</v>
      </c>
      <c r="I405">
        <v>1</v>
      </c>
      <c r="J405">
        <v>4</v>
      </c>
      <c r="K405" t="s">
        <v>28</v>
      </c>
      <c r="L405">
        <v>17565</v>
      </c>
      <c r="M405" s="3">
        <v>0.10069444444444443</v>
      </c>
      <c r="N405">
        <v>0</v>
      </c>
      <c r="O405">
        <v>1</v>
      </c>
      <c r="P405">
        <v>0</v>
      </c>
      <c r="Q405">
        <v>2</v>
      </c>
      <c r="R405" s="5">
        <f t="shared" si="48"/>
        <v>4.880429477794046E-4</v>
      </c>
      <c r="S405" s="1">
        <f t="shared" si="49"/>
        <v>1700.3610111187209</v>
      </c>
      <c r="T405" s="1">
        <f t="shared" si="50"/>
        <v>1659.0328249194902</v>
      </c>
      <c r="U405" s="5">
        <f t="shared" si="51"/>
        <v>4.880429477794046E-4</v>
      </c>
      <c r="V405" s="6">
        <f t="shared" si="52"/>
        <v>0.55919709888961755</v>
      </c>
      <c r="W405" s="6">
        <f t="shared" si="53"/>
        <v>-0.55870905594183817</v>
      </c>
      <c r="X405" s="6">
        <f t="shared" si="54"/>
        <v>0.31215580919142005</v>
      </c>
      <c r="Y405">
        <f t="shared" si="55"/>
        <v>0</v>
      </c>
    </row>
    <row r="406" spans="1:25" x14ac:dyDescent="0.3">
      <c r="A406">
        <v>985</v>
      </c>
      <c r="B406" s="2">
        <v>43524</v>
      </c>
      <c r="C406" t="s">
        <v>33</v>
      </c>
      <c r="D406" t="s">
        <v>57</v>
      </c>
      <c r="E406">
        <v>64</v>
      </c>
      <c r="F406">
        <v>65</v>
      </c>
      <c r="G406">
        <v>1</v>
      </c>
      <c r="H406">
        <v>0</v>
      </c>
      <c r="I406">
        <v>4</v>
      </c>
      <c r="J406">
        <v>1</v>
      </c>
      <c r="K406" t="s">
        <v>28</v>
      </c>
      <c r="L406">
        <v>17565</v>
      </c>
      <c r="M406" s="3">
        <v>0.10069444444444443</v>
      </c>
      <c r="N406">
        <v>1</v>
      </c>
      <c r="O406">
        <v>0</v>
      </c>
      <c r="P406">
        <v>2</v>
      </c>
      <c r="Q406">
        <v>0</v>
      </c>
      <c r="R406" s="5">
        <f t="shared" si="48"/>
        <v>0.99951195705222062</v>
      </c>
      <c r="S406" s="1">
        <f t="shared" si="49"/>
        <v>1659.0328249194902</v>
      </c>
      <c r="T406" s="1">
        <f t="shared" si="50"/>
        <v>1700.3610111187209</v>
      </c>
      <c r="U406" s="5">
        <f t="shared" si="51"/>
        <v>0.99951195705222062</v>
      </c>
      <c r="V406" s="6">
        <f t="shared" si="52"/>
        <v>0.44080290111038245</v>
      </c>
      <c r="W406" s="6">
        <f t="shared" si="53"/>
        <v>0.55870905594183817</v>
      </c>
      <c r="X406" s="6">
        <f t="shared" si="54"/>
        <v>0.31215580919142005</v>
      </c>
      <c r="Y406">
        <f t="shared" si="55"/>
        <v>0</v>
      </c>
    </row>
    <row r="407" spans="1:25" x14ac:dyDescent="0.3">
      <c r="A407">
        <v>986</v>
      </c>
      <c r="B407" s="2">
        <v>43524</v>
      </c>
      <c r="C407" t="s">
        <v>53</v>
      </c>
      <c r="D407" t="s">
        <v>41</v>
      </c>
      <c r="E407">
        <v>64</v>
      </c>
      <c r="F407">
        <v>63</v>
      </c>
      <c r="G407">
        <v>0</v>
      </c>
      <c r="H407">
        <v>1</v>
      </c>
      <c r="I407">
        <v>3</v>
      </c>
      <c r="J407">
        <v>4</v>
      </c>
      <c r="K407" t="s">
        <v>32</v>
      </c>
      <c r="L407">
        <v>17169</v>
      </c>
      <c r="M407" s="3">
        <v>0.11527777777777777</v>
      </c>
      <c r="N407">
        <v>0</v>
      </c>
      <c r="O407">
        <v>1</v>
      </c>
      <c r="P407">
        <v>1</v>
      </c>
      <c r="Q407">
        <v>2</v>
      </c>
      <c r="R407" s="5">
        <f t="shared" si="48"/>
        <v>0.17047686537965981</v>
      </c>
      <c r="S407" s="1">
        <f t="shared" si="49"/>
        <v>1500.7994121171444</v>
      </c>
      <c r="T407" s="1">
        <f t="shared" si="50"/>
        <v>1585.956416457306</v>
      </c>
      <c r="U407" s="5">
        <f t="shared" si="51"/>
        <v>0.17047686537965981</v>
      </c>
      <c r="V407" s="6">
        <f t="shared" si="52"/>
        <v>0.37984571849693588</v>
      </c>
      <c r="W407" s="6">
        <f t="shared" si="53"/>
        <v>-0.20936885311727607</v>
      </c>
      <c r="X407" s="6">
        <f t="shared" si="54"/>
        <v>4.3835316655643525E-2</v>
      </c>
      <c r="Y407">
        <f t="shared" si="55"/>
        <v>1</v>
      </c>
    </row>
    <row r="408" spans="1:25" x14ac:dyDescent="0.3">
      <c r="A408">
        <v>986</v>
      </c>
      <c r="B408" s="2">
        <v>43524</v>
      </c>
      <c r="C408" t="s">
        <v>41</v>
      </c>
      <c r="D408" t="s">
        <v>53</v>
      </c>
      <c r="E408">
        <v>63</v>
      </c>
      <c r="F408">
        <v>64</v>
      </c>
      <c r="G408">
        <v>1</v>
      </c>
      <c r="H408">
        <v>0</v>
      </c>
      <c r="I408">
        <v>4</v>
      </c>
      <c r="J408">
        <v>3</v>
      </c>
      <c r="K408" t="s">
        <v>32</v>
      </c>
      <c r="L408">
        <v>17169</v>
      </c>
      <c r="M408" s="3">
        <v>0.11527777777777777</v>
      </c>
      <c r="N408">
        <v>1</v>
      </c>
      <c r="O408">
        <v>0</v>
      </c>
      <c r="P408">
        <v>2</v>
      </c>
      <c r="Q408">
        <v>1</v>
      </c>
      <c r="R408" s="5">
        <f t="shared" si="48"/>
        <v>0.82952313462034022</v>
      </c>
      <c r="S408" s="1">
        <f t="shared" si="49"/>
        <v>1585.956416457306</v>
      </c>
      <c r="T408" s="1">
        <f t="shared" si="50"/>
        <v>1500.7994121171444</v>
      </c>
      <c r="U408" s="5">
        <f t="shared" si="51"/>
        <v>0.82952313462034022</v>
      </c>
      <c r="V408" s="6">
        <f t="shared" si="52"/>
        <v>0.62015428150306418</v>
      </c>
      <c r="W408" s="6">
        <f t="shared" si="53"/>
        <v>0.20936885311727604</v>
      </c>
      <c r="X408" s="6">
        <f t="shared" si="54"/>
        <v>4.3835316655643511E-2</v>
      </c>
      <c r="Y408">
        <f t="shared" si="55"/>
        <v>1</v>
      </c>
    </row>
    <row r="409" spans="1:25" x14ac:dyDescent="0.3">
      <c r="A409">
        <v>987</v>
      </c>
      <c r="B409" s="2">
        <v>43524</v>
      </c>
      <c r="C409" t="s">
        <v>42</v>
      </c>
      <c r="D409" t="s">
        <v>48</v>
      </c>
      <c r="E409">
        <v>64</v>
      </c>
      <c r="F409">
        <v>64</v>
      </c>
      <c r="G409">
        <v>0</v>
      </c>
      <c r="H409">
        <v>1</v>
      </c>
      <c r="I409">
        <v>4</v>
      </c>
      <c r="J409">
        <v>3</v>
      </c>
      <c r="K409" t="s">
        <v>32</v>
      </c>
      <c r="L409">
        <v>18230</v>
      </c>
      <c r="M409" s="3">
        <v>0.11041666666666666</v>
      </c>
      <c r="N409">
        <v>1</v>
      </c>
      <c r="O409">
        <v>0</v>
      </c>
      <c r="P409">
        <v>2</v>
      </c>
      <c r="Q409">
        <v>1</v>
      </c>
      <c r="R409" s="5">
        <f t="shared" si="48"/>
        <v>0.82952313462034022</v>
      </c>
      <c r="S409" s="1">
        <f t="shared" si="49"/>
        <v>1537.6652546274543</v>
      </c>
      <c r="T409" s="1">
        <f t="shared" si="50"/>
        <v>1424.8829907571812</v>
      </c>
      <c r="U409" s="5">
        <f t="shared" si="51"/>
        <v>0.82952313462034022</v>
      </c>
      <c r="V409" s="6">
        <f t="shared" si="52"/>
        <v>0.6568362249560421</v>
      </c>
      <c r="W409" s="6">
        <f t="shared" si="53"/>
        <v>0.17268690966429812</v>
      </c>
      <c r="X409" s="6">
        <f t="shared" si="54"/>
        <v>2.9820768769405457E-2</v>
      </c>
      <c r="Y409">
        <f t="shared" si="55"/>
        <v>1</v>
      </c>
    </row>
    <row r="410" spans="1:25" x14ac:dyDescent="0.3">
      <c r="A410">
        <v>987</v>
      </c>
      <c r="B410" s="2">
        <v>43524</v>
      </c>
      <c r="C410" t="s">
        <v>48</v>
      </c>
      <c r="D410" t="s">
        <v>42</v>
      </c>
      <c r="E410">
        <v>64</v>
      </c>
      <c r="F410">
        <v>64</v>
      </c>
      <c r="G410">
        <v>1</v>
      </c>
      <c r="H410">
        <v>0</v>
      </c>
      <c r="I410">
        <v>3</v>
      </c>
      <c r="J410">
        <v>4</v>
      </c>
      <c r="K410" t="s">
        <v>32</v>
      </c>
      <c r="L410">
        <v>18230</v>
      </c>
      <c r="M410" s="3">
        <v>0.11041666666666666</v>
      </c>
      <c r="N410">
        <v>0</v>
      </c>
      <c r="O410">
        <v>1</v>
      </c>
      <c r="P410">
        <v>1</v>
      </c>
      <c r="Q410">
        <v>2</v>
      </c>
      <c r="R410" s="5">
        <f t="shared" si="48"/>
        <v>0.17047686537965981</v>
      </c>
      <c r="S410" s="1">
        <f t="shared" si="49"/>
        <v>1424.8829907571812</v>
      </c>
      <c r="T410" s="1">
        <f t="shared" si="50"/>
        <v>1537.6652546274543</v>
      </c>
      <c r="U410" s="5">
        <f t="shared" si="51"/>
        <v>0.17047686537965981</v>
      </c>
      <c r="V410" s="6">
        <f t="shared" si="52"/>
        <v>0.34316377504395784</v>
      </c>
      <c r="W410" s="6">
        <f t="shared" si="53"/>
        <v>-0.17268690966429803</v>
      </c>
      <c r="X410" s="6">
        <f t="shared" si="54"/>
        <v>2.9820768769405429E-2</v>
      </c>
      <c r="Y410">
        <f t="shared" si="55"/>
        <v>1</v>
      </c>
    </row>
    <row r="411" spans="1:25" x14ac:dyDescent="0.3">
      <c r="A411">
        <v>988</v>
      </c>
      <c r="B411" s="2">
        <v>43524</v>
      </c>
      <c r="C411" t="s">
        <v>31</v>
      </c>
      <c r="D411" t="s">
        <v>43</v>
      </c>
      <c r="E411">
        <v>64</v>
      </c>
      <c r="F411">
        <v>63</v>
      </c>
      <c r="G411">
        <v>0</v>
      </c>
      <c r="H411">
        <v>1</v>
      </c>
      <c r="I411">
        <v>1</v>
      </c>
      <c r="J411">
        <v>6</v>
      </c>
      <c r="K411" t="s">
        <v>28</v>
      </c>
      <c r="L411">
        <v>13917</v>
      </c>
      <c r="M411" s="3">
        <v>0.1111111111111111</v>
      </c>
      <c r="N411">
        <v>0</v>
      </c>
      <c r="O411">
        <v>1</v>
      </c>
      <c r="P411">
        <v>0</v>
      </c>
      <c r="Q411">
        <v>2</v>
      </c>
      <c r="R411" s="5">
        <f t="shared" si="48"/>
        <v>5.2498309943232617E-5</v>
      </c>
      <c r="S411" s="1">
        <f t="shared" si="49"/>
        <v>1486.4739138281539</v>
      </c>
      <c r="T411" s="1">
        <f t="shared" si="50"/>
        <v>1541.2457095663465</v>
      </c>
      <c r="U411" s="5">
        <f t="shared" si="51"/>
        <v>5.2498309943232617E-5</v>
      </c>
      <c r="V411" s="6">
        <f t="shared" si="52"/>
        <v>0.4218235986092238</v>
      </c>
      <c r="W411" s="6">
        <f t="shared" si="53"/>
        <v>-0.42177110029928055</v>
      </c>
      <c r="X411" s="6">
        <f t="shared" si="54"/>
        <v>0.17789086104766577</v>
      </c>
      <c r="Y411">
        <f t="shared" si="55"/>
        <v>1</v>
      </c>
    </row>
    <row r="412" spans="1:25" x14ac:dyDescent="0.3">
      <c r="A412">
        <v>988</v>
      </c>
      <c r="B412" s="2">
        <v>43524</v>
      </c>
      <c r="C412" t="s">
        <v>43</v>
      </c>
      <c r="D412" t="s">
        <v>31</v>
      </c>
      <c r="E412">
        <v>63</v>
      </c>
      <c r="F412">
        <v>64</v>
      </c>
      <c r="G412">
        <v>1</v>
      </c>
      <c r="H412">
        <v>0</v>
      </c>
      <c r="I412">
        <v>6</v>
      </c>
      <c r="J412">
        <v>1</v>
      </c>
      <c r="K412" t="s">
        <v>28</v>
      </c>
      <c r="L412">
        <v>13917</v>
      </c>
      <c r="M412" s="3">
        <v>0.1111111111111111</v>
      </c>
      <c r="N412">
        <v>1</v>
      </c>
      <c r="O412">
        <v>0</v>
      </c>
      <c r="P412">
        <v>2</v>
      </c>
      <c r="Q412">
        <v>0</v>
      </c>
      <c r="R412" s="5">
        <f t="shared" si="48"/>
        <v>0.99994750169005675</v>
      </c>
      <c r="S412" s="1">
        <f t="shared" si="49"/>
        <v>1541.2457095663465</v>
      </c>
      <c r="T412" s="1">
        <f t="shared" si="50"/>
        <v>1486.4739138281539</v>
      </c>
      <c r="U412" s="5">
        <f t="shared" si="51"/>
        <v>0.99994750169005675</v>
      </c>
      <c r="V412" s="6">
        <f t="shared" si="52"/>
        <v>0.57817640139077608</v>
      </c>
      <c r="W412" s="6">
        <f t="shared" si="53"/>
        <v>0.42177110029928067</v>
      </c>
      <c r="X412" s="6">
        <f t="shared" si="54"/>
        <v>0.17789086104766588</v>
      </c>
      <c r="Y412">
        <f t="shared" si="55"/>
        <v>1</v>
      </c>
    </row>
    <row r="413" spans="1:25" x14ac:dyDescent="0.3">
      <c r="A413">
        <v>989</v>
      </c>
      <c r="B413" s="2">
        <v>43524</v>
      </c>
      <c r="C413" t="s">
        <v>45</v>
      </c>
      <c r="D413" t="s">
        <v>52</v>
      </c>
      <c r="E413">
        <v>64</v>
      </c>
      <c r="F413">
        <v>64</v>
      </c>
      <c r="G413">
        <v>0</v>
      </c>
      <c r="H413">
        <v>1</v>
      </c>
      <c r="I413">
        <v>4</v>
      </c>
      <c r="J413">
        <v>2</v>
      </c>
      <c r="K413" t="s">
        <v>28</v>
      </c>
      <c r="L413">
        <v>18358</v>
      </c>
      <c r="M413" s="3">
        <v>9.9999999999999992E-2</v>
      </c>
      <c r="N413">
        <v>1</v>
      </c>
      <c r="O413">
        <v>0</v>
      </c>
      <c r="P413">
        <v>2</v>
      </c>
      <c r="Q413">
        <v>0</v>
      </c>
      <c r="R413" s="5">
        <f t="shared" si="48"/>
        <v>0.97838063800882313</v>
      </c>
      <c r="S413" s="1">
        <f t="shared" si="49"/>
        <v>1408.1667589213146</v>
      </c>
      <c r="T413" s="1">
        <f t="shared" si="50"/>
        <v>1380.3521457241488</v>
      </c>
      <c r="U413" s="5">
        <f t="shared" si="51"/>
        <v>0.97838063800882313</v>
      </c>
      <c r="V413" s="6">
        <f t="shared" si="52"/>
        <v>0.53994314921825814</v>
      </c>
      <c r="W413" s="6">
        <f t="shared" si="53"/>
        <v>0.43843748879056499</v>
      </c>
      <c r="X413" s="6">
        <f t="shared" si="54"/>
        <v>0.1922274315769768</v>
      </c>
      <c r="Y413">
        <f t="shared" si="55"/>
        <v>1</v>
      </c>
    </row>
    <row r="414" spans="1:25" x14ac:dyDescent="0.3">
      <c r="A414">
        <v>989</v>
      </c>
      <c r="B414" s="2">
        <v>43524</v>
      </c>
      <c r="C414" t="s">
        <v>52</v>
      </c>
      <c r="D414" t="s">
        <v>45</v>
      </c>
      <c r="E414">
        <v>64</v>
      </c>
      <c r="F414">
        <v>64</v>
      </c>
      <c r="G414">
        <v>1</v>
      </c>
      <c r="H414">
        <v>0</v>
      </c>
      <c r="I414">
        <v>2</v>
      </c>
      <c r="J414">
        <v>4</v>
      </c>
      <c r="K414" t="s">
        <v>28</v>
      </c>
      <c r="L414">
        <v>18358</v>
      </c>
      <c r="M414" s="3">
        <v>9.9999999999999992E-2</v>
      </c>
      <c r="N414">
        <v>0</v>
      </c>
      <c r="O414">
        <v>1</v>
      </c>
      <c r="P414">
        <v>0</v>
      </c>
      <c r="Q414">
        <v>2</v>
      </c>
      <c r="R414" s="5">
        <f t="shared" si="48"/>
        <v>2.1619361991176866E-2</v>
      </c>
      <c r="S414" s="1">
        <f t="shared" si="49"/>
        <v>1380.3521457241488</v>
      </c>
      <c r="T414" s="1">
        <f t="shared" si="50"/>
        <v>1408.1667589213146</v>
      </c>
      <c r="U414" s="5">
        <f t="shared" si="51"/>
        <v>2.1619361991176866E-2</v>
      </c>
      <c r="V414" s="6">
        <f t="shared" si="52"/>
        <v>0.4600568507817418</v>
      </c>
      <c r="W414" s="6">
        <f t="shared" si="53"/>
        <v>-0.43843748879056493</v>
      </c>
      <c r="X414" s="6">
        <f t="shared" si="54"/>
        <v>0.19222743157697675</v>
      </c>
      <c r="Y414">
        <f t="shared" si="55"/>
        <v>1</v>
      </c>
    </row>
    <row r="415" spans="1:25" x14ac:dyDescent="0.3">
      <c r="A415">
        <v>990</v>
      </c>
      <c r="B415" s="2">
        <v>43524</v>
      </c>
      <c r="C415" t="s">
        <v>47</v>
      </c>
      <c r="D415" t="s">
        <v>58</v>
      </c>
      <c r="E415">
        <v>63</v>
      </c>
      <c r="F415">
        <v>65</v>
      </c>
      <c r="G415">
        <v>0</v>
      </c>
      <c r="H415">
        <v>1</v>
      </c>
      <c r="I415">
        <v>5</v>
      </c>
      <c r="J415">
        <v>6</v>
      </c>
      <c r="K415" t="s">
        <v>59</v>
      </c>
      <c r="L415">
        <v>18281</v>
      </c>
      <c r="M415" s="3">
        <v>0.11805555555555557</v>
      </c>
      <c r="N415">
        <v>0</v>
      </c>
      <c r="O415">
        <v>1</v>
      </c>
      <c r="P415">
        <v>1</v>
      </c>
      <c r="Q415">
        <v>2</v>
      </c>
      <c r="R415" s="5">
        <f t="shared" si="48"/>
        <v>0.26839743730488858</v>
      </c>
      <c r="S415" s="1">
        <f t="shared" si="49"/>
        <v>1514.2798919069037</v>
      </c>
      <c r="T415" s="1">
        <f t="shared" si="50"/>
        <v>1486.5803113161824</v>
      </c>
      <c r="U415" s="5">
        <f t="shared" si="51"/>
        <v>0.26839743730488858</v>
      </c>
      <c r="V415" s="6">
        <f t="shared" si="52"/>
        <v>0.53977865612544862</v>
      </c>
      <c r="W415" s="6">
        <f t="shared" si="53"/>
        <v>-0.27138121882056004</v>
      </c>
      <c r="X415" s="6">
        <f t="shared" si="54"/>
        <v>7.3647765928532699E-2</v>
      </c>
      <c r="Y415">
        <f t="shared" si="55"/>
        <v>0</v>
      </c>
    </row>
    <row r="416" spans="1:25" x14ac:dyDescent="0.3">
      <c r="A416">
        <v>990</v>
      </c>
      <c r="B416" s="2">
        <v>43524</v>
      </c>
      <c r="C416" t="s">
        <v>58</v>
      </c>
      <c r="D416" t="s">
        <v>47</v>
      </c>
      <c r="E416">
        <v>65</v>
      </c>
      <c r="F416">
        <v>63</v>
      </c>
      <c r="G416">
        <v>1</v>
      </c>
      <c r="H416">
        <v>0</v>
      </c>
      <c r="I416">
        <v>6</v>
      </c>
      <c r="J416">
        <v>5</v>
      </c>
      <c r="K416" t="s">
        <v>59</v>
      </c>
      <c r="L416">
        <v>18281</v>
      </c>
      <c r="M416" s="3">
        <v>0.11805555555555557</v>
      </c>
      <c r="N416">
        <v>1</v>
      </c>
      <c r="O416">
        <v>0</v>
      </c>
      <c r="P416">
        <v>2</v>
      </c>
      <c r="Q416">
        <v>1</v>
      </c>
      <c r="R416" s="5">
        <f t="shared" si="48"/>
        <v>0.73160256269511137</v>
      </c>
      <c r="S416" s="1">
        <f t="shared" si="49"/>
        <v>1486.5803113161824</v>
      </c>
      <c r="T416" s="1">
        <f t="shared" si="50"/>
        <v>1514.2798919069037</v>
      </c>
      <c r="U416" s="5">
        <f t="shared" si="51"/>
        <v>0.73160256269511137</v>
      </c>
      <c r="V416" s="6">
        <f t="shared" si="52"/>
        <v>0.46022134387455149</v>
      </c>
      <c r="W416" s="6">
        <f t="shared" si="53"/>
        <v>0.27138121882055988</v>
      </c>
      <c r="X416" s="6">
        <f t="shared" si="54"/>
        <v>7.3647765928532602E-2</v>
      </c>
      <c r="Y416">
        <f t="shared" si="55"/>
        <v>0</v>
      </c>
    </row>
    <row r="417" spans="1:25" x14ac:dyDescent="0.3">
      <c r="A417">
        <v>991</v>
      </c>
      <c r="B417" s="2">
        <v>43525</v>
      </c>
      <c r="C417" t="s">
        <v>58</v>
      </c>
      <c r="D417" t="s">
        <v>26</v>
      </c>
      <c r="E417">
        <v>66</v>
      </c>
      <c r="F417">
        <v>65</v>
      </c>
      <c r="G417">
        <v>0</v>
      </c>
      <c r="H417">
        <v>1</v>
      </c>
      <c r="I417">
        <v>3</v>
      </c>
      <c r="J417">
        <v>0</v>
      </c>
      <c r="K417" t="s">
        <v>28</v>
      </c>
      <c r="L417">
        <v>16456</v>
      </c>
      <c r="M417" s="3">
        <v>9.8611111111111108E-2</v>
      </c>
      <c r="N417">
        <v>1</v>
      </c>
      <c r="O417">
        <v>0</v>
      </c>
      <c r="P417">
        <v>2</v>
      </c>
      <c r="Q417">
        <v>0</v>
      </c>
      <c r="R417" s="5">
        <f t="shared" si="48"/>
        <v>1</v>
      </c>
      <c r="S417" s="1">
        <f t="shared" si="49"/>
        <v>1486.5803113161824</v>
      </c>
      <c r="T417" s="1">
        <f t="shared" si="50"/>
        <v>1450.0947987832474</v>
      </c>
      <c r="U417" s="5">
        <f t="shared" si="51"/>
        <v>1</v>
      </c>
      <c r="V417" s="6">
        <f t="shared" si="52"/>
        <v>0.55231470763286827</v>
      </c>
      <c r="W417" s="6">
        <f t="shared" si="53"/>
        <v>0.44768529236713173</v>
      </c>
      <c r="X417" s="6">
        <f t="shared" si="54"/>
        <v>0.2004221210018442</v>
      </c>
      <c r="Y417">
        <f t="shared" si="55"/>
        <v>1</v>
      </c>
    </row>
    <row r="418" spans="1:25" x14ac:dyDescent="0.3">
      <c r="A418">
        <v>991</v>
      </c>
      <c r="B418" s="2">
        <v>43525</v>
      </c>
      <c r="C418" t="s">
        <v>26</v>
      </c>
      <c r="D418" t="s">
        <v>58</v>
      </c>
      <c r="E418">
        <v>65</v>
      </c>
      <c r="F418">
        <v>66</v>
      </c>
      <c r="G418">
        <v>1</v>
      </c>
      <c r="H418">
        <v>0</v>
      </c>
      <c r="I418">
        <v>0</v>
      </c>
      <c r="J418">
        <v>3</v>
      </c>
      <c r="K418" t="s">
        <v>28</v>
      </c>
      <c r="L418">
        <v>16456</v>
      </c>
      <c r="M418" s="3">
        <v>9.8611111111111108E-2</v>
      </c>
      <c r="N418">
        <v>0</v>
      </c>
      <c r="O418">
        <v>1</v>
      </c>
      <c r="P418">
        <v>0</v>
      </c>
      <c r="Q418">
        <v>2</v>
      </c>
      <c r="R418" s="5">
        <f t="shared" si="48"/>
        <v>0</v>
      </c>
      <c r="S418" s="1">
        <f t="shared" si="49"/>
        <v>1450.0947987832474</v>
      </c>
      <c r="T418" s="1">
        <f t="shared" si="50"/>
        <v>1486.5803113161824</v>
      </c>
      <c r="U418" s="5">
        <f t="shared" si="51"/>
        <v>0</v>
      </c>
      <c r="V418" s="6">
        <f t="shared" si="52"/>
        <v>0.44768529236713173</v>
      </c>
      <c r="W418" s="6">
        <f t="shared" si="53"/>
        <v>-0.44768529236713173</v>
      </c>
      <c r="X418" s="6">
        <f t="shared" si="54"/>
        <v>0.2004221210018442</v>
      </c>
      <c r="Y418">
        <f t="shared" si="55"/>
        <v>1</v>
      </c>
    </row>
    <row r="419" spans="1:25" x14ac:dyDescent="0.3">
      <c r="A419">
        <v>992</v>
      </c>
      <c r="B419" s="2">
        <v>43525</v>
      </c>
      <c r="C419" t="s">
        <v>54</v>
      </c>
      <c r="D419" t="s">
        <v>34</v>
      </c>
      <c r="E419">
        <v>64</v>
      </c>
      <c r="F419">
        <v>64</v>
      </c>
      <c r="G419">
        <v>0</v>
      </c>
      <c r="H419">
        <v>1</v>
      </c>
      <c r="I419">
        <v>3</v>
      </c>
      <c r="J419">
        <v>4</v>
      </c>
      <c r="K419" t="s">
        <v>32</v>
      </c>
      <c r="L419">
        <v>19070</v>
      </c>
      <c r="M419" s="3">
        <v>0.11180555555555556</v>
      </c>
      <c r="N419">
        <v>0</v>
      </c>
      <c r="O419">
        <v>1</v>
      </c>
      <c r="P419">
        <v>1</v>
      </c>
      <c r="Q419">
        <v>2</v>
      </c>
      <c r="R419" s="5">
        <f t="shared" si="48"/>
        <v>0.17047686537965981</v>
      </c>
      <c r="S419" s="1">
        <f t="shared" si="49"/>
        <v>1544.6002552842838</v>
      </c>
      <c r="T419" s="1">
        <f t="shared" si="50"/>
        <v>1301.1018206218293</v>
      </c>
      <c r="U419" s="5">
        <f t="shared" si="51"/>
        <v>0.17047686537965981</v>
      </c>
      <c r="V419" s="6">
        <f t="shared" si="52"/>
        <v>0.80245187590969747</v>
      </c>
      <c r="W419" s="6">
        <f t="shared" si="53"/>
        <v>-0.63197501053003768</v>
      </c>
      <c r="X419" s="6">
        <f t="shared" si="54"/>
        <v>0.39939241393444125</v>
      </c>
      <c r="Y419">
        <f t="shared" si="55"/>
        <v>0</v>
      </c>
    </row>
    <row r="420" spans="1:25" x14ac:dyDescent="0.3">
      <c r="A420">
        <v>992</v>
      </c>
      <c r="B420" s="2">
        <v>43525</v>
      </c>
      <c r="C420" t="s">
        <v>34</v>
      </c>
      <c r="D420" t="s">
        <v>54</v>
      </c>
      <c r="E420">
        <v>64</v>
      </c>
      <c r="F420">
        <v>64</v>
      </c>
      <c r="G420">
        <v>1</v>
      </c>
      <c r="H420">
        <v>0</v>
      </c>
      <c r="I420">
        <v>4</v>
      </c>
      <c r="J420">
        <v>3</v>
      </c>
      <c r="K420" t="s">
        <v>32</v>
      </c>
      <c r="L420">
        <v>19070</v>
      </c>
      <c r="M420" s="3">
        <v>0.11180555555555556</v>
      </c>
      <c r="N420">
        <v>1</v>
      </c>
      <c r="O420">
        <v>0</v>
      </c>
      <c r="P420">
        <v>2</v>
      </c>
      <c r="Q420">
        <v>1</v>
      </c>
      <c r="R420" s="5">
        <f t="shared" si="48"/>
        <v>0.82952313462034022</v>
      </c>
      <c r="S420" s="1">
        <f t="shared" si="49"/>
        <v>1301.1018206218293</v>
      </c>
      <c r="T420" s="1">
        <f t="shared" si="50"/>
        <v>1544.6002552842838</v>
      </c>
      <c r="U420" s="5">
        <f t="shared" si="51"/>
        <v>0.82952313462034022</v>
      </c>
      <c r="V420" s="6">
        <f t="shared" si="52"/>
        <v>0.19754812409030251</v>
      </c>
      <c r="W420" s="6">
        <f t="shared" si="53"/>
        <v>0.63197501053003768</v>
      </c>
      <c r="X420" s="6">
        <f t="shared" si="54"/>
        <v>0.39939241393444125</v>
      </c>
      <c r="Y420">
        <f t="shared" si="55"/>
        <v>0</v>
      </c>
    </row>
    <row r="421" spans="1:25" x14ac:dyDescent="0.3">
      <c r="A421">
        <v>993</v>
      </c>
      <c r="B421" s="2">
        <v>43525</v>
      </c>
      <c r="C421" t="s">
        <v>56</v>
      </c>
      <c r="D421" t="s">
        <v>37</v>
      </c>
      <c r="E421">
        <v>64</v>
      </c>
      <c r="F421">
        <v>64</v>
      </c>
      <c r="G421">
        <v>0</v>
      </c>
      <c r="H421">
        <v>1</v>
      </c>
      <c r="I421">
        <v>2</v>
      </c>
      <c r="J421">
        <v>5</v>
      </c>
      <c r="K421" t="s">
        <v>28</v>
      </c>
      <c r="L421">
        <v>15363</v>
      </c>
      <c r="M421" s="3">
        <v>0.10416666666666667</v>
      </c>
      <c r="N421">
        <v>0</v>
      </c>
      <c r="O421">
        <v>1</v>
      </c>
      <c r="P421">
        <v>0</v>
      </c>
      <c r="Q421">
        <v>2</v>
      </c>
      <c r="R421" s="5">
        <f t="shared" si="48"/>
        <v>6.4346714977088597E-3</v>
      </c>
      <c r="S421" s="1">
        <f t="shared" si="49"/>
        <v>1639.4954575916101</v>
      </c>
      <c r="T421" s="1">
        <f t="shared" si="50"/>
        <v>1630.7702663380444</v>
      </c>
      <c r="U421" s="5">
        <f t="shared" si="51"/>
        <v>6.4346714977088597E-3</v>
      </c>
      <c r="V421" s="6">
        <f t="shared" si="52"/>
        <v>0.51255392056038462</v>
      </c>
      <c r="W421" s="6">
        <f t="shared" si="53"/>
        <v>-0.5061192490626758</v>
      </c>
      <c r="X421" s="6">
        <f t="shared" si="54"/>
        <v>0.25615669427176685</v>
      </c>
      <c r="Y421">
        <f t="shared" si="55"/>
        <v>0</v>
      </c>
    </row>
    <row r="422" spans="1:25" x14ac:dyDescent="0.3">
      <c r="A422">
        <v>993</v>
      </c>
      <c r="B422" s="2">
        <v>43525</v>
      </c>
      <c r="C422" t="s">
        <v>37</v>
      </c>
      <c r="D422" t="s">
        <v>56</v>
      </c>
      <c r="E422">
        <v>64</v>
      </c>
      <c r="F422">
        <v>64</v>
      </c>
      <c r="G422">
        <v>1</v>
      </c>
      <c r="H422">
        <v>0</v>
      </c>
      <c r="I422">
        <v>5</v>
      </c>
      <c r="J422">
        <v>2</v>
      </c>
      <c r="K422" t="s">
        <v>28</v>
      </c>
      <c r="L422">
        <v>15363</v>
      </c>
      <c r="M422" s="3">
        <v>0.10416666666666667</v>
      </c>
      <c r="N422">
        <v>1</v>
      </c>
      <c r="O422">
        <v>0</v>
      </c>
      <c r="P422">
        <v>2</v>
      </c>
      <c r="Q422">
        <v>0</v>
      </c>
      <c r="R422" s="5">
        <f t="shared" si="48"/>
        <v>0.99356532850229107</v>
      </c>
      <c r="S422" s="1">
        <f t="shared" si="49"/>
        <v>1630.7702663380444</v>
      </c>
      <c r="T422" s="1">
        <f t="shared" si="50"/>
        <v>1639.4954575916101</v>
      </c>
      <c r="U422" s="5">
        <f t="shared" si="51"/>
        <v>0.99356532850229107</v>
      </c>
      <c r="V422" s="6">
        <f t="shared" si="52"/>
        <v>0.48744607943961538</v>
      </c>
      <c r="W422" s="6">
        <f t="shared" si="53"/>
        <v>0.50611924906267569</v>
      </c>
      <c r="X422" s="6">
        <f t="shared" si="54"/>
        <v>0.25615669427176674</v>
      </c>
      <c r="Y422">
        <f t="shared" si="55"/>
        <v>0</v>
      </c>
    </row>
    <row r="423" spans="1:25" x14ac:dyDescent="0.3">
      <c r="A423">
        <v>994</v>
      </c>
      <c r="B423" s="2">
        <v>43525</v>
      </c>
      <c r="C423" t="s">
        <v>53</v>
      </c>
      <c r="D423" t="s">
        <v>50</v>
      </c>
      <c r="E423">
        <v>65</v>
      </c>
      <c r="F423">
        <v>65</v>
      </c>
      <c r="G423">
        <v>0</v>
      </c>
      <c r="H423">
        <v>1</v>
      </c>
      <c r="I423">
        <v>6</v>
      </c>
      <c r="J423">
        <v>3</v>
      </c>
      <c r="K423" t="s">
        <v>28</v>
      </c>
      <c r="L423">
        <v>15247</v>
      </c>
      <c r="M423" s="3">
        <v>0.10625</v>
      </c>
      <c r="N423">
        <v>1</v>
      </c>
      <c r="O423">
        <v>0</v>
      </c>
      <c r="P423">
        <v>2</v>
      </c>
      <c r="Q423">
        <v>0</v>
      </c>
      <c r="R423" s="5">
        <f t="shared" si="48"/>
        <v>0.97838063800882313</v>
      </c>
      <c r="S423" s="1">
        <f t="shared" si="49"/>
        <v>1500.7994121171444</v>
      </c>
      <c r="T423" s="1">
        <f t="shared" si="50"/>
        <v>1398.7089934579299</v>
      </c>
      <c r="U423" s="5">
        <f t="shared" si="51"/>
        <v>0.97838063800882313</v>
      </c>
      <c r="V423" s="6">
        <f t="shared" si="52"/>
        <v>0.64283258199919957</v>
      </c>
      <c r="W423" s="6">
        <f t="shared" si="53"/>
        <v>0.33554805600962356</v>
      </c>
      <c r="X423" s="6">
        <f t="shared" si="54"/>
        <v>0.11259249789183748</v>
      </c>
      <c r="Y423">
        <f t="shared" si="55"/>
        <v>1</v>
      </c>
    </row>
    <row r="424" spans="1:25" x14ac:dyDescent="0.3">
      <c r="A424">
        <v>994</v>
      </c>
      <c r="B424" s="2">
        <v>43525</v>
      </c>
      <c r="C424" t="s">
        <v>50</v>
      </c>
      <c r="D424" t="s">
        <v>53</v>
      </c>
      <c r="E424">
        <v>65</v>
      </c>
      <c r="F424">
        <v>65</v>
      </c>
      <c r="G424">
        <v>1</v>
      </c>
      <c r="H424">
        <v>0</v>
      </c>
      <c r="I424">
        <v>3</v>
      </c>
      <c r="J424">
        <v>6</v>
      </c>
      <c r="K424" t="s">
        <v>28</v>
      </c>
      <c r="L424">
        <v>15247</v>
      </c>
      <c r="M424" s="3">
        <v>0.10625</v>
      </c>
      <c r="N424">
        <v>0</v>
      </c>
      <c r="O424">
        <v>1</v>
      </c>
      <c r="P424">
        <v>0</v>
      </c>
      <c r="Q424">
        <v>2</v>
      </c>
      <c r="R424" s="5">
        <f t="shared" si="48"/>
        <v>2.1619361991176894E-2</v>
      </c>
      <c r="S424" s="1">
        <f t="shared" si="49"/>
        <v>1398.7089934579299</v>
      </c>
      <c r="T424" s="1">
        <f t="shared" si="50"/>
        <v>1500.7994121171444</v>
      </c>
      <c r="U424" s="5">
        <f t="shared" si="51"/>
        <v>2.1619361991176894E-2</v>
      </c>
      <c r="V424" s="6">
        <f t="shared" si="52"/>
        <v>0.35716741800080049</v>
      </c>
      <c r="W424" s="6">
        <f t="shared" si="53"/>
        <v>-0.33554805600962356</v>
      </c>
      <c r="X424" s="6">
        <f t="shared" si="54"/>
        <v>0.11259249789183748</v>
      </c>
      <c r="Y424">
        <f t="shared" si="55"/>
        <v>1</v>
      </c>
    </row>
    <row r="425" spans="1:25" x14ac:dyDescent="0.3">
      <c r="A425">
        <v>995</v>
      </c>
      <c r="B425" s="2">
        <v>43525</v>
      </c>
      <c r="C425" t="s">
        <v>38</v>
      </c>
      <c r="D425" t="s">
        <v>43</v>
      </c>
      <c r="E425">
        <v>65</v>
      </c>
      <c r="F425">
        <v>64</v>
      </c>
      <c r="G425">
        <v>0</v>
      </c>
      <c r="H425">
        <v>1</v>
      </c>
      <c r="I425">
        <v>3</v>
      </c>
      <c r="J425">
        <v>1</v>
      </c>
      <c r="K425" t="s">
        <v>28</v>
      </c>
      <c r="L425">
        <v>13971</v>
      </c>
      <c r="M425" s="3">
        <v>0.10486111111111111</v>
      </c>
      <c r="N425">
        <v>1</v>
      </c>
      <c r="O425">
        <v>0</v>
      </c>
      <c r="P425">
        <v>2</v>
      </c>
      <c r="Q425">
        <v>0</v>
      </c>
      <c r="R425" s="5">
        <f t="shared" si="48"/>
        <v>0.99762970461518052</v>
      </c>
      <c r="S425" s="1">
        <f t="shared" si="49"/>
        <v>1615.5914146925886</v>
      </c>
      <c r="T425" s="1">
        <f t="shared" si="50"/>
        <v>1541.2457095663465</v>
      </c>
      <c r="U425" s="5">
        <f t="shared" si="51"/>
        <v>0.99762970461518052</v>
      </c>
      <c r="V425" s="6">
        <f t="shared" si="52"/>
        <v>0.60538840845081954</v>
      </c>
      <c r="W425" s="6">
        <f t="shared" si="53"/>
        <v>0.39224129616436099</v>
      </c>
      <c r="X425" s="6">
        <f t="shared" si="54"/>
        <v>0.15385323441669796</v>
      </c>
      <c r="Y425">
        <f t="shared" si="55"/>
        <v>1</v>
      </c>
    </row>
    <row r="426" spans="1:25" x14ac:dyDescent="0.3">
      <c r="A426">
        <v>995</v>
      </c>
      <c r="B426" s="2">
        <v>43525</v>
      </c>
      <c r="C426" t="s">
        <v>43</v>
      </c>
      <c r="D426" t="s">
        <v>38</v>
      </c>
      <c r="E426">
        <v>64</v>
      </c>
      <c r="F426">
        <v>65</v>
      </c>
      <c r="G426">
        <v>1</v>
      </c>
      <c r="H426">
        <v>0</v>
      </c>
      <c r="I426">
        <v>1</v>
      </c>
      <c r="J426">
        <v>3</v>
      </c>
      <c r="K426" t="s">
        <v>28</v>
      </c>
      <c r="L426">
        <v>13971</v>
      </c>
      <c r="M426" s="3">
        <v>0.10486111111111111</v>
      </c>
      <c r="N426">
        <v>0</v>
      </c>
      <c r="O426">
        <v>1</v>
      </c>
      <c r="P426">
        <v>0</v>
      </c>
      <c r="Q426">
        <v>2</v>
      </c>
      <c r="R426" s="5">
        <f t="shared" si="48"/>
        <v>2.3702953848195106E-3</v>
      </c>
      <c r="S426" s="1">
        <f t="shared" si="49"/>
        <v>1541.2457095663465</v>
      </c>
      <c r="T426" s="1">
        <f t="shared" si="50"/>
        <v>1615.5914146925886</v>
      </c>
      <c r="U426" s="5">
        <f t="shared" si="51"/>
        <v>2.3702953848195106E-3</v>
      </c>
      <c r="V426" s="6">
        <f t="shared" si="52"/>
        <v>0.39461159154918052</v>
      </c>
      <c r="W426" s="6">
        <f t="shared" si="53"/>
        <v>-0.39224129616436099</v>
      </c>
      <c r="X426" s="6">
        <f t="shared" si="54"/>
        <v>0.15385323441669796</v>
      </c>
      <c r="Y426">
        <f t="shared" si="55"/>
        <v>1</v>
      </c>
    </row>
    <row r="427" spans="1:25" x14ac:dyDescent="0.3">
      <c r="A427">
        <v>996</v>
      </c>
      <c r="B427" s="2">
        <v>43525</v>
      </c>
      <c r="C427" t="s">
        <v>30</v>
      </c>
      <c r="D427" t="s">
        <v>51</v>
      </c>
      <c r="E427">
        <v>65</v>
      </c>
      <c r="F427">
        <v>64</v>
      </c>
      <c r="G427">
        <v>0</v>
      </c>
      <c r="H427">
        <v>1</v>
      </c>
      <c r="I427">
        <v>4</v>
      </c>
      <c r="J427">
        <v>2</v>
      </c>
      <c r="K427" t="s">
        <v>28</v>
      </c>
      <c r="L427">
        <v>17334</v>
      </c>
      <c r="M427" s="3">
        <v>9.930555555555555E-2</v>
      </c>
      <c r="N427">
        <v>1</v>
      </c>
      <c r="O427">
        <v>0</v>
      </c>
      <c r="P427">
        <v>2</v>
      </c>
      <c r="Q427">
        <v>0</v>
      </c>
      <c r="R427" s="5">
        <f t="shared" si="48"/>
        <v>0.97838063800882313</v>
      </c>
      <c r="S427" s="1">
        <f t="shared" si="49"/>
        <v>1502.5608138500304</v>
      </c>
      <c r="T427" s="1">
        <f t="shared" si="50"/>
        <v>1372.7242887753018</v>
      </c>
      <c r="U427" s="5">
        <f t="shared" si="51"/>
        <v>0.97838063800882313</v>
      </c>
      <c r="V427" s="6">
        <f t="shared" si="52"/>
        <v>0.67861171608083259</v>
      </c>
      <c r="W427" s="6">
        <f t="shared" si="53"/>
        <v>0.29976892192799054</v>
      </c>
      <c r="X427" s="6">
        <f t="shared" si="54"/>
        <v>8.9861406553869691E-2</v>
      </c>
      <c r="Y427">
        <f t="shared" si="55"/>
        <v>1</v>
      </c>
    </row>
    <row r="428" spans="1:25" x14ac:dyDescent="0.3">
      <c r="A428">
        <v>996</v>
      </c>
      <c r="B428" s="2">
        <v>43525</v>
      </c>
      <c r="C428" t="s">
        <v>51</v>
      </c>
      <c r="D428" t="s">
        <v>30</v>
      </c>
      <c r="E428">
        <v>64</v>
      </c>
      <c r="F428">
        <v>65</v>
      </c>
      <c r="G428">
        <v>1</v>
      </c>
      <c r="H428">
        <v>0</v>
      </c>
      <c r="I428">
        <v>2</v>
      </c>
      <c r="J428">
        <v>4</v>
      </c>
      <c r="K428" t="s">
        <v>28</v>
      </c>
      <c r="L428">
        <v>17334</v>
      </c>
      <c r="M428" s="3">
        <v>9.930555555555555E-2</v>
      </c>
      <c r="N428">
        <v>0</v>
      </c>
      <c r="O428">
        <v>1</v>
      </c>
      <c r="P428">
        <v>0</v>
      </c>
      <c r="Q428">
        <v>2</v>
      </c>
      <c r="R428" s="5">
        <f t="shared" si="48"/>
        <v>2.1619361991176866E-2</v>
      </c>
      <c r="S428" s="1">
        <f t="shared" si="49"/>
        <v>1372.7242887753018</v>
      </c>
      <c r="T428" s="1">
        <f t="shared" si="50"/>
        <v>1502.5608138500304</v>
      </c>
      <c r="U428" s="5">
        <f t="shared" si="51"/>
        <v>2.1619361991176866E-2</v>
      </c>
      <c r="V428" s="6">
        <f t="shared" si="52"/>
        <v>0.32138828391916735</v>
      </c>
      <c r="W428" s="6">
        <f t="shared" si="53"/>
        <v>-0.29976892192799048</v>
      </c>
      <c r="X428" s="6">
        <f t="shared" si="54"/>
        <v>8.9861406553869649E-2</v>
      </c>
      <c r="Y428">
        <f t="shared" si="55"/>
        <v>1</v>
      </c>
    </row>
    <row r="429" spans="1:25" x14ac:dyDescent="0.3">
      <c r="A429">
        <v>997</v>
      </c>
      <c r="B429" s="2">
        <v>43525</v>
      </c>
      <c r="C429" t="s">
        <v>40</v>
      </c>
      <c r="D429" t="s">
        <v>27</v>
      </c>
      <c r="E429">
        <v>65</v>
      </c>
      <c r="F429">
        <v>65</v>
      </c>
      <c r="G429">
        <v>0</v>
      </c>
      <c r="H429">
        <v>1</v>
      </c>
      <c r="I429">
        <v>3</v>
      </c>
      <c r="J429">
        <v>4</v>
      </c>
      <c r="K429" t="s">
        <v>28</v>
      </c>
      <c r="L429">
        <v>17351</v>
      </c>
      <c r="M429" s="3">
        <v>0.10208333333333335</v>
      </c>
      <c r="N429">
        <v>0</v>
      </c>
      <c r="O429">
        <v>1</v>
      </c>
      <c r="P429">
        <v>0</v>
      </c>
      <c r="Q429">
        <v>2</v>
      </c>
      <c r="R429" s="5">
        <f t="shared" si="48"/>
        <v>0.17047686537965981</v>
      </c>
      <c r="S429" s="1">
        <f t="shared" si="49"/>
        <v>1507.970764037377</v>
      </c>
      <c r="T429" s="1">
        <f t="shared" si="50"/>
        <v>1540.1404717552496</v>
      </c>
      <c r="U429" s="5">
        <f t="shared" si="51"/>
        <v>0.17047686537965981</v>
      </c>
      <c r="V429" s="6">
        <f t="shared" si="52"/>
        <v>0.45383591920734417</v>
      </c>
      <c r="W429" s="6">
        <f t="shared" si="53"/>
        <v>-0.28335905382768434</v>
      </c>
      <c r="X429" s="6">
        <f t="shared" si="54"/>
        <v>8.0292353386120507E-2</v>
      </c>
      <c r="Y429">
        <f t="shared" si="55"/>
        <v>1</v>
      </c>
    </row>
    <row r="430" spans="1:25" x14ac:dyDescent="0.3">
      <c r="A430">
        <v>997</v>
      </c>
      <c r="B430" s="2">
        <v>43525</v>
      </c>
      <c r="C430" t="s">
        <v>27</v>
      </c>
      <c r="D430" t="s">
        <v>40</v>
      </c>
      <c r="E430">
        <v>65</v>
      </c>
      <c r="F430">
        <v>65</v>
      </c>
      <c r="G430">
        <v>1</v>
      </c>
      <c r="H430">
        <v>0</v>
      </c>
      <c r="I430">
        <v>4</v>
      </c>
      <c r="J430">
        <v>3</v>
      </c>
      <c r="K430" t="s">
        <v>28</v>
      </c>
      <c r="L430">
        <v>17351</v>
      </c>
      <c r="M430" s="3">
        <v>0.10208333333333335</v>
      </c>
      <c r="N430">
        <v>1</v>
      </c>
      <c r="O430">
        <v>0</v>
      </c>
      <c r="P430">
        <v>2</v>
      </c>
      <c r="Q430">
        <v>0</v>
      </c>
      <c r="R430" s="5">
        <f t="shared" si="48"/>
        <v>0.82952313462034022</v>
      </c>
      <c r="S430" s="1">
        <f t="shared" si="49"/>
        <v>1540.1404717552496</v>
      </c>
      <c r="T430" s="1">
        <f t="shared" si="50"/>
        <v>1507.970764037377</v>
      </c>
      <c r="U430" s="5">
        <f t="shared" si="51"/>
        <v>0.82952313462034022</v>
      </c>
      <c r="V430" s="6">
        <f t="shared" si="52"/>
        <v>0.54616408079265588</v>
      </c>
      <c r="W430" s="6">
        <f t="shared" si="53"/>
        <v>0.28335905382768434</v>
      </c>
      <c r="X430" s="6">
        <f t="shared" si="54"/>
        <v>8.0292353386120507E-2</v>
      </c>
      <c r="Y430">
        <f t="shared" si="55"/>
        <v>1</v>
      </c>
    </row>
    <row r="431" spans="1:25" x14ac:dyDescent="0.3">
      <c r="A431">
        <v>998</v>
      </c>
      <c r="B431" s="2">
        <v>43525</v>
      </c>
      <c r="C431" t="s">
        <v>49</v>
      </c>
      <c r="D431" t="s">
        <v>55</v>
      </c>
      <c r="E431">
        <v>67</v>
      </c>
      <c r="F431">
        <v>64</v>
      </c>
      <c r="G431">
        <v>0</v>
      </c>
      <c r="H431">
        <v>1</v>
      </c>
      <c r="I431">
        <v>3</v>
      </c>
      <c r="J431">
        <v>5</v>
      </c>
      <c r="K431" t="s">
        <v>28</v>
      </c>
      <c r="L431">
        <v>15321</v>
      </c>
      <c r="M431" s="3">
        <v>0.10694444444444444</v>
      </c>
      <c r="N431">
        <v>0</v>
      </c>
      <c r="O431">
        <v>1</v>
      </c>
      <c r="P431">
        <v>0</v>
      </c>
      <c r="Q431">
        <v>2</v>
      </c>
      <c r="R431" s="5">
        <f t="shared" si="48"/>
        <v>5.6810774256711959E-2</v>
      </c>
      <c r="S431" s="1">
        <f t="shared" si="49"/>
        <v>1538.4734343105765</v>
      </c>
      <c r="T431" s="1">
        <f t="shared" si="50"/>
        <v>1464.3268130397023</v>
      </c>
      <c r="U431" s="5">
        <f t="shared" si="51"/>
        <v>5.6810774256711959E-2</v>
      </c>
      <c r="V431" s="6">
        <f t="shared" si="52"/>
        <v>0.60511459921839161</v>
      </c>
      <c r="W431" s="6">
        <f t="shared" si="53"/>
        <v>-0.54830382496167962</v>
      </c>
      <c r="X431" s="6">
        <f t="shared" si="54"/>
        <v>0.30063708446760823</v>
      </c>
      <c r="Y431">
        <f t="shared" si="55"/>
        <v>0</v>
      </c>
    </row>
    <row r="432" spans="1:25" x14ac:dyDescent="0.3">
      <c r="A432">
        <v>998</v>
      </c>
      <c r="B432" s="2">
        <v>43525</v>
      </c>
      <c r="C432" t="s">
        <v>55</v>
      </c>
      <c r="D432" t="s">
        <v>49</v>
      </c>
      <c r="E432">
        <v>64</v>
      </c>
      <c r="F432">
        <v>67</v>
      </c>
      <c r="G432">
        <v>1</v>
      </c>
      <c r="H432">
        <v>0</v>
      </c>
      <c r="I432">
        <v>5</v>
      </c>
      <c r="J432">
        <v>3</v>
      </c>
      <c r="K432" t="s">
        <v>28</v>
      </c>
      <c r="L432">
        <v>15321</v>
      </c>
      <c r="M432" s="3">
        <v>0.10694444444444444</v>
      </c>
      <c r="N432">
        <v>1</v>
      </c>
      <c r="O432">
        <v>0</v>
      </c>
      <c r="P432">
        <v>2</v>
      </c>
      <c r="Q432">
        <v>0</v>
      </c>
      <c r="R432" s="5">
        <f t="shared" si="48"/>
        <v>0.94318922574328801</v>
      </c>
      <c r="S432" s="1">
        <f t="shared" si="49"/>
        <v>1464.3268130397023</v>
      </c>
      <c r="T432" s="1">
        <f t="shared" si="50"/>
        <v>1538.4734343105765</v>
      </c>
      <c r="U432" s="5">
        <f t="shared" si="51"/>
        <v>0.94318922574328801</v>
      </c>
      <c r="V432" s="6">
        <f t="shared" si="52"/>
        <v>0.39488540078160839</v>
      </c>
      <c r="W432" s="6">
        <f t="shared" si="53"/>
        <v>0.54830382496167962</v>
      </c>
      <c r="X432" s="6">
        <f t="shared" si="54"/>
        <v>0.30063708446760823</v>
      </c>
      <c r="Y432">
        <f t="shared" si="55"/>
        <v>0</v>
      </c>
    </row>
    <row r="433" spans="1:25" x14ac:dyDescent="0.3">
      <c r="A433">
        <v>999</v>
      </c>
      <c r="B433" s="2">
        <v>43526</v>
      </c>
      <c r="C433" t="s">
        <v>44</v>
      </c>
      <c r="D433" t="s">
        <v>29</v>
      </c>
      <c r="E433">
        <v>65</v>
      </c>
      <c r="F433">
        <v>65</v>
      </c>
      <c r="G433">
        <v>0</v>
      </c>
      <c r="H433">
        <v>1</v>
      </c>
      <c r="I433">
        <v>1</v>
      </c>
      <c r="J433">
        <v>3</v>
      </c>
      <c r="K433" t="s">
        <v>28</v>
      </c>
      <c r="L433">
        <v>15552</v>
      </c>
      <c r="M433" s="3">
        <v>0.10625</v>
      </c>
      <c r="N433">
        <v>0</v>
      </c>
      <c r="O433">
        <v>1</v>
      </c>
      <c r="P433">
        <v>0</v>
      </c>
      <c r="Q433">
        <v>2</v>
      </c>
      <c r="R433" s="5">
        <f t="shared" si="48"/>
        <v>2.3702953848195106E-3</v>
      </c>
      <c r="S433" s="1">
        <f t="shared" si="49"/>
        <v>1421.102235929163</v>
      </c>
      <c r="T433" s="1">
        <f t="shared" si="50"/>
        <v>1498.6164591233839</v>
      </c>
      <c r="U433" s="5">
        <f t="shared" si="51"/>
        <v>2.3702953848195106E-3</v>
      </c>
      <c r="V433" s="6">
        <f t="shared" si="52"/>
        <v>0.39026278792734326</v>
      </c>
      <c r="W433" s="6">
        <f t="shared" si="53"/>
        <v>-0.38789249254252373</v>
      </c>
      <c r="X433" s="6">
        <f t="shared" si="54"/>
        <v>0.15046058577085183</v>
      </c>
      <c r="Y433">
        <f t="shared" si="55"/>
        <v>1</v>
      </c>
    </row>
    <row r="434" spans="1:25" x14ac:dyDescent="0.3">
      <c r="A434">
        <v>999</v>
      </c>
      <c r="B434" s="2">
        <v>43526</v>
      </c>
      <c r="C434" t="s">
        <v>29</v>
      </c>
      <c r="D434" t="s">
        <v>44</v>
      </c>
      <c r="E434">
        <v>65</v>
      </c>
      <c r="F434">
        <v>65</v>
      </c>
      <c r="G434">
        <v>1</v>
      </c>
      <c r="H434">
        <v>0</v>
      </c>
      <c r="I434">
        <v>3</v>
      </c>
      <c r="J434">
        <v>1</v>
      </c>
      <c r="K434" t="s">
        <v>28</v>
      </c>
      <c r="L434">
        <v>15552</v>
      </c>
      <c r="M434" s="3">
        <v>0.10625</v>
      </c>
      <c r="N434">
        <v>1</v>
      </c>
      <c r="O434">
        <v>0</v>
      </c>
      <c r="P434">
        <v>2</v>
      </c>
      <c r="Q434">
        <v>0</v>
      </c>
      <c r="R434" s="5">
        <f t="shared" si="48"/>
        <v>0.99762970461518052</v>
      </c>
      <c r="S434" s="1">
        <f t="shared" si="49"/>
        <v>1498.6164591233839</v>
      </c>
      <c r="T434" s="1">
        <f t="shared" si="50"/>
        <v>1421.102235929163</v>
      </c>
      <c r="U434" s="5">
        <f t="shared" si="51"/>
        <v>0.99762970461518052</v>
      </c>
      <c r="V434" s="6">
        <f t="shared" si="52"/>
        <v>0.60973721207265674</v>
      </c>
      <c r="W434" s="6">
        <f t="shared" si="53"/>
        <v>0.38789249254252378</v>
      </c>
      <c r="X434" s="6">
        <f t="shared" si="54"/>
        <v>0.15046058577085186</v>
      </c>
      <c r="Y434">
        <f t="shared" si="55"/>
        <v>1</v>
      </c>
    </row>
    <row r="435" spans="1:25" x14ac:dyDescent="0.3">
      <c r="A435">
        <v>1000</v>
      </c>
      <c r="B435" s="2">
        <v>43526</v>
      </c>
      <c r="C435" t="s">
        <v>50</v>
      </c>
      <c r="D435" t="s">
        <v>33</v>
      </c>
      <c r="E435">
        <v>66</v>
      </c>
      <c r="F435">
        <v>65</v>
      </c>
      <c r="G435">
        <v>0</v>
      </c>
      <c r="H435">
        <v>1</v>
      </c>
      <c r="I435">
        <v>0</v>
      </c>
      <c r="J435">
        <v>1</v>
      </c>
      <c r="K435" t="s">
        <v>28</v>
      </c>
      <c r="L435">
        <v>17565</v>
      </c>
      <c r="M435" s="3">
        <v>9.7916666666666666E-2</v>
      </c>
      <c r="N435">
        <v>0</v>
      </c>
      <c r="O435">
        <v>1</v>
      </c>
      <c r="P435">
        <v>0</v>
      </c>
      <c r="Q435">
        <v>2</v>
      </c>
      <c r="R435" s="5">
        <f t="shared" si="48"/>
        <v>0</v>
      </c>
      <c r="S435" s="1">
        <f t="shared" si="49"/>
        <v>1398.7089934579299</v>
      </c>
      <c r="T435" s="1">
        <f t="shared" si="50"/>
        <v>1659.0328249194902</v>
      </c>
      <c r="U435" s="5">
        <f t="shared" si="51"/>
        <v>0</v>
      </c>
      <c r="V435" s="6">
        <f t="shared" si="52"/>
        <v>0.1826427166423997</v>
      </c>
      <c r="W435" s="6">
        <f t="shared" si="53"/>
        <v>-0.1826427166423997</v>
      </c>
      <c r="X435" s="6">
        <f t="shared" si="54"/>
        <v>3.3358361942515909E-2</v>
      </c>
      <c r="Y435">
        <f t="shared" si="55"/>
        <v>1</v>
      </c>
    </row>
    <row r="436" spans="1:25" x14ac:dyDescent="0.3">
      <c r="A436">
        <v>1000</v>
      </c>
      <c r="B436" s="2">
        <v>43526</v>
      </c>
      <c r="C436" t="s">
        <v>33</v>
      </c>
      <c r="D436" t="s">
        <v>50</v>
      </c>
      <c r="E436">
        <v>65</v>
      </c>
      <c r="F436">
        <v>66</v>
      </c>
      <c r="G436">
        <v>1</v>
      </c>
      <c r="H436">
        <v>0</v>
      </c>
      <c r="I436">
        <v>1</v>
      </c>
      <c r="J436">
        <v>0</v>
      </c>
      <c r="K436" t="s">
        <v>28</v>
      </c>
      <c r="L436">
        <v>17565</v>
      </c>
      <c r="M436" s="3">
        <v>9.7916666666666666E-2</v>
      </c>
      <c r="N436">
        <v>1</v>
      </c>
      <c r="O436">
        <v>0</v>
      </c>
      <c r="P436">
        <v>2</v>
      </c>
      <c r="Q436">
        <v>0</v>
      </c>
      <c r="R436" s="5">
        <f t="shared" si="48"/>
        <v>1</v>
      </c>
      <c r="S436" s="1">
        <f t="shared" si="49"/>
        <v>1659.0328249194902</v>
      </c>
      <c r="T436" s="1">
        <f t="shared" si="50"/>
        <v>1398.7089934579299</v>
      </c>
      <c r="U436" s="5">
        <f t="shared" si="51"/>
        <v>1</v>
      </c>
      <c r="V436" s="6">
        <f t="shared" si="52"/>
        <v>0.81735728335760027</v>
      </c>
      <c r="W436" s="6">
        <f t="shared" si="53"/>
        <v>0.18264271664239973</v>
      </c>
      <c r="X436" s="6">
        <f t="shared" si="54"/>
        <v>3.3358361942515916E-2</v>
      </c>
      <c r="Y436">
        <f t="shared" si="55"/>
        <v>1</v>
      </c>
    </row>
    <row r="437" spans="1:25" x14ac:dyDescent="0.3">
      <c r="A437">
        <v>1001</v>
      </c>
      <c r="B437" s="2">
        <v>43526</v>
      </c>
      <c r="C437" t="s">
        <v>45</v>
      </c>
      <c r="D437" t="s">
        <v>41</v>
      </c>
      <c r="E437">
        <v>65</v>
      </c>
      <c r="F437">
        <v>64</v>
      </c>
      <c r="G437">
        <v>0</v>
      </c>
      <c r="H437">
        <v>1</v>
      </c>
      <c r="I437">
        <v>4</v>
      </c>
      <c r="J437">
        <v>0</v>
      </c>
      <c r="K437" t="s">
        <v>28</v>
      </c>
      <c r="L437">
        <v>18628</v>
      </c>
      <c r="M437" s="3">
        <v>9.8611111111111108E-2</v>
      </c>
      <c r="N437">
        <v>1</v>
      </c>
      <c r="O437">
        <v>0</v>
      </c>
      <c r="P437">
        <v>2</v>
      </c>
      <c r="Q437">
        <v>0</v>
      </c>
      <c r="R437" s="5">
        <f t="shared" si="48"/>
        <v>1</v>
      </c>
      <c r="S437" s="1">
        <f t="shared" si="49"/>
        <v>1408.1667589213146</v>
      </c>
      <c r="T437" s="1">
        <f t="shared" si="50"/>
        <v>1585.956416457306</v>
      </c>
      <c r="U437" s="5">
        <f t="shared" si="51"/>
        <v>1</v>
      </c>
      <c r="V437" s="6">
        <f t="shared" si="52"/>
        <v>0.26435796195885752</v>
      </c>
      <c r="W437" s="6">
        <f t="shared" si="53"/>
        <v>0.73564203804114248</v>
      </c>
      <c r="X437" s="6">
        <f t="shared" si="54"/>
        <v>0.5411692081333257</v>
      </c>
      <c r="Y437">
        <f t="shared" si="55"/>
        <v>0</v>
      </c>
    </row>
    <row r="438" spans="1:25" x14ac:dyDescent="0.3">
      <c r="A438">
        <v>1001</v>
      </c>
      <c r="B438" s="2">
        <v>43526</v>
      </c>
      <c r="C438" t="s">
        <v>41</v>
      </c>
      <c r="D438" t="s">
        <v>45</v>
      </c>
      <c r="E438">
        <v>64</v>
      </c>
      <c r="F438">
        <v>65</v>
      </c>
      <c r="G438">
        <v>1</v>
      </c>
      <c r="H438">
        <v>0</v>
      </c>
      <c r="I438">
        <v>0</v>
      </c>
      <c r="J438">
        <v>4</v>
      </c>
      <c r="K438" t="s">
        <v>28</v>
      </c>
      <c r="L438">
        <v>18628</v>
      </c>
      <c r="M438" s="3">
        <v>9.8611111111111108E-2</v>
      </c>
      <c r="N438">
        <v>0</v>
      </c>
      <c r="O438">
        <v>1</v>
      </c>
      <c r="P438">
        <v>0</v>
      </c>
      <c r="Q438">
        <v>2</v>
      </c>
      <c r="R438" s="5">
        <f t="shared" si="48"/>
        <v>0</v>
      </c>
      <c r="S438" s="1">
        <f t="shared" si="49"/>
        <v>1585.956416457306</v>
      </c>
      <c r="T438" s="1">
        <f t="shared" si="50"/>
        <v>1408.1667589213146</v>
      </c>
      <c r="U438" s="5">
        <f t="shared" si="51"/>
        <v>0</v>
      </c>
      <c r="V438" s="6">
        <f t="shared" si="52"/>
        <v>0.73564203804114248</v>
      </c>
      <c r="W438" s="6">
        <f t="shared" si="53"/>
        <v>-0.73564203804114248</v>
      </c>
      <c r="X438" s="6">
        <f t="shared" si="54"/>
        <v>0.5411692081333257</v>
      </c>
      <c r="Y438">
        <f t="shared" si="55"/>
        <v>0</v>
      </c>
    </row>
    <row r="439" spans="1:25" x14ac:dyDescent="0.3">
      <c r="A439">
        <v>1002</v>
      </c>
      <c r="B439" s="2">
        <v>43526</v>
      </c>
      <c r="C439" t="s">
        <v>46</v>
      </c>
      <c r="D439" t="s">
        <v>35</v>
      </c>
      <c r="E439">
        <v>65</v>
      </c>
      <c r="F439">
        <v>65</v>
      </c>
      <c r="G439">
        <v>0</v>
      </c>
      <c r="H439">
        <v>1</v>
      </c>
      <c r="I439">
        <v>4</v>
      </c>
      <c r="J439">
        <v>2</v>
      </c>
      <c r="K439" t="s">
        <v>28</v>
      </c>
      <c r="L439">
        <v>19289</v>
      </c>
      <c r="M439" s="3">
        <v>0.10972222222222222</v>
      </c>
      <c r="N439">
        <v>1</v>
      </c>
      <c r="O439">
        <v>0</v>
      </c>
      <c r="P439">
        <v>2</v>
      </c>
      <c r="Q439">
        <v>0</v>
      </c>
      <c r="R439" s="5">
        <f t="shared" si="48"/>
        <v>0.97838063800882313</v>
      </c>
      <c r="S439" s="1">
        <f t="shared" si="49"/>
        <v>1405.6023129081161</v>
      </c>
      <c r="T439" s="1">
        <f t="shared" si="50"/>
        <v>1516.1418153343484</v>
      </c>
      <c r="U439" s="5">
        <f t="shared" si="51"/>
        <v>0.97838063800882313</v>
      </c>
      <c r="V439" s="6">
        <f t="shared" si="52"/>
        <v>0.34607966764936343</v>
      </c>
      <c r="W439" s="6">
        <f t="shared" si="53"/>
        <v>0.63230097035945976</v>
      </c>
      <c r="X439" s="6">
        <f t="shared" si="54"/>
        <v>0.39980451711751441</v>
      </c>
      <c r="Y439">
        <f t="shared" si="55"/>
        <v>0</v>
      </c>
    </row>
    <row r="440" spans="1:25" x14ac:dyDescent="0.3">
      <c r="A440">
        <v>1002</v>
      </c>
      <c r="B440" s="2">
        <v>43526</v>
      </c>
      <c r="C440" t="s">
        <v>35</v>
      </c>
      <c r="D440" t="s">
        <v>46</v>
      </c>
      <c r="E440">
        <v>65</v>
      </c>
      <c r="F440">
        <v>65</v>
      </c>
      <c r="G440">
        <v>1</v>
      </c>
      <c r="H440">
        <v>0</v>
      </c>
      <c r="I440">
        <v>2</v>
      </c>
      <c r="J440">
        <v>4</v>
      </c>
      <c r="K440" t="s">
        <v>28</v>
      </c>
      <c r="L440">
        <v>19289</v>
      </c>
      <c r="M440" s="3">
        <v>0.10972222222222222</v>
      </c>
      <c r="N440">
        <v>0</v>
      </c>
      <c r="O440">
        <v>1</v>
      </c>
      <c r="P440">
        <v>0</v>
      </c>
      <c r="Q440">
        <v>2</v>
      </c>
      <c r="R440" s="5">
        <f t="shared" si="48"/>
        <v>2.1619361991176866E-2</v>
      </c>
      <c r="S440" s="1">
        <f t="shared" si="49"/>
        <v>1516.1418153343484</v>
      </c>
      <c r="T440" s="1">
        <f t="shared" si="50"/>
        <v>1405.6023129081161</v>
      </c>
      <c r="U440" s="5">
        <f t="shared" si="51"/>
        <v>2.1619361991176866E-2</v>
      </c>
      <c r="V440" s="6">
        <f t="shared" si="52"/>
        <v>0.65392033235063662</v>
      </c>
      <c r="W440" s="6">
        <f t="shared" si="53"/>
        <v>-0.63230097035945976</v>
      </c>
      <c r="X440" s="6">
        <f t="shared" si="54"/>
        <v>0.39980451711751441</v>
      </c>
      <c r="Y440">
        <f t="shared" si="55"/>
        <v>0</v>
      </c>
    </row>
    <row r="441" spans="1:25" x14ac:dyDescent="0.3">
      <c r="A441">
        <v>1003</v>
      </c>
      <c r="B441" s="2">
        <v>43526</v>
      </c>
      <c r="C441" t="s">
        <v>37</v>
      </c>
      <c r="D441" t="s">
        <v>47</v>
      </c>
      <c r="E441">
        <v>65</v>
      </c>
      <c r="F441">
        <v>64</v>
      </c>
      <c r="G441">
        <v>0</v>
      </c>
      <c r="H441">
        <v>1</v>
      </c>
      <c r="I441">
        <v>4</v>
      </c>
      <c r="J441">
        <v>3</v>
      </c>
      <c r="K441" t="s">
        <v>32</v>
      </c>
      <c r="L441">
        <v>13923</v>
      </c>
      <c r="M441" s="3">
        <v>0.10347222222222223</v>
      </c>
      <c r="N441">
        <v>1</v>
      </c>
      <c r="O441">
        <v>0</v>
      </c>
      <c r="P441">
        <v>2</v>
      </c>
      <c r="Q441">
        <v>1</v>
      </c>
      <c r="R441" s="5">
        <f t="shared" si="48"/>
        <v>0.82952313462034022</v>
      </c>
      <c r="S441" s="1">
        <f t="shared" si="49"/>
        <v>1630.7702663380444</v>
      </c>
      <c r="T441" s="1">
        <f t="shared" si="50"/>
        <v>1514.2798919069037</v>
      </c>
      <c r="U441" s="5">
        <f t="shared" si="51"/>
        <v>0.82952313462034022</v>
      </c>
      <c r="V441" s="6">
        <f t="shared" si="52"/>
        <v>0.66163133947536823</v>
      </c>
      <c r="W441" s="6">
        <f t="shared" si="53"/>
        <v>0.16789179514497199</v>
      </c>
      <c r="X441" s="6">
        <f t="shared" si="54"/>
        <v>2.8187654877001238E-2</v>
      </c>
      <c r="Y441">
        <f t="shared" si="55"/>
        <v>1</v>
      </c>
    </row>
    <row r="442" spans="1:25" x14ac:dyDescent="0.3">
      <c r="A442">
        <v>1003</v>
      </c>
      <c r="B442" s="2">
        <v>43526</v>
      </c>
      <c r="C442" t="s">
        <v>47</v>
      </c>
      <c r="D442" t="s">
        <v>37</v>
      </c>
      <c r="E442">
        <v>64</v>
      </c>
      <c r="F442">
        <v>65</v>
      </c>
      <c r="G442">
        <v>1</v>
      </c>
      <c r="H442">
        <v>0</v>
      </c>
      <c r="I442">
        <v>3</v>
      </c>
      <c r="J442">
        <v>4</v>
      </c>
      <c r="K442" t="s">
        <v>32</v>
      </c>
      <c r="L442">
        <v>13923</v>
      </c>
      <c r="M442" s="3">
        <v>0.10347222222222223</v>
      </c>
      <c r="N442">
        <v>0</v>
      </c>
      <c r="O442">
        <v>1</v>
      </c>
      <c r="P442">
        <v>1</v>
      </c>
      <c r="Q442">
        <v>2</v>
      </c>
      <c r="R442" s="5">
        <f t="shared" si="48"/>
        <v>0.17047686537965981</v>
      </c>
      <c r="S442" s="1">
        <f t="shared" si="49"/>
        <v>1514.2798919069037</v>
      </c>
      <c r="T442" s="1">
        <f t="shared" si="50"/>
        <v>1630.7702663380444</v>
      </c>
      <c r="U442" s="5">
        <f t="shared" si="51"/>
        <v>0.17047686537965981</v>
      </c>
      <c r="V442" s="6">
        <f t="shared" si="52"/>
        <v>0.33836866052463183</v>
      </c>
      <c r="W442" s="6">
        <f t="shared" si="53"/>
        <v>-0.16789179514497202</v>
      </c>
      <c r="X442" s="6">
        <f t="shared" si="54"/>
        <v>2.8187654877001249E-2</v>
      </c>
      <c r="Y442">
        <f t="shared" si="55"/>
        <v>1</v>
      </c>
    </row>
    <row r="443" spans="1:25" x14ac:dyDescent="0.3">
      <c r="A443">
        <v>1004</v>
      </c>
      <c r="B443" s="2">
        <v>43526</v>
      </c>
      <c r="C443" t="s">
        <v>39</v>
      </c>
      <c r="D443" t="s">
        <v>48</v>
      </c>
      <c r="E443">
        <v>65</v>
      </c>
      <c r="F443">
        <v>65</v>
      </c>
      <c r="G443">
        <v>0</v>
      </c>
      <c r="H443">
        <v>1</v>
      </c>
      <c r="I443">
        <v>3</v>
      </c>
      <c r="J443">
        <v>6</v>
      </c>
      <c r="K443" t="s">
        <v>28</v>
      </c>
      <c r="L443">
        <v>18230</v>
      </c>
      <c r="M443" s="3">
        <v>9.9999999999999992E-2</v>
      </c>
      <c r="N443">
        <v>0</v>
      </c>
      <c r="O443">
        <v>1</v>
      </c>
      <c r="P443">
        <v>0</v>
      </c>
      <c r="Q443">
        <v>2</v>
      </c>
      <c r="R443" s="5">
        <f t="shared" si="48"/>
        <v>2.1619361991176894E-2</v>
      </c>
      <c r="S443" s="1">
        <f t="shared" si="49"/>
        <v>1502.5141713301548</v>
      </c>
      <c r="T443" s="1">
        <f t="shared" si="50"/>
        <v>1424.8829907571812</v>
      </c>
      <c r="U443" s="5">
        <f t="shared" si="51"/>
        <v>2.1619361991176894E-2</v>
      </c>
      <c r="V443" s="6">
        <f t="shared" si="52"/>
        <v>0.60989740785045887</v>
      </c>
      <c r="W443" s="6">
        <f t="shared" si="53"/>
        <v>-0.58827804585928201</v>
      </c>
      <c r="X443" s="6">
        <f t="shared" si="54"/>
        <v>0.34607105924001552</v>
      </c>
      <c r="Y443">
        <f t="shared" si="55"/>
        <v>0</v>
      </c>
    </row>
    <row r="444" spans="1:25" x14ac:dyDescent="0.3">
      <c r="A444">
        <v>1004</v>
      </c>
      <c r="B444" s="2">
        <v>43526</v>
      </c>
      <c r="C444" t="s">
        <v>48</v>
      </c>
      <c r="D444" t="s">
        <v>39</v>
      </c>
      <c r="E444">
        <v>65</v>
      </c>
      <c r="F444">
        <v>65</v>
      </c>
      <c r="G444">
        <v>1</v>
      </c>
      <c r="H444">
        <v>0</v>
      </c>
      <c r="I444">
        <v>6</v>
      </c>
      <c r="J444">
        <v>3</v>
      </c>
      <c r="K444" t="s">
        <v>28</v>
      </c>
      <c r="L444">
        <v>18230</v>
      </c>
      <c r="M444" s="3">
        <v>9.9999999999999992E-2</v>
      </c>
      <c r="N444">
        <v>1</v>
      </c>
      <c r="O444">
        <v>0</v>
      </c>
      <c r="P444">
        <v>2</v>
      </c>
      <c r="Q444">
        <v>0</v>
      </c>
      <c r="R444" s="5">
        <f t="shared" si="48"/>
        <v>0.97838063800882313</v>
      </c>
      <c r="S444" s="1">
        <f t="shared" si="49"/>
        <v>1424.8829907571812</v>
      </c>
      <c r="T444" s="1">
        <f t="shared" si="50"/>
        <v>1502.5141713301548</v>
      </c>
      <c r="U444" s="5">
        <f t="shared" si="51"/>
        <v>0.97838063800882313</v>
      </c>
      <c r="V444" s="6">
        <f t="shared" si="52"/>
        <v>0.39010259214954118</v>
      </c>
      <c r="W444" s="6">
        <f t="shared" si="53"/>
        <v>0.58827804585928201</v>
      </c>
      <c r="X444" s="6">
        <f t="shared" si="54"/>
        <v>0.34607105924001552</v>
      </c>
      <c r="Y444">
        <f t="shared" si="55"/>
        <v>0</v>
      </c>
    </row>
    <row r="445" spans="1:25" x14ac:dyDescent="0.3">
      <c r="A445">
        <v>1005</v>
      </c>
      <c r="B445" s="2">
        <v>43526</v>
      </c>
      <c r="C445" t="s">
        <v>54</v>
      </c>
      <c r="D445" t="s">
        <v>30</v>
      </c>
      <c r="E445">
        <v>65</v>
      </c>
      <c r="F445">
        <v>66</v>
      </c>
      <c r="G445">
        <v>0</v>
      </c>
      <c r="H445">
        <v>1</v>
      </c>
      <c r="I445">
        <v>5</v>
      </c>
      <c r="J445">
        <v>1</v>
      </c>
      <c r="K445" t="s">
        <v>28</v>
      </c>
      <c r="L445">
        <v>21302</v>
      </c>
      <c r="M445" s="3">
        <v>0.10277777777777779</v>
      </c>
      <c r="N445">
        <v>1</v>
      </c>
      <c r="O445">
        <v>0</v>
      </c>
      <c r="P445">
        <v>2</v>
      </c>
      <c r="Q445">
        <v>0</v>
      </c>
      <c r="R445" s="5">
        <f t="shared" si="48"/>
        <v>0.99985691212650962</v>
      </c>
      <c r="S445" s="1">
        <f t="shared" si="49"/>
        <v>1544.6002552842838</v>
      </c>
      <c r="T445" s="1">
        <f t="shared" si="50"/>
        <v>1502.5608138500304</v>
      </c>
      <c r="U445" s="5">
        <f t="shared" si="51"/>
        <v>0.99985691212650962</v>
      </c>
      <c r="V445" s="6">
        <f t="shared" si="52"/>
        <v>0.5602060838031474</v>
      </c>
      <c r="W445" s="6">
        <f t="shared" si="53"/>
        <v>0.43965082832336222</v>
      </c>
      <c r="X445" s="6">
        <f t="shared" si="54"/>
        <v>0.19329285084541853</v>
      </c>
      <c r="Y445">
        <f t="shared" si="55"/>
        <v>1</v>
      </c>
    </row>
    <row r="446" spans="1:25" x14ac:dyDescent="0.3">
      <c r="A446">
        <v>1005</v>
      </c>
      <c r="B446" s="2">
        <v>43526</v>
      </c>
      <c r="C446" t="s">
        <v>30</v>
      </c>
      <c r="D446" t="s">
        <v>54</v>
      </c>
      <c r="E446">
        <v>66</v>
      </c>
      <c r="F446">
        <v>65</v>
      </c>
      <c r="G446">
        <v>1</v>
      </c>
      <c r="H446">
        <v>0</v>
      </c>
      <c r="I446">
        <v>1</v>
      </c>
      <c r="J446">
        <v>5</v>
      </c>
      <c r="K446" t="s">
        <v>28</v>
      </c>
      <c r="L446">
        <v>21302</v>
      </c>
      <c r="M446" s="3">
        <v>0.10277777777777779</v>
      </c>
      <c r="N446">
        <v>0</v>
      </c>
      <c r="O446">
        <v>1</v>
      </c>
      <c r="P446">
        <v>0</v>
      </c>
      <c r="Q446">
        <v>2</v>
      </c>
      <c r="R446" s="5">
        <f t="shared" si="48"/>
        <v>1.4308787349042628E-4</v>
      </c>
      <c r="S446" s="1">
        <f t="shared" si="49"/>
        <v>1502.5608138500304</v>
      </c>
      <c r="T446" s="1">
        <f t="shared" si="50"/>
        <v>1544.6002552842838</v>
      </c>
      <c r="U446" s="5">
        <f t="shared" si="51"/>
        <v>1.4308787349042628E-4</v>
      </c>
      <c r="V446" s="6">
        <f t="shared" si="52"/>
        <v>0.43979391619685254</v>
      </c>
      <c r="W446" s="6">
        <f t="shared" si="53"/>
        <v>-0.43965082832336211</v>
      </c>
      <c r="X446" s="6">
        <f t="shared" si="54"/>
        <v>0.19329285084541842</v>
      </c>
      <c r="Y446">
        <f t="shared" si="55"/>
        <v>1</v>
      </c>
    </row>
    <row r="447" spans="1:25" x14ac:dyDescent="0.3">
      <c r="A447">
        <v>1006</v>
      </c>
      <c r="B447" s="2">
        <v>43526</v>
      </c>
      <c r="C447" t="s">
        <v>42</v>
      </c>
      <c r="D447" t="s">
        <v>56</v>
      </c>
      <c r="E447">
        <v>65</v>
      </c>
      <c r="F447">
        <v>65</v>
      </c>
      <c r="G447">
        <v>0</v>
      </c>
      <c r="H447">
        <v>1</v>
      </c>
      <c r="I447">
        <v>4</v>
      </c>
      <c r="J447">
        <v>1</v>
      </c>
      <c r="K447" t="s">
        <v>28</v>
      </c>
      <c r="L447">
        <v>18166</v>
      </c>
      <c r="M447" s="3">
        <v>0.10555555555555556</v>
      </c>
      <c r="N447">
        <v>1</v>
      </c>
      <c r="O447">
        <v>0</v>
      </c>
      <c r="P447">
        <v>2</v>
      </c>
      <c r="Q447">
        <v>0</v>
      </c>
      <c r="R447" s="5">
        <f t="shared" si="48"/>
        <v>0.99951195705222062</v>
      </c>
      <c r="S447" s="1">
        <f t="shared" si="49"/>
        <v>1537.6652546274543</v>
      </c>
      <c r="T447" s="1">
        <f t="shared" si="50"/>
        <v>1639.4954575916101</v>
      </c>
      <c r="U447" s="5">
        <f t="shared" si="51"/>
        <v>0.99951195705222062</v>
      </c>
      <c r="V447" s="6">
        <f t="shared" si="52"/>
        <v>0.35751141269746806</v>
      </c>
      <c r="W447" s="6">
        <f t="shared" si="53"/>
        <v>0.64200054435475251</v>
      </c>
      <c r="X447" s="6">
        <f t="shared" si="54"/>
        <v>0.41216469895179852</v>
      </c>
      <c r="Y447">
        <f t="shared" si="55"/>
        <v>0</v>
      </c>
    </row>
    <row r="448" spans="1:25" x14ac:dyDescent="0.3">
      <c r="A448">
        <v>1006</v>
      </c>
      <c r="B448" s="2">
        <v>43526</v>
      </c>
      <c r="C448" t="s">
        <v>56</v>
      </c>
      <c r="D448" t="s">
        <v>42</v>
      </c>
      <c r="E448">
        <v>65</v>
      </c>
      <c r="F448">
        <v>65</v>
      </c>
      <c r="G448">
        <v>1</v>
      </c>
      <c r="H448">
        <v>0</v>
      </c>
      <c r="I448">
        <v>1</v>
      </c>
      <c r="J448">
        <v>4</v>
      </c>
      <c r="K448" t="s">
        <v>28</v>
      </c>
      <c r="L448">
        <v>18166</v>
      </c>
      <c r="M448" s="3">
        <v>0.10555555555555556</v>
      </c>
      <c r="N448">
        <v>0</v>
      </c>
      <c r="O448">
        <v>1</v>
      </c>
      <c r="P448">
        <v>0</v>
      </c>
      <c r="Q448">
        <v>2</v>
      </c>
      <c r="R448" s="5">
        <f t="shared" si="48"/>
        <v>4.880429477794046E-4</v>
      </c>
      <c r="S448" s="1">
        <f t="shared" si="49"/>
        <v>1639.4954575916101</v>
      </c>
      <c r="T448" s="1">
        <f t="shared" si="50"/>
        <v>1537.6652546274543</v>
      </c>
      <c r="U448" s="5">
        <f t="shared" si="51"/>
        <v>4.880429477794046E-4</v>
      </c>
      <c r="V448" s="6">
        <f t="shared" si="52"/>
        <v>0.642488587302532</v>
      </c>
      <c r="W448" s="6">
        <f t="shared" si="53"/>
        <v>-0.64200054435475262</v>
      </c>
      <c r="X448" s="6">
        <f t="shared" si="54"/>
        <v>0.41216469895179869</v>
      </c>
      <c r="Y448">
        <f t="shared" si="55"/>
        <v>0</v>
      </c>
    </row>
    <row r="449" spans="1:25" x14ac:dyDescent="0.3">
      <c r="A449">
        <v>1007</v>
      </c>
      <c r="B449" s="2">
        <v>43526</v>
      </c>
      <c r="C449" t="s">
        <v>52</v>
      </c>
      <c r="D449" t="s">
        <v>57</v>
      </c>
      <c r="E449">
        <v>65</v>
      </c>
      <c r="F449">
        <v>66</v>
      </c>
      <c r="G449">
        <v>0</v>
      </c>
      <c r="H449">
        <v>1</v>
      </c>
      <c r="I449">
        <v>1</v>
      </c>
      <c r="J449">
        <v>5</v>
      </c>
      <c r="K449" t="s">
        <v>28</v>
      </c>
      <c r="L449">
        <v>19092</v>
      </c>
      <c r="M449" s="3">
        <v>0.10694444444444444</v>
      </c>
      <c r="N449">
        <v>0</v>
      </c>
      <c r="O449">
        <v>1</v>
      </c>
      <c r="P449">
        <v>0</v>
      </c>
      <c r="Q449">
        <v>2</v>
      </c>
      <c r="R449" s="5">
        <f t="shared" si="48"/>
        <v>1.4308787349042628E-4</v>
      </c>
      <c r="S449" s="1">
        <f t="shared" si="49"/>
        <v>1380.3521457241488</v>
      </c>
      <c r="T449" s="1">
        <f t="shared" si="50"/>
        <v>1700.3610111187209</v>
      </c>
      <c r="U449" s="5">
        <f t="shared" si="51"/>
        <v>1.4308787349042628E-4</v>
      </c>
      <c r="V449" s="6">
        <f t="shared" si="52"/>
        <v>0.13680086215194348</v>
      </c>
      <c r="W449" s="6">
        <f t="shared" si="53"/>
        <v>-0.13665777427845305</v>
      </c>
      <c r="X449" s="6">
        <f t="shared" si="54"/>
        <v>1.8675347270740623E-2</v>
      </c>
      <c r="Y449">
        <f t="shared" si="55"/>
        <v>1</v>
      </c>
    </row>
    <row r="450" spans="1:25" x14ac:dyDescent="0.3">
      <c r="A450">
        <v>1007</v>
      </c>
      <c r="B450" s="2">
        <v>43526</v>
      </c>
      <c r="C450" t="s">
        <v>57</v>
      </c>
      <c r="D450" t="s">
        <v>52</v>
      </c>
      <c r="E450">
        <v>66</v>
      </c>
      <c r="F450">
        <v>65</v>
      </c>
      <c r="G450">
        <v>1</v>
      </c>
      <c r="H450">
        <v>0</v>
      </c>
      <c r="I450">
        <v>5</v>
      </c>
      <c r="J450">
        <v>1</v>
      </c>
      <c r="K450" t="s">
        <v>28</v>
      </c>
      <c r="L450">
        <v>19092</v>
      </c>
      <c r="M450" s="3">
        <v>0.10694444444444444</v>
      </c>
      <c r="N450">
        <v>1</v>
      </c>
      <c r="O450">
        <v>0</v>
      </c>
      <c r="P450">
        <v>2</v>
      </c>
      <c r="Q450">
        <v>0</v>
      </c>
      <c r="R450" s="5">
        <f t="shared" si="48"/>
        <v>0.99985691212650962</v>
      </c>
      <c r="S450" s="1">
        <f t="shared" si="49"/>
        <v>1700.3610111187209</v>
      </c>
      <c r="T450" s="1">
        <f t="shared" si="50"/>
        <v>1380.3521457241488</v>
      </c>
      <c r="U450" s="5">
        <f t="shared" si="51"/>
        <v>0.99985691212650962</v>
      </c>
      <c r="V450" s="6">
        <f t="shared" si="52"/>
        <v>0.86319913784805657</v>
      </c>
      <c r="W450" s="6">
        <f t="shared" si="53"/>
        <v>0.13665777427845305</v>
      </c>
      <c r="X450" s="6">
        <f t="shared" si="54"/>
        <v>1.8675347270740623E-2</v>
      </c>
      <c r="Y450">
        <f t="shared" si="55"/>
        <v>1</v>
      </c>
    </row>
    <row r="451" spans="1:25" x14ac:dyDescent="0.3">
      <c r="A451">
        <v>1008</v>
      </c>
      <c r="B451" s="2">
        <v>43526</v>
      </c>
      <c r="C451" t="s">
        <v>34</v>
      </c>
      <c r="D451" t="s">
        <v>31</v>
      </c>
      <c r="E451">
        <v>65</v>
      </c>
      <c r="F451">
        <v>65</v>
      </c>
      <c r="G451">
        <v>0</v>
      </c>
      <c r="H451">
        <v>1</v>
      </c>
      <c r="I451">
        <v>2</v>
      </c>
      <c r="J451">
        <v>5</v>
      </c>
      <c r="K451" t="s">
        <v>28</v>
      </c>
      <c r="L451">
        <v>19088</v>
      </c>
      <c r="M451" s="3">
        <v>0.10208333333333335</v>
      </c>
      <c r="N451">
        <v>0</v>
      </c>
      <c r="O451">
        <v>1</v>
      </c>
      <c r="P451">
        <v>0</v>
      </c>
      <c r="Q451">
        <v>2</v>
      </c>
      <c r="R451" s="5">
        <f t="shared" si="48"/>
        <v>6.4346714977088597E-3</v>
      </c>
      <c r="S451" s="1">
        <f t="shared" si="49"/>
        <v>1301.1018206218293</v>
      </c>
      <c r="T451" s="1">
        <f t="shared" si="50"/>
        <v>1486.4739138281539</v>
      </c>
      <c r="U451" s="5">
        <f t="shared" si="51"/>
        <v>6.4346714977088597E-3</v>
      </c>
      <c r="V451" s="6">
        <f t="shared" si="52"/>
        <v>0.2559573468074931</v>
      </c>
      <c r="W451" s="6">
        <f t="shared" si="53"/>
        <v>-0.24952267530978425</v>
      </c>
      <c r="X451" s="6">
        <f t="shared" si="54"/>
        <v>6.2261565493752016E-2</v>
      </c>
      <c r="Y451">
        <f t="shared" si="55"/>
        <v>1</v>
      </c>
    </row>
    <row r="452" spans="1:25" x14ac:dyDescent="0.3">
      <c r="A452">
        <v>1008</v>
      </c>
      <c r="B452" s="2">
        <v>43526</v>
      </c>
      <c r="C452" t="s">
        <v>31</v>
      </c>
      <c r="D452" t="s">
        <v>34</v>
      </c>
      <c r="E452">
        <v>65</v>
      </c>
      <c r="F452">
        <v>65</v>
      </c>
      <c r="G452">
        <v>1</v>
      </c>
      <c r="H452">
        <v>0</v>
      </c>
      <c r="I452">
        <v>5</v>
      </c>
      <c r="J452">
        <v>2</v>
      </c>
      <c r="K452" t="s">
        <v>28</v>
      </c>
      <c r="L452">
        <v>19088</v>
      </c>
      <c r="M452" s="3">
        <v>0.10208333333333335</v>
      </c>
      <c r="N452">
        <v>1</v>
      </c>
      <c r="O452">
        <v>0</v>
      </c>
      <c r="P452">
        <v>2</v>
      </c>
      <c r="Q452">
        <v>0</v>
      </c>
      <c r="R452" s="5">
        <f t="shared" ref="R452:R515" si="56">(I452^5.5)/(I452^5.5+J452^5.5)</f>
        <v>0.99356532850229107</v>
      </c>
      <c r="S452" s="1">
        <f t="shared" ref="S452:S515" si="57">INDEX($AC$3:$AC$33,MATCH(C452,$AB$3:$AB$33,0),1)</f>
        <v>1486.4739138281539</v>
      </c>
      <c r="T452" s="1">
        <f t="shared" ref="T452:T515" si="58">INDEX($AC$3:$AC$33,MATCH(D452,$AB$3:$AB$33,0),1)</f>
        <v>1301.1018206218293</v>
      </c>
      <c r="U452" s="5">
        <f t="shared" ref="U452:U515" si="59">R452</f>
        <v>0.99356532850229107</v>
      </c>
      <c r="V452" s="6">
        <f t="shared" ref="V452:V515" si="60">1/(1+10^(-($S452-$T452)/400))</f>
        <v>0.74404265319250684</v>
      </c>
      <c r="W452" s="6">
        <f t="shared" ref="W452:W515" si="61">U452-V452</f>
        <v>0.24952267530978423</v>
      </c>
      <c r="X452" s="6">
        <f t="shared" ref="X452:X515" si="62">W452^2</f>
        <v>6.2261565493752002E-2</v>
      </c>
      <c r="Y452">
        <f t="shared" ref="Y452:Y515" si="63">IF((U452-0.5)*(V452-0.5)&gt;0,1,0)</f>
        <v>1</v>
      </c>
    </row>
    <row r="453" spans="1:25" x14ac:dyDescent="0.3">
      <c r="A453">
        <v>1009</v>
      </c>
      <c r="B453" s="2">
        <v>43527</v>
      </c>
      <c r="C453" t="s">
        <v>40</v>
      </c>
      <c r="D453" t="s">
        <v>26</v>
      </c>
      <c r="E453">
        <v>66</v>
      </c>
      <c r="F453">
        <v>66</v>
      </c>
      <c r="G453">
        <v>0</v>
      </c>
      <c r="H453">
        <v>1</v>
      </c>
      <c r="I453">
        <v>1</v>
      </c>
      <c r="J453">
        <v>2</v>
      </c>
      <c r="K453" t="s">
        <v>28</v>
      </c>
      <c r="L453">
        <v>16690</v>
      </c>
      <c r="M453" s="3">
        <v>0.10416666666666667</v>
      </c>
      <c r="N453">
        <v>0</v>
      </c>
      <c r="O453">
        <v>1</v>
      </c>
      <c r="P453">
        <v>0</v>
      </c>
      <c r="Q453">
        <v>2</v>
      </c>
      <c r="R453" s="5">
        <f t="shared" si="56"/>
        <v>2.1619361991176863E-2</v>
      </c>
      <c r="S453" s="1">
        <f t="shared" si="57"/>
        <v>1507.970764037377</v>
      </c>
      <c r="T453" s="1">
        <f t="shared" si="58"/>
        <v>1450.0947987832474</v>
      </c>
      <c r="U453" s="5">
        <f t="shared" si="59"/>
        <v>2.1619361991176863E-2</v>
      </c>
      <c r="V453" s="6">
        <f t="shared" si="60"/>
        <v>0.58252825785620999</v>
      </c>
      <c r="W453" s="6">
        <f t="shared" si="61"/>
        <v>-0.56090889586503312</v>
      </c>
      <c r="X453" s="6">
        <f t="shared" si="62"/>
        <v>0.31461878946053057</v>
      </c>
      <c r="Y453">
        <f t="shared" si="63"/>
        <v>0</v>
      </c>
    </row>
    <row r="454" spans="1:25" x14ac:dyDescent="0.3">
      <c r="A454">
        <v>1009</v>
      </c>
      <c r="B454" s="2">
        <v>43527</v>
      </c>
      <c r="C454" t="s">
        <v>26</v>
      </c>
      <c r="D454" t="s">
        <v>40</v>
      </c>
      <c r="E454">
        <v>66</v>
      </c>
      <c r="F454">
        <v>66</v>
      </c>
      <c r="G454">
        <v>1</v>
      </c>
      <c r="H454">
        <v>0</v>
      </c>
      <c r="I454">
        <v>2</v>
      </c>
      <c r="J454">
        <v>1</v>
      </c>
      <c r="K454" t="s">
        <v>28</v>
      </c>
      <c r="L454">
        <v>16690</v>
      </c>
      <c r="M454" s="3">
        <v>0.10416666666666667</v>
      </c>
      <c r="N454">
        <v>1</v>
      </c>
      <c r="O454">
        <v>0</v>
      </c>
      <c r="P454">
        <v>2</v>
      </c>
      <c r="Q454">
        <v>0</v>
      </c>
      <c r="R454" s="5">
        <f t="shared" si="56"/>
        <v>0.97838063800882313</v>
      </c>
      <c r="S454" s="1">
        <f t="shared" si="57"/>
        <v>1450.0947987832474</v>
      </c>
      <c r="T454" s="1">
        <f t="shared" si="58"/>
        <v>1507.970764037377</v>
      </c>
      <c r="U454" s="5">
        <f t="shared" si="59"/>
        <v>0.97838063800882313</v>
      </c>
      <c r="V454" s="6">
        <f t="shared" si="60"/>
        <v>0.41747174214378996</v>
      </c>
      <c r="W454" s="6">
        <f t="shared" si="61"/>
        <v>0.56090889586503323</v>
      </c>
      <c r="X454" s="6">
        <f t="shared" si="62"/>
        <v>0.31461878946053068</v>
      </c>
      <c r="Y454">
        <f t="shared" si="63"/>
        <v>0</v>
      </c>
    </row>
    <row r="455" spans="1:25" x14ac:dyDescent="0.3">
      <c r="A455">
        <v>1010</v>
      </c>
      <c r="B455" s="2">
        <v>43527</v>
      </c>
      <c r="C455" t="s">
        <v>55</v>
      </c>
      <c r="D455" t="s">
        <v>41</v>
      </c>
      <c r="E455">
        <v>65</v>
      </c>
      <c r="F455">
        <v>65</v>
      </c>
      <c r="G455">
        <v>0</v>
      </c>
      <c r="H455">
        <v>1</v>
      </c>
      <c r="I455">
        <v>5</v>
      </c>
      <c r="J455">
        <v>2</v>
      </c>
      <c r="K455" t="s">
        <v>28</v>
      </c>
      <c r="L455">
        <v>16091</v>
      </c>
      <c r="M455" s="3">
        <v>9.9999999999999992E-2</v>
      </c>
      <c r="N455">
        <v>1</v>
      </c>
      <c r="O455">
        <v>0</v>
      </c>
      <c r="P455">
        <v>2</v>
      </c>
      <c r="Q455">
        <v>0</v>
      </c>
      <c r="R455" s="5">
        <f t="shared" si="56"/>
        <v>0.99356532850229107</v>
      </c>
      <c r="S455" s="1">
        <f t="shared" si="57"/>
        <v>1464.3268130397023</v>
      </c>
      <c r="T455" s="1">
        <f t="shared" si="58"/>
        <v>1585.956416457306</v>
      </c>
      <c r="U455" s="5">
        <f t="shared" si="59"/>
        <v>0.99356532850229107</v>
      </c>
      <c r="V455" s="6">
        <f t="shared" si="60"/>
        <v>0.33177757962318616</v>
      </c>
      <c r="W455" s="6">
        <f t="shared" si="61"/>
        <v>0.66178774887910485</v>
      </c>
      <c r="X455" s="6">
        <f t="shared" si="62"/>
        <v>0.43796302456647312</v>
      </c>
      <c r="Y455">
        <f t="shared" si="63"/>
        <v>0</v>
      </c>
    </row>
    <row r="456" spans="1:25" x14ac:dyDescent="0.3">
      <c r="A456">
        <v>1010</v>
      </c>
      <c r="B456" s="2">
        <v>43527</v>
      </c>
      <c r="C456" t="s">
        <v>41</v>
      </c>
      <c r="D456" t="s">
        <v>55</v>
      </c>
      <c r="E456">
        <v>65</v>
      </c>
      <c r="F456">
        <v>65</v>
      </c>
      <c r="G456">
        <v>1</v>
      </c>
      <c r="H456">
        <v>0</v>
      </c>
      <c r="I456">
        <v>2</v>
      </c>
      <c r="J456">
        <v>5</v>
      </c>
      <c r="K456" t="s">
        <v>28</v>
      </c>
      <c r="L456">
        <v>16091</v>
      </c>
      <c r="M456" s="3">
        <v>9.9999999999999992E-2</v>
      </c>
      <c r="N456">
        <v>0</v>
      </c>
      <c r="O456">
        <v>1</v>
      </c>
      <c r="P456">
        <v>0</v>
      </c>
      <c r="Q456">
        <v>2</v>
      </c>
      <c r="R456" s="5">
        <f t="shared" si="56"/>
        <v>6.4346714977088597E-3</v>
      </c>
      <c r="S456" s="1">
        <f t="shared" si="57"/>
        <v>1585.956416457306</v>
      </c>
      <c r="T456" s="1">
        <f t="shared" si="58"/>
        <v>1464.3268130397023</v>
      </c>
      <c r="U456" s="5">
        <f t="shared" si="59"/>
        <v>6.4346714977088597E-3</v>
      </c>
      <c r="V456" s="6">
        <f t="shared" si="60"/>
        <v>0.66822242037681379</v>
      </c>
      <c r="W456" s="6">
        <f t="shared" si="61"/>
        <v>-0.66178774887910496</v>
      </c>
      <c r="X456" s="6">
        <f t="shared" si="62"/>
        <v>0.43796302456647329</v>
      </c>
      <c r="Y456">
        <f t="shared" si="63"/>
        <v>0</v>
      </c>
    </row>
    <row r="457" spans="1:25" x14ac:dyDescent="0.3">
      <c r="A457">
        <v>1011</v>
      </c>
      <c r="B457" s="2">
        <v>43527</v>
      </c>
      <c r="C457" t="s">
        <v>52</v>
      </c>
      <c r="D457" t="s">
        <v>47</v>
      </c>
      <c r="E457">
        <v>66</v>
      </c>
      <c r="F457">
        <v>65</v>
      </c>
      <c r="G457">
        <v>0</v>
      </c>
      <c r="H457">
        <v>1</v>
      </c>
      <c r="I457">
        <v>3</v>
      </c>
      <c r="J457">
        <v>2</v>
      </c>
      <c r="K457" t="s">
        <v>28</v>
      </c>
      <c r="L457">
        <v>11752</v>
      </c>
      <c r="M457" s="3">
        <v>0.10277777777777779</v>
      </c>
      <c r="N457">
        <v>1</v>
      </c>
      <c r="O457">
        <v>0</v>
      </c>
      <c r="P457">
        <v>2</v>
      </c>
      <c r="Q457">
        <v>0</v>
      </c>
      <c r="R457" s="5">
        <f t="shared" si="56"/>
        <v>0.90291645160805034</v>
      </c>
      <c r="S457" s="1">
        <f t="shared" si="57"/>
        <v>1380.3521457241488</v>
      </c>
      <c r="T457" s="1">
        <f t="shared" si="58"/>
        <v>1514.2798919069037</v>
      </c>
      <c r="U457" s="5">
        <f t="shared" si="59"/>
        <v>0.90291645160805034</v>
      </c>
      <c r="V457" s="6">
        <f t="shared" si="60"/>
        <v>0.31627362077917587</v>
      </c>
      <c r="W457" s="6">
        <f t="shared" si="61"/>
        <v>0.58664283082887447</v>
      </c>
      <c r="X457" s="6">
        <f t="shared" si="62"/>
        <v>0.34414981096291541</v>
      </c>
      <c r="Y457">
        <f t="shared" si="63"/>
        <v>0</v>
      </c>
    </row>
    <row r="458" spans="1:25" x14ac:dyDescent="0.3">
      <c r="A458">
        <v>1011</v>
      </c>
      <c r="B458" s="2">
        <v>43527</v>
      </c>
      <c r="C458" t="s">
        <v>47</v>
      </c>
      <c r="D458" t="s">
        <v>52</v>
      </c>
      <c r="E458">
        <v>65</v>
      </c>
      <c r="F458">
        <v>66</v>
      </c>
      <c r="G458">
        <v>1</v>
      </c>
      <c r="H458">
        <v>0</v>
      </c>
      <c r="I458">
        <v>2</v>
      </c>
      <c r="J458">
        <v>3</v>
      </c>
      <c r="K458" t="s">
        <v>28</v>
      </c>
      <c r="L458">
        <v>11752</v>
      </c>
      <c r="M458" s="3">
        <v>0.10277777777777779</v>
      </c>
      <c r="N458">
        <v>0</v>
      </c>
      <c r="O458">
        <v>1</v>
      </c>
      <c r="P458">
        <v>0</v>
      </c>
      <c r="Q458">
        <v>2</v>
      </c>
      <c r="R458" s="5">
        <f t="shared" si="56"/>
        <v>9.7083548391949617E-2</v>
      </c>
      <c r="S458" s="1">
        <f t="shared" si="57"/>
        <v>1514.2798919069037</v>
      </c>
      <c r="T458" s="1">
        <f t="shared" si="58"/>
        <v>1380.3521457241488</v>
      </c>
      <c r="U458" s="5">
        <f t="shared" si="59"/>
        <v>9.7083548391949617E-2</v>
      </c>
      <c r="V458" s="6">
        <f t="shared" si="60"/>
        <v>0.68372637922082413</v>
      </c>
      <c r="W458" s="6">
        <f t="shared" si="61"/>
        <v>-0.58664283082887447</v>
      </c>
      <c r="X458" s="6">
        <f t="shared" si="62"/>
        <v>0.34414981096291541</v>
      </c>
      <c r="Y458">
        <f t="shared" si="63"/>
        <v>0</v>
      </c>
    </row>
    <row r="459" spans="1:25" x14ac:dyDescent="0.3">
      <c r="A459">
        <v>1012</v>
      </c>
      <c r="B459" s="2">
        <v>43527</v>
      </c>
      <c r="C459" t="s">
        <v>49</v>
      </c>
      <c r="D459" t="s">
        <v>46</v>
      </c>
      <c r="E459">
        <v>68</v>
      </c>
      <c r="F459">
        <v>66</v>
      </c>
      <c r="G459">
        <v>0</v>
      </c>
      <c r="H459">
        <v>1</v>
      </c>
      <c r="I459">
        <v>3</v>
      </c>
      <c r="J459">
        <v>2</v>
      </c>
      <c r="K459" t="s">
        <v>59</v>
      </c>
      <c r="L459">
        <v>18885</v>
      </c>
      <c r="M459" s="3">
        <v>0.10694444444444444</v>
      </c>
      <c r="N459">
        <v>1</v>
      </c>
      <c r="O459">
        <v>0</v>
      </c>
      <c r="P459">
        <v>2</v>
      </c>
      <c r="Q459">
        <v>1</v>
      </c>
      <c r="R459" s="5">
        <f t="shared" si="56"/>
        <v>0.90291645160805034</v>
      </c>
      <c r="S459" s="1">
        <f t="shared" si="57"/>
        <v>1538.4734343105765</v>
      </c>
      <c r="T459" s="1">
        <f t="shared" si="58"/>
        <v>1405.6023129081161</v>
      </c>
      <c r="U459" s="5">
        <f t="shared" si="59"/>
        <v>0.90291645160805034</v>
      </c>
      <c r="V459" s="6">
        <f t="shared" si="60"/>
        <v>0.68240962096155722</v>
      </c>
      <c r="W459" s="6">
        <f t="shared" si="61"/>
        <v>0.22050683064649312</v>
      </c>
      <c r="X459" s="6">
        <f t="shared" si="62"/>
        <v>4.8623262361761198E-2</v>
      </c>
      <c r="Y459">
        <f t="shared" si="63"/>
        <v>1</v>
      </c>
    </row>
    <row r="460" spans="1:25" x14ac:dyDescent="0.3">
      <c r="A460">
        <v>1012</v>
      </c>
      <c r="B460" s="2">
        <v>43527</v>
      </c>
      <c r="C460" t="s">
        <v>46</v>
      </c>
      <c r="D460" t="s">
        <v>49</v>
      </c>
      <c r="E460">
        <v>66</v>
      </c>
      <c r="F460">
        <v>68</v>
      </c>
      <c r="G460">
        <v>1</v>
      </c>
      <c r="H460">
        <v>0</v>
      </c>
      <c r="I460">
        <v>2</v>
      </c>
      <c r="J460">
        <v>3</v>
      </c>
      <c r="K460" t="s">
        <v>59</v>
      </c>
      <c r="L460">
        <v>18885</v>
      </c>
      <c r="M460" s="3">
        <v>0.10694444444444444</v>
      </c>
      <c r="N460">
        <v>0</v>
      </c>
      <c r="O460">
        <v>1</v>
      </c>
      <c r="P460">
        <v>1</v>
      </c>
      <c r="Q460">
        <v>2</v>
      </c>
      <c r="R460" s="5">
        <f t="shared" si="56"/>
        <v>9.7083548391949617E-2</v>
      </c>
      <c r="S460" s="1">
        <f t="shared" si="57"/>
        <v>1405.6023129081161</v>
      </c>
      <c r="T460" s="1">
        <f t="shared" si="58"/>
        <v>1538.4734343105765</v>
      </c>
      <c r="U460" s="5">
        <f t="shared" si="59"/>
        <v>9.7083548391949617E-2</v>
      </c>
      <c r="V460" s="6">
        <f t="shared" si="60"/>
        <v>0.31759037903844278</v>
      </c>
      <c r="W460" s="6">
        <f t="shared" si="61"/>
        <v>-0.22050683064649318</v>
      </c>
      <c r="X460" s="6">
        <f t="shared" si="62"/>
        <v>4.8623262361761226E-2</v>
      </c>
      <c r="Y460">
        <f t="shared" si="63"/>
        <v>1</v>
      </c>
    </row>
    <row r="461" spans="1:25" x14ac:dyDescent="0.3">
      <c r="A461">
        <v>1013</v>
      </c>
      <c r="B461" s="2">
        <v>43527</v>
      </c>
      <c r="C461" t="s">
        <v>53</v>
      </c>
      <c r="D461" t="s">
        <v>43</v>
      </c>
      <c r="E461">
        <v>66</v>
      </c>
      <c r="F461">
        <v>65</v>
      </c>
      <c r="G461">
        <v>0</v>
      </c>
      <c r="H461">
        <v>1</v>
      </c>
      <c r="I461">
        <v>4</v>
      </c>
      <c r="J461">
        <v>1</v>
      </c>
      <c r="K461" t="s">
        <v>28</v>
      </c>
      <c r="L461">
        <v>13917</v>
      </c>
      <c r="M461" s="3">
        <v>0.10486111111111111</v>
      </c>
      <c r="N461">
        <v>1</v>
      </c>
      <c r="O461">
        <v>0</v>
      </c>
      <c r="P461">
        <v>2</v>
      </c>
      <c r="Q461">
        <v>0</v>
      </c>
      <c r="R461" s="5">
        <f t="shared" si="56"/>
        <v>0.99951195705222062</v>
      </c>
      <c r="S461" s="1">
        <f t="shared" si="57"/>
        <v>1500.7994121171444</v>
      </c>
      <c r="T461" s="1">
        <f t="shared" si="58"/>
        <v>1541.2457095663465</v>
      </c>
      <c r="U461" s="5">
        <f t="shared" si="59"/>
        <v>0.99951195705222062</v>
      </c>
      <c r="V461" s="6">
        <f t="shared" si="60"/>
        <v>0.4420546247475246</v>
      </c>
      <c r="W461" s="6">
        <f t="shared" si="61"/>
        <v>0.55745733230469607</v>
      </c>
      <c r="X461" s="6">
        <f t="shared" si="62"/>
        <v>0.31075867734026835</v>
      </c>
      <c r="Y461">
        <f t="shared" si="63"/>
        <v>0</v>
      </c>
    </row>
    <row r="462" spans="1:25" x14ac:dyDescent="0.3">
      <c r="A462">
        <v>1013</v>
      </c>
      <c r="B462" s="2">
        <v>43527</v>
      </c>
      <c r="C462" t="s">
        <v>43</v>
      </c>
      <c r="D462" t="s">
        <v>53</v>
      </c>
      <c r="E462">
        <v>65</v>
      </c>
      <c r="F462">
        <v>66</v>
      </c>
      <c r="G462">
        <v>1</v>
      </c>
      <c r="H462">
        <v>0</v>
      </c>
      <c r="I462">
        <v>1</v>
      </c>
      <c r="J462">
        <v>4</v>
      </c>
      <c r="K462" t="s">
        <v>28</v>
      </c>
      <c r="L462">
        <v>13917</v>
      </c>
      <c r="M462" s="3">
        <v>0.10486111111111111</v>
      </c>
      <c r="N462">
        <v>0</v>
      </c>
      <c r="O462">
        <v>1</v>
      </c>
      <c r="P462">
        <v>0</v>
      </c>
      <c r="Q462">
        <v>2</v>
      </c>
      <c r="R462" s="5">
        <f t="shared" si="56"/>
        <v>4.880429477794046E-4</v>
      </c>
      <c r="S462" s="1">
        <f t="shared" si="57"/>
        <v>1541.2457095663465</v>
      </c>
      <c r="T462" s="1">
        <f t="shared" si="58"/>
        <v>1500.7994121171444</v>
      </c>
      <c r="U462" s="5">
        <f t="shared" si="59"/>
        <v>4.880429477794046E-4</v>
      </c>
      <c r="V462" s="6">
        <f t="shared" si="60"/>
        <v>0.55794537525247534</v>
      </c>
      <c r="W462" s="6">
        <f t="shared" si="61"/>
        <v>-0.55745733230469596</v>
      </c>
      <c r="X462" s="6">
        <f t="shared" si="62"/>
        <v>0.31075867734026824</v>
      </c>
      <c r="Y462">
        <f t="shared" si="63"/>
        <v>0</v>
      </c>
    </row>
    <row r="463" spans="1:25" x14ac:dyDescent="0.3">
      <c r="A463">
        <v>1014</v>
      </c>
      <c r="B463" s="2">
        <v>43527</v>
      </c>
      <c r="C463" t="s">
        <v>38</v>
      </c>
      <c r="D463" t="s">
        <v>51</v>
      </c>
      <c r="E463">
        <v>66</v>
      </c>
      <c r="F463">
        <v>65</v>
      </c>
      <c r="G463">
        <v>0</v>
      </c>
      <c r="H463">
        <v>1</v>
      </c>
      <c r="I463">
        <v>3</v>
      </c>
      <c r="J463">
        <v>2</v>
      </c>
      <c r="K463" t="s">
        <v>59</v>
      </c>
      <c r="L463">
        <v>17517</v>
      </c>
      <c r="M463" s="3">
        <v>0.1125</v>
      </c>
      <c r="N463">
        <v>1</v>
      </c>
      <c r="O463">
        <v>0</v>
      </c>
      <c r="P463">
        <v>2</v>
      </c>
      <c r="Q463">
        <v>1</v>
      </c>
      <c r="R463" s="5">
        <f t="shared" si="56"/>
        <v>0.90291645160805034</v>
      </c>
      <c r="S463" s="1">
        <f t="shared" si="57"/>
        <v>1615.5914146925886</v>
      </c>
      <c r="T463" s="1">
        <f t="shared" si="58"/>
        <v>1372.7242887753018</v>
      </c>
      <c r="U463" s="5">
        <f t="shared" si="59"/>
        <v>0.90291645160805034</v>
      </c>
      <c r="V463" s="6">
        <f t="shared" si="60"/>
        <v>0.80187515387497488</v>
      </c>
      <c r="W463" s="6">
        <f t="shared" si="61"/>
        <v>0.10104129773307546</v>
      </c>
      <c r="X463" s="6">
        <f t="shared" si="62"/>
        <v>1.0209343847584E-2</v>
      </c>
      <c r="Y463">
        <f t="shared" si="63"/>
        <v>1</v>
      </c>
    </row>
    <row r="464" spans="1:25" x14ac:dyDescent="0.3">
      <c r="A464">
        <v>1014</v>
      </c>
      <c r="B464" s="2">
        <v>43527</v>
      </c>
      <c r="C464" t="s">
        <v>51</v>
      </c>
      <c r="D464" t="s">
        <v>38</v>
      </c>
      <c r="E464">
        <v>65</v>
      </c>
      <c r="F464">
        <v>66</v>
      </c>
      <c r="G464">
        <v>1</v>
      </c>
      <c r="H464">
        <v>0</v>
      </c>
      <c r="I464">
        <v>2</v>
      </c>
      <c r="J464">
        <v>3</v>
      </c>
      <c r="K464" t="s">
        <v>59</v>
      </c>
      <c r="L464">
        <v>17517</v>
      </c>
      <c r="M464" s="3">
        <v>0.1125</v>
      </c>
      <c r="N464">
        <v>0</v>
      </c>
      <c r="O464">
        <v>1</v>
      </c>
      <c r="P464">
        <v>1</v>
      </c>
      <c r="Q464">
        <v>2</v>
      </c>
      <c r="R464" s="5">
        <f t="shared" si="56"/>
        <v>9.7083548391949617E-2</v>
      </c>
      <c r="S464" s="1">
        <f t="shared" si="57"/>
        <v>1372.7242887753018</v>
      </c>
      <c r="T464" s="1">
        <f t="shared" si="58"/>
        <v>1615.5914146925886</v>
      </c>
      <c r="U464" s="5">
        <f t="shared" si="59"/>
        <v>9.7083548391949617E-2</v>
      </c>
      <c r="V464" s="6">
        <f t="shared" si="60"/>
        <v>0.19812484612502507</v>
      </c>
      <c r="W464" s="6">
        <f t="shared" si="61"/>
        <v>-0.10104129773307545</v>
      </c>
      <c r="X464" s="6">
        <f t="shared" si="62"/>
        <v>1.0209343847583999E-2</v>
      </c>
      <c r="Y464">
        <f t="shared" si="63"/>
        <v>1</v>
      </c>
    </row>
    <row r="465" spans="1:25" x14ac:dyDescent="0.3">
      <c r="A465">
        <v>1015</v>
      </c>
      <c r="B465" s="2">
        <v>43527</v>
      </c>
      <c r="C465" t="s">
        <v>39</v>
      </c>
      <c r="D465" t="s">
        <v>27</v>
      </c>
      <c r="E465">
        <v>66</v>
      </c>
      <c r="F465">
        <v>66</v>
      </c>
      <c r="G465">
        <v>0</v>
      </c>
      <c r="H465">
        <v>1</v>
      </c>
      <c r="I465">
        <v>2</v>
      </c>
      <c r="J465">
        <v>5</v>
      </c>
      <c r="K465" t="s">
        <v>28</v>
      </c>
      <c r="L465">
        <v>17252</v>
      </c>
      <c r="M465" s="3">
        <v>9.5138888888888884E-2</v>
      </c>
      <c r="N465">
        <v>0</v>
      </c>
      <c r="O465">
        <v>1</v>
      </c>
      <c r="P465">
        <v>0</v>
      </c>
      <c r="Q465">
        <v>2</v>
      </c>
      <c r="R465" s="5">
        <f t="shared" si="56"/>
        <v>6.4346714977088597E-3</v>
      </c>
      <c r="S465" s="1">
        <f t="shared" si="57"/>
        <v>1502.5141713301548</v>
      </c>
      <c r="T465" s="1">
        <f t="shared" si="58"/>
        <v>1540.1404717552496</v>
      </c>
      <c r="U465" s="5">
        <f t="shared" si="59"/>
        <v>6.4346714977088597E-3</v>
      </c>
      <c r="V465" s="6">
        <f t="shared" si="60"/>
        <v>0.4460621025814982</v>
      </c>
      <c r="W465" s="6">
        <f t="shared" si="61"/>
        <v>-0.43962743108378932</v>
      </c>
      <c r="X465" s="6">
        <f t="shared" si="62"/>
        <v>0.19327227816133194</v>
      </c>
      <c r="Y465">
        <f t="shared" si="63"/>
        <v>1</v>
      </c>
    </row>
    <row r="466" spans="1:25" x14ac:dyDescent="0.3">
      <c r="A466">
        <v>1015</v>
      </c>
      <c r="B466" s="2">
        <v>43527</v>
      </c>
      <c r="C466" t="s">
        <v>27</v>
      </c>
      <c r="D466" t="s">
        <v>39</v>
      </c>
      <c r="E466">
        <v>66</v>
      </c>
      <c r="F466">
        <v>66</v>
      </c>
      <c r="G466">
        <v>1</v>
      </c>
      <c r="H466">
        <v>0</v>
      </c>
      <c r="I466">
        <v>5</v>
      </c>
      <c r="J466">
        <v>2</v>
      </c>
      <c r="K466" t="s">
        <v>28</v>
      </c>
      <c r="L466">
        <v>17252</v>
      </c>
      <c r="M466" s="3">
        <v>9.5138888888888884E-2</v>
      </c>
      <c r="N466">
        <v>1</v>
      </c>
      <c r="O466">
        <v>0</v>
      </c>
      <c r="P466">
        <v>2</v>
      </c>
      <c r="Q466">
        <v>0</v>
      </c>
      <c r="R466" s="5">
        <f t="shared" si="56"/>
        <v>0.99356532850229107</v>
      </c>
      <c r="S466" s="1">
        <f t="shared" si="57"/>
        <v>1540.1404717552496</v>
      </c>
      <c r="T466" s="1">
        <f t="shared" si="58"/>
        <v>1502.5141713301548</v>
      </c>
      <c r="U466" s="5">
        <f t="shared" si="59"/>
        <v>0.99356532850229107</v>
      </c>
      <c r="V466" s="6">
        <f t="shared" si="60"/>
        <v>0.55393789741850175</v>
      </c>
      <c r="W466" s="6">
        <f t="shared" si="61"/>
        <v>0.43962743108378932</v>
      </c>
      <c r="X466" s="6">
        <f t="shared" si="62"/>
        <v>0.19327227816133194</v>
      </c>
      <c r="Y466">
        <f t="shared" si="63"/>
        <v>1</v>
      </c>
    </row>
    <row r="467" spans="1:25" x14ac:dyDescent="0.3">
      <c r="A467">
        <v>1016</v>
      </c>
      <c r="B467" s="2">
        <v>43527</v>
      </c>
      <c r="C467" t="s">
        <v>36</v>
      </c>
      <c r="D467" t="s">
        <v>58</v>
      </c>
      <c r="E467">
        <v>66</v>
      </c>
      <c r="F467">
        <v>67</v>
      </c>
      <c r="G467">
        <v>0</v>
      </c>
      <c r="H467">
        <v>1</v>
      </c>
      <c r="I467">
        <v>0</v>
      </c>
      <c r="J467">
        <v>3</v>
      </c>
      <c r="K467" t="s">
        <v>28</v>
      </c>
      <c r="L467">
        <v>18303</v>
      </c>
      <c r="M467" s="3">
        <v>0.1013888888888889</v>
      </c>
      <c r="N467">
        <v>0</v>
      </c>
      <c r="O467">
        <v>1</v>
      </c>
      <c r="P467">
        <v>0</v>
      </c>
      <c r="Q467">
        <v>2</v>
      </c>
      <c r="R467" s="5">
        <f t="shared" si="56"/>
        <v>0</v>
      </c>
      <c r="S467" s="1">
        <f t="shared" si="57"/>
        <v>1423.6667757509715</v>
      </c>
      <c r="T467" s="1">
        <f t="shared" si="58"/>
        <v>1486.5803113161824</v>
      </c>
      <c r="U467" s="5">
        <f t="shared" si="59"/>
        <v>0</v>
      </c>
      <c r="V467" s="6">
        <f t="shared" si="60"/>
        <v>0.41043693125586139</v>
      </c>
      <c r="W467" s="6">
        <f t="shared" si="61"/>
        <v>-0.41043693125586139</v>
      </c>
      <c r="X467" s="6">
        <f t="shared" si="62"/>
        <v>0.1684584745387287</v>
      </c>
      <c r="Y467">
        <f t="shared" si="63"/>
        <v>1</v>
      </c>
    </row>
    <row r="468" spans="1:25" x14ac:dyDescent="0.3">
      <c r="A468">
        <v>1016</v>
      </c>
      <c r="B468" s="2">
        <v>43527</v>
      </c>
      <c r="C468" t="s">
        <v>58</v>
      </c>
      <c r="D468" t="s">
        <v>36</v>
      </c>
      <c r="E468">
        <v>67</v>
      </c>
      <c r="F468">
        <v>66</v>
      </c>
      <c r="G468">
        <v>1</v>
      </c>
      <c r="H468">
        <v>0</v>
      </c>
      <c r="I468">
        <v>3</v>
      </c>
      <c r="J468">
        <v>0</v>
      </c>
      <c r="K468" t="s">
        <v>28</v>
      </c>
      <c r="L468">
        <v>18303</v>
      </c>
      <c r="M468" s="3">
        <v>0.1013888888888889</v>
      </c>
      <c r="N468">
        <v>1</v>
      </c>
      <c r="O468">
        <v>0</v>
      </c>
      <c r="P468">
        <v>2</v>
      </c>
      <c r="Q468">
        <v>0</v>
      </c>
      <c r="R468" s="5">
        <f t="shared" si="56"/>
        <v>1</v>
      </c>
      <c r="S468" s="1">
        <f t="shared" si="57"/>
        <v>1486.5803113161824</v>
      </c>
      <c r="T468" s="1">
        <f t="shared" si="58"/>
        <v>1423.6667757509715</v>
      </c>
      <c r="U468" s="5">
        <f t="shared" si="59"/>
        <v>1</v>
      </c>
      <c r="V468" s="6">
        <f t="shared" si="60"/>
        <v>0.58956306874413855</v>
      </c>
      <c r="W468" s="6">
        <f t="shared" si="61"/>
        <v>0.41043693125586145</v>
      </c>
      <c r="X468" s="6">
        <f t="shared" si="62"/>
        <v>0.16845847453872873</v>
      </c>
      <c r="Y468">
        <f t="shared" si="63"/>
        <v>1</v>
      </c>
    </row>
    <row r="469" spans="1:25" x14ac:dyDescent="0.3">
      <c r="A469">
        <v>1017</v>
      </c>
      <c r="B469" s="2">
        <v>43528</v>
      </c>
      <c r="C469" t="s">
        <v>45</v>
      </c>
      <c r="D469" t="s">
        <v>34</v>
      </c>
      <c r="E469">
        <v>66</v>
      </c>
      <c r="F469">
        <v>66</v>
      </c>
      <c r="G469">
        <v>0</v>
      </c>
      <c r="H469">
        <v>1</v>
      </c>
      <c r="I469">
        <v>4</v>
      </c>
      <c r="J469">
        <v>3</v>
      </c>
      <c r="K469" t="s">
        <v>28</v>
      </c>
      <c r="L469">
        <v>17775</v>
      </c>
      <c r="M469" s="3">
        <v>0.10555555555555556</v>
      </c>
      <c r="N469">
        <v>1</v>
      </c>
      <c r="O469">
        <v>0</v>
      </c>
      <c r="P469">
        <v>2</v>
      </c>
      <c r="Q469">
        <v>0</v>
      </c>
      <c r="R469" s="5">
        <f t="shared" si="56"/>
        <v>0.82952313462034022</v>
      </c>
      <c r="S469" s="1">
        <f t="shared" si="57"/>
        <v>1408.1667589213146</v>
      </c>
      <c r="T469" s="1">
        <f t="shared" si="58"/>
        <v>1301.1018206218293</v>
      </c>
      <c r="U469" s="5">
        <f t="shared" si="59"/>
        <v>0.82952313462034022</v>
      </c>
      <c r="V469" s="6">
        <f t="shared" si="60"/>
        <v>0.64938006413161786</v>
      </c>
      <c r="W469" s="6">
        <f t="shared" si="61"/>
        <v>0.18014307048872236</v>
      </c>
      <c r="X469" s="6">
        <f t="shared" si="62"/>
        <v>3.2451525845104794E-2</v>
      </c>
      <c r="Y469">
        <f t="shared" si="63"/>
        <v>1</v>
      </c>
    </row>
    <row r="470" spans="1:25" x14ac:dyDescent="0.3">
      <c r="A470">
        <v>1017</v>
      </c>
      <c r="B470" s="2">
        <v>43528</v>
      </c>
      <c r="C470" t="s">
        <v>34</v>
      </c>
      <c r="D470" t="s">
        <v>45</v>
      </c>
      <c r="E470">
        <v>66</v>
      </c>
      <c r="F470">
        <v>66</v>
      </c>
      <c r="G470">
        <v>1</v>
      </c>
      <c r="H470">
        <v>0</v>
      </c>
      <c r="I470">
        <v>3</v>
      </c>
      <c r="J470">
        <v>4</v>
      </c>
      <c r="K470" t="s">
        <v>28</v>
      </c>
      <c r="L470">
        <v>17775</v>
      </c>
      <c r="M470" s="3">
        <v>0.10555555555555556</v>
      </c>
      <c r="N470">
        <v>0</v>
      </c>
      <c r="O470">
        <v>1</v>
      </c>
      <c r="P470">
        <v>0</v>
      </c>
      <c r="Q470">
        <v>2</v>
      </c>
      <c r="R470" s="5">
        <f t="shared" si="56"/>
        <v>0.17047686537965981</v>
      </c>
      <c r="S470" s="1">
        <f t="shared" si="57"/>
        <v>1301.1018206218293</v>
      </c>
      <c r="T470" s="1">
        <f t="shared" si="58"/>
        <v>1408.1667589213146</v>
      </c>
      <c r="U470" s="5">
        <f t="shared" si="59"/>
        <v>0.17047686537965981</v>
      </c>
      <c r="V470" s="6">
        <f t="shared" si="60"/>
        <v>0.35061993586838208</v>
      </c>
      <c r="W470" s="6">
        <f t="shared" si="61"/>
        <v>-0.18014307048872227</v>
      </c>
      <c r="X470" s="6">
        <f t="shared" si="62"/>
        <v>3.2451525845104759E-2</v>
      </c>
      <c r="Y470">
        <f t="shared" si="63"/>
        <v>1</v>
      </c>
    </row>
    <row r="471" spans="1:25" x14ac:dyDescent="0.3">
      <c r="A471">
        <v>1018</v>
      </c>
      <c r="B471" s="2">
        <v>43528</v>
      </c>
      <c r="C471" t="s">
        <v>31</v>
      </c>
      <c r="D471" t="s">
        <v>35</v>
      </c>
      <c r="E471">
        <v>66</v>
      </c>
      <c r="F471">
        <v>66</v>
      </c>
      <c r="G471">
        <v>0</v>
      </c>
      <c r="H471">
        <v>1</v>
      </c>
      <c r="I471">
        <v>6</v>
      </c>
      <c r="J471">
        <v>2</v>
      </c>
      <c r="K471" t="s">
        <v>28</v>
      </c>
      <c r="L471">
        <v>19289</v>
      </c>
      <c r="M471" s="3">
        <v>0.10486111111111111</v>
      </c>
      <c r="N471">
        <v>1</v>
      </c>
      <c r="O471">
        <v>0</v>
      </c>
      <c r="P471">
        <v>2</v>
      </c>
      <c r="Q471">
        <v>0</v>
      </c>
      <c r="R471" s="5">
        <f t="shared" si="56"/>
        <v>0.99762970461518041</v>
      </c>
      <c r="S471" s="1">
        <f t="shared" si="57"/>
        <v>1486.4739138281539</v>
      </c>
      <c r="T471" s="1">
        <f t="shared" si="58"/>
        <v>1516.1418153343484</v>
      </c>
      <c r="U471" s="5">
        <f t="shared" si="59"/>
        <v>0.99762970461518041</v>
      </c>
      <c r="V471" s="6">
        <f t="shared" si="60"/>
        <v>0.45740792934671959</v>
      </c>
      <c r="W471" s="6">
        <f t="shared" si="61"/>
        <v>0.54022177526846082</v>
      </c>
      <c r="X471" s="6">
        <f t="shared" si="62"/>
        <v>0.29183956647420739</v>
      </c>
      <c r="Y471">
        <f t="shared" si="63"/>
        <v>0</v>
      </c>
    </row>
    <row r="472" spans="1:25" x14ac:dyDescent="0.3">
      <c r="A472">
        <v>1018</v>
      </c>
      <c r="B472" s="2">
        <v>43528</v>
      </c>
      <c r="C472" t="s">
        <v>35</v>
      </c>
      <c r="D472" t="s">
        <v>31</v>
      </c>
      <c r="E472">
        <v>66</v>
      </c>
      <c r="F472">
        <v>66</v>
      </c>
      <c r="G472">
        <v>1</v>
      </c>
      <c r="H472">
        <v>0</v>
      </c>
      <c r="I472">
        <v>2</v>
      </c>
      <c r="J472">
        <v>6</v>
      </c>
      <c r="K472" t="s">
        <v>28</v>
      </c>
      <c r="L472">
        <v>19289</v>
      </c>
      <c r="M472" s="3">
        <v>0.10486111111111111</v>
      </c>
      <c r="N472">
        <v>0</v>
      </c>
      <c r="O472">
        <v>1</v>
      </c>
      <c r="P472">
        <v>0</v>
      </c>
      <c r="Q472">
        <v>2</v>
      </c>
      <c r="R472" s="5">
        <f t="shared" si="56"/>
        <v>2.3702953848195141E-3</v>
      </c>
      <c r="S472" s="1">
        <f t="shared" si="57"/>
        <v>1516.1418153343484</v>
      </c>
      <c r="T472" s="1">
        <f t="shared" si="58"/>
        <v>1486.4739138281539</v>
      </c>
      <c r="U472" s="5">
        <f t="shared" si="59"/>
        <v>2.3702953848195141E-3</v>
      </c>
      <c r="V472" s="6">
        <f t="shared" si="60"/>
        <v>0.54259207065328041</v>
      </c>
      <c r="W472" s="6">
        <f t="shared" si="61"/>
        <v>-0.54022177526846094</v>
      </c>
      <c r="X472" s="6">
        <f t="shared" si="62"/>
        <v>0.2918395664742075</v>
      </c>
      <c r="Y472">
        <f t="shared" si="63"/>
        <v>0</v>
      </c>
    </row>
    <row r="473" spans="1:25" x14ac:dyDescent="0.3">
      <c r="A473">
        <v>1019</v>
      </c>
      <c r="B473" s="2">
        <v>43529</v>
      </c>
      <c r="C473" t="s">
        <v>26</v>
      </c>
      <c r="D473" t="s">
        <v>29</v>
      </c>
      <c r="E473">
        <v>67</v>
      </c>
      <c r="F473">
        <v>66</v>
      </c>
      <c r="G473">
        <v>0</v>
      </c>
      <c r="H473">
        <v>1</v>
      </c>
      <c r="I473">
        <v>3</v>
      </c>
      <c r="J473">
        <v>1</v>
      </c>
      <c r="K473" t="s">
        <v>28</v>
      </c>
      <c r="L473">
        <v>11305</v>
      </c>
      <c r="M473" s="3">
        <v>0.10486111111111111</v>
      </c>
      <c r="N473">
        <v>1</v>
      </c>
      <c r="O473">
        <v>0</v>
      </c>
      <c r="P473">
        <v>2</v>
      </c>
      <c r="Q473">
        <v>0</v>
      </c>
      <c r="R473" s="5">
        <f t="shared" si="56"/>
        <v>0.99762970461518052</v>
      </c>
      <c r="S473" s="1">
        <f t="shared" si="57"/>
        <v>1450.0947987832474</v>
      </c>
      <c r="T473" s="1">
        <f t="shared" si="58"/>
        <v>1498.6164591233839</v>
      </c>
      <c r="U473" s="5">
        <f t="shared" si="59"/>
        <v>0.99762970461518052</v>
      </c>
      <c r="V473" s="6">
        <f t="shared" si="60"/>
        <v>0.43062217956099119</v>
      </c>
      <c r="W473" s="6">
        <f t="shared" si="61"/>
        <v>0.56700752505418928</v>
      </c>
      <c r="X473" s="6">
        <f t="shared" si="62"/>
        <v>0.32149753346807708</v>
      </c>
      <c r="Y473">
        <f t="shared" si="63"/>
        <v>0</v>
      </c>
    </row>
    <row r="474" spans="1:25" x14ac:dyDescent="0.3">
      <c r="A474">
        <v>1019</v>
      </c>
      <c r="B474" s="2">
        <v>43529</v>
      </c>
      <c r="C474" t="s">
        <v>29</v>
      </c>
      <c r="D474" t="s">
        <v>26</v>
      </c>
      <c r="E474">
        <v>66</v>
      </c>
      <c r="F474">
        <v>67</v>
      </c>
      <c r="G474">
        <v>1</v>
      </c>
      <c r="H474">
        <v>0</v>
      </c>
      <c r="I474">
        <v>1</v>
      </c>
      <c r="J474">
        <v>3</v>
      </c>
      <c r="K474" t="s">
        <v>28</v>
      </c>
      <c r="L474">
        <v>11305</v>
      </c>
      <c r="M474" s="3">
        <v>0.10486111111111111</v>
      </c>
      <c r="N474">
        <v>0</v>
      </c>
      <c r="O474">
        <v>1</v>
      </c>
      <c r="P474">
        <v>0</v>
      </c>
      <c r="Q474">
        <v>2</v>
      </c>
      <c r="R474" s="5">
        <f t="shared" si="56"/>
        <v>2.3702953848195106E-3</v>
      </c>
      <c r="S474" s="1">
        <f t="shared" si="57"/>
        <v>1498.6164591233839</v>
      </c>
      <c r="T474" s="1">
        <f t="shared" si="58"/>
        <v>1450.0947987832474</v>
      </c>
      <c r="U474" s="5">
        <f t="shared" si="59"/>
        <v>2.3702953848195106E-3</v>
      </c>
      <c r="V474" s="6">
        <f t="shared" si="60"/>
        <v>0.56937782043900875</v>
      </c>
      <c r="W474" s="6">
        <f t="shared" si="61"/>
        <v>-0.56700752505418928</v>
      </c>
      <c r="X474" s="6">
        <f t="shared" si="62"/>
        <v>0.32149753346807708</v>
      </c>
      <c r="Y474">
        <f t="shared" si="63"/>
        <v>0</v>
      </c>
    </row>
    <row r="475" spans="1:25" x14ac:dyDescent="0.3">
      <c r="A475">
        <v>1020</v>
      </c>
      <c r="B475" s="2">
        <v>43529</v>
      </c>
      <c r="C475" t="s">
        <v>37</v>
      </c>
      <c r="D475" t="s">
        <v>33</v>
      </c>
      <c r="E475">
        <v>66</v>
      </c>
      <c r="F475">
        <v>66</v>
      </c>
      <c r="G475">
        <v>0</v>
      </c>
      <c r="H475">
        <v>1</v>
      </c>
      <c r="I475">
        <v>3</v>
      </c>
      <c r="J475">
        <v>4</v>
      </c>
      <c r="K475" t="s">
        <v>32</v>
      </c>
      <c r="L475">
        <v>17565</v>
      </c>
      <c r="M475" s="3">
        <v>0.10972222222222222</v>
      </c>
      <c r="N475">
        <v>0</v>
      </c>
      <c r="O475">
        <v>1</v>
      </c>
      <c r="P475">
        <v>1</v>
      </c>
      <c r="Q475">
        <v>2</v>
      </c>
      <c r="R475" s="5">
        <f t="shared" si="56"/>
        <v>0.17047686537965981</v>
      </c>
      <c r="S475" s="1">
        <f t="shared" si="57"/>
        <v>1630.7702663380444</v>
      </c>
      <c r="T475" s="1">
        <f t="shared" si="58"/>
        <v>1659.0328249194902</v>
      </c>
      <c r="U475" s="5">
        <f t="shared" si="59"/>
        <v>0.17047686537965981</v>
      </c>
      <c r="V475" s="6">
        <f t="shared" si="60"/>
        <v>0.45941638588489547</v>
      </c>
      <c r="W475" s="6">
        <f t="shared" si="61"/>
        <v>-0.28893952050523564</v>
      </c>
      <c r="X475" s="6">
        <f t="shared" si="62"/>
        <v>8.3486046509795478E-2</v>
      </c>
      <c r="Y475">
        <f t="shared" si="63"/>
        <v>1</v>
      </c>
    </row>
    <row r="476" spans="1:25" x14ac:dyDescent="0.3">
      <c r="A476">
        <v>1020</v>
      </c>
      <c r="B476" s="2">
        <v>43529</v>
      </c>
      <c r="C476" t="s">
        <v>33</v>
      </c>
      <c r="D476" t="s">
        <v>37</v>
      </c>
      <c r="E476">
        <v>66</v>
      </c>
      <c r="F476">
        <v>66</v>
      </c>
      <c r="G476">
        <v>1</v>
      </c>
      <c r="H476">
        <v>0</v>
      </c>
      <c r="I476">
        <v>4</v>
      </c>
      <c r="J476">
        <v>3</v>
      </c>
      <c r="K476" t="s">
        <v>32</v>
      </c>
      <c r="L476">
        <v>17565</v>
      </c>
      <c r="M476" s="3">
        <v>0.10972222222222222</v>
      </c>
      <c r="N476">
        <v>1</v>
      </c>
      <c r="O476">
        <v>0</v>
      </c>
      <c r="P476">
        <v>2</v>
      </c>
      <c r="Q476">
        <v>1</v>
      </c>
      <c r="R476" s="5">
        <f t="shared" si="56"/>
        <v>0.82952313462034022</v>
      </c>
      <c r="S476" s="1">
        <f t="shared" si="57"/>
        <v>1659.0328249194902</v>
      </c>
      <c r="T476" s="1">
        <f t="shared" si="58"/>
        <v>1630.7702663380444</v>
      </c>
      <c r="U476" s="5">
        <f t="shared" si="59"/>
        <v>0.82952313462034022</v>
      </c>
      <c r="V476" s="6">
        <f t="shared" si="60"/>
        <v>0.54058361411510447</v>
      </c>
      <c r="W476" s="6">
        <f t="shared" si="61"/>
        <v>0.28893952050523575</v>
      </c>
      <c r="X476" s="6">
        <f t="shared" si="62"/>
        <v>8.3486046509795547E-2</v>
      </c>
      <c r="Y476">
        <f t="shared" si="63"/>
        <v>1</v>
      </c>
    </row>
    <row r="477" spans="1:25" x14ac:dyDescent="0.3">
      <c r="A477">
        <v>1021</v>
      </c>
      <c r="B477" s="2">
        <v>43529</v>
      </c>
      <c r="C477" t="s">
        <v>44</v>
      </c>
      <c r="D477" t="s">
        <v>40</v>
      </c>
      <c r="E477">
        <v>66</v>
      </c>
      <c r="F477">
        <v>67</v>
      </c>
      <c r="G477">
        <v>0</v>
      </c>
      <c r="H477">
        <v>1</v>
      </c>
      <c r="I477">
        <v>3</v>
      </c>
      <c r="J477">
        <v>4</v>
      </c>
      <c r="K477" t="s">
        <v>32</v>
      </c>
      <c r="L477">
        <v>18011</v>
      </c>
      <c r="M477" s="3">
        <v>0.10833333333333334</v>
      </c>
      <c r="N477">
        <v>0</v>
      </c>
      <c r="O477">
        <v>1</v>
      </c>
      <c r="P477">
        <v>1</v>
      </c>
      <c r="Q477">
        <v>2</v>
      </c>
      <c r="R477" s="5">
        <f t="shared" si="56"/>
        <v>0.17047686537965981</v>
      </c>
      <c r="S477" s="1">
        <f t="shared" si="57"/>
        <v>1421.102235929163</v>
      </c>
      <c r="T477" s="1">
        <f t="shared" si="58"/>
        <v>1507.970764037377</v>
      </c>
      <c r="U477" s="5">
        <f t="shared" si="59"/>
        <v>0.17047686537965981</v>
      </c>
      <c r="V477" s="6">
        <f t="shared" si="60"/>
        <v>0.37752763918081361</v>
      </c>
      <c r="W477" s="6">
        <f t="shared" si="61"/>
        <v>-0.2070507738011538</v>
      </c>
      <c r="X477" s="6">
        <f t="shared" si="62"/>
        <v>4.2870022931656558E-2</v>
      </c>
      <c r="Y477">
        <f t="shared" si="63"/>
        <v>1</v>
      </c>
    </row>
    <row r="478" spans="1:25" x14ac:dyDescent="0.3">
      <c r="A478">
        <v>1021</v>
      </c>
      <c r="B478" s="2">
        <v>43529</v>
      </c>
      <c r="C478" t="s">
        <v>40</v>
      </c>
      <c r="D478" t="s">
        <v>44</v>
      </c>
      <c r="E478">
        <v>67</v>
      </c>
      <c r="F478">
        <v>66</v>
      </c>
      <c r="G478">
        <v>1</v>
      </c>
      <c r="H478">
        <v>0</v>
      </c>
      <c r="I478">
        <v>4</v>
      </c>
      <c r="J478">
        <v>3</v>
      </c>
      <c r="K478" t="s">
        <v>32</v>
      </c>
      <c r="L478">
        <v>18011</v>
      </c>
      <c r="M478" s="3">
        <v>0.10833333333333334</v>
      </c>
      <c r="N478">
        <v>1</v>
      </c>
      <c r="O478">
        <v>0</v>
      </c>
      <c r="P478">
        <v>2</v>
      </c>
      <c r="Q478">
        <v>1</v>
      </c>
      <c r="R478" s="5">
        <f t="shared" si="56"/>
        <v>0.82952313462034022</v>
      </c>
      <c r="S478" s="1">
        <f t="shared" si="57"/>
        <v>1507.970764037377</v>
      </c>
      <c r="T478" s="1">
        <f t="shared" si="58"/>
        <v>1421.102235929163</v>
      </c>
      <c r="U478" s="5">
        <f t="shared" si="59"/>
        <v>0.82952313462034022</v>
      </c>
      <c r="V478" s="6">
        <f t="shared" si="60"/>
        <v>0.62247236081918633</v>
      </c>
      <c r="W478" s="6">
        <f t="shared" si="61"/>
        <v>0.20705077380115389</v>
      </c>
      <c r="X478" s="6">
        <f t="shared" si="62"/>
        <v>4.2870022931656593E-2</v>
      </c>
      <c r="Y478">
        <f t="shared" si="63"/>
        <v>1</v>
      </c>
    </row>
    <row r="479" spans="1:25" x14ac:dyDescent="0.3">
      <c r="A479">
        <v>1022</v>
      </c>
      <c r="B479" s="2">
        <v>43529</v>
      </c>
      <c r="C479" t="s">
        <v>51</v>
      </c>
      <c r="D479" t="s">
        <v>42</v>
      </c>
      <c r="E479">
        <v>66</v>
      </c>
      <c r="F479">
        <v>66</v>
      </c>
      <c r="G479">
        <v>0</v>
      </c>
      <c r="H479">
        <v>1</v>
      </c>
      <c r="I479">
        <v>0</v>
      </c>
      <c r="J479">
        <v>1</v>
      </c>
      <c r="K479" t="s">
        <v>28</v>
      </c>
      <c r="L479">
        <v>17974</v>
      </c>
      <c r="M479" s="3">
        <v>0.10347222222222223</v>
      </c>
      <c r="N479">
        <v>0</v>
      </c>
      <c r="O479">
        <v>1</v>
      </c>
      <c r="P479">
        <v>0</v>
      </c>
      <c r="Q479">
        <v>2</v>
      </c>
      <c r="R479" s="5">
        <f t="shared" si="56"/>
        <v>0</v>
      </c>
      <c r="S479" s="1">
        <f t="shared" si="57"/>
        <v>1372.7242887753018</v>
      </c>
      <c r="T479" s="1">
        <f t="shared" si="58"/>
        <v>1537.6652546274543</v>
      </c>
      <c r="U479" s="5">
        <f t="shared" si="59"/>
        <v>0</v>
      </c>
      <c r="V479" s="6">
        <f t="shared" si="60"/>
        <v>0.27899010961742393</v>
      </c>
      <c r="W479" s="6">
        <f t="shared" si="61"/>
        <v>-0.27899010961742393</v>
      </c>
      <c r="X479" s="6">
        <f t="shared" si="62"/>
        <v>7.7835481264342227E-2</v>
      </c>
      <c r="Y479">
        <f t="shared" si="63"/>
        <v>1</v>
      </c>
    </row>
    <row r="480" spans="1:25" x14ac:dyDescent="0.3">
      <c r="A480">
        <v>1022</v>
      </c>
      <c r="B480" s="2">
        <v>43529</v>
      </c>
      <c r="C480" t="s">
        <v>42</v>
      </c>
      <c r="D480" t="s">
        <v>51</v>
      </c>
      <c r="E480">
        <v>66</v>
      </c>
      <c r="F480">
        <v>66</v>
      </c>
      <c r="G480">
        <v>1</v>
      </c>
      <c r="H480">
        <v>0</v>
      </c>
      <c r="I480">
        <v>1</v>
      </c>
      <c r="J480">
        <v>0</v>
      </c>
      <c r="K480" t="s">
        <v>28</v>
      </c>
      <c r="L480">
        <v>17974</v>
      </c>
      <c r="M480" s="3">
        <v>0.10347222222222223</v>
      </c>
      <c r="N480">
        <v>1</v>
      </c>
      <c r="O480">
        <v>0</v>
      </c>
      <c r="P480">
        <v>2</v>
      </c>
      <c r="Q480">
        <v>0</v>
      </c>
      <c r="R480" s="5">
        <f t="shared" si="56"/>
        <v>1</v>
      </c>
      <c r="S480" s="1">
        <f t="shared" si="57"/>
        <v>1537.6652546274543</v>
      </c>
      <c r="T480" s="1">
        <f t="shared" si="58"/>
        <v>1372.7242887753018</v>
      </c>
      <c r="U480" s="5">
        <f t="shared" si="59"/>
        <v>1</v>
      </c>
      <c r="V480" s="6">
        <f t="shared" si="60"/>
        <v>0.72100989038257601</v>
      </c>
      <c r="W480" s="6">
        <f t="shared" si="61"/>
        <v>0.27899010961742399</v>
      </c>
      <c r="X480" s="6">
        <f t="shared" si="62"/>
        <v>7.7835481264342254E-2</v>
      </c>
      <c r="Y480">
        <f t="shared" si="63"/>
        <v>1</v>
      </c>
    </row>
    <row r="481" spans="1:25" x14ac:dyDescent="0.3">
      <c r="A481">
        <v>1023</v>
      </c>
      <c r="B481" s="2">
        <v>43529</v>
      </c>
      <c r="C481" t="s">
        <v>30</v>
      </c>
      <c r="D481" t="s">
        <v>48</v>
      </c>
      <c r="E481">
        <v>67</v>
      </c>
      <c r="F481">
        <v>66</v>
      </c>
      <c r="G481">
        <v>0</v>
      </c>
      <c r="H481">
        <v>1</v>
      </c>
      <c r="I481">
        <v>3</v>
      </c>
      <c r="J481">
        <v>1</v>
      </c>
      <c r="K481" t="s">
        <v>28</v>
      </c>
      <c r="L481">
        <v>17764</v>
      </c>
      <c r="M481" s="3">
        <v>9.8611111111111108E-2</v>
      </c>
      <c r="N481">
        <v>1</v>
      </c>
      <c r="O481">
        <v>0</v>
      </c>
      <c r="P481">
        <v>2</v>
      </c>
      <c r="Q481">
        <v>0</v>
      </c>
      <c r="R481" s="5">
        <f t="shared" si="56"/>
        <v>0.99762970461518052</v>
      </c>
      <c r="S481" s="1">
        <f t="shared" si="57"/>
        <v>1502.5608138500304</v>
      </c>
      <c r="T481" s="1">
        <f t="shared" si="58"/>
        <v>1424.8829907571812</v>
      </c>
      <c r="U481" s="5">
        <f t="shared" si="59"/>
        <v>0.99762970461518052</v>
      </c>
      <c r="V481" s="6">
        <f t="shared" si="60"/>
        <v>0.60996128720351861</v>
      </c>
      <c r="W481" s="6">
        <f t="shared" si="61"/>
        <v>0.38766841741166191</v>
      </c>
      <c r="X481" s="6">
        <f t="shared" si="62"/>
        <v>0.15028680185846252</v>
      </c>
      <c r="Y481">
        <f t="shared" si="63"/>
        <v>1</v>
      </c>
    </row>
    <row r="482" spans="1:25" x14ac:dyDescent="0.3">
      <c r="A482">
        <v>1023</v>
      </c>
      <c r="B482" s="2">
        <v>43529</v>
      </c>
      <c r="C482" t="s">
        <v>48</v>
      </c>
      <c r="D482" t="s">
        <v>30</v>
      </c>
      <c r="E482">
        <v>66</v>
      </c>
      <c r="F482">
        <v>67</v>
      </c>
      <c r="G482">
        <v>1</v>
      </c>
      <c r="H482">
        <v>0</v>
      </c>
      <c r="I482">
        <v>1</v>
      </c>
      <c r="J482">
        <v>3</v>
      </c>
      <c r="K482" t="s">
        <v>28</v>
      </c>
      <c r="L482">
        <v>17764</v>
      </c>
      <c r="M482" s="3">
        <v>9.8611111111111108E-2</v>
      </c>
      <c r="N482">
        <v>0</v>
      </c>
      <c r="O482">
        <v>1</v>
      </c>
      <c r="P482">
        <v>0</v>
      </c>
      <c r="Q482">
        <v>2</v>
      </c>
      <c r="R482" s="5">
        <f t="shared" si="56"/>
        <v>2.3702953848195106E-3</v>
      </c>
      <c r="S482" s="1">
        <f t="shared" si="57"/>
        <v>1424.8829907571812</v>
      </c>
      <c r="T482" s="1">
        <f t="shared" si="58"/>
        <v>1502.5608138500304</v>
      </c>
      <c r="U482" s="5">
        <f t="shared" si="59"/>
        <v>2.3702953848195106E-3</v>
      </c>
      <c r="V482" s="6">
        <f t="shared" si="60"/>
        <v>0.39003871279648139</v>
      </c>
      <c r="W482" s="6">
        <f t="shared" si="61"/>
        <v>-0.38766841741166186</v>
      </c>
      <c r="X482" s="6">
        <f t="shared" si="62"/>
        <v>0.15028680185846249</v>
      </c>
      <c r="Y482">
        <f t="shared" si="63"/>
        <v>1</v>
      </c>
    </row>
    <row r="483" spans="1:25" x14ac:dyDescent="0.3">
      <c r="A483">
        <v>1024</v>
      </c>
      <c r="B483" s="2">
        <v>43529</v>
      </c>
      <c r="C483" t="s">
        <v>41</v>
      </c>
      <c r="D483" t="s">
        <v>50</v>
      </c>
      <c r="E483">
        <v>66</v>
      </c>
      <c r="F483">
        <v>67</v>
      </c>
      <c r="G483">
        <v>0</v>
      </c>
      <c r="H483">
        <v>1</v>
      </c>
      <c r="I483">
        <v>2</v>
      </c>
      <c r="J483">
        <v>1</v>
      </c>
      <c r="K483" t="s">
        <v>59</v>
      </c>
      <c r="L483">
        <v>12085</v>
      </c>
      <c r="M483" s="3">
        <v>0.10902777777777778</v>
      </c>
      <c r="N483">
        <v>1</v>
      </c>
      <c r="O483">
        <v>0</v>
      </c>
      <c r="P483">
        <v>2</v>
      </c>
      <c r="Q483">
        <v>1</v>
      </c>
      <c r="R483" s="5">
        <f t="shared" si="56"/>
        <v>0.97838063800882313</v>
      </c>
      <c r="S483" s="1">
        <f t="shared" si="57"/>
        <v>1585.956416457306</v>
      </c>
      <c r="T483" s="1">
        <f t="shared" si="58"/>
        <v>1398.7089934579299</v>
      </c>
      <c r="U483" s="5">
        <f t="shared" si="59"/>
        <v>0.97838063800882313</v>
      </c>
      <c r="V483" s="6">
        <f t="shared" si="60"/>
        <v>0.74609311615909268</v>
      </c>
      <c r="W483" s="6">
        <f t="shared" si="61"/>
        <v>0.23228752184973045</v>
      </c>
      <c r="X483" s="6">
        <f t="shared" si="62"/>
        <v>5.3957492807089003E-2</v>
      </c>
      <c r="Y483">
        <f t="shared" si="63"/>
        <v>1</v>
      </c>
    </row>
    <row r="484" spans="1:25" x14ac:dyDescent="0.3">
      <c r="A484">
        <v>1024</v>
      </c>
      <c r="B484" s="2">
        <v>43529</v>
      </c>
      <c r="C484" t="s">
        <v>50</v>
      </c>
      <c r="D484" t="s">
        <v>41</v>
      </c>
      <c r="E484">
        <v>67</v>
      </c>
      <c r="F484">
        <v>66</v>
      </c>
      <c r="G484">
        <v>1</v>
      </c>
      <c r="H484">
        <v>0</v>
      </c>
      <c r="I484">
        <v>1</v>
      </c>
      <c r="J484">
        <v>2</v>
      </c>
      <c r="K484" t="s">
        <v>59</v>
      </c>
      <c r="L484">
        <v>12085</v>
      </c>
      <c r="M484" s="3">
        <v>0.10902777777777778</v>
      </c>
      <c r="N484">
        <v>0</v>
      </c>
      <c r="O484">
        <v>1</v>
      </c>
      <c r="P484">
        <v>1</v>
      </c>
      <c r="Q484">
        <v>2</v>
      </c>
      <c r="R484" s="5">
        <f t="shared" si="56"/>
        <v>2.1619361991176863E-2</v>
      </c>
      <c r="S484" s="1">
        <f t="shared" si="57"/>
        <v>1398.7089934579299</v>
      </c>
      <c r="T484" s="1">
        <f t="shared" si="58"/>
        <v>1585.956416457306</v>
      </c>
      <c r="U484" s="5">
        <f t="shared" si="59"/>
        <v>2.1619361991176863E-2</v>
      </c>
      <c r="V484" s="6">
        <f t="shared" si="60"/>
        <v>0.25390688384090732</v>
      </c>
      <c r="W484" s="6">
        <f t="shared" si="61"/>
        <v>-0.23228752184973045</v>
      </c>
      <c r="X484" s="6">
        <f t="shared" si="62"/>
        <v>5.3957492807089003E-2</v>
      </c>
      <c r="Y484">
        <f t="shared" si="63"/>
        <v>1</v>
      </c>
    </row>
    <row r="485" spans="1:25" x14ac:dyDescent="0.3">
      <c r="A485">
        <v>1025</v>
      </c>
      <c r="B485" s="2">
        <v>43529</v>
      </c>
      <c r="C485" t="s">
        <v>46</v>
      </c>
      <c r="D485" t="s">
        <v>49</v>
      </c>
      <c r="E485">
        <v>67</v>
      </c>
      <c r="F485">
        <v>69</v>
      </c>
      <c r="G485">
        <v>0</v>
      </c>
      <c r="H485">
        <v>1</v>
      </c>
      <c r="I485">
        <v>4</v>
      </c>
      <c r="J485">
        <v>5</v>
      </c>
      <c r="K485" t="s">
        <v>59</v>
      </c>
      <c r="L485">
        <v>17668</v>
      </c>
      <c r="M485" s="3">
        <v>0.11319444444444444</v>
      </c>
      <c r="N485">
        <v>0</v>
      </c>
      <c r="O485">
        <v>1</v>
      </c>
      <c r="P485">
        <v>1</v>
      </c>
      <c r="Q485">
        <v>2</v>
      </c>
      <c r="R485" s="5">
        <f t="shared" si="56"/>
        <v>0.22665617303969246</v>
      </c>
      <c r="S485" s="1">
        <f t="shared" si="57"/>
        <v>1405.6023129081161</v>
      </c>
      <c r="T485" s="1">
        <f t="shared" si="58"/>
        <v>1538.4734343105765</v>
      </c>
      <c r="U485" s="5">
        <f t="shared" si="59"/>
        <v>0.22665617303969246</v>
      </c>
      <c r="V485" s="6">
        <f t="shared" si="60"/>
        <v>0.31759037903844278</v>
      </c>
      <c r="W485" s="6">
        <f t="shared" si="61"/>
        <v>-9.0934205998750323E-2</v>
      </c>
      <c r="X485" s="6">
        <f t="shared" si="62"/>
        <v>8.2690298206231586E-3</v>
      </c>
      <c r="Y485">
        <f t="shared" si="63"/>
        <v>1</v>
      </c>
    </row>
    <row r="486" spans="1:25" x14ac:dyDescent="0.3">
      <c r="A486">
        <v>1025</v>
      </c>
      <c r="B486" s="2">
        <v>43529</v>
      </c>
      <c r="C486" t="s">
        <v>49</v>
      </c>
      <c r="D486" t="s">
        <v>46</v>
      </c>
      <c r="E486">
        <v>69</v>
      </c>
      <c r="F486">
        <v>67</v>
      </c>
      <c r="G486">
        <v>1</v>
      </c>
      <c r="H486">
        <v>0</v>
      </c>
      <c r="I486">
        <v>5</v>
      </c>
      <c r="J486">
        <v>4</v>
      </c>
      <c r="K486" t="s">
        <v>59</v>
      </c>
      <c r="L486">
        <v>17668</v>
      </c>
      <c r="M486" s="3">
        <v>0.11319444444444444</v>
      </c>
      <c r="N486">
        <v>1</v>
      </c>
      <c r="O486">
        <v>0</v>
      </c>
      <c r="P486">
        <v>2</v>
      </c>
      <c r="Q486">
        <v>1</v>
      </c>
      <c r="R486" s="5">
        <f t="shared" si="56"/>
        <v>0.77334382696030757</v>
      </c>
      <c r="S486" s="1">
        <f t="shared" si="57"/>
        <v>1538.4734343105765</v>
      </c>
      <c r="T486" s="1">
        <f t="shared" si="58"/>
        <v>1405.6023129081161</v>
      </c>
      <c r="U486" s="5">
        <f t="shared" si="59"/>
        <v>0.77334382696030757</v>
      </c>
      <c r="V486" s="6">
        <f t="shared" si="60"/>
        <v>0.68240962096155722</v>
      </c>
      <c r="W486" s="6">
        <f t="shared" si="61"/>
        <v>9.093420599875035E-2</v>
      </c>
      <c r="X486" s="6">
        <f t="shared" si="62"/>
        <v>8.2690298206231638E-3</v>
      </c>
      <c r="Y486">
        <f t="shared" si="63"/>
        <v>1</v>
      </c>
    </row>
    <row r="487" spans="1:25" x14ac:dyDescent="0.3">
      <c r="A487">
        <v>1026</v>
      </c>
      <c r="B487" s="2">
        <v>43529</v>
      </c>
      <c r="C487" t="s">
        <v>52</v>
      </c>
      <c r="D487" t="s">
        <v>43</v>
      </c>
      <c r="E487">
        <v>67</v>
      </c>
      <c r="F487">
        <v>66</v>
      </c>
      <c r="G487">
        <v>0</v>
      </c>
      <c r="H487">
        <v>1</v>
      </c>
      <c r="I487">
        <v>4</v>
      </c>
      <c r="J487">
        <v>5</v>
      </c>
      <c r="K487" t="s">
        <v>59</v>
      </c>
      <c r="L487">
        <v>11445</v>
      </c>
      <c r="M487" s="3">
        <v>0.10625</v>
      </c>
      <c r="N487">
        <v>0</v>
      </c>
      <c r="O487">
        <v>1</v>
      </c>
      <c r="P487">
        <v>1</v>
      </c>
      <c r="Q487">
        <v>2</v>
      </c>
      <c r="R487" s="5">
        <f t="shared" si="56"/>
        <v>0.22665617303969246</v>
      </c>
      <c r="S487" s="1">
        <f t="shared" si="57"/>
        <v>1380.3521457241488</v>
      </c>
      <c r="T487" s="1">
        <f t="shared" si="58"/>
        <v>1541.2457095663465</v>
      </c>
      <c r="U487" s="5">
        <f t="shared" si="59"/>
        <v>0.22665617303969246</v>
      </c>
      <c r="V487" s="6">
        <f t="shared" si="60"/>
        <v>0.28370079815562177</v>
      </c>
      <c r="W487" s="6">
        <f t="shared" si="61"/>
        <v>-5.7044625115929309E-2</v>
      </c>
      <c r="X487" s="6">
        <f t="shared" si="62"/>
        <v>3.254089254616913E-3</v>
      </c>
      <c r="Y487">
        <f t="shared" si="63"/>
        <v>1</v>
      </c>
    </row>
    <row r="488" spans="1:25" x14ac:dyDescent="0.3">
      <c r="A488">
        <v>1026</v>
      </c>
      <c r="B488" s="2">
        <v>43529</v>
      </c>
      <c r="C488" t="s">
        <v>43</v>
      </c>
      <c r="D488" t="s">
        <v>52</v>
      </c>
      <c r="E488">
        <v>66</v>
      </c>
      <c r="F488">
        <v>67</v>
      </c>
      <c r="G488">
        <v>1</v>
      </c>
      <c r="H488">
        <v>0</v>
      </c>
      <c r="I488">
        <v>5</v>
      </c>
      <c r="J488">
        <v>4</v>
      </c>
      <c r="K488" t="s">
        <v>59</v>
      </c>
      <c r="L488">
        <v>11445</v>
      </c>
      <c r="M488" s="3">
        <v>0.10625</v>
      </c>
      <c r="N488">
        <v>1</v>
      </c>
      <c r="O488">
        <v>0</v>
      </c>
      <c r="P488">
        <v>2</v>
      </c>
      <c r="Q488">
        <v>1</v>
      </c>
      <c r="R488" s="5">
        <f t="shared" si="56"/>
        <v>0.77334382696030757</v>
      </c>
      <c r="S488" s="1">
        <f t="shared" si="57"/>
        <v>1541.2457095663465</v>
      </c>
      <c r="T488" s="1">
        <f t="shared" si="58"/>
        <v>1380.3521457241488</v>
      </c>
      <c r="U488" s="5">
        <f t="shared" si="59"/>
        <v>0.77334382696030757</v>
      </c>
      <c r="V488" s="6">
        <f t="shared" si="60"/>
        <v>0.71629920184437823</v>
      </c>
      <c r="W488" s="6">
        <f t="shared" si="61"/>
        <v>5.7044625115929337E-2</v>
      </c>
      <c r="X488" s="6">
        <f t="shared" si="62"/>
        <v>3.254089254616916E-3</v>
      </c>
      <c r="Y488">
        <f t="shared" si="63"/>
        <v>1</v>
      </c>
    </row>
    <row r="489" spans="1:25" x14ac:dyDescent="0.3">
      <c r="A489">
        <v>1027</v>
      </c>
      <c r="B489" s="2">
        <v>43529</v>
      </c>
      <c r="C489" t="s">
        <v>47</v>
      </c>
      <c r="D489" t="s">
        <v>54</v>
      </c>
      <c r="E489">
        <v>66</v>
      </c>
      <c r="F489">
        <v>66</v>
      </c>
      <c r="G489">
        <v>0</v>
      </c>
      <c r="H489">
        <v>1</v>
      </c>
      <c r="I489">
        <v>2</v>
      </c>
      <c r="J489">
        <v>3</v>
      </c>
      <c r="K489" t="s">
        <v>32</v>
      </c>
      <c r="L489">
        <v>18484</v>
      </c>
      <c r="M489" s="3">
        <v>0.10694444444444444</v>
      </c>
      <c r="N489">
        <v>0</v>
      </c>
      <c r="O489">
        <v>1</v>
      </c>
      <c r="P489">
        <v>1</v>
      </c>
      <c r="Q489">
        <v>2</v>
      </c>
      <c r="R489" s="5">
        <f t="shared" si="56"/>
        <v>9.7083548391949617E-2</v>
      </c>
      <c r="S489" s="1">
        <f t="shared" si="57"/>
        <v>1514.2798919069037</v>
      </c>
      <c r="T489" s="1">
        <f t="shared" si="58"/>
        <v>1544.6002552842838</v>
      </c>
      <c r="U489" s="5">
        <f t="shared" si="59"/>
        <v>9.7083548391949617E-2</v>
      </c>
      <c r="V489" s="6">
        <f t="shared" si="60"/>
        <v>0.45647592489390676</v>
      </c>
      <c r="W489" s="6">
        <f t="shared" si="61"/>
        <v>-0.35939237650195716</v>
      </c>
      <c r="X489" s="6">
        <f t="shared" si="62"/>
        <v>0.12916288028772452</v>
      </c>
      <c r="Y489">
        <f t="shared" si="63"/>
        <v>1</v>
      </c>
    </row>
    <row r="490" spans="1:25" x14ac:dyDescent="0.3">
      <c r="A490">
        <v>1027</v>
      </c>
      <c r="B490" s="2">
        <v>43529</v>
      </c>
      <c r="C490" t="s">
        <v>54</v>
      </c>
      <c r="D490" t="s">
        <v>47</v>
      </c>
      <c r="E490">
        <v>66</v>
      </c>
      <c r="F490">
        <v>66</v>
      </c>
      <c r="G490">
        <v>1</v>
      </c>
      <c r="H490">
        <v>0</v>
      </c>
      <c r="I490">
        <v>3</v>
      </c>
      <c r="J490">
        <v>2</v>
      </c>
      <c r="K490" t="s">
        <v>32</v>
      </c>
      <c r="L490">
        <v>18484</v>
      </c>
      <c r="M490" s="3">
        <v>0.10694444444444444</v>
      </c>
      <c r="N490">
        <v>1</v>
      </c>
      <c r="O490">
        <v>0</v>
      </c>
      <c r="P490">
        <v>2</v>
      </c>
      <c r="Q490">
        <v>1</v>
      </c>
      <c r="R490" s="5">
        <f t="shared" si="56"/>
        <v>0.90291645160805034</v>
      </c>
      <c r="S490" s="1">
        <f t="shared" si="57"/>
        <v>1544.6002552842838</v>
      </c>
      <c r="T490" s="1">
        <f t="shared" si="58"/>
        <v>1514.2798919069037</v>
      </c>
      <c r="U490" s="5">
        <f t="shared" si="59"/>
        <v>0.90291645160805034</v>
      </c>
      <c r="V490" s="6">
        <f t="shared" si="60"/>
        <v>0.54352407510609324</v>
      </c>
      <c r="W490" s="6">
        <f t="shared" si="61"/>
        <v>0.3593923765019571</v>
      </c>
      <c r="X490" s="6">
        <f t="shared" si="62"/>
        <v>0.12916288028772449</v>
      </c>
      <c r="Y490">
        <f t="shared" si="63"/>
        <v>1</v>
      </c>
    </row>
    <row r="491" spans="1:25" x14ac:dyDescent="0.3">
      <c r="A491">
        <v>1028</v>
      </c>
      <c r="B491" s="2">
        <v>43529</v>
      </c>
      <c r="C491" t="s">
        <v>55</v>
      </c>
      <c r="D491" t="s">
        <v>57</v>
      </c>
      <c r="E491">
        <v>66</v>
      </c>
      <c r="F491">
        <v>67</v>
      </c>
      <c r="G491">
        <v>0</v>
      </c>
      <c r="H491">
        <v>1</v>
      </c>
      <c r="I491">
        <v>2</v>
      </c>
      <c r="J491">
        <v>5</v>
      </c>
      <c r="K491" t="s">
        <v>28</v>
      </c>
      <c r="L491">
        <v>19092</v>
      </c>
      <c r="M491" s="3">
        <v>0.10902777777777778</v>
      </c>
      <c r="N491">
        <v>0</v>
      </c>
      <c r="O491">
        <v>1</v>
      </c>
      <c r="P491">
        <v>0</v>
      </c>
      <c r="Q491">
        <v>2</v>
      </c>
      <c r="R491" s="5">
        <f t="shared" si="56"/>
        <v>6.4346714977088597E-3</v>
      </c>
      <c r="S491" s="1">
        <f t="shared" si="57"/>
        <v>1464.3268130397023</v>
      </c>
      <c r="T491" s="1">
        <f t="shared" si="58"/>
        <v>1700.3610111187209</v>
      </c>
      <c r="U491" s="5">
        <f t="shared" si="59"/>
        <v>6.4346714977088597E-3</v>
      </c>
      <c r="V491" s="6">
        <f t="shared" si="60"/>
        <v>0.20444807873529766</v>
      </c>
      <c r="W491" s="6">
        <f t="shared" si="61"/>
        <v>-0.19801340723758881</v>
      </c>
      <c r="X491" s="6">
        <f t="shared" si="62"/>
        <v>3.920930944583919E-2</v>
      </c>
      <c r="Y491">
        <f t="shared" si="63"/>
        <v>1</v>
      </c>
    </row>
    <row r="492" spans="1:25" x14ac:dyDescent="0.3">
      <c r="A492">
        <v>1028</v>
      </c>
      <c r="B492" s="2">
        <v>43529</v>
      </c>
      <c r="C492" t="s">
        <v>57</v>
      </c>
      <c r="D492" t="s">
        <v>55</v>
      </c>
      <c r="E492">
        <v>67</v>
      </c>
      <c r="F492">
        <v>66</v>
      </c>
      <c r="G492">
        <v>1</v>
      </c>
      <c r="H492">
        <v>0</v>
      </c>
      <c r="I492">
        <v>5</v>
      </c>
      <c r="J492">
        <v>2</v>
      </c>
      <c r="K492" t="s">
        <v>28</v>
      </c>
      <c r="L492">
        <v>19092</v>
      </c>
      <c r="M492" s="3">
        <v>0.10902777777777778</v>
      </c>
      <c r="N492">
        <v>1</v>
      </c>
      <c r="O492">
        <v>0</v>
      </c>
      <c r="P492">
        <v>2</v>
      </c>
      <c r="Q492">
        <v>0</v>
      </c>
      <c r="R492" s="5">
        <f t="shared" si="56"/>
        <v>0.99356532850229107</v>
      </c>
      <c r="S492" s="1">
        <f t="shared" si="57"/>
        <v>1700.3610111187209</v>
      </c>
      <c r="T492" s="1">
        <f t="shared" si="58"/>
        <v>1464.3268130397023</v>
      </c>
      <c r="U492" s="5">
        <f t="shared" si="59"/>
        <v>0.99356532850229107</v>
      </c>
      <c r="V492" s="6">
        <f t="shared" si="60"/>
        <v>0.79555192126470242</v>
      </c>
      <c r="W492" s="6">
        <f t="shared" si="61"/>
        <v>0.19801340723758865</v>
      </c>
      <c r="X492" s="6">
        <f t="shared" si="62"/>
        <v>3.920930944583912E-2</v>
      </c>
      <c r="Y492">
        <f t="shared" si="63"/>
        <v>1</v>
      </c>
    </row>
    <row r="493" spans="1:25" x14ac:dyDescent="0.3">
      <c r="A493">
        <v>1029</v>
      </c>
      <c r="B493" s="2">
        <v>43530</v>
      </c>
      <c r="C493" t="s">
        <v>56</v>
      </c>
      <c r="D493" t="s">
        <v>26</v>
      </c>
      <c r="E493">
        <v>66</v>
      </c>
      <c r="F493">
        <v>68</v>
      </c>
      <c r="G493">
        <v>0</v>
      </c>
      <c r="H493">
        <v>1</v>
      </c>
      <c r="I493">
        <v>5</v>
      </c>
      <c r="J493">
        <v>4</v>
      </c>
      <c r="K493" t="s">
        <v>28</v>
      </c>
      <c r="L493">
        <v>16854</v>
      </c>
      <c r="M493" s="3">
        <v>0.10694444444444444</v>
      </c>
      <c r="N493">
        <v>1</v>
      </c>
      <c r="O493">
        <v>0</v>
      </c>
      <c r="P493">
        <v>2</v>
      </c>
      <c r="Q493">
        <v>0</v>
      </c>
      <c r="R493" s="5">
        <f t="shared" si="56"/>
        <v>0.77334382696030757</v>
      </c>
      <c r="S493" s="1">
        <f t="shared" si="57"/>
        <v>1639.4954575916101</v>
      </c>
      <c r="T493" s="1">
        <f t="shared" si="58"/>
        <v>1450.0947987832474</v>
      </c>
      <c r="U493" s="5">
        <f t="shared" si="59"/>
        <v>0.77334382696030757</v>
      </c>
      <c r="V493" s="6">
        <f t="shared" si="60"/>
        <v>0.74843403593876889</v>
      </c>
      <c r="W493" s="6">
        <f t="shared" si="61"/>
        <v>2.4909791021538674E-2</v>
      </c>
      <c r="X493" s="6">
        <f t="shared" si="62"/>
        <v>6.2049768873672869E-4</v>
      </c>
      <c r="Y493">
        <f t="shared" si="63"/>
        <v>1</v>
      </c>
    </row>
    <row r="494" spans="1:25" x14ac:dyDescent="0.3">
      <c r="A494">
        <v>1029</v>
      </c>
      <c r="B494" s="2">
        <v>43530</v>
      </c>
      <c r="C494" t="s">
        <v>26</v>
      </c>
      <c r="D494" t="s">
        <v>56</v>
      </c>
      <c r="E494">
        <v>68</v>
      </c>
      <c r="F494">
        <v>66</v>
      </c>
      <c r="G494">
        <v>1</v>
      </c>
      <c r="H494">
        <v>0</v>
      </c>
      <c r="I494">
        <v>4</v>
      </c>
      <c r="J494">
        <v>5</v>
      </c>
      <c r="K494" t="s">
        <v>28</v>
      </c>
      <c r="L494">
        <v>16854</v>
      </c>
      <c r="M494" s="3">
        <v>0.10694444444444444</v>
      </c>
      <c r="N494">
        <v>0</v>
      </c>
      <c r="O494">
        <v>1</v>
      </c>
      <c r="P494">
        <v>0</v>
      </c>
      <c r="Q494">
        <v>2</v>
      </c>
      <c r="R494" s="5">
        <f t="shared" si="56"/>
        <v>0.22665617303969246</v>
      </c>
      <c r="S494" s="1">
        <f t="shared" si="57"/>
        <v>1450.0947987832474</v>
      </c>
      <c r="T494" s="1">
        <f t="shared" si="58"/>
        <v>1639.4954575916101</v>
      </c>
      <c r="U494" s="5">
        <f t="shared" si="59"/>
        <v>0.22665617303969246</v>
      </c>
      <c r="V494" s="6">
        <f t="shared" si="60"/>
        <v>0.25156596406123111</v>
      </c>
      <c r="W494" s="6">
        <f t="shared" si="61"/>
        <v>-2.4909791021538646E-2</v>
      </c>
      <c r="X494" s="6">
        <f t="shared" si="62"/>
        <v>6.2049768873672739E-4</v>
      </c>
      <c r="Y494">
        <f t="shared" si="63"/>
        <v>1</v>
      </c>
    </row>
    <row r="495" spans="1:25" x14ac:dyDescent="0.3">
      <c r="A495">
        <v>1030</v>
      </c>
      <c r="B495" s="2">
        <v>43530</v>
      </c>
      <c r="C495" t="s">
        <v>38</v>
      </c>
      <c r="D495" t="s">
        <v>53</v>
      </c>
      <c r="E495">
        <v>67</v>
      </c>
      <c r="F495">
        <v>67</v>
      </c>
      <c r="G495">
        <v>0</v>
      </c>
      <c r="H495">
        <v>1</v>
      </c>
      <c r="I495">
        <v>5</v>
      </c>
      <c r="J495">
        <v>3</v>
      </c>
      <c r="K495" t="s">
        <v>28</v>
      </c>
      <c r="L495">
        <v>19232</v>
      </c>
      <c r="M495" s="3">
        <v>9.930555555555555E-2</v>
      </c>
      <c r="N495">
        <v>1</v>
      </c>
      <c r="O495">
        <v>0</v>
      </c>
      <c r="P495">
        <v>2</v>
      </c>
      <c r="Q495">
        <v>0</v>
      </c>
      <c r="R495" s="5">
        <f t="shared" si="56"/>
        <v>0.94318922574328801</v>
      </c>
      <c r="S495" s="1">
        <f t="shared" si="57"/>
        <v>1615.5914146925886</v>
      </c>
      <c r="T495" s="1">
        <f t="shared" si="58"/>
        <v>1500.7994121171444</v>
      </c>
      <c r="U495" s="5">
        <f t="shared" si="59"/>
        <v>0.94318922574328801</v>
      </c>
      <c r="V495" s="6">
        <f t="shared" si="60"/>
        <v>0.65943915026659938</v>
      </c>
      <c r="W495" s="6">
        <f t="shared" si="61"/>
        <v>0.28375007547668862</v>
      </c>
      <c r="X495" s="6">
        <f t="shared" si="62"/>
        <v>8.0514105333026484E-2</v>
      </c>
      <c r="Y495">
        <f t="shared" si="63"/>
        <v>1</v>
      </c>
    </row>
    <row r="496" spans="1:25" x14ac:dyDescent="0.3">
      <c r="A496">
        <v>1030</v>
      </c>
      <c r="B496" s="2">
        <v>43530</v>
      </c>
      <c r="C496" t="s">
        <v>53</v>
      </c>
      <c r="D496" t="s">
        <v>38</v>
      </c>
      <c r="E496">
        <v>67</v>
      </c>
      <c r="F496">
        <v>67</v>
      </c>
      <c r="G496">
        <v>1</v>
      </c>
      <c r="H496">
        <v>0</v>
      </c>
      <c r="I496">
        <v>3</v>
      </c>
      <c r="J496">
        <v>5</v>
      </c>
      <c r="K496" t="s">
        <v>28</v>
      </c>
      <c r="L496">
        <v>19232</v>
      </c>
      <c r="M496" s="3">
        <v>9.930555555555555E-2</v>
      </c>
      <c r="N496">
        <v>0</v>
      </c>
      <c r="O496">
        <v>1</v>
      </c>
      <c r="P496">
        <v>0</v>
      </c>
      <c r="Q496">
        <v>2</v>
      </c>
      <c r="R496" s="5">
        <f t="shared" si="56"/>
        <v>5.6810774256711959E-2</v>
      </c>
      <c r="S496" s="1">
        <f t="shared" si="57"/>
        <v>1500.7994121171444</v>
      </c>
      <c r="T496" s="1">
        <f t="shared" si="58"/>
        <v>1615.5914146925886</v>
      </c>
      <c r="U496" s="5">
        <f t="shared" si="59"/>
        <v>5.6810774256711959E-2</v>
      </c>
      <c r="V496" s="6">
        <f t="shared" si="60"/>
        <v>0.34056084973340067</v>
      </c>
      <c r="W496" s="6">
        <f t="shared" si="61"/>
        <v>-0.28375007547668873</v>
      </c>
      <c r="X496" s="6">
        <f t="shared" si="62"/>
        <v>8.0514105333026553E-2</v>
      </c>
      <c r="Y496">
        <f t="shared" si="63"/>
        <v>1</v>
      </c>
    </row>
    <row r="497" spans="1:25" x14ac:dyDescent="0.3">
      <c r="A497">
        <v>1031</v>
      </c>
      <c r="B497" s="2">
        <v>43530</v>
      </c>
      <c r="C497" t="s">
        <v>31</v>
      </c>
      <c r="D497" t="s">
        <v>36</v>
      </c>
      <c r="E497">
        <v>67</v>
      </c>
      <c r="F497">
        <v>67</v>
      </c>
      <c r="G497">
        <v>0</v>
      </c>
      <c r="H497">
        <v>1</v>
      </c>
      <c r="I497">
        <v>2</v>
      </c>
      <c r="J497">
        <v>3</v>
      </c>
      <c r="K497" t="s">
        <v>32</v>
      </c>
      <c r="L497">
        <v>18871</v>
      </c>
      <c r="M497" s="3">
        <v>0.10486111111111111</v>
      </c>
      <c r="N497">
        <v>0</v>
      </c>
      <c r="O497">
        <v>1</v>
      </c>
      <c r="P497">
        <v>1</v>
      </c>
      <c r="Q497">
        <v>2</v>
      </c>
      <c r="R497" s="5">
        <f t="shared" si="56"/>
        <v>9.7083548391949617E-2</v>
      </c>
      <c r="S497" s="1">
        <f t="shared" si="57"/>
        <v>1486.4739138281539</v>
      </c>
      <c r="T497" s="1">
        <f t="shared" si="58"/>
        <v>1423.6667757509715</v>
      </c>
      <c r="U497" s="5">
        <f t="shared" si="59"/>
        <v>9.7083548391949617E-2</v>
      </c>
      <c r="V497" s="6">
        <f t="shared" si="60"/>
        <v>0.58941485530494075</v>
      </c>
      <c r="W497" s="6">
        <f t="shared" si="61"/>
        <v>-0.49233130691299115</v>
      </c>
      <c r="X497" s="6">
        <f t="shared" si="62"/>
        <v>0.2423901157666539</v>
      </c>
      <c r="Y497">
        <f t="shared" si="63"/>
        <v>0</v>
      </c>
    </row>
    <row r="498" spans="1:25" x14ac:dyDescent="0.3">
      <c r="A498">
        <v>1031</v>
      </c>
      <c r="B498" s="2">
        <v>43530</v>
      </c>
      <c r="C498" t="s">
        <v>36</v>
      </c>
      <c r="D498" t="s">
        <v>31</v>
      </c>
      <c r="E498">
        <v>67</v>
      </c>
      <c r="F498">
        <v>67</v>
      </c>
      <c r="G498">
        <v>1</v>
      </c>
      <c r="H498">
        <v>0</v>
      </c>
      <c r="I498">
        <v>3</v>
      </c>
      <c r="J498">
        <v>2</v>
      </c>
      <c r="K498" t="s">
        <v>32</v>
      </c>
      <c r="L498">
        <v>18871</v>
      </c>
      <c r="M498" s="3">
        <v>0.10486111111111111</v>
      </c>
      <c r="N498">
        <v>1</v>
      </c>
      <c r="O498">
        <v>0</v>
      </c>
      <c r="P498">
        <v>2</v>
      </c>
      <c r="Q498">
        <v>1</v>
      </c>
      <c r="R498" s="5">
        <f t="shared" si="56"/>
        <v>0.90291645160805034</v>
      </c>
      <c r="S498" s="1">
        <f t="shared" si="57"/>
        <v>1423.6667757509715</v>
      </c>
      <c r="T498" s="1">
        <f t="shared" si="58"/>
        <v>1486.4739138281539</v>
      </c>
      <c r="U498" s="5">
        <f t="shared" si="59"/>
        <v>0.90291645160805034</v>
      </c>
      <c r="V498" s="6">
        <f t="shared" si="60"/>
        <v>0.41058514469505936</v>
      </c>
      <c r="W498" s="6">
        <f t="shared" si="61"/>
        <v>0.49233130691299098</v>
      </c>
      <c r="X498" s="6">
        <f t="shared" si="62"/>
        <v>0.24239011576665373</v>
      </c>
      <c r="Y498">
        <f t="shared" si="63"/>
        <v>0</v>
      </c>
    </row>
    <row r="499" spans="1:25" x14ac:dyDescent="0.3">
      <c r="A499">
        <v>1032</v>
      </c>
      <c r="B499" s="2">
        <v>43530</v>
      </c>
      <c r="C499" t="s">
        <v>35</v>
      </c>
      <c r="D499" t="s">
        <v>58</v>
      </c>
      <c r="E499">
        <v>67</v>
      </c>
      <c r="F499">
        <v>68</v>
      </c>
      <c r="G499">
        <v>0</v>
      </c>
      <c r="H499">
        <v>1</v>
      </c>
      <c r="I499">
        <v>1</v>
      </c>
      <c r="J499">
        <v>2</v>
      </c>
      <c r="K499" t="s">
        <v>28</v>
      </c>
      <c r="L499">
        <v>18422</v>
      </c>
      <c r="M499" s="3">
        <v>0.11319444444444444</v>
      </c>
      <c r="N499">
        <v>0</v>
      </c>
      <c r="O499">
        <v>1</v>
      </c>
      <c r="P499">
        <v>0</v>
      </c>
      <c r="Q499">
        <v>2</v>
      </c>
      <c r="R499" s="5">
        <f t="shared" si="56"/>
        <v>2.1619361991176863E-2</v>
      </c>
      <c r="S499" s="1">
        <f t="shared" si="57"/>
        <v>1516.1418153343484</v>
      </c>
      <c r="T499" s="1">
        <f t="shared" si="58"/>
        <v>1486.5803113161824</v>
      </c>
      <c r="U499" s="5">
        <f t="shared" si="59"/>
        <v>2.1619361991176863E-2</v>
      </c>
      <c r="V499" s="6">
        <f t="shared" si="60"/>
        <v>0.54244005947700824</v>
      </c>
      <c r="W499" s="6">
        <f t="shared" si="61"/>
        <v>-0.52082069748583137</v>
      </c>
      <c r="X499" s="6">
        <f t="shared" si="62"/>
        <v>0.27125419892962788</v>
      </c>
      <c r="Y499">
        <f t="shared" si="63"/>
        <v>0</v>
      </c>
    </row>
    <row r="500" spans="1:25" x14ac:dyDescent="0.3">
      <c r="A500">
        <v>1032</v>
      </c>
      <c r="B500" s="2">
        <v>43530</v>
      </c>
      <c r="C500" t="s">
        <v>58</v>
      </c>
      <c r="D500" t="s">
        <v>35</v>
      </c>
      <c r="E500">
        <v>68</v>
      </c>
      <c r="F500">
        <v>67</v>
      </c>
      <c r="G500">
        <v>1</v>
      </c>
      <c r="H500">
        <v>0</v>
      </c>
      <c r="I500">
        <v>2</v>
      </c>
      <c r="J500">
        <v>1</v>
      </c>
      <c r="K500" t="s">
        <v>28</v>
      </c>
      <c r="L500">
        <v>18422</v>
      </c>
      <c r="M500" s="3">
        <v>0.11319444444444444</v>
      </c>
      <c r="N500">
        <v>1</v>
      </c>
      <c r="O500">
        <v>0</v>
      </c>
      <c r="P500">
        <v>2</v>
      </c>
      <c r="Q500">
        <v>0</v>
      </c>
      <c r="R500" s="5">
        <f t="shared" si="56"/>
        <v>0.97838063800882313</v>
      </c>
      <c r="S500" s="1">
        <f t="shared" si="57"/>
        <v>1486.5803113161824</v>
      </c>
      <c r="T500" s="1">
        <f t="shared" si="58"/>
        <v>1516.1418153343484</v>
      </c>
      <c r="U500" s="5">
        <f t="shared" si="59"/>
        <v>0.97838063800882313</v>
      </c>
      <c r="V500" s="6">
        <f t="shared" si="60"/>
        <v>0.4575599405229917</v>
      </c>
      <c r="W500" s="6">
        <f t="shared" si="61"/>
        <v>0.52082069748583137</v>
      </c>
      <c r="X500" s="6">
        <f t="shared" si="62"/>
        <v>0.27125419892962788</v>
      </c>
      <c r="Y500">
        <f t="shared" si="63"/>
        <v>0</v>
      </c>
    </row>
    <row r="501" spans="1:25" x14ac:dyDescent="0.3">
      <c r="A501">
        <v>1033</v>
      </c>
      <c r="B501" s="2">
        <v>43531</v>
      </c>
      <c r="C501" t="s">
        <v>35</v>
      </c>
      <c r="D501" t="s">
        <v>29</v>
      </c>
      <c r="E501">
        <v>68</v>
      </c>
      <c r="F501">
        <v>67</v>
      </c>
      <c r="G501">
        <v>0</v>
      </c>
      <c r="H501">
        <v>1</v>
      </c>
      <c r="I501">
        <v>0</v>
      </c>
      <c r="J501">
        <v>2</v>
      </c>
      <c r="K501" t="s">
        <v>28</v>
      </c>
      <c r="L501">
        <v>13341</v>
      </c>
      <c r="M501" s="3">
        <v>9.7916666666666666E-2</v>
      </c>
      <c r="N501">
        <v>0</v>
      </c>
      <c r="O501">
        <v>1</v>
      </c>
      <c r="P501">
        <v>0</v>
      </c>
      <c r="Q501">
        <v>2</v>
      </c>
      <c r="R501" s="5">
        <f t="shared" si="56"/>
        <v>0</v>
      </c>
      <c r="S501" s="1">
        <f t="shared" si="57"/>
        <v>1516.1418153343484</v>
      </c>
      <c r="T501" s="1">
        <f t="shared" si="58"/>
        <v>1498.6164591233839</v>
      </c>
      <c r="U501" s="5">
        <f t="shared" si="59"/>
        <v>0</v>
      </c>
      <c r="V501" s="6">
        <f t="shared" si="60"/>
        <v>0.52519964595381541</v>
      </c>
      <c r="W501" s="6">
        <f t="shared" si="61"/>
        <v>-0.52519964595381541</v>
      </c>
      <c r="X501" s="6">
        <f t="shared" si="62"/>
        <v>0.27583466811001306</v>
      </c>
      <c r="Y501">
        <f t="shared" si="63"/>
        <v>0</v>
      </c>
    </row>
    <row r="502" spans="1:25" x14ac:dyDescent="0.3">
      <c r="A502">
        <v>1033</v>
      </c>
      <c r="B502" s="2">
        <v>43531</v>
      </c>
      <c r="C502" t="s">
        <v>29</v>
      </c>
      <c r="D502" t="s">
        <v>35</v>
      </c>
      <c r="E502">
        <v>67</v>
      </c>
      <c r="F502">
        <v>68</v>
      </c>
      <c r="G502">
        <v>1</v>
      </c>
      <c r="H502">
        <v>0</v>
      </c>
      <c r="I502">
        <v>2</v>
      </c>
      <c r="J502">
        <v>0</v>
      </c>
      <c r="K502" t="s">
        <v>28</v>
      </c>
      <c r="L502">
        <v>13341</v>
      </c>
      <c r="M502" s="3">
        <v>9.7916666666666666E-2</v>
      </c>
      <c r="N502">
        <v>1</v>
      </c>
      <c r="O502">
        <v>0</v>
      </c>
      <c r="P502">
        <v>2</v>
      </c>
      <c r="Q502">
        <v>0</v>
      </c>
      <c r="R502" s="5">
        <f t="shared" si="56"/>
        <v>1</v>
      </c>
      <c r="S502" s="1">
        <f t="shared" si="57"/>
        <v>1498.6164591233839</v>
      </c>
      <c r="T502" s="1">
        <f t="shared" si="58"/>
        <v>1516.1418153343484</v>
      </c>
      <c r="U502" s="5">
        <f t="shared" si="59"/>
        <v>1</v>
      </c>
      <c r="V502" s="6">
        <f t="shared" si="60"/>
        <v>0.47480035404618465</v>
      </c>
      <c r="W502" s="6">
        <f t="shared" si="61"/>
        <v>0.5251996459538153</v>
      </c>
      <c r="X502" s="6">
        <f t="shared" si="62"/>
        <v>0.27583466811001295</v>
      </c>
      <c r="Y502">
        <f t="shared" si="63"/>
        <v>0</v>
      </c>
    </row>
    <row r="503" spans="1:25" x14ac:dyDescent="0.3">
      <c r="A503">
        <v>1034</v>
      </c>
      <c r="B503" s="2">
        <v>43531</v>
      </c>
      <c r="C503" t="s">
        <v>47</v>
      </c>
      <c r="D503" t="s">
        <v>33</v>
      </c>
      <c r="E503">
        <v>67</v>
      </c>
      <c r="F503">
        <v>67</v>
      </c>
      <c r="G503">
        <v>0</v>
      </c>
      <c r="H503">
        <v>1</v>
      </c>
      <c r="I503">
        <v>3</v>
      </c>
      <c r="J503">
        <v>4</v>
      </c>
      <c r="K503" t="s">
        <v>28</v>
      </c>
      <c r="L503">
        <v>17565</v>
      </c>
      <c r="M503" s="3">
        <v>0.10347222222222223</v>
      </c>
      <c r="N503">
        <v>0</v>
      </c>
      <c r="O503">
        <v>1</v>
      </c>
      <c r="P503">
        <v>0</v>
      </c>
      <c r="Q503">
        <v>2</v>
      </c>
      <c r="R503" s="5">
        <f t="shared" si="56"/>
        <v>0.17047686537965981</v>
      </c>
      <c r="S503" s="1">
        <f t="shared" si="57"/>
        <v>1514.2798919069037</v>
      </c>
      <c r="T503" s="1">
        <f t="shared" si="58"/>
        <v>1659.0328249194902</v>
      </c>
      <c r="U503" s="5">
        <f t="shared" si="59"/>
        <v>0.17047686537965981</v>
      </c>
      <c r="V503" s="6">
        <f t="shared" si="60"/>
        <v>0.30295517467272809</v>
      </c>
      <c r="W503" s="6">
        <f t="shared" si="61"/>
        <v>-0.13247830929306828</v>
      </c>
      <c r="X503" s="6">
        <f t="shared" si="62"/>
        <v>1.7550502433149862E-2</v>
      </c>
      <c r="Y503">
        <f t="shared" si="63"/>
        <v>1</v>
      </c>
    </row>
    <row r="504" spans="1:25" x14ac:dyDescent="0.3">
      <c r="A504">
        <v>1034</v>
      </c>
      <c r="B504" s="2">
        <v>43531</v>
      </c>
      <c r="C504" t="s">
        <v>33</v>
      </c>
      <c r="D504" t="s">
        <v>47</v>
      </c>
      <c r="E504">
        <v>67</v>
      </c>
      <c r="F504">
        <v>67</v>
      </c>
      <c r="G504">
        <v>1</v>
      </c>
      <c r="H504">
        <v>0</v>
      </c>
      <c r="I504">
        <v>4</v>
      </c>
      <c r="J504">
        <v>3</v>
      </c>
      <c r="K504" t="s">
        <v>28</v>
      </c>
      <c r="L504">
        <v>17565</v>
      </c>
      <c r="M504" s="3">
        <v>0.10347222222222223</v>
      </c>
      <c r="N504">
        <v>1</v>
      </c>
      <c r="O504">
        <v>0</v>
      </c>
      <c r="P504">
        <v>2</v>
      </c>
      <c r="Q504">
        <v>0</v>
      </c>
      <c r="R504" s="5">
        <f t="shared" si="56"/>
        <v>0.82952313462034022</v>
      </c>
      <c r="S504" s="1">
        <f t="shared" si="57"/>
        <v>1659.0328249194902</v>
      </c>
      <c r="T504" s="1">
        <f t="shared" si="58"/>
        <v>1514.2798919069037</v>
      </c>
      <c r="U504" s="5">
        <f t="shared" si="59"/>
        <v>0.82952313462034022</v>
      </c>
      <c r="V504" s="6">
        <f t="shared" si="60"/>
        <v>0.69704482532727186</v>
      </c>
      <c r="W504" s="6">
        <f t="shared" si="61"/>
        <v>0.13247830929306836</v>
      </c>
      <c r="X504" s="6">
        <f t="shared" si="62"/>
        <v>1.7550502433149883E-2</v>
      </c>
      <c r="Y504">
        <f t="shared" si="63"/>
        <v>1</v>
      </c>
    </row>
    <row r="505" spans="1:25" x14ac:dyDescent="0.3">
      <c r="A505">
        <v>1035</v>
      </c>
      <c r="B505" s="2">
        <v>43531</v>
      </c>
      <c r="C505" t="s">
        <v>34</v>
      </c>
      <c r="D505" t="s">
        <v>39</v>
      </c>
      <c r="E505">
        <v>67</v>
      </c>
      <c r="F505">
        <v>67</v>
      </c>
      <c r="G505">
        <v>0</v>
      </c>
      <c r="H505">
        <v>1</v>
      </c>
      <c r="I505">
        <v>4</v>
      </c>
      <c r="J505">
        <v>5</v>
      </c>
      <c r="K505" t="s">
        <v>59</v>
      </c>
      <c r="L505">
        <v>21500</v>
      </c>
      <c r="M505" s="3">
        <v>0.10972222222222222</v>
      </c>
      <c r="N505">
        <v>0</v>
      </c>
      <c r="O505">
        <v>1</v>
      </c>
      <c r="P505">
        <v>1</v>
      </c>
      <c r="Q505">
        <v>2</v>
      </c>
      <c r="R505" s="5">
        <f t="shared" si="56"/>
        <v>0.22665617303969246</v>
      </c>
      <c r="S505" s="1">
        <f t="shared" si="57"/>
        <v>1301.1018206218293</v>
      </c>
      <c r="T505" s="1">
        <f t="shared" si="58"/>
        <v>1502.5141713301548</v>
      </c>
      <c r="U505" s="5">
        <f t="shared" si="59"/>
        <v>0.22665617303969246</v>
      </c>
      <c r="V505" s="6">
        <f t="shared" si="60"/>
        <v>0.23877220108898531</v>
      </c>
      <c r="W505" s="6">
        <f t="shared" si="61"/>
        <v>-1.2116028049292848E-2</v>
      </c>
      <c r="X505" s="6">
        <f t="shared" si="62"/>
        <v>1.4679813569125105E-4</v>
      </c>
      <c r="Y505">
        <f t="shared" si="63"/>
        <v>1</v>
      </c>
    </row>
    <row r="506" spans="1:25" x14ac:dyDescent="0.3">
      <c r="A506">
        <v>1035</v>
      </c>
      <c r="B506" s="2">
        <v>43531</v>
      </c>
      <c r="C506" t="s">
        <v>39</v>
      </c>
      <c r="D506" t="s">
        <v>34</v>
      </c>
      <c r="E506">
        <v>67</v>
      </c>
      <c r="F506">
        <v>67</v>
      </c>
      <c r="G506">
        <v>1</v>
      </c>
      <c r="H506">
        <v>0</v>
      </c>
      <c r="I506">
        <v>5</v>
      </c>
      <c r="J506">
        <v>4</v>
      </c>
      <c r="K506" t="s">
        <v>59</v>
      </c>
      <c r="L506">
        <v>21500</v>
      </c>
      <c r="M506" s="3">
        <v>0.10972222222222222</v>
      </c>
      <c r="N506">
        <v>1</v>
      </c>
      <c r="O506">
        <v>0</v>
      </c>
      <c r="P506">
        <v>2</v>
      </c>
      <c r="Q506">
        <v>1</v>
      </c>
      <c r="R506" s="5">
        <f t="shared" si="56"/>
        <v>0.77334382696030757</v>
      </c>
      <c r="S506" s="1">
        <f t="shared" si="57"/>
        <v>1502.5141713301548</v>
      </c>
      <c r="T506" s="1">
        <f t="shared" si="58"/>
        <v>1301.1018206218293</v>
      </c>
      <c r="U506" s="5">
        <f t="shared" si="59"/>
        <v>0.77334382696030757</v>
      </c>
      <c r="V506" s="6">
        <f t="shared" si="60"/>
        <v>0.76122779891101466</v>
      </c>
      <c r="W506" s="6">
        <f t="shared" si="61"/>
        <v>1.2116028049292904E-2</v>
      </c>
      <c r="X506" s="6">
        <f t="shared" si="62"/>
        <v>1.4679813569125241E-4</v>
      </c>
      <c r="Y506">
        <f t="shared" si="63"/>
        <v>1</v>
      </c>
    </row>
    <row r="507" spans="1:25" x14ac:dyDescent="0.3">
      <c r="A507">
        <v>1036</v>
      </c>
      <c r="B507" s="2">
        <v>43531</v>
      </c>
      <c r="C507" t="s">
        <v>40</v>
      </c>
      <c r="D507" t="s">
        <v>42</v>
      </c>
      <c r="E507">
        <v>68</v>
      </c>
      <c r="F507">
        <v>67</v>
      </c>
      <c r="G507">
        <v>0</v>
      </c>
      <c r="H507">
        <v>1</v>
      </c>
      <c r="I507">
        <v>0</v>
      </c>
      <c r="J507">
        <v>4</v>
      </c>
      <c r="K507" t="s">
        <v>28</v>
      </c>
      <c r="L507">
        <v>18011</v>
      </c>
      <c r="M507" s="3">
        <v>9.8611111111111108E-2</v>
      </c>
      <c r="N507">
        <v>0</v>
      </c>
      <c r="O507">
        <v>1</v>
      </c>
      <c r="P507">
        <v>0</v>
      </c>
      <c r="Q507">
        <v>2</v>
      </c>
      <c r="R507" s="5">
        <f t="shared" si="56"/>
        <v>0</v>
      </c>
      <c r="S507" s="1">
        <f t="shared" si="57"/>
        <v>1507.970764037377</v>
      </c>
      <c r="T507" s="1">
        <f t="shared" si="58"/>
        <v>1537.6652546274543</v>
      </c>
      <c r="U507" s="5">
        <f t="shared" si="59"/>
        <v>0</v>
      </c>
      <c r="V507" s="6">
        <f t="shared" si="60"/>
        <v>0.45736994248890311</v>
      </c>
      <c r="W507" s="6">
        <f t="shared" si="61"/>
        <v>-0.45736994248890311</v>
      </c>
      <c r="X507" s="6">
        <f t="shared" si="62"/>
        <v>0.20918726429230255</v>
      </c>
      <c r="Y507">
        <f t="shared" si="63"/>
        <v>1</v>
      </c>
    </row>
    <row r="508" spans="1:25" x14ac:dyDescent="0.3">
      <c r="A508">
        <v>1036</v>
      </c>
      <c r="B508" s="2">
        <v>43531</v>
      </c>
      <c r="C508" t="s">
        <v>42</v>
      </c>
      <c r="D508" t="s">
        <v>40</v>
      </c>
      <c r="E508">
        <v>67</v>
      </c>
      <c r="F508">
        <v>68</v>
      </c>
      <c r="G508">
        <v>1</v>
      </c>
      <c r="H508">
        <v>0</v>
      </c>
      <c r="I508">
        <v>4</v>
      </c>
      <c r="J508">
        <v>0</v>
      </c>
      <c r="K508" t="s">
        <v>28</v>
      </c>
      <c r="L508">
        <v>18011</v>
      </c>
      <c r="M508" s="3">
        <v>9.8611111111111108E-2</v>
      </c>
      <c r="N508">
        <v>1</v>
      </c>
      <c r="O508">
        <v>0</v>
      </c>
      <c r="P508">
        <v>2</v>
      </c>
      <c r="Q508">
        <v>0</v>
      </c>
      <c r="R508" s="5">
        <f t="shared" si="56"/>
        <v>1</v>
      </c>
      <c r="S508" s="1">
        <f t="shared" si="57"/>
        <v>1537.6652546274543</v>
      </c>
      <c r="T508" s="1">
        <f t="shared" si="58"/>
        <v>1507.970764037377</v>
      </c>
      <c r="U508" s="5">
        <f t="shared" si="59"/>
        <v>1</v>
      </c>
      <c r="V508" s="6">
        <f t="shared" si="60"/>
        <v>0.54263005751109694</v>
      </c>
      <c r="W508" s="6">
        <f t="shared" si="61"/>
        <v>0.45736994248890306</v>
      </c>
      <c r="X508" s="6">
        <f t="shared" si="62"/>
        <v>0.2091872642923025</v>
      </c>
      <c r="Y508">
        <f t="shared" si="63"/>
        <v>1</v>
      </c>
    </row>
    <row r="509" spans="1:25" x14ac:dyDescent="0.3">
      <c r="A509">
        <v>1037</v>
      </c>
      <c r="B509" s="2">
        <v>43531</v>
      </c>
      <c r="C509" t="s">
        <v>51</v>
      </c>
      <c r="D509" t="s">
        <v>44</v>
      </c>
      <c r="E509">
        <v>67</v>
      </c>
      <c r="F509">
        <v>67</v>
      </c>
      <c r="G509">
        <v>0</v>
      </c>
      <c r="H509">
        <v>1</v>
      </c>
      <c r="I509">
        <v>2</v>
      </c>
      <c r="J509">
        <v>3</v>
      </c>
      <c r="K509" t="s">
        <v>59</v>
      </c>
      <c r="L509">
        <v>18333</v>
      </c>
      <c r="M509" s="3">
        <v>0.11388888888888889</v>
      </c>
      <c r="N509">
        <v>0</v>
      </c>
      <c r="O509">
        <v>1</v>
      </c>
      <c r="P509">
        <v>1</v>
      </c>
      <c r="Q509">
        <v>2</v>
      </c>
      <c r="R509" s="5">
        <f t="shared" si="56"/>
        <v>9.7083548391949617E-2</v>
      </c>
      <c r="S509" s="1">
        <f t="shared" si="57"/>
        <v>1372.7242887753018</v>
      </c>
      <c r="T509" s="1">
        <f t="shared" si="58"/>
        <v>1421.102235929163</v>
      </c>
      <c r="U509" s="5">
        <f t="shared" si="59"/>
        <v>9.7083548391949617E-2</v>
      </c>
      <c r="V509" s="6">
        <f t="shared" si="60"/>
        <v>0.43082502916219939</v>
      </c>
      <c r="W509" s="6">
        <f t="shared" si="61"/>
        <v>-0.33374148077024979</v>
      </c>
      <c r="X509" s="6">
        <f t="shared" si="62"/>
        <v>0.111383375986719</v>
      </c>
      <c r="Y509">
        <f t="shared" si="63"/>
        <v>1</v>
      </c>
    </row>
    <row r="510" spans="1:25" x14ac:dyDescent="0.3">
      <c r="A510">
        <v>1037</v>
      </c>
      <c r="B510" s="2">
        <v>43531</v>
      </c>
      <c r="C510" t="s">
        <v>44</v>
      </c>
      <c r="D510" t="s">
        <v>51</v>
      </c>
      <c r="E510">
        <v>67</v>
      </c>
      <c r="F510">
        <v>67</v>
      </c>
      <c r="G510">
        <v>1</v>
      </c>
      <c r="H510">
        <v>0</v>
      </c>
      <c r="I510">
        <v>3</v>
      </c>
      <c r="J510">
        <v>2</v>
      </c>
      <c r="K510" t="s">
        <v>59</v>
      </c>
      <c r="L510">
        <v>18333</v>
      </c>
      <c r="M510" s="3">
        <v>0.11388888888888889</v>
      </c>
      <c r="N510">
        <v>1</v>
      </c>
      <c r="O510">
        <v>0</v>
      </c>
      <c r="P510">
        <v>2</v>
      </c>
      <c r="Q510">
        <v>1</v>
      </c>
      <c r="R510" s="5">
        <f t="shared" si="56"/>
        <v>0.90291645160805034</v>
      </c>
      <c r="S510" s="1">
        <f t="shared" si="57"/>
        <v>1421.102235929163</v>
      </c>
      <c r="T510" s="1">
        <f t="shared" si="58"/>
        <v>1372.7242887753018</v>
      </c>
      <c r="U510" s="5">
        <f t="shared" si="59"/>
        <v>0.90291645160805034</v>
      </c>
      <c r="V510" s="6">
        <f t="shared" si="60"/>
        <v>0.56917497083780066</v>
      </c>
      <c r="W510" s="6">
        <f t="shared" si="61"/>
        <v>0.33374148077024968</v>
      </c>
      <c r="X510" s="6">
        <f t="shared" si="62"/>
        <v>0.11138337598671894</v>
      </c>
      <c r="Y510">
        <f t="shared" si="63"/>
        <v>1</v>
      </c>
    </row>
    <row r="511" spans="1:25" x14ac:dyDescent="0.3">
      <c r="A511">
        <v>1038</v>
      </c>
      <c r="B511" s="2">
        <v>43531</v>
      </c>
      <c r="C511" t="s">
        <v>36</v>
      </c>
      <c r="D511" t="s">
        <v>45</v>
      </c>
      <c r="E511">
        <v>68</v>
      </c>
      <c r="F511">
        <v>67</v>
      </c>
      <c r="G511">
        <v>0</v>
      </c>
      <c r="H511">
        <v>1</v>
      </c>
      <c r="I511">
        <v>2</v>
      </c>
      <c r="J511">
        <v>3</v>
      </c>
      <c r="K511" t="s">
        <v>28</v>
      </c>
      <c r="L511">
        <v>18347</v>
      </c>
      <c r="M511" s="3">
        <v>0.1013888888888889</v>
      </c>
      <c r="N511">
        <v>0</v>
      </c>
      <c r="O511">
        <v>1</v>
      </c>
      <c r="P511">
        <v>0</v>
      </c>
      <c r="Q511">
        <v>2</v>
      </c>
      <c r="R511" s="5">
        <f t="shared" si="56"/>
        <v>9.7083548391949617E-2</v>
      </c>
      <c r="S511" s="1">
        <f t="shared" si="57"/>
        <v>1423.6667757509715</v>
      </c>
      <c r="T511" s="1">
        <f t="shared" si="58"/>
        <v>1408.1667589213146</v>
      </c>
      <c r="U511" s="5">
        <f t="shared" si="59"/>
        <v>9.7083548391949617E-2</v>
      </c>
      <c r="V511" s="6">
        <f t="shared" si="60"/>
        <v>0.52229153042112186</v>
      </c>
      <c r="W511" s="6">
        <f t="shared" si="61"/>
        <v>-0.42520798202917226</v>
      </c>
      <c r="X511" s="6">
        <f t="shared" si="62"/>
        <v>0.18080182798132088</v>
      </c>
      <c r="Y511">
        <f t="shared" si="63"/>
        <v>0</v>
      </c>
    </row>
    <row r="512" spans="1:25" x14ac:dyDescent="0.3">
      <c r="A512">
        <v>1038</v>
      </c>
      <c r="B512" s="2">
        <v>43531</v>
      </c>
      <c r="C512" t="s">
        <v>45</v>
      </c>
      <c r="D512" t="s">
        <v>36</v>
      </c>
      <c r="E512">
        <v>67</v>
      </c>
      <c r="F512">
        <v>68</v>
      </c>
      <c r="G512">
        <v>1</v>
      </c>
      <c r="H512">
        <v>0</v>
      </c>
      <c r="I512">
        <v>3</v>
      </c>
      <c r="J512">
        <v>2</v>
      </c>
      <c r="K512" t="s">
        <v>28</v>
      </c>
      <c r="L512">
        <v>18347</v>
      </c>
      <c r="M512" s="3">
        <v>0.1013888888888889</v>
      </c>
      <c r="N512">
        <v>1</v>
      </c>
      <c r="O512">
        <v>0</v>
      </c>
      <c r="P512">
        <v>2</v>
      </c>
      <c r="Q512">
        <v>0</v>
      </c>
      <c r="R512" s="5">
        <f t="shared" si="56"/>
        <v>0.90291645160805034</v>
      </c>
      <c r="S512" s="1">
        <f t="shared" si="57"/>
        <v>1408.1667589213146</v>
      </c>
      <c r="T512" s="1">
        <f t="shared" si="58"/>
        <v>1423.6667757509715</v>
      </c>
      <c r="U512" s="5">
        <f t="shared" si="59"/>
        <v>0.90291645160805034</v>
      </c>
      <c r="V512" s="6">
        <f t="shared" si="60"/>
        <v>0.47770846957887814</v>
      </c>
      <c r="W512" s="6">
        <f t="shared" si="61"/>
        <v>0.4252079820291722</v>
      </c>
      <c r="X512" s="6">
        <f t="shared" si="62"/>
        <v>0.18080182798132083</v>
      </c>
      <c r="Y512">
        <f t="shared" si="63"/>
        <v>0</v>
      </c>
    </row>
    <row r="513" spans="1:25" x14ac:dyDescent="0.3">
      <c r="A513">
        <v>1039</v>
      </c>
      <c r="B513" s="2">
        <v>43531</v>
      </c>
      <c r="C513" t="s">
        <v>56</v>
      </c>
      <c r="D513" t="s">
        <v>48</v>
      </c>
      <c r="E513">
        <v>67</v>
      </c>
      <c r="F513">
        <v>67</v>
      </c>
      <c r="G513">
        <v>0</v>
      </c>
      <c r="H513">
        <v>1</v>
      </c>
      <c r="I513">
        <v>4</v>
      </c>
      <c r="J513">
        <v>0</v>
      </c>
      <c r="K513" t="s">
        <v>28</v>
      </c>
      <c r="L513">
        <v>17837</v>
      </c>
      <c r="M513" s="3">
        <v>0.1013888888888889</v>
      </c>
      <c r="N513">
        <v>1</v>
      </c>
      <c r="O513">
        <v>0</v>
      </c>
      <c r="P513">
        <v>2</v>
      </c>
      <c r="Q513">
        <v>0</v>
      </c>
      <c r="R513" s="5">
        <f t="shared" si="56"/>
        <v>1</v>
      </c>
      <c r="S513" s="1">
        <f t="shared" si="57"/>
        <v>1639.4954575916101</v>
      </c>
      <c r="T513" s="1">
        <f t="shared" si="58"/>
        <v>1424.8829907571812</v>
      </c>
      <c r="U513" s="5">
        <f t="shared" si="59"/>
        <v>1</v>
      </c>
      <c r="V513" s="6">
        <f t="shared" si="60"/>
        <v>0.77476381533953753</v>
      </c>
      <c r="W513" s="6">
        <f t="shared" si="61"/>
        <v>0.22523618466046247</v>
      </c>
      <c r="X513" s="6">
        <f t="shared" si="62"/>
        <v>5.0731338880401947E-2</v>
      </c>
      <c r="Y513">
        <f t="shared" si="63"/>
        <v>1</v>
      </c>
    </row>
    <row r="514" spans="1:25" x14ac:dyDescent="0.3">
      <c r="A514">
        <v>1039</v>
      </c>
      <c r="B514" s="2">
        <v>43531</v>
      </c>
      <c r="C514" t="s">
        <v>48</v>
      </c>
      <c r="D514" t="s">
        <v>56</v>
      </c>
      <c r="E514">
        <v>67</v>
      </c>
      <c r="F514">
        <v>67</v>
      </c>
      <c r="G514">
        <v>1</v>
      </c>
      <c r="H514">
        <v>0</v>
      </c>
      <c r="I514">
        <v>0</v>
      </c>
      <c r="J514">
        <v>4</v>
      </c>
      <c r="K514" t="s">
        <v>28</v>
      </c>
      <c r="L514">
        <v>17837</v>
      </c>
      <c r="M514" s="3">
        <v>0.1013888888888889</v>
      </c>
      <c r="N514">
        <v>0</v>
      </c>
      <c r="O514">
        <v>1</v>
      </c>
      <c r="P514">
        <v>0</v>
      </c>
      <c r="Q514">
        <v>2</v>
      </c>
      <c r="R514" s="5">
        <f t="shared" si="56"/>
        <v>0</v>
      </c>
      <c r="S514" s="1">
        <f t="shared" si="57"/>
        <v>1424.8829907571812</v>
      </c>
      <c r="T514" s="1">
        <f t="shared" si="58"/>
        <v>1639.4954575916101</v>
      </c>
      <c r="U514" s="5">
        <f t="shared" si="59"/>
        <v>0</v>
      </c>
      <c r="V514" s="6">
        <f t="shared" si="60"/>
        <v>0.22523618466046255</v>
      </c>
      <c r="W514" s="6">
        <f t="shared" si="61"/>
        <v>-0.22523618466046255</v>
      </c>
      <c r="X514" s="6">
        <f t="shared" si="62"/>
        <v>5.0731338880401988E-2</v>
      </c>
      <c r="Y514">
        <f t="shared" si="63"/>
        <v>1</v>
      </c>
    </row>
    <row r="515" spans="1:25" x14ac:dyDescent="0.3">
      <c r="A515">
        <v>1040</v>
      </c>
      <c r="B515" s="2">
        <v>43531</v>
      </c>
      <c r="C515" t="s">
        <v>43</v>
      </c>
      <c r="D515" t="s">
        <v>52</v>
      </c>
      <c r="E515">
        <v>67</v>
      </c>
      <c r="F515">
        <v>68</v>
      </c>
      <c r="G515">
        <v>0</v>
      </c>
      <c r="H515">
        <v>1</v>
      </c>
      <c r="I515">
        <v>4</v>
      </c>
      <c r="J515">
        <v>2</v>
      </c>
      <c r="K515" t="s">
        <v>28</v>
      </c>
      <c r="L515">
        <v>11967</v>
      </c>
      <c r="M515" s="3">
        <v>0.10416666666666667</v>
      </c>
      <c r="N515">
        <v>1</v>
      </c>
      <c r="O515">
        <v>0</v>
      </c>
      <c r="P515">
        <v>2</v>
      </c>
      <c r="Q515">
        <v>0</v>
      </c>
      <c r="R515" s="5">
        <f t="shared" si="56"/>
        <v>0.97838063800882313</v>
      </c>
      <c r="S515" s="1">
        <f t="shared" si="57"/>
        <v>1541.2457095663465</v>
      </c>
      <c r="T515" s="1">
        <f t="shared" si="58"/>
        <v>1380.3521457241488</v>
      </c>
      <c r="U515" s="5">
        <f t="shared" si="59"/>
        <v>0.97838063800882313</v>
      </c>
      <c r="V515" s="6">
        <f t="shared" si="60"/>
        <v>0.71629920184437823</v>
      </c>
      <c r="W515" s="6">
        <f t="shared" si="61"/>
        <v>0.2620814361644449</v>
      </c>
      <c r="X515" s="6">
        <f t="shared" si="62"/>
        <v>6.8686679182018012E-2</v>
      </c>
      <c r="Y515">
        <f t="shared" si="63"/>
        <v>1</v>
      </c>
    </row>
    <row r="516" spans="1:25" x14ac:dyDescent="0.3">
      <c r="A516">
        <v>1040</v>
      </c>
      <c r="B516" s="2">
        <v>43531</v>
      </c>
      <c r="C516" t="s">
        <v>52</v>
      </c>
      <c r="D516" t="s">
        <v>43</v>
      </c>
      <c r="E516">
        <v>68</v>
      </c>
      <c r="F516">
        <v>67</v>
      </c>
      <c r="G516">
        <v>1</v>
      </c>
      <c r="H516">
        <v>0</v>
      </c>
      <c r="I516">
        <v>2</v>
      </c>
      <c r="J516">
        <v>4</v>
      </c>
      <c r="K516" t="s">
        <v>28</v>
      </c>
      <c r="L516">
        <v>11967</v>
      </c>
      <c r="M516" s="3">
        <v>0.10416666666666667</v>
      </c>
      <c r="N516">
        <v>0</v>
      </c>
      <c r="O516">
        <v>1</v>
      </c>
      <c r="P516">
        <v>0</v>
      </c>
      <c r="Q516">
        <v>2</v>
      </c>
      <c r="R516" s="5">
        <f t="shared" ref="R516:R579" si="64">(I516^5.5)/(I516^5.5+J516^5.5)</f>
        <v>2.1619361991176866E-2</v>
      </c>
      <c r="S516" s="1">
        <f t="shared" ref="S516:S579" si="65">INDEX($AC$3:$AC$33,MATCH(C516,$AB$3:$AB$33,0),1)</f>
        <v>1380.3521457241488</v>
      </c>
      <c r="T516" s="1">
        <f t="shared" ref="T516:T579" si="66">INDEX($AC$3:$AC$33,MATCH(D516,$AB$3:$AB$33,0),1)</f>
        <v>1541.2457095663465</v>
      </c>
      <c r="U516" s="5">
        <f t="shared" ref="U516:U579" si="67">R516</f>
        <v>2.1619361991176866E-2</v>
      </c>
      <c r="V516" s="6">
        <f t="shared" ref="V516:V579" si="68">1/(1+10^(-($S516-$T516)/400))</f>
        <v>0.28370079815562177</v>
      </c>
      <c r="W516" s="6">
        <f t="shared" ref="W516:W579" si="69">U516-V516</f>
        <v>-0.2620814361644449</v>
      </c>
      <c r="X516" s="6">
        <f t="shared" ref="X516:X579" si="70">W516^2</f>
        <v>6.8686679182018012E-2</v>
      </c>
      <c r="Y516">
        <f t="shared" ref="Y516:Y579" si="71">IF((U516-0.5)*(V516-0.5)&gt;0,1,0)</f>
        <v>1</v>
      </c>
    </row>
    <row r="517" spans="1:25" x14ac:dyDescent="0.3">
      <c r="A517">
        <v>1041</v>
      </c>
      <c r="B517" s="2">
        <v>43531</v>
      </c>
      <c r="C517" t="s">
        <v>41</v>
      </c>
      <c r="D517" t="s">
        <v>54</v>
      </c>
      <c r="E517">
        <v>67</v>
      </c>
      <c r="F517">
        <v>67</v>
      </c>
      <c r="G517">
        <v>0</v>
      </c>
      <c r="H517">
        <v>1</v>
      </c>
      <c r="I517">
        <v>0</v>
      </c>
      <c r="J517">
        <v>3</v>
      </c>
      <c r="K517" t="s">
        <v>28</v>
      </c>
      <c r="L517">
        <v>18611</v>
      </c>
      <c r="M517" s="3">
        <v>0.10486111111111111</v>
      </c>
      <c r="N517">
        <v>0</v>
      </c>
      <c r="O517">
        <v>1</v>
      </c>
      <c r="P517">
        <v>0</v>
      </c>
      <c r="Q517">
        <v>2</v>
      </c>
      <c r="R517" s="5">
        <f t="shared" si="64"/>
        <v>0</v>
      </c>
      <c r="S517" s="1">
        <f t="shared" si="65"/>
        <v>1585.956416457306</v>
      </c>
      <c r="T517" s="1">
        <f t="shared" si="66"/>
        <v>1544.6002552842838</v>
      </c>
      <c r="U517" s="5">
        <f t="shared" si="67"/>
        <v>0</v>
      </c>
      <c r="V517" s="6">
        <f t="shared" si="68"/>
        <v>0.55923679341361832</v>
      </c>
      <c r="W517" s="6">
        <f t="shared" si="69"/>
        <v>-0.55923679341361832</v>
      </c>
      <c r="X517" s="6">
        <f t="shared" si="70"/>
        <v>0.31274579110754602</v>
      </c>
      <c r="Y517">
        <f t="shared" si="71"/>
        <v>0</v>
      </c>
    </row>
    <row r="518" spans="1:25" x14ac:dyDescent="0.3">
      <c r="A518">
        <v>1041</v>
      </c>
      <c r="B518" s="2">
        <v>43531</v>
      </c>
      <c r="C518" t="s">
        <v>54</v>
      </c>
      <c r="D518" t="s">
        <v>41</v>
      </c>
      <c r="E518">
        <v>67</v>
      </c>
      <c r="F518">
        <v>67</v>
      </c>
      <c r="G518">
        <v>1</v>
      </c>
      <c r="H518">
        <v>0</v>
      </c>
      <c r="I518">
        <v>3</v>
      </c>
      <c r="J518">
        <v>0</v>
      </c>
      <c r="K518" t="s">
        <v>28</v>
      </c>
      <c r="L518">
        <v>18611</v>
      </c>
      <c r="M518" s="3">
        <v>0.10486111111111111</v>
      </c>
      <c r="N518">
        <v>1</v>
      </c>
      <c r="O518">
        <v>0</v>
      </c>
      <c r="P518">
        <v>2</v>
      </c>
      <c r="Q518">
        <v>0</v>
      </c>
      <c r="R518" s="5">
        <f t="shared" si="64"/>
        <v>1</v>
      </c>
      <c r="S518" s="1">
        <f t="shared" si="65"/>
        <v>1544.6002552842838</v>
      </c>
      <c r="T518" s="1">
        <f t="shared" si="66"/>
        <v>1585.956416457306</v>
      </c>
      <c r="U518" s="5">
        <f t="shared" si="67"/>
        <v>1</v>
      </c>
      <c r="V518" s="6">
        <f t="shared" si="68"/>
        <v>0.44076320658638157</v>
      </c>
      <c r="W518" s="6">
        <f t="shared" si="69"/>
        <v>0.55923679341361843</v>
      </c>
      <c r="X518" s="6">
        <f t="shared" si="70"/>
        <v>0.31274579110754613</v>
      </c>
      <c r="Y518">
        <f t="shared" si="71"/>
        <v>0</v>
      </c>
    </row>
    <row r="519" spans="1:25" x14ac:dyDescent="0.3">
      <c r="A519">
        <v>1042</v>
      </c>
      <c r="B519" s="2">
        <v>43531</v>
      </c>
      <c r="C519" t="s">
        <v>30</v>
      </c>
      <c r="D519" t="s">
        <v>27</v>
      </c>
      <c r="E519">
        <v>68</v>
      </c>
      <c r="F519">
        <v>67</v>
      </c>
      <c r="G519">
        <v>0</v>
      </c>
      <c r="H519">
        <v>1</v>
      </c>
      <c r="I519">
        <v>2</v>
      </c>
      <c r="J519">
        <v>5</v>
      </c>
      <c r="K519" t="s">
        <v>28</v>
      </c>
      <c r="L519">
        <v>17471</v>
      </c>
      <c r="M519" s="3">
        <v>9.7916666666666666E-2</v>
      </c>
      <c r="N519">
        <v>0</v>
      </c>
      <c r="O519">
        <v>1</v>
      </c>
      <c r="P519">
        <v>0</v>
      </c>
      <c r="Q519">
        <v>2</v>
      </c>
      <c r="R519" s="5">
        <f t="shared" si="64"/>
        <v>6.4346714977088597E-3</v>
      </c>
      <c r="S519" s="1">
        <f t="shared" si="65"/>
        <v>1502.5608138500304</v>
      </c>
      <c r="T519" s="1">
        <f t="shared" si="66"/>
        <v>1540.1404717552496</v>
      </c>
      <c r="U519" s="5">
        <f t="shared" si="67"/>
        <v>6.4346714977088597E-3</v>
      </c>
      <c r="V519" s="6">
        <f t="shared" si="68"/>
        <v>0.44612844638941451</v>
      </c>
      <c r="W519" s="6">
        <f t="shared" si="69"/>
        <v>-0.43969377489170564</v>
      </c>
      <c r="X519" s="6">
        <f t="shared" si="70"/>
        <v>0.19333061567851792</v>
      </c>
      <c r="Y519">
        <f t="shared" si="71"/>
        <v>1</v>
      </c>
    </row>
    <row r="520" spans="1:25" x14ac:dyDescent="0.3">
      <c r="A520">
        <v>1042</v>
      </c>
      <c r="B520" s="2">
        <v>43531</v>
      </c>
      <c r="C520" t="s">
        <v>27</v>
      </c>
      <c r="D520" t="s">
        <v>30</v>
      </c>
      <c r="E520">
        <v>67</v>
      </c>
      <c r="F520">
        <v>68</v>
      </c>
      <c r="G520">
        <v>1</v>
      </c>
      <c r="H520">
        <v>0</v>
      </c>
      <c r="I520">
        <v>5</v>
      </c>
      <c r="J520">
        <v>2</v>
      </c>
      <c r="K520" t="s">
        <v>28</v>
      </c>
      <c r="L520">
        <v>17471</v>
      </c>
      <c r="M520" s="3">
        <v>9.7916666666666666E-2</v>
      </c>
      <c r="N520">
        <v>1</v>
      </c>
      <c r="O520">
        <v>0</v>
      </c>
      <c r="P520">
        <v>2</v>
      </c>
      <c r="Q520">
        <v>0</v>
      </c>
      <c r="R520" s="5">
        <f t="shared" si="64"/>
        <v>0.99356532850229107</v>
      </c>
      <c r="S520" s="1">
        <f t="shared" si="65"/>
        <v>1540.1404717552496</v>
      </c>
      <c r="T520" s="1">
        <f t="shared" si="66"/>
        <v>1502.5608138500304</v>
      </c>
      <c r="U520" s="5">
        <f t="shared" si="67"/>
        <v>0.99356532850229107</v>
      </c>
      <c r="V520" s="6">
        <f t="shared" si="68"/>
        <v>0.55387155361058549</v>
      </c>
      <c r="W520" s="6">
        <f t="shared" si="69"/>
        <v>0.43969377489170558</v>
      </c>
      <c r="X520" s="6">
        <f t="shared" si="70"/>
        <v>0.19333061567851786</v>
      </c>
      <c r="Y520">
        <f t="shared" si="71"/>
        <v>1</v>
      </c>
    </row>
    <row r="521" spans="1:25" x14ac:dyDescent="0.3">
      <c r="A521">
        <v>1043</v>
      </c>
      <c r="B521" s="2">
        <v>43531</v>
      </c>
      <c r="C521" t="s">
        <v>46</v>
      </c>
      <c r="D521" t="s">
        <v>57</v>
      </c>
      <c r="E521">
        <v>68</v>
      </c>
      <c r="F521">
        <v>68</v>
      </c>
      <c r="G521">
        <v>0</v>
      </c>
      <c r="H521">
        <v>1</v>
      </c>
      <c r="I521">
        <v>3</v>
      </c>
      <c r="J521">
        <v>0</v>
      </c>
      <c r="K521" t="s">
        <v>28</v>
      </c>
      <c r="L521">
        <v>19092</v>
      </c>
      <c r="M521" s="3">
        <v>0.1013888888888889</v>
      </c>
      <c r="N521">
        <v>1</v>
      </c>
      <c r="O521">
        <v>0</v>
      </c>
      <c r="P521">
        <v>2</v>
      </c>
      <c r="Q521">
        <v>0</v>
      </c>
      <c r="R521" s="5">
        <f t="shared" si="64"/>
        <v>1</v>
      </c>
      <c r="S521" s="1">
        <f t="shared" si="65"/>
        <v>1405.6023129081161</v>
      </c>
      <c r="T521" s="1">
        <f t="shared" si="66"/>
        <v>1700.3610111187209</v>
      </c>
      <c r="U521" s="5">
        <f t="shared" si="67"/>
        <v>1</v>
      </c>
      <c r="V521" s="6">
        <f t="shared" si="68"/>
        <v>0.15488792493549472</v>
      </c>
      <c r="W521" s="6">
        <f t="shared" si="69"/>
        <v>0.84511207506450525</v>
      </c>
      <c r="X521" s="6">
        <f t="shared" si="70"/>
        <v>0.71421441941983399</v>
      </c>
      <c r="Y521">
        <f t="shared" si="71"/>
        <v>0</v>
      </c>
    </row>
    <row r="522" spans="1:25" x14ac:dyDescent="0.3">
      <c r="A522">
        <v>1043</v>
      </c>
      <c r="B522" s="2">
        <v>43531</v>
      </c>
      <c r="C522" t="s">
        <v>57</v>
      </c>
      <c r="D522" t="s">
        <v>46</v>
      </c>
      <c r="E522">
        <v>68</v>
      </c>
      <c r="F522">
        <v>68</v>
      </c>
      <c r="G522">
        <v>1</v>
      </c>
      <c r="H522">
        <v>0</v>
      </c>
      <c r="I522">
        <v>0</v>
      </c>
      <c r="J522">
        <v>3</v>
      </c>
      <c r="K522" t="s">
        <v>28</v>
      </c>
      <c r="L522">
        <v>19092</v>
      </c>
      <c r="M522" s="3">
        <v>0.1013888888888889</v>
      </c>
      <c r="N522">
        <v>0</v>
      </c>
      <c r="O522">
        <v>1</v>
      </c>
      <c r="P522">
        <v>0</v>
      </c>
      <c r="Q522">
        <v>2</v>
      </c>
      <c r="R522" s="5">
        <f t="shared" si="64"/>
        <v>0</v>
      </c>
      <c r="S522" s="1">
        <f t="shared" si="65"/>
        <v>1700.3610111187209</v>
      </c>
      <c r="T522" s="1">
        <f t="shared" si="66"/>
        <v>1405.6023129081161</v>
      </c>
      <c r="U522" s="5">
        <f t="shared" si="67"/>
        <v>0</v>
      </c>
      <c r="V522" s="6">
        <f t="shared" si="68"/>
        <v>0.84511207506450525</v>
      </c>
      <c r="W522" s="6">
        <f t="shared" si="69"/>
        <v>-0.84511207506450525</v>
      </c>
      <c r="X522" s="6">
        <f t="shared" si="70"/>
        <v>0.71421441941983399</v>
      </c>
      <c r="Y522">
        <f t="shared" si="71"/>
        <v>0</v>
      </c>
    </row>
    <row r="523" spans="1:25" x14ac:dyDescent="0.3">
      <c r="A523">
        <v>1044</v>
      </c>
      <c r="B523" s="2">
        <v>43532</v>
      </c>
      <c r="C523" t="s">
        <v>30</v>
      </c>
      <c r="D523" t="s">
        <v>26</v>
      </c>
      <c r="E523">
        <v>69</v>
      </c>
      <c r="F523">
        <v>69</v>
      </c>
      <c r="G523">
        <v>0</v>
      </c>
      <c r="H523">
        <v>1</v>
      </c>
      <c r="I523">
        <v>2</v>
      </c>
      <c r="J523">
        <v>8</v>
      </c>
      <c r="K523" t="s">
        <v>28</v>
      </c>
      <c r="L523">
        <v>16580</v>
      </c>
      <c r="M523" s="3">
        <v>0.10833333333333334</v>
      </c>
      <c r="N523">
        <v>0</v>
      </c>
      <c r="O523">
        <v>1</v>
      </c>
      <c r="P523">
        <v>0</v>
      </c>
      <c r="Q523">
        <v>2</v>
      </c>
      <c r="R523" s="5">
        <f t="shared" si="64"/>
        <v>4.8804294777940525E-4</v>
      </c>
      <c r="S523" s="1">
        <f t="shared" si="65"/>
        <v>1502.5608138500304</v>
      </c>
      <c r="T523" s="1">
        <f t="shared" si="66"/>
        <v>1450.0947987832474</v>
      </c>
      <c r="U523" s="5">
        <f t="shared" si="67"/>
        <v>4.8804294777940525E-4</v>
      </c>
      <c r="V523" s="6">
        <f t="shared" si="68"/>
        <v>0.57493592082467848</v>
      </c>
      <c r="W523" s="6">
        <f t="shared" si="69"/>
        <v>-0.5744478778768991</v>
      </c>
      <c r="X523" s="6">
        <f t="shared" si="70"/>
        <v>0.32999036439727281</v>
      </c>
      <c r="Y523">
        <f t="shared" si="71"/>
        <v>0</v>
      </c>
    </row>
    <row r="524" spans="1:25" x14ac:dyDescent="0.3">
      <c r="A524">
        <v>1044</v>
      </c>
      <c r="B524" s="2">
        <v>43532</v>
      </c>
      <c r="C524" t="s">
        <v>26</v>
      </c>
      <c r="D524" t="s">
        <v>30</v>
      </c>
      <c r="E524">
        <v>69</v>
      </c>
      <c r="F524">
        <v>69</v>
      </c>
      <c r="G524">
        <v>1</v>
      </c>
      <c r="H524">
        <v>0</v>
      </c>
      <c r="I524">
        <v>8</v>
      </c>
      <c r="J524">
        <v>2</v>
      </c>
      <c r="K524" t="s">
        <v>28</v>
      </c>
      <c r="L524">
        <v>16580</v>
      </c>
      <c r="M524" s="3">
        <v>0.10833333333333334</v>
      </c>
      <c r="N524">
        <v>1</v>
      </c>
      <c r="O524">
        <v>0</v>
      </c>
      <c r="P524">
        <v>2</v>
      </c>
      <c r="Q524">
        <v>0</v>
      </c>
      <c r="R524" s="5">
        <f t="shared" si="64"/>
        <v>0.99951195705222062</v>
      </c>
      <c r="S524" s="1">
        <f t="shared" si="65"/>
        <v>1450.0947987832474</v>
      </c>
      <c r="T524" s="1">
        <f t="shared" si="66"/>
        <v>1502.5608138500304</v>
      </c>
      <c r="U524" s="5">
        <f t="shared" si="67"/>
        <v>0.99951195705222062</v>
      </c>
      <c r="V524" s="6">
        <f t="shared" si="68"/>
        <v>0.42506407917532146</v>
      </c>
      <c r="W524" s="6">
        <f t="shared" si="69"/>
        <v>0.5744478778768991</v>
      </c>
      <c r="X524" s="6">
        <f t="shared" si="70"/>
        <v>0.32999036439727281</v>
      </c>
      <c r="Y524">
        <f t="shared" si="71"/>
        <v>0</v>
      </c>
    </row>
    <row r="525" spans="1:25" x14ac:dyDescent="0.3">
      <c r="A525">
        <v>1045</v>
      </c>
      <c r="B525" s="2">
        <v>43532</v>
      </c>
      <c r="C525" t="s">
        <v>55</v>
      </c>
      <c r="D525" t="s">
        <v>37</v>
      </c>
      <c r="E525">
        <v>67</v>
      </c>
      <c r="F525">
        <v>67</v>
      </c>
      <c r="G525">
        <v>0</v>
      </c>
      <c r="H525">
        <v>1</v>
      </c>
      <c r="I525">
        <v>8</v>
      </c>
      <c r="J525">
        <v>1</v>
      </c>
      <c r="K525" t="s">
        <v>28</v>
      </c>
      <c r="L525">
        <v>15928</v>
      </c>
      <c r="M525" s="3">
        <v>0.10208333333333335</v>
      </c>
      <c r="N525">
        <v>1</v>
      </c>
      <c r="O525">
        <v>0</v>
      </c>
      <c r="P525">
        <v>2</v>
      </c>
      <c r="Q525">
        <v>0</v>
      </c>
      <c r="R525" s="5">
        <f t="shared" si="64"/>
        <v>0.99998921052319523</v>
      </c>
      <c r="S525" s="1">
        <f t="shared" si="65"/>
        <v>1464.3268130397023</v>
      </c>
      <c r="T525" s="1">
        <f t="shared" si="66"/>
        <v>1630.7702663380444</v>
      </c>
      <c r="U525" s="5">
        <f t="shared" si="67"/>
        <v>0.99998921052319523</v>
      </c>
      <c r="V525" s="6">
        <f t="shared" si="68"/>
        <v>0.27725365071991398</v>
      </c>
      <c r="W525" s="6">
        <f t="shared" si="69"/>
        <v>0.72273555980328119</v>
      </c>
      <c r="X525" s="6">
        <f t="shared" si="70"/>
        <v>0.52234668940416229</v>
      </c>
      <c r="Y525">
        <f t="shared" si="71"/>
        <v>0</v>
      </c>
    </row>
    <row r="526" spans="1:25" x14ac:dyDescent="0.3">
      <c r="A526">
        <v>1045</v>
      </c>
      <c r="B526" s="2">
        <v>43532</v>
      </c>
      <c r="C526" t="s">
        <v>37</v>
      </c>
      <c r="D526" t="s">
        <v>55</v>
      </c>
      <c r="E526">
        <v>67</v>
      </c>
      <c r="F526">
        <v>67</v>
      </c>
      <c r="G526">
        <v>1</v>
      </c>
      <c r="H526">
        <v>0</v>
      </c>
      <c r="I526">
        <v>1</v>
      </c>
      <c r="J526">
        <v>8</v>
      </c>
      <c r="K526" t="s">
        <v>28</v>
      </c>
      <c r="L526">
        <v>15928</v>
      </c>
      <c r="M526" s="3">
        <v>0.10208333333333335</v>
      </c>
      <c r="N526">
        <v>0</v>
      </c>
      <c r="O526">
        <v>1</v>
      </c>
      <c r="P526">
        <v>0</v>
      </c>
      <c r="Q526">
        <v>2</v>
      </c>
      <c r="R526" s="5">
        <f t="shared" si="64"/>
        <v>1.0789476804723118E-5</v>
      </c>
      <c r="S526" s="1">
        <f t="shared" si="65"/>
        <v>1630.7702663380444</v>
      </c>
      <c r="T526" s="1">
        <f t="shared" si="66"/>
        <v>1464.3268130397023</v>
      </c>
      <c r="U526" s="5">
        <f t="shared" si="67"/>
        <v>1.0789476804723118E-5</v>
      </c>
      <c r="V526" s="6">
        <f t="shared" si="68"/>
        <v>0.72274634928008596</v>
      </c>
      <c r="W526" s="6">
        <f t="shared" si="69"/>
        <v>-0.72273555980328119</v>
      </c>
      <c r="X526" s="6">
        <f t="shared" si="70"/>
        <v>0.52234668940416229</v>
      </c>
      <c r="Y526">
        <f t="shared" si="71"/>
        <v>0</v>
      </c>
    </row>
    <row r="527" spans="1:25" x14ac:dyDescent="0.3">
      <c r="A527">
        <v>1046</v>
      </c>
      <c r="B527" s="2">
        <v>43532</v>
      </c>
      <c r="C527" t="s">
        <v>46</v>
      </c>
      <c r="D527" t="s">
        <v>47</v>
      </c>
      <c r="E527">
        <v>69</v>
      </c>
      <c r="F527">
        <v>68</v>
      </c>
      <c r="G527">
        <v>0</v>
      </c>
      <c r="H527">
        <v>1</v>
      </c>
      <c r="I527">
        <v>2</v>
      </c>
      <c r="J527">
        <v>6</v>
      </c>
      <c r="K527" t="s">
        <v>28</v>
      </c>
      <c r="L527">
        <v>12388</v>
      </c>
      <c r="M527" s="3">
        <v>0.10069444444444443</v>
      </c>
      <c r="N527">
        <v>0</v>
      </c>
      <c r="O527">
        <v>1</v>
      </c>
      <c r="P527">
        <v>0</v>
      </c>
      <c r="Q527">
        <v>2</v>
      </c>
      <c r="R527" s="5">
        <f t="shared" si="64"/>
        <v>2.3702953848195141E-3</v>
      </c>
      <c r="S527" s="1">
        <f t="shared" si="65"/>
        <v>1405.6023129081161</v>
      </c>
      <c r="T527" s="1">
        <f t="shared" si="66"/>
        <v>1514.2798919069037</v>
      </c>
      <c r="U527" s="5">
        <f t="shared" si="67"/>
        <v>2.3702953848195141E-3</v>
      </c>
      <c r="V527" s="6">
        <f t="shared" si="68"/>
        <v>0.34850924839332009</v>
      </c>
      <c r="W527" s="6">
        <f t="shared" si="69"/>
        <v>-0.34613895300850056</v>
      </c>
      <c r="X527" s="6">
        <f t="shared" si="70"/>
        <v>0.11981217478982097</v>
      </c>
      <c r="Y527">
        <f t="shared" si="71"/>
        <v>1</v>
      </c>
    </row>
    <row r="528" spans="1:25" x14ac:dyDescent="0.3">
      <c r="A528">
        <v>1046</v>
      </c>
      <c r="B528" s="2">
        <v>43532</v>
      </c>
      <c r="C528" t="s">
        <v>47</v>
      </c>
      <c r="D528" t="s">
        <v>46</v>
      </c>
      <c r="E528">
        <v>68</v>
      </c>
      <c r="F528">
        <v>69</v>
      </c>
      <c r="G528">
        <v>1</v>
      </c>
      <c r="H528">
        <v>0</v>
      </c>
      <c r="I528">
        <v>6</v>
      </c>
      <c r="J528">
        <v>2</v>
      </c>
      <c r="K528" t="s">
        <v>28</v>
      </c>
      <c r="L528">
        <v>12388</v>
      </c>
      <c r="M528" s="3">
        <v>0.10069444444444443</v>
      </c>
      <c r="N528">
        <v>1</v>
      </c>
      <c r="O528">
        <v>0</v>
      </c>
      <c r="P528">
        <v>2</v>
      </c>
      <c r="Q528">
        <v>0</v>
      </c>
      <c r="R528" s="5">
        <f t="shared" si="64"/>
        <v>0.99762970461518041</v>
      </c>
      <c r="S528" s="1">
        <f t="shared" si="65"/>
        <v>1514.2798919069037</v>
      </c>
      <c r="T528" s="1">
        <f t="shared" si="66"/>
        <v>1405.6023129081161</v>
      </c>
      <c r="U528" s="5">
        <f t="shared" si="67"/>
        <v>0.99762970461518041</v>
      </c>
      <c r="V528" s="6">
        <f t="shared" si="68"/>
        <v>0.65149075160667991</v>
      </c>
      <c r="W528" s="6">
        <f t="shared" si="69"/>
        <v>0.34613895300850051</v>
      </c>
      <c r="X528" s="6">
        <f t="shared" si="70"/>
        <v>0.11981217478982092</v>
      </c>
      <c r="Y528">
        <f t="shared" si="71"/>
        <v>1</v>
      </c>
    </row>
    <row r="529" spans="1:25" x14ac:dyDescent="0.3">
      <c r="A529">
        <v>1047</v>
      </c>
      <c r="B529" s="2">
        <v>43532</v>
      </c>
      <c r="C529" t="s">
        <v>50</v>
      </c>
      <c r="D529" t="s">
        <v>38</v>
      </c>
      <c r="E529">
        <v>68</v>
      </c>
      <c r="F529">
        <v>68</v>
      </c>
      <c r="G529">
        <v>0</v>
      </c>
      <c r="H529">
        <v>1</v>
      </c>
      <c r="I529">
        <v>0</v>
      </c>
      <c r="J529">
        <v>3</v>
      </c>
      <c r="K529" t="s">
        <v>28</v>
      </c>
      <c r="L529">
        <v>18506</v>
      </c>
      <c r="M529" s="3">
        <v>9.930555555555555E-2</v>
      </c>
      <c r="N529">
        <v>0</v>
      </c>
      <c r="O529">
        <v>1</v>
      </c>
      <c r="P529">
        <v>0</v>
      </c>
      <c r="Q529">
        <v>2</v>
      </c>
      <c r="R529" s="5">
        <f t="shared" si="64"/>
        <v>0</v>
      </c>
      <c r="S529" s="1">
        <f t="shared" si="65"/>
        <v>1398.7089934579299</v>
      </c>
      <c r="T529" s="1">
        <f t="shared" si="66"/>
        <v>1615.5914146925886</v>
      </c>
      <c r="U529" s="5">
        <f t="shared" si="67"/>
        <v>0</v>
      </c>
      <c r="V529" s="6">
        <f t="shared" si="68"/>
        <v>0.22296413560739298</v>
      </c>
      <c r="W529" s="6">
        <f t="shared" si="69"/>
        <v>-0.22296413560739298</v>
      </c>
      <c r="X529" s="6">
        <f t="shared" si="70"/>
        <v>4.9713005767151923E-2</v>
      </c>
      <c r="Y529">
        <f t="shared" si="71"/>
        <v>1</v>
      </c>
    </row>
    <row r="530" spans="1:25" x14ac:dyDescent="0.3">
      <c r="A530">
        <v>1047</v>
      </c>
      <c r="B530" s="2">
        <v>43532</v>
      </c>
      <c r="C530" t="s">
        <v>38</v>
      </c>
      <c r="D530" t="s">
        <v>50</v>
      </c>
      <c r="E530">
        <v>68</v>
      </c>
      <c r="F530">
        <v>68</v>
      </c>
      <c r="G530">
        <v>1</v>
      </c>
      <c r="H530">
        <v>0</v>
      </c>
      <c r="I530">
        <v>3</v>
      </c>
      <c r="J530">
        <v>0</v>
      </c>
      <c r="K530" t="s">
        <v>28</v>
      </c>
      <c r="L530">
        <v>18506</v>
      </c>
      <c r="M530" s="3">
        <v>9.930555555555555E-2</v>
      </c>
      <c r="N530">
        <v>1</v>
      </c>
      <c r="O530">
        <v>0</v>
      </c>
      <c r="P530">
        <v>2</v>
      </c>
      <c r="Q530">
        <v>0</v>
      </c>
      <c r="R530" s="5">
        <f t="shared" si="64"/>
        <v>1</v>
      </c>
      <c r="S530" s="1">
        <f t="shared" si="65"/>
        <v>1615.5914146925886</v>
      </c>
      <c r="T530" s="1">
        <f t="shared" si="66"/>
        <v>1398.7089934579299</v>
      </c>
      <c r="U530" s="5">
        <f t="shared" si="67"/>
        <v>1</v>
      </c>
      <c r="V530" s="6">
        <f t="shared" si="68"/>
        <v>0.77703586439260708</v>
      </c>
      <c r="W530" s="6">
        <f t="shared" si="69"/>
        <v>0.22296413560739292</v>
      </c>
      <c r="X530" s="6">
        <f t="shared" si="70"/>
        <v>4.9713005767151902E-2</v>
      </c>
      <c r="Y530">
        <f t="shared" si="71"/>
        <v>1</v>
      </c>
    </row>
    <row r="531" spans="1:25" x14ac:dyDescent="0.3">
      <c r="A531">
        <v>1048</v>
      </c>
      <c r="B531" s="2">
        <v>43533</v>
      </c>
      <c r="C531" t="s">
        <v>48</v>
      </c>
      <c r="D531" t="s">
        <v>29</v>
      </c>
      <c r="E531">
        <v>68</v>
      </c>
      <c r="F531">
        <v>68</v>
      </c>
      <c r="G531">
        <v>0</v>
      </c>
      <c r="H531">
        <v>1</v>
      </c>
      <c r="I531">
        <v>2</v>
      </c>
      <c r="J531">
        <v>4</v>
      </c>
      <c r="K531" t="s">
        <v>28</v>
      </c>
      <c r="L531">
        <v>14976</v>
      </c>
      <c r="M531" s="3">
        <v>0.10416666666666667</v>
      </c>
      <c r="N531">
        <v>0</v>
      </c>
      <c r="O531">
        <v>1</v>
      </c>
      <c r="P531">
        <v>0</v>
      </c>
      <c r="Q531">
        <v>2</v>
      </c>
      <c r="R531" s="5">
        <f t="shared" si="64"/>
        <v>2.1619361991176866E-2</v>
      </c>
      <c r="S531" s="1">
        <f t="shared" si="65"/>
        <v>1424.8829907571812</v>
      </c>
      <c r="T531" s="1">
        <f t="shared" si="66"/>
        <v>1498.6164591233839</v>
      </c>
      <c r="U531" s="5">
        <f t="shared" si="67"/>
        <v>2.1619361991176866E-2</v>
      </c>
      <c r="V531" s="6">
        <f t="shared" si="68"/>
        <v>0.39545383942778656</v>
      </c>
      <c r="W531" s="6">
        <f t="shared" si="69"/>
        <v>-0.37383447743660969</v>
      </c>
      <c r="X531" s="6">
        <f t="shared" si="70"/>
        <v>0.13975221652030304</v>
      </c>
      <c r="Y531">
        <f t="shared" si="71"/>
        <v>1</v>
      </c>
    </row>
    <row r="532" spans="1:25" x14ac:dyDescent="0.3">
      <c r="A532">
        <v>1048</v>
      </c>
      <c r="B532" s="2">
        <v>43533</v>
      </c>
      <c r="C532" t="s">
        <v>29</v>
      </c>
      <c r="D532" t="s">
        <v>48</v>
      </c>
      <c r="E532">
        <v>68</v>
      </c>
      <c r="F532">
        <v>68</v>
      </c>
      <c r="G532">
        <v>1</v>
      </c>
      <c r="H532">
        <v>0</v>
      </c>
      <c r="I532">
        <v>4</v>
      </c>
      <c r="J532">
        <v>2</v>
      </c>
      <c r="K532" t="s">
        <v>28</v>
      </c>
      <c r="L532">
        <v>14976</v>
      </c>
      <c r="M532" s="3">
        <v>0.10416666666666667</v>
      </c>
      <c r="N532">
        <v>1</v>
      </c>
      <c r="O532">
        <v>0</v>
      </c>
      <c r="P532">
        <v>2</v>
      </c>
      <c r="Q532">
        <v>0</v>
      </c>
      <c r="R532" s="5">
        <f t="shared" si="64"/>
        <v>0.97838063800882313</v>
      </c>
      <c r="S532" s="1">
        <f t="shared" si="65"/>
        <v>1498.6164591233839</v>
      </c>
      <c r="T532" s="1">
        <f t="shared" si="66"/>
        <v>1424.8829907571812</v>
      </c>
      <c r="U532" s="5">
        <f t="shared" si="67"/>
        <v>0.97838063800882313</v>
      </c>
      <c r="V532" s="6">
        <f t="shared" si="68"/>
        <v>0.60454616057221344</v>
      </c>
      <c r="W532" s="6">
        <f t="shared" si="69"/>
        <v>0.37383447743660969</v>
      </c>
      <c r="X532" s="6">
        <f t="shared" si="70"/>
        <v>0.13975221652030304</v>
      </c>
      <c r="Y532">
        <f t="shared" si="71"/>
        <v>1</v>
      </c>
    </row>
    <row r="533" spans="1:25" x14ac:dyDescent="0.3">
      <c r="A533">
        <v>1049</v>
      </c>
      <c r="B533" s="2">
        <v>43533</v>
      </c>
      <c r="C533" t="s">
        <v>52</v>
      </c>
      <c r="D533" t="s">
        <v>33</v>
      </c>
      <c r="E533">
        <v>69</v>
      </c>
      <c r="F533">
        <v>68</v>
      </c>
      <c r="G533">
        <v>0</v>
      </c>
      <c r="H533">
        <v>1</v>
      </c>
      <c r="I533">
        <v>2</v>
      </c>
      <c r="J533">
        <v>3</v>
      </c>
      <c r="K533" t="s">
        <v>28</v>
      </c>
      <c r="L533">
        <v>17565</v>
      </c>
      <c r="M533" s="3">
        <v>9.7222222222222224E-2</v>
      </c>
      <c r="N533">
        <v>0</v>
      </c>
      <c r="O533">
        <v>1</v>
      </c>
      <c r="P533">
        <v>0</v>
      </c>
      <c r="Q533">
        <v>2</v>
      </c>
      <c r="R533" s="5">
        <f t="shared" si="64"/>
        <v>9.7083548391949617E-2</v>
      </c>
      <c r="S533" s="1">
        <f t="shared" si="65"/>
        <v>1380.3521457241488</v>
      </c>
      <c r="T533" s="1">
        <f t="shared" si="66"/>
        <v>1659.0328249194902</v>
      </c>
      <c r="U533" s="5">
        <f t="shared" si="67"/>
        <v>9.7083548391949617E-2</v>
      </c>
      <c r="V533" s="6">
        <f t="shared" si="68"/>
        <v>0.16739334242490833</v>
      </c>
      <c r="W533" s="6">
        <f t="shared" si="69"/>
        <v>-7.0309794032958714E-2</v>
      </c>
      <c r="X533" s="6">
        <f t="shared" si="70"/>
        <v>4.9434671369570768E-3</v>
      </c>
      <c r="Y533">
        <f t="shared" si="71"/>
        <v>1</v>
      </c>
    </row>
    <row r="534" spans="1:25" x14ac:dyDescent="0.3">
      <c r="A534">
        <v>1049</v>
      </c>
      <c r="B534" s="2">
        <v>43533</v>
      </c>
      <c r="C534" t="s">
        <v>33</v>
      </c>
      <c r="D534" t="s">
        <v>52</v>
      </c>
      <c r="E534">
        <v>68</v>
      </c>
      <c r="F534">
        <v>69</v>
      </c>
      <c r="G534">
        <v>1</v>
      </c>
      <c r="H534">
        <v>0</v>
      </c>
      <c r="I534">
        <v>3</v>
      </c>
      <c r="J534">
        <v>2</v>
      </c>
      <c r="K534" t="s">
        <v>28</v>
      </c>
      <c r="L534">
        <v>17565</v>
      </c>
      <c r="M534" s="3">
        <v>9.7222222222222224E-2</v>
      </c>
      <c r="N534">
        <v>1</v>
      </c>
      <c r="O534">
        <v>0</v>
      </c>
      <c r="P534">
        <v>2</v>
      </c>
      <c r="Q534">
        <v>0</v>
      </c>
      <c r="R534" s="5">
        <f t="shared" si="64"/>
        <v>0.90291645160805034</v>
      </c>
      <c r="S534" s="1">
        <f t="shared" si="65"/>
        <v>1659.0328249194902</v>
      </c>
      <c r="T534" s="1">
        <f t="shared" si="66"/>
        <v>1380.3521457241488</v>
      </c>
      <c r="U534" s="5">
        <f t="shared" si="67"/>
        <v>0.90291645160805034</v>
      </c>
      <c r="V534" s="6">
        <f t="shared" si="68"/>
        <v>0.83260665757509178</v>
      </c>
      <c r="W534" s="6">
        <f t="shared" si="69"/>
        <v>7.0309794032958561E-2</v>
      </c>
      <c r="X534" s="6">
        <f t="shared" si="70"/>
        <v>4.9434671369570551E-3</v>
      </c>
      <c r="Y534">
        <f t="shared" si="71"/>
        <v>1</v>
      </c>
    </row>
    <row r="535" spans="1:25" x14ac:dyDescent="0.3">
      <c r="A535">
        <v>1050</v>
      </c>
      <c r="B535" s="2">
        <v>43533</v>
      </c>
      <c r="C535" t="s">
        <v>54</v>
      </c>
      <c r="D535" t="s">
        <v>41</v>
      </c>
      <c r="E535">
        <v>68</v>
      </c>
      <c r="F535">
        <v>68</v>
      </c>
      <c r="G535">
        <v>0</v>
      </c>
      <c r="H535">
        <v>1</v>
      </c>
      <c r="I535">
        <v>1</v>
      </c>
      <c r="J535">
        <v>4</v>
      </c>
      <c r="K535" t="s">
        <v>28</v>
      </c>
      <c r="L535">
        <v>19146</v>
      </c>
      <c r="M535" s="3">
        <v>0.10277777777777779</v>
      </c>
      <c r="N535">
        <v>0</v>
      </c>
      <c r="O535">
        <v>1</v>
      </c>
      <c r="P535">
        <v>0</v>
      </c>
      <c r="Q535">
        <v>2</v>
      </c>
      <c r="R535" s="5">
        <f t="shared" si="64"/>
        <v>4.880429477794046E-4</v>
      </c>
      <c r="S535" s="1">
        <f t="shared" si="65"/>
        <v>1544.6002552842838</v>
      </c>
      <c r="T535" s="1">
        <f t="shared" si="66"/>
        <v>1585.956416457306</v>
      </c>
      <c r="U535" s="5">
        <f t="shared" si="67"/>
        <v>4.880429477794046E-4</v>
      </c>
      <c r="V535" s="6">
        <f t="shared" si="68"/>
        <v>0.44076320658638157</v>
      </c>
      <c r="W535" s="6">
        <f t="shared" si="69"/>
        <v>-0.4402751636386022</v>
      </c>
      <c r="X535" s="6">
        <f t="shared" si="70"/>
        <v>0.19384221971699794</v>
      </c>
      <c r="Y535">
        <f t="shared" si="71"/>
        <v>1</v>
      </c>
    </row>
    <row r="536" spans="1:25" x14ac:dyDescent="0.3">
      <c r="A536">
        <v>1050</v>
      </c>
      <c r="B536" s="2">
        <v>43533</v>
      </c>
      <c r="C536" t="s">
        <v>41</v>
      </c>
      <c r="D536" t="s">
        <v>54</v>
      </c>
      <c r="E536">
        <v>68</v>
      </c>
      <c r="F536">
        <v>68</v>
      </c>
      <c r="G536">
        <v>1</v>
      </c>
      <c r="H536">
        <v>0</v>
      </c>
      <c r="I536">
        <v>4</v>
      </c>
      <c r="J536">
        <v>1</v>
      </c>
      <c r="K536" t="s">
        <v>28</v>
      </c>
      <c r="L536">
        <v>19146</v>
      </c>
      <c r="M536" s="3">
        <v>0.10277777777777779</v>
      </c>
      <c r="N536">
        <v>1</v>
      </c>
      <c r="O536">
        <v>0</v>
      </c>
      <c r="P536">
        <v>2</v>
      </c>
      <c r="Q536">
        <v>0</v>
      </c>
      <c r="R536" s="5">
        <f t="shared" si="64"/>
        <v>0.99951195705222062</v>
      </c>
      <c r="S536" s="1">
        <f t="shared" si="65"/>
        <v>1585.956416457306</v>
      </c>
      <c r="T536" s="1">
        <f t="shared" si="66"/>
        <v>1544.6002552842838</v>
      </c>
      <c r="U536" s="5">
        <f t="shared" si="67"/>
        <v>0.99951195705222062</v>
      </c>
      <c r="V536" s="6">
        <f t="shared" si="68"/>
        <v>0.55923679341361832</v>
      </c>
      <c r="W536" s="6">
        <f t="shared" si="69"/>
        <v>0.44027516363860231</v>
      </c>
      <c r="X536" s="6">
        <f t="shared" si="70"/>
        <v>0.19384221971699803</v>
      </c>
      <c r="Y536">
        <f t="shared" si="71"/>
        <v>1</v>
      </c>
    </row>
    <row r="537" spans="1:25" x14ac:dyDescent="0.3">
      <c r="A537">
        <v>1051</v>
      </c>
      <c r="B537" s="2">
        <v>43533</v>
      </c>
      <c r="C537" t="s">
        <v>34</v>
      </c>
      <c r="D537" t="s">
        <v>40</v>
      </c>
      <c r="E537">
        <v>68</v>
      </c>
      <c r="F537">
        <v>69</v>
      </c>
      <c r="G537">
        <v>0</v>
      </c>
      <c r="H537">
        <v>1</v>
      </c>
      <c r="I537">
        <v>0</v>
      </c>
      <c r="J537">
        <v>3</v>
      </c>
      <c r="K537" t="s">
        <v>28</v>
      </c>
      <c r="L537">
        <v>18052</v>
      </c>
      <c r="M537" s="3">
        <v>0.10694444444444444</v>
      </c>
      <c r="N537">
        <v>0</v>
      </c>
      <c r="O537">
        <v>1</v>
      </c>
      <c r="P537">
        <v>0</v>
      </c>
      <c r="Q537">
        <v>2</v>
      </c>
      <c r="R537" s="5">
        <f t="shared" si="64"/>
        <v>0</v>
      </c>
      <c r="S537" s="1">
        <f t="shared" si="65"/>
        <v>1301.1018206218293</v>
      </c>
      <c r="T537" s="1">
        <f t="shared" si="66"/>
        <v>1507.970764037377</v>
      </c>
      <c r="U537" s="5">
        <f t="shared" si="67"/>
        <v>0</v>
      </c>
      <c r="V537" s="6">
        <f t="shared" si="68"/>
        <v>0.23310992254471372</v>
      </c>
      <c r="W537" s="6">
        <f t="shared" si="69"/>
        <v>-0.23310992254471372</v>
      </c>
      <c r="X537" s="6">
        <f t="shared" si="70"/>
        <v>5.4340235988802429E-2</v>
      </c>
      <c r="Y537">
        <f t="shared" si="71"/>
        <v>1</v>
      </c>
    </row>
    <row r="538" spans="1:25" x14ac:dyDescent="0.3">
      <c r="A538">
        <v>1051</v>
      </c>
      <c r="B538" s="2">
        <v>43533</v>
      </c>
      <c r="C538" t="s">
        <v>40</v>
      </c>
      <c r="D538" t="s">
        <v>34</v>
      </c>
      <c r="E538">
        <v>69</v>
      </c>
      <c r="F538">
        <v>68</v>
      </c>
      <c r="G538">
        <v>1</v>
      </c>
      <c r="H538">
        <v>0</v>
      </c>
      <c r="I538">
        <v>3</v>
      </c>
      <c r="J538">
        <v>0</v>
      </c>
      <c r="K538" t="s">
        <v>28</v>
      </c>
      <c r="L538">
        <v>18052</v>
      </c>
      <c r="M538" s="3">
        <v>0.10694444444444444</v>
      </c>
      <c r="N538">
        <v>1</v>
      </c>
      <c r="O538">
        <v>0</v>
      </c>
      <c r="P538">
        <v>2</v>
      </c>
      <c r="Q538">
        <v>0</v>
      </c>
      <c r="R538" s="5">
        <f t="shared" si="64"/>
        <v>1</v>
      </c>
      <c r="S538" s="1">
        <f t="shared" si="65"/>
        <v>1507.970764037377</v>
      </c>
      <c r="T538" s="1">
        <f t="shared" si="66"/>
        <v>1301.1018206218293</v>
      </c>
      <c r="U538" s="5">
        <f t="shared" si="67"/>
        <v>1</v>
      </c>
      <c r="V538" s="6">
        <f t="shared" si="68"/>
        <v>0.76689007745528626</v>
      </c>
      <c r="W538" s="6">
        <f t="shared" si="69"/>
        <v>0.23310992254471374</v>
      </c>
      <c r="X538" s="6">
        <f t="shared" si="70"/>
        <v>5.4340235988802443E-2</v>
      </c>
      <c r="Y538">
        <f t="shared" si="71"/>
        <v>1</v>
      </c>
    </row>
    <row r="539" spans="1:25" x14ac:dyDescent="0.3">
      <c r="A539">
        <v>1052</v>
      </c>
      <c r="B539" s="2">
        <v>43533</v>
      </c>
      <c r="C539" t="s">
        <v>39</v>
      </c>
      <c r="D539" t="s">
        <v>42</v>
      </c>
      <c r="E539">
        <v>68</v>
      </c>
      <c r="F539">
        <v>68</v>
      </c>
      <c r="G539">
        <v>0</v>
      </c>
      <c r="H539">
        <v>1</v>
      </c>
      <c r="I539">
        <v>2</v>
      </c>
      <c r="J539">
        <v>1</v>
      </c>
      <c r="K539" t="s">
        <v>28</v>
      </c>
      <c r="L539">
        <v>18532</v>
      </c>
      <c r="M539" s="3">
        <v>0.10069444444444443</v>
      </c>
      <c r="N539">
        <v>1</v>
      </c>
      <c r="O539">
        <v>0</v>
      </c>
      <c r="P539">
        <v>2</v>
      </c>
      <c r="Q539">
        <v>0</v>
      </c>
      <c r="R539" s="5">
        <f t="shared" si="64"/>
        <v>0.97838063800882313</v>
      </c>
      <c r="S539" s="1">
        <f t="shared" si="65"/>
        <v>1502.5141713301548</v>
      </c>
      <c r="T539" s="1">
        <f t="shared" si="66"/>
        <v>1537.6652546274543</v>
      </c>
      <c r="U539" s="5">
        <f t="shared" si="67"/>
        <v>0.97838063800882313</v>
      </c>
      <c r="V539" s="6">
        <f t="shared" si="68"/>
        <v>0.44958542144972224</v>
      </c>
      <c r="W539" s="6">
        <f t="shared" si="69"/>
        <v>0.52879521655910089</v>
      </c>
      <c r="X539" s="6">
        <f t="shared" si="70"/>
        <v>0.27962438105578641</v>
      </c>
      <c r="Y539">
        <f t="shared" si="71"/>
        <v>0</v>
      </c>
    </row>
    <row r="540" spans="1:25" x14ac:dyDescent="0.3">
      <c r="A540">
        <v>1052</v>
      </c>
      <c r="B540" s="2">
        <v>43533</v>
      </c>
      <c r="C540" t="s">
        <v>42</v>
      </c>
      <c r="D540" t="s">
        <v>39</v>
      </c>
      <c r="E540">
        <v>68</v>
      </c>
      <c r="F540">
        <v>68</v>
      </c>
      <c r="G540">
        <v>1</v>
      </c>
      <c r="H540">
        <v>0</v>
      </c>
      <c r="I540">
        <v>1</v>
      </c>
      <c r="J540">
        <v>2</v>
      </c>
      <c r="K540" t="s">
        <v>28</v>
      </c>
      <c r="L540">
        <v>18532</v>
      </c>
      <c r="M540" s="3">
        <v>0.10069444444444443</v>
      </c>
      <c r="N540">
        <v>0</v>
      </c>
      <c r="O540">
        <v>1</v>
      </c>
      <c r="P540">
        <v>0</v>
      </c>
      <c r="Q540">
        <v>2</v>
      </c>
      <c r="R540" s="5">
        <f t="shared" si="64"/>
        <v>2.1619361991176863E-2</v>
      </c>
      <c r="S540" s="1">
        <f t="shared" si="65"/>
        <v>1537.6652546274543</v>
      </c>
      <c r="T540" s="1">
        <f t="shared" si="66"/>
        <v>1502.5141713301548</v>
      </c>
      <c r="U540" s="5">
        <f t="shared" si="67"/>
        <v>2.1619361991176863E-2</v>
      </c>
      <c r="V540" s="6">
        <f t="shared" si="68"/>
        <v>0.55041457855027787</v>
      </c>
      <c r="W540" s="6">
        <f t="shared" si="69"/>
        <v>-0.528795216559101</v>
      </c>
      <c r="X540" s="6">
        <f t="shared" si="70"/>
        <v>0.27962438105578652</v>
      </c>
      <c r="Y540">
        <f t="shared" si="71"/>
        <v>0</v>
      </c>
    </row>
    <row r="541" spans="1:25" x14ac:dyDescent="0.3">
      <c r="A541">
        <v>1053</v>
      </c>
      <c r="B541" s="2">
        <v>43533</v>
      </c>
      <c r="C541" t="s">
        <v>31</v>
      </c>
      <c r="D541" t="s">
        <v>45</v>
      </c>
      <c r="E541">
        <v>68</v>
      </c>
      <c r="F541">
        <v>68</v>
      </c>
      <c r="G541">
        <v>0</v>
      </c>
      <c r="H541">
        <v>1</v>
      </c>
      <c r="I541">
        <v>3</v>
      </c>
      <c r="J541">
        <v>2</v>
      </c>
      <c r="K541" t="s">
        <v>28</v>
      </c>
      <c r="L541">
        <v>18347</v>
      </c>
      <c r="M541" s="3">
        <v>9.930555555555555E-2</v>
      </c>
      <c r="N541">
        <v>1</v>
      </c>
      <c r="O541">
        <v>0</v>
      </c>
      <c r="P541">
        <v>2</v>
      </c>
      <c r="Q541">
        <v>0</v>
      </c>
      <c r="R541" s="5">
        <f t="shared" si="64"/>
        <v>0.90291645160805034</v>
      </c>
      <c r="S541" s="1">
        <f t="shared" si="65"/>
        <v>1486.4739138281539</v>
      </c>
      <c r="T541" s="1">
        <f t="shared" si="66"/>
        <v>1408.1667589213146</v>
      </c>
      <c r="U541" s="5">
        <f t="shared" si="67"/>
        <v>0.90291645160805034</v>
      </c>
      <c r="V541" s="6">
        <f t="shared" si="68"/>
        <v>0.61082282021933632</v>
      </c>
      <c r="W541" s="6">
        <f t="shared" si="69"/>
        <v>0.29209363138871403</v>
      </c>
      <c r="X541" s="6">
        <f t="shared" si="70"/>
        <v>8.5318689497845948E-2</v>
      </c>
      <c r="Y541">
        <f t="shared" si="71"/>
        <v>1</v>
      </c>
    </row>
    <row r="542" spans="1:25" x14ac:dyDescent="0.3">
      <c r="A542">
        <v>1053</v>
      </c>
      <c r="B542" s="2">
        <v>43533</v>
      </c>
      <c r="C542" t="s">
        <v>45</v>
      </c>
      <c r="D542" t="s">
        <v>31</v>
      </c>
      <c r="E542">
        <v>68</v>
      </c>
      <c r="F542">
        <v>68</v>
      </c>
      <c r="G542">
        <v>1</v>
      </c>
      <c r="H542">
        <v>0</v>
      </c>
      <c r="I542">
        <v>2</v>
      </c>
      <c r="J542">
        <v>3</v>
      </c>
      <c r="K542" t="s">
        <v>28</v>
      </c>
      <c r="L542">
        <v>18347</v>
      </c>
      <c r="M542" s="3">
        <v>9.930555555555555E-2</v>
      </c>
      <c r="N542">
        <v>0</v>
      </c>
      <c r="O542">
        <v>1</v>
      </c>
      <c r="P542">
        <v>0</v>
      </c>
      <c r="Q542">
        <v>2</v>
      </c>
      <c r="R542" s="5">
        <f t="shared" si="64"/>
        <v>9.7083548391949617E-2</v>
      </c>
      <c r="S542" s="1">
        <f t="shared" si="65"/>
        <v>1408.1667589213146</v>
      </c>
      <c r="T542" s="1">
        <f t="shared" si="66"/>
        <v>1486.4739138281539</v>
      </c>
      <c r="U542" s="5">
        <f t="shared" si="67"/>
        <v>9.7083548391949617E-2</v>
      </c>
      <c r="V542" s="6">
        <f t="shared" si="68"/>
        <v>0.38917717978066363</v>
      </c>
      <c r="W542" s="6">
        <f t="shared" si="69"/>
        <v>-0.29209363138871403</v>
      </c>
      <c r="X542" s="6">
        <f t="shared" si="70"/>
        <v>8.5318689497845948E-2</v>
      </c>
      <c r="Y542">
        <f t="shared" si="71"/>
        <v>1</v>
      </c>
    </row>
    <row r="543" spans="1:25" x14ac:dyDescent="0.3">
      <c r="A543">
        <v>1054</v>
      </c>
      <c r="B543" s="2">
        <v>43533</v>
      </c>
      <c r="C543" t="s">
        <v>37</v>
      </c>
      <c r="D543" t="s">
        <v>49</v>
      </c>
      <c r="E543">
        <v>68</v>
      </c>
      <c r="F543">
        <v>70</v>
      </c>
      <c r="G543">
        <v>0</v>
      </c>
      <c r="H543">
        <v>1</v>
      </c>
      <c r="I543">
        <v>5</v>
      </c>
      <c r="J543">
        <v>3</v>
      </c>
      <c r="K543" t="s">
        <v>28</v>
      </c>
      <c r="L543">
        <v>17724</v>
      </c>
      <c r="M543" s="3">
        <v>0.10277777777777779</v>
      </c>
      <c r="N543">
        <v>1</v>
      </c>
      <c r="O543">
        <v>0</v>
      </c>
      <c r="P543">
        <v>2</v>
      </c>
      <c r="Q543">
        <v>0</v>
      </c>
      <c r="R543" s="5">
        <f t="shared" si="64"/>
        <v>0.94318922574328801</v>
      </c>
      <c r="S543" s="1">
        <f t="shared" si="65"/>
        <v>1630.7702663380444</v>
      </c>
      <c r="T543" s="1">
        <f t="shared" si="66"/>
        <v>1538.4734343105765</v>
      </c>
      <c r="U543" s="5">
        <f t="shared" si="67"/>
        <v>0.94318922574328801</v>
      </c>
      <c r="V543" s="6">
        <f t="shared" si="68"/>
        <v>0.62978702858214475</v>
      </c>
      <c r="W543" s="6">
        <f t="shared" si="69"/>
        <v>0.31340219716114326</v>
      </c>
      <c r="X543" s="6">
        <f t="shared" si="70"/>
        <v>9.8220937185432108E-2</v>
      </c>
      <c r="Y543">
        <f t="shared" si="71"/>
        <v>1</v>
      </c>
    </row>
    <row r="544" spans="1:25" x14ac:dyDescent="0.3">
      <c r="A544">
        <v>1054</v>
      </c>
      <c r="B544" s="2">
        <v>43533</v>
      </c>
      <c r="C544" t="s">
        <v>49</v>
      </c>
      <c r="D544" t="s">
        <v>37</v>
      </c>
      <c r="E544">
        <v>70</v>
      </c>
      <c r="F544">
        <v>68</v>
      </c>
      <c r="G544">
        <v>1</v>
      </c>
      <c r="H544">
        <v>0</v>
      </c>
      <c r="I544">
        <v>3</v>
      </c>
      <c r="J544">
        <v>5</v>
      </c>
      <c r="K544" t="s">
        <v>28</v>
      </c>
      <c r="L544">
        <v>17724</v>
      </c>
      <c r="M544" s="3">
        <v>0.10277777777777779</v>
      </c>
      <c r="N544">
        <v>0</v>
      </c>
      <c r="O544">
        <v>1</v>
      </c>
      <c r="P544">
        <v>0</v>
      </c>
      <c r="Q544">
        <v>2</v>
      </c>
      <c r="R544" s="5">
        <f t="shared" si="64"/>
        <v>5.6810774256711959E-2</v>
      </c>
      <c r="S544" s="1">
        <f t="shared" si="65"/>
        <v>1538.4734343105765</v>
      </c>
      <c r="T544" s="1">
        <f t="shared" si="66"/>
        <v>1630.7702663380444</v>
      </c>
      <c r="U544" s="5">
        <f t="shared" si="67"/>
        <v>5.6810774256711959E-2</v>
      </c>
      <c r="V544" s="6">
        <f t="shared" si="68"/>
        <v>0.37021297141785525</v>
      </c>
      <c r="W544" s="6">
        <f t="shared" si="69"/>
        <v>-0.31340219716114331</v>
      </c>
      <c r="X544" s="6">
        <f t="shared" si="70"/>
        <v>9.822093718543215E-2</v>
      </c>
      <c r="Y544">
        <f t="shared" si="71"/>
        <v>1</v>
      </c>
    </row>
    <row r="545" spans="1:25" x14ac:dyDescent="0.3">
      <c r="A545">
        <v>1055</v>
      </c>
      <c r="B545" s="2">
        <v>43533</v>
      </c>
      <c r="C545" t="s">
        <v>53</v>
      </c>
      <c r="D545" t="s">
        <v>43</v>
      </c>
      <c r="E545">
        <v>68</v>
      </c>
      <c r="F545">
        <v>68</v>
      </c>
      <c r="G545">
        <v>0</v>
      </c>
      <c r="H545">
        <v>1</v>
      </c>
      <c r="I545">
        <v>5</v>
      </c>
      <c r="J545">
        <v>2</v>
      </c>
      <c r="K545" t="s">
        <v>28</v>
      </c>
      <c r="L545">
        <v>13917</v>
      </c>
      <c r="M545" s="3">
        <v>0.10694444444444444</v>
      </c>
      <c r="N545">
        <v>1</v>
      </c>
      <c r="O545">
        <v>0</v>
      </c>
      <c r="P545">
        <v>2</v>
      </c>
      <c r="Q545">
        <v>0</v>
      </c>
      <c r="R545" s="5">
        <f t="shared" si="64"/>
        <v>0.99356532850229107</v>
      </c>
      <c r="S545" s="1">
        <f t="shared" si="65"/>
        <v>1500.7994121171444</v>
      </c>
      <c r="T545" s="1">
        <f t="shared" si="66"/>
        <v>1541.2457095663465</v>
      </c>
      <c r="U545" s="5">
        <f t="shared" si="67"/>
        <v>0.99356532850229107</v>
      </c>
      <c r="V545" s="6">
        <f t="shared" si="68"/>
        <v>0.4420546247475246</v>
      </c>
      <c r="W545" s="6">
        <f t="shared" si="69"/>
        <v>0.55151070375476641</v>
      </c>
      <c r="X545" s="6">
        <f t="shared" si="70"/>
        <v>0.30416405635607774</v>
      </c>
      <c r="Y545">
        <f t="shared" si="71"/>
        <v>0</v>
      </c>
    </row>
    <row r="546" spans="1:25" x14ac:dyDescent="0.3">
      <c r="A546">
        <v>1055</v>
      </c>
      <c r="B546" s="2">
        <v>43533</v>
      </c>
      <c r="C546" t="s">
        <v>43</v>
      </c>
      <c r="D546" t="s">
        <v>53</v>
      </c>
      <c r="E546">
        <v>68</v>
      </c>
      <c r="F546">
        <v>68</v>
      </c>
      <c r="G546">
        <v>1</v>
      </c>
      <c r="H546">
        <v>0</v>
      </c>
      <c r="I546">
        <v>2</v>
      </c>
      <c r="J546">
        <v>5</v>
      </c>
      <c r="K546" t="s">
        <v>28</v>
      </c>
      <c r="L546">
        <v>13917</v>
      </c>
      <c r="M546" s="3">
        <v>0.10694444444444444</v>
      </c>
      <c r="N546">
        <v>0</v>
      </c>
      <c r="O546">
        <v>1</v>
      </c>
      <c r="P546">
        <v>0</v>
      </c>
      <c r="Q546">
        <v>2</v>
      </c>
      <c r="R546" s="5">
        <f t="shared" si="64"/>
        <v>6.4346714977088597E-3</v>
      </c>
      <c r="S546" s="1">
        <f t="shared" si="65"/>
        <v>1541.2457095663465</v>
      </c>
      <c r="T546" s="1">
        <f t="shared" si="66"/>
        <v>1500.7994121171444</v>
      </c>
      <c r="U546" s="5">
        <f t="shared" si="67"/>
        <v>6.4346714977088597E-3</v>
      </c>
      <c r="V546" s="6">
        <f t="shared" si="68"/>
        <v>0.55794537525247534</v>
      </c>
      <c r="W546" s="6">
        <f t="shared" si="69"/>
        <v>-0.55151070375476652</v>
      </c>
      <c r="X546" s="6">
        <f t="shared" si="70"/>
        <v>0.30416405635607785</v>
      </c>
      <c r="Y546">
        <f t="shared" si="71"/>
        <v>0</v>
      </c>
    </row>
    <row r="547" spans="1:25" x14ac:dyDescent="0.3">
      <c r="A547">
        <v>1056</v>
      </c>
      <c r="B547" s="2">
        <v>43533</v>
      </c>
      <c r="C547" t="s">
        <v>50</v>
      </c>
      <c r="D547" t="s">
        <v>51</v>
      </c>
      <c r="E547">
        <v>69</v>
      </c>
      <c r="F547">
        <v>68</v>
      </c>
      <c r="G547">
        <v>0</v>
      </c>
      <c r="H547">
        <v>1</v>
      </c>
      <c r="I547">
        <v>2</v>
      </c>
      <c r="J547">
        <v>4</v>
      </c>
      <c r="K547" t="s">
        <v>28</v>
      </c>
      <c r="L547">
        <v>17386</v>
      </c>
      <c r="M547" s="3">
        <v>0.10555555555555556</v>
      </c>
      <c r="N547">
        <v>0</v>
      </c>
      <c r="O547">
        <v>1</v>
      </c>
      <c r="P547">
        <v>0</v>
      </c>
      <c r="Q547">
        <v>2</v>
      </c>
      <c r="R547" s="5">
        <f t="shared" si="64"/>
        <v>2.1619361991176866E-2</v>
      </c>
      <c r="S547" s="1">
        <f t="shared" si="65"/>
        <v>1398.7089934579299</v>
      </c>
      <c r="T547" s="1">
        <f t="shared" si="66"/>
        <v>1372.7242887753018</v>
      </c>
      <c r="U547" s="5">
        <f t="shared" si="67"/>
        <v>2.1619361991176866E-2</v>
      </c>
      <c r="V547" s="6">
        <f t="shared" si="68"/>
        <v>0.5373254281732166</v>
      </c>
      <c r="W547" s="6">
        <f t="shared" si="69"/>
        <v>-0.51570606618203974</v>
      </c>
      <c r="X547" s="6">
        <f t="shared" si="70"/>
        <v>0.26595274669695435</v>
      </c>
      <c r="Y547">
        <f t="shared" si="71"/>
        <v>0</v>
      </c>
    </row>
    <row r="548" spans="1:25" x14ac:dyDescent="0.3">
      <c r="A548">
        <v>1056</v>
      </c>
      <c r="B548" s="2">
        <v>43533</v>
      </c>
      <c r="C548" t="s">
        <v>51</v>
      </c>
      <c r="D548" t="s">
        <v>50</v>
      </c>
      <c r="E548">
        <v>68</v>
      </c>
      <c r="F548">
        <v>69</v>
      </c>
      <c r="G548">
        <v>1</v>
      </c>
      <c r="H548">
        <v>0</v>
      </c>
      <c r="I548">
        <v>4</v>
      </c>
      <c r="J548">
        <v>2</v>
      </c>
      <c r="K548" t="s">
        <v>28</v>
      </c>
      <c r="L548">
        <v>17386</v>
      </c>
      <c r="M548" s="3">
        <v>0.10555555555555556</v>
      </c>
      <c r="N548">
        <v>1</v>
      </c>
      <c r="O548">
        <v>0</v>
      </c>
      <c r="P548">
        <v>2</v>
      </c>
      <c r="Q548">
        <v>0</v>
      </c>
      <c r="R548" s="5">
        <f t="shared" si="64"/>
        <v>0.97838063800882313</v>
      </c>
      <c r="S548" s="1">
        <f t="shared" si="65"/>
        <v>1372.7242887753018</v>
      </c>
      <c r="T548" s="1">
        <f t="shared" si="66"/>
        <v>1398.7089934579299</v>
      </c>
      <c r="U548" s="5">
        <f t="shared" si="67"/>
        <v>0.97838063800882313</v>
      </c>
      <c r="V548" s="6">
        <f t="shared" si="68"/>
        <v>0.46267457182678334</v>
      </c>
      <c r="W548" s="6">
        <f t="shared" si="69"/>
        <v>0.51570606618203985</v>
      </c>
      <c r="X548" s="6">
        <f t="shared" si="70"/>
        <v>0.26595274669695446</v>
      </c>
      <c r="Y548">
        <f t="shared" si="71"/>
        <v>0</v>
      </c>
    </row>
    <row r="549" spans="1:25" x14ac:dyDescent="0.3">
      <c r="A549">
        <v>1057</v>
      </c>
      <c r="B549" s="2">
        <v>43533</v>
      </c>
      <c r="C549" t="s">
        <v>56</v>
      </c>
      <c r="D549" t="s">
        <v>27</v>
      </c>
      <c r="E549">
        <v>68</v>
      </c>
      <c r="F549">
        <v>68</v>
      </c>
      <c r="G549">
        <v>0</v>
      </c>
      <c r="H549">
        <v>1</v>
      </c>
      <c r="I549">
        <v>2</v>
      </c>
      <c r="J549">
        <v>3</v>
      </c>
      <c r="K549" t="s">
        <v>32</v>
      </c>
      <c r="L549">
        <v>17562</v>
      </c>
      <c r="M549" s="3">
        <v>9.6527777777777768E-2</v>
      </c>
      <c r="N549">
        <v>0</v>
      </c>
      <c r="O549">
        <v>1</v>
      </c>
      <c r="P549">
        <v>1</v>
      </c>
      <c r="Q549">
        <v>2</v>
      </c>
      <c r="R549" s="5">
        <f t="shared" si="64"/>
        <v>9.7083548391949617E-2</v>
      </c>
      <c r="S549" s="1">
        <f t="shared" si="65"/>
        <v>1639.4954575916101</v>
      </c>
      <c r="T549" s="1">
        <f t="shared" si="66"/>
        <v>1540.1404717552496</v>
      </c>
      <c r="U549" s="5">
        <f t="shared" si="67"/>
        <v>9.7083548391949617E-2</v>
      </c>
      <c r="V549" s="6">
        <f t="shared" si="68"/>
        <v>0.6392091480840012</v>
      </c>
      <c r="W549" s="6">
        <f t="shared" si="69"/>
        <v>-0.54212559969205154</v>
      </c>
      <c r="X549" s="6">
        <f t="shared" si="70"/>
        <v>0.2939001658414665</v>
      </c>
      <c r="Y549">
        <f t="shared" si="71"/>
        <v>0</v>
      </c>
    </row>
    <row r="550" spans="1:25" x14ac:dyDescent="0.3">
      <c r="A550">
        <v>1057</v>
      </c>
      <c r="B550" s="2">
        <v>43533</v>
      </c>
      <c r="C550" t="s">
        <v>27</v>
      </c>
      <c r="D550" t="s">
        <v>56</v>
      </c>
      <c r="E550">
        <v>68</v>
      </c>
      <c r="F550">
        <v>68</v>
      </c>
      <c r="G550">
        <v>1</v>
      </c>
      <c r="H550">
        <v>0</v>
      </c>
      <c r="I550">
        <v>3</v>
      </c>
      <c r="J550">
        <v>2</v>
      </c>
      <c r="K550" t="s">
        <v>32</v>
      </c>
      <c r="L550">
        <v>17562</v>
      </c>
      <c r="M550" s="3">
        <v>9.6527777777777768E-2</v>
      </c>
      <c r="N550">
        <v>1</v>
      </c>
      <c r="O550">
        <v>0</v>
      </c>
      <c r="P550">
        <v>2</v>
      </c>
      <c r="Q550">
        <v>1</v>
      </c>
      <c r="R550" s="5">
        <f t="shared" si="64"/>
        <v>0.90291645160805034</v>
      </c>
      <c r="S550" s="1">
        <f t="shared" si="65"/>
        <v>1540.1404717552496</v>
      </c>
      <c r="T550" s="1">
        <f t="shared" si="66"/>
        <v>1639.4954575916101</v>
      </c>
      <c r="U550" s="5">
        <f t="shared" si="67"/>
        <v>0.90291645160805034</v>
      </c>
      <c r="V550" s="6">
        <f t="shared" si="68"/>
        <v>0.3607908519159988</v>
      </c>
      <c r="W550" s="6">
        <f t="shared" si="69"/>
        <v>0.54212559969205154</v>
      </c>
      <c r="X550" s="6">
        <f t="shared" si="70"/>
        <v>0.2939001658414665</v>
      </c>
      <c r="Y550">
        <f t="shared" si="71"/>
        <v>0</v>
      </c>
    </row>
    <row r="551" spans="1:25" x14ac:dyDescent="0.3">
      <c r="A551">
        <v>1058</v>
      </c>
      <c r="B551" s="2">
        <v>43533</v>
      </c>
      <c r="C551" t="s">
        <v>44</v>
      </c>
      <c r="D551" t="s">
        <v>57</v>
      </c>
      <c r="E551">
        <v>68</v>
      </c>
      <c r="F551">
        <v>69</v>
      </c>
      <c r="G551">
        <v>0</v>
      </c>
      <c r="H551">
        <v>1</v>
      </c>
      <c r="I551">
        <v>2</v>
      </c>
      <c r="J551">
        <v>3</v>
      </c>
      <c r="K551" t="s">
        <v>28</v>
      </c>
      <c r="L551">
        <v>19092</v>
      </c>
      <c r="M551" s="3">
        <v>0.1111111111111111</v>
      </c>
      <c r="N551">
        <v>0</v>
      </c>
      <c r="O551">
        <v>1</v>
      </c>
      <c r="P551">
        <v>0</v>
      </c>
      <c r="Q551">
        <v>2</v>
      </c>
      <c r="R551" s="5">
        <f t="shared" si="64"/>
        <v>9.7083548391949617E-2</v>
      </c>
      <c r="S551" s="1">
        <f t="shared" si="65"/>
        <v>1421.102235929163</v>
      </c>
      <c r="T551" s="1">
        <f t="shared" si="66"/>
        <v>1700.3610111187209</v>
      </c>
      <c r="U551" s="5">
        <f t="shared" si="67"/>
        <v>9.7083548391949617E-2</v>
      </c>
      <c r="V551" s="6">
        <f t="shared" si="68"/>
        <v>0.16693005246680323</v>
      </c>
      <c r="W551" s="6">
        <f t="shared" si="69"/>
        <v>-6.9846504074853613E-2</v>
      </c>
      <c r="X551" s="6">
        <f t="shared" si="70"/>
        <v>4.8785341314785428E-3</v>
      </c>
      <c r="Y551">
        <f t="shared" si="71"/>
        <v>1</v>
      </c>
    </row>
    <row r="552" spans="1:25" x14ac:dyDescent="0.3">
      <c r="A552">
        <v>1058</v>
      </c>
      <c r="B552" s="2">
        <v>43533</v>
      </c>
      <c r="C552" t="s">
        <v>57</v>
      </c>
      <c r="D552" t="s">
        <v>44</v>
      </c>
      <c r="E552">
        <v>69</v>
      </c>
      <c r="F552">
        <v>68</v>
      </c>
      <c r="G552">
        <v>1</v>
      </c>
      <c r="H552">
        <v>0</v>
      </c>
      <c r="I552">
        <v>3</v>
      </c>
      <c r="J552">
        <v>2</v>
      </c>
      <c r="K552" t="s">
        <v>28</v>
      </c>
      <c r="L552">
        <v>19092</v>
      </c>
      <c r="M552" s="3">
        <v>0.1111111111111111</v>
      </c>
      <c r="N552">
        <v>1</v>
      </c>
      <c r="O552">
        <v>0</v>
      </c>
      <c r="P552">
        <v>2</v>
      </c>
      <c r="Q552">
        <v>0</v>
      </c>
      <c r="R552" s="5">
        <f t="shared" si="64"/>
        <v>0.90291645160805034</v>
      </c>
      <c r="S552" s="1">
        <f t="shared" si="65"/>
        <v>1700.3610111187209</v>
      </c>
      <c r="T552" s="1">
        <f t="shared" si="66"/>
        <v>1421.102235929163</v>
      </c>
      <c r="U552" s="5">
        <f t="shared" si="67"/>
        <v>0.90291645160805034</v>
      </c>
      <c r="V552" s="6">
        <f t="shared" si="68"/>
        <v>0.83306994753319685</v>
      </c>
      <c r="W552" s="6">
        <f t="shared" si="69"/>
        <v>6.9846504074853488E-2</v>
      </c>
      <c r="X552" s="6">
        <f t="shared" si="70"/>
        <v>4.8785341314785246E-3</v>
      </c>
      <c r="Y552">
        <f t="shared" si="71"/>
        <v>1</v>
      </c>
    </row>
    <row r="553" spans="1:25" x14ac:dyDescent="0.3">
      <c r="A553">
        <v>1059</v>
      </c>
      <c r="B553" s="2">
        <v>43533</v>
      </c>
      <c r="C553" t="s">
        <v>58</v>
      </c>
      <c r="D553" t="s">
        <v>36</v>
      </c>
      <c r="E553">
        <v>69</v>
      </c>
      <c r="F553">
        <v>69</v>
      </c>
      <c r="G553">
        <v>0</v>
      </c>
      <c r="H553">
        <v>1</v>
      </c>
      <c r="I553">
        <v>6</v>
      </c>
      <c r="J553">
        <v>2</v>
      </c>
      <c r="K553" t="s">
        <v>28</v>
      </c>
      <c r="L553">
        <v>18286</v>
      </c>
      <c r="M553" s="3">
        <v>9.8611111111111108E-2</v>
      </c>
      <c r="N553">
        <v>1</v>
      </c>
      <c r="O553">
        <v>0</v>
      </c>
      <c r="P553">
        <v>2</v>
      </c>
      <c r="Q553">
        <v>0</v>
      </c>
      <c r="R553" s="5">
        <f t="shared" si="64"/>
        <v>0.99762970461518041</v>
      </c>
      <c r="S553" s="1">
        <f t="shared" si="65"/>
        <v>1486.5803113161824</v>
      </c>
      <c r="T553" s="1">
        <f t="shared" si="66"/>
        <v>1423.6667757509715</v>
      </c>
      <c r="U553" s="5">
        <f t="shared" si="67"/>
        <v>0.99762970461518041</v>
      </c>
      <c r="V553" s="6">
        <f t="shared" si="68"/>
        <v>0.58956306874413855</v>
      </c>
      <c r="W553" s="6">
        <f t="shared" si="69"/>
        <v>0.40806663587104186</v>
      </c>
      <c r="X553" s="6">
        <f t="shared" si="70"/>
        <v>0.16651837931110947</v>
      </c>
      <c r="Y553">
        <f t="shared" si="71"/>
        <v>1</v>
      </c>
    </row>
    <row r="554" spans="1:25" x14ac:dyDescent="0.3">
      <c r="A554">
        <v>1059</v>
      </c>
      <c r="B554" s="2">
        <v>43533</v>
      </c>
      <c r="C554" t="s">
        <v>36</v>
      </c>
      <c r="D554" t="s">
        <v>58</v>
      </c>
      <c r="E554">
        <v>69</v>
      </c>
      <c r="F554">
        <v>69</v>
      </c>
      <c r="G554">
        <v>1</v>
      </c>
      <c r="H554">
        <v>0</v>
      </c>
      <c r="I554">
        <v>2</v>
      </c>
      <c r="J554">
        <v>6</v>
      </c>
      <c r="K554" t="s">
        <v>28</v>
      </c>
      <c r="L554">
        <v>18286</v>
      </c>
      <c r="M554" s="3">
        <v>9.8611111111111108E-2</v>
      </c>
      <c r="N554">
        <v>0</v>
      </c>
      <c r="O554">
        <v>1</v>
      </c>
      <c r="P554">
        <v>0</v>
      </c>
      <c r="Q554">
        <v>2</v>
      </c>
      <c r="R554" s="5">
        <f t="shared" si="64"/>
        <v>2.3702953848195141E-3</v>
      </c>
      <c r="S554" s="1">
        <f t="shared" si="65"/>
        <v>1423.6667757509715</v>
      </c>
      <c r="T554" s="1">
        <f t="shared" si="66"/>
        <v>1486.5803113161824</v>
      </c>
      <c r="U554" s="5">
        <f t="shared" si="67"/>
        <v>2.3702953848195141E-3</v>
      </c>
      <c r="V554" s="6">
        <f t="shared" si="68"/>
        <v>0.41043693125586139</v>
      </c>
      <c r="W554" s="6">
        <f t="shared" si="69"/>
        <v>-0.40806663587104186</v>
      </c>
      <c r="X554" s="6">
        <f t="shared" si="70"/>
        <v>0.16651837931110947</v>
      </c>
      <c r="Y554">
        <f t="shared" si="71"/>
        <v>1</v>
      </c>
    </row>
    <row r="555" spans="1:25" x14ac:dyDescent="0.3">
      <c r="A555">
        <v>1060</v>
      </c>
      <c r="B555" s="2">
        <v>43534</v>
      </c>
      <c r="C555" t="s">
        <v>48</v>
      </c>
      <c r="D555" t="s">
        <v>26</v>
      </c>
      <c r="E555">
        <v>69</v>
      </c>
      <c r="F555">
        <v>70</v>
      </c>
      <c r="G555">
        <v>0</v>
      </c>
      <c r="H555">
        <v>1</v>
      </c>
      <c r="I555">
        <v>3</v>
      </c>
      <c r="J555">
        <v>2</v>
      </c>
      <c r="K555" t="s">
        <v>28</v>
      </c>
      <c r="L555">
        <v>17174</v>
      </c>
      <c r="M555" s="3">
        <v>0.1013888888888889</v>
      </c>
      <c r="N555">
        <v>1</v>
      </c>
      <c r="O555">
        <v>0</v>
      </c>
      <c r="P555">
        <v>2</v>
      </c>
      <c r="Q555">
        <v>0</v>
      </c>
      <c r="R555" s="5">
        <f t="shared" si="64"/>
        <v>0.90291645160805034</v>
      </c>
      <c r="S555" s="1">
        <f t="shared" si="65"/>
        <v>1424.8829907571812</v>
      </c>
      <c r="T555" s="1">
        <f t="shared" si="66"/>
        <v>1450.0947987832474</v>
      </c>
      <c r="U555" s="5">
        <f t="shared" si="67"/>
        <v>0.90291645160805034</v>
      </c>
      <c r="V555" s="6">
        <f t="shared" si="68"/>
        <v>0.46378084291464244</v>
      </c>
      <c r="W555" s="6">
        <f t="shared" si="69"/>
        <v>0.4391356086934079</v>
      </c>
      <c r="X555" s="6">
        <f t="shared" si="70"/>
        <v>0.19284008282252987</v>
      </c>
      <c r="Y555">
        <f t="shared" si="71"/>
        <v>0</v>
      </c>
    </row>
    <row r="556" spans="1:25" x14ac:dyDescent="0.3">
      <c r="A556">
        <v>1060</v>
      </c>
      <c r="B556" s="2">
        <v>43534</v>
      </c>
      <c r="C556" t="s">
        <v>26</v>
      </c>
      <c r="D556" t="s">
        <v>48</v>
      </c>
      <c r="E556">
        <v>70</v>
      </c>
      <c r="F556">
        <v>69</v>
      </c>
      <c r="G556">
        <v>1</v>
      </c>
      <c r="H556">
        <v>0</v>
      </c>
      <c r="I556">
        <v>2</v>
      </c>
      <c r="J556">
        <v>3</v>
      </c>
      <c r="K556" t="s">
        <v>28</v>
      </c>
      <c r="L556">
        <v>17174</v>
      </c>
      <c r="M556" s="3">
        <v>0.1013888888888889</v>
      </c>
      <c r="N556">
        <v>0</v>
      </c>
      <c r="O556">
        <v>1</v>
      </c>
      <c r="P556">
        <v>0</v>
      </c>
      <c r="Q556">
        <v>2</v>
      </c>
      <c r="R556" s="5">
        <f t="shared" si="64"/>
        <v>9.7083548391949617E-2</v>
      </c>
      <c r="S556" s="1">
        <f t="shared" si="65"/>
        <v>1450.0947987832474</v>
      </c>
      <c r="T556" s="1">
        <f t="shared" si="66"/>
        <v>1424.8829907571812</v>
      </c>
      <c r="U556" s="5">
        <f t="shared" si="67"/>
        <v>9.7083548391949617E-2</v>
      </c>
      <c r="V556" s="6">
        <f t="shared" si="68"/>
        <v>0.53621915708535761</v>
      </c>
      <c r="W556" s="6">
        <f t="shared" si="69"/>
        <v>-0.43913560869340801</v>
      </c>
      <c r="X556" s="6">
        <f t="shared" si="70"/>
        <v>0.19284008282252996</v>
      </c>
      <c r="Y556">
        <f t="shared" si="71"/>
        <v>0</v>
      </c>
    </row>
    <row r="557" spans="1:25" x14ac:dyDescent="0.3">
      <c r="A557">
        <v>1061</v>
      </c>
      <c r="B557" s="2">
        <v>43534</v>
      </c>
      <c r="C557" t="s">
        <v>58</v>
      </c>
      <c r="D557" t="s">
        <v>35</v>
      </c>
      <c r="E557">
        <v>70</v>
      </c>
      <c r="F557">
        <v>69</v>
      </c>
      <c r="G557">
        <v>0</v>
      </c>
      <c r="H557">
        <v>1</v>
      </c>
      <c r="I557">
        <v>3</v>
      </c>
      <c r="J557">
        <v>6</v>
      </c>
      <c r="K557" t="s">
        <v>28</v>
      </c>
      <c r="L557">
        <v>19086</v>
      </c>
      <c r="M557" s="3">
        <v>0.10625</v>
      </c>
      <c r="N557">
        <v>0</v>
      </c>
      <c r="O557">
        <v>1</v>
      </c>
      <c r="P557">
        <v>0</v>
      </c>
      <c r="Q557">
        <v>2</v>
      </c>
      <c r="R557" s="5">
        <f t="shared" si="64"/>
        <v>2.1619361991176894E-2</v>
      </c>
      <c r="S557" s="1">
        <f t="shared" si="65"/>
        <v>1486.5803113161824</v>
      </c>
      <c r="T557" s="1">
        <f t="shared" si="66"/>
        <v>1516.1418153343484</v>
      </c>
      <c r="U557" s="5">
        <f t="shared" si="67"/>
        <v>2.1619361991176894E-2</v>
      </c>
      <c r="V557" s="6">
        <f t="shared" si="68"/>
        <v>0.4575599405229917</v>
      </c>
      <c r="W557" s="6">
        <f t="shared" si="69"/>
        <v>-0.43594057853181478</v>
      </c>
      <c r="X557" s="6">
        <f t="shared" si="70"/>
        <v>0.19004418801065337</v>
      </c>
      <c r="Y557">
        <f t="shared" si="71"/>
        <v>1</v>
      </c>
    </row>
    <row r="558" spans="1:25" x14ac:dyDescent="0.3">
      <c r="A558">
        <v>1061</v>
      </c>
      <c r="B558" s="2">
        <v>43534</v>
      </c>
      <c r="C558" t="s">
        <v>35</v>
      </c>
      <c r="D558" t="s">
        <v>58</v>
      </c>
      <c r="E558">
        <v>69</v>
      </c>
      <c r="F558">
        <v>70</v>
      </c>
      <c r="G558">
        <v>1</v>
      </c>
      <c r="H558">
        <v>0</v>
      </c>
      <c r="I558">
        <v>6</v>
      </c>
      <c r="J558">
        <v>3</v>
      </c>
      <c r="K558" t="s">
        <v>28</v>
      </c>
      <c r="L558">
        <v>19086</v>
      </c>
      <c r="M558" s="3">
        <v>0.10625</v>
      </c>
      <c r="N558">
        <v>1</v>
      </c>
      <c r="O558">
        <v>0</v>
      </c>
      <c r="P558">
        <v>2</v>
      </c>
      <c r="Q558">
        <v>0</v>
      </c>
      <c r="R558" s="5">
        <f t="shared" si="64"/>
        <v>0.97838063800882313</v>
      </c>
      <c r="S558" s="1">
        <f t="shared" si="65"/>
        <v>1516.1418153343484</v>
      </c>
      <c r="T558" s="1">
        <f t="shared" si="66"/>
        <v>1486.5803113161824</v>
      </c>
      <c r="U558" s="5">
        <f t="shared" si="67"/>
        <v>0.97838063800882313</v>
      </c>
      <c r="V558" s="6">
        <f t="shared" si="68"/>
        <v>0.54244005947700824</v>
      </c>
      <c r="W558" s="6">
        <f t="shared" si="69"/>
        <v>0.43594057853181489</v>
      </c>
      <c r="X558" s="6">
        <f t="shared" si="70"/>
        <v>0.19004418801065348</v>
      </c>
      <c r="Y558">
        <f t="shared" si="71"/>
        <v>1</v>
      </c>
    </row>
    <row r="559" spans="1:25" x14ac:dyDescent="0.3">
      <c r="A559">
        <v>1062</v>
      </c>
      <c r="B559" s="2">
        <v>43534</v>
      </c>
      <c r="C559" t="s">
        <v>44</v>
      </c>
      <c r="D559" t="s">
        <v>47</v>
      </c>
      <c r="E559">
        <v>69</v>
      </c>
      <c r="F559">
        <v>69</v>
      </c>
      <c r="G559">
        <v>0</v>
      </c>
      <c r="H559">
        <v>1</v>
      </c>
      <c r="I559">
        <v>1</v>
      </c>
      <c r="J559">
        <v>6</v>
      </c>
      <c r="K559" t="s">
        <v>28</v>
      </c>
      <c r="L559">
        <v>15238</v>
      </c>
      <c r="M559" s="3">
        <v>0.10208333333333335</v>
      </c>
      <c r="N559">
        <v>0</v>
      </c>
      <c r="O559">
        <v>1</v>
      </c>
      <c r="P559">
        <v>0</v>
      </c>
      <c r="Q559">
        <v>2</v>
      </c>
      <c r="R559" s="5">
        <f t="shared" si="64"/>
        <v>5.2498309943232617E-5</v>
      </c>
      <c r="S559" s="1">
        <f t="shared" si="65"/>
        <v>1421.102235929163</v>
      </c>
      <c r="T559" s="1">
        <f t="shared" si="66"/>
        <v>1514.2798919069037</v>
      </c>
      <c r="U559" s="5">
        <f t="shared" si="67"/>
        <v>5.2498309943232617E-5</v>
      </c>
      <c r="V559" s="6">
        <f t="shared" si="68"/>
        <v>0.36903155358921963</v>
      </c>
      <c r="W559" s="6">
        <f t="shared" si="69"/>
        <v>-0.36897905527927638</v>
      </c>
      <c r="X559" s="6">
        <f t="shared" si="70"/>
        <v>0.13614554323478731</v>
      </c>
      <c r="Y559">
        <f t="shared" si="71"/>
        <v>1</v>
      </c>
    </row>
    <row r="560" spans="1:25" x14ac:dyDescent="0.3">
      <c r="A560">
        <v>1062</v>
      </c>
      <c r="B560" s="2">
        <v>43534</v>
      </c>
      <c r="C560" t="s">
        <v>47</v>
      </c>
      <c r="D560" t="s">
        <v>44</v>
      </c>
      <c r="E560">
        <v>69</v>
      </c>
      <c r="F560">
        <v>69</v>
      </c>
      <c r="G560">
        <v>1</v>
      </c>
      <c r="H560">
        <v>0</v>
      </c>
      <c r="I560">
        <v>6</v>
      </c>
      <c r="J560">
        <v>1</v>
      </c>
      <c r="K560" t="s">
        <v>28</v>
      </c>
      <c r="L560">
        <v>15238</v>
      </c>
      <c r="M560" s="3">
        <v>0.10208333333333335</v>
      </c>
      <c r="N560">
        <v>1</v>
      </c>
      <c r="O560">
        <v>0</v>
      </c>
      <c r="P560">
        <v>2</v>
      </c>
      <c r="Q560">
        <v>0</v>
      </c>
      <c r="R560" s="5">
        <f t="shared" si="64"/>
        <v>0.99994750169005675</v>
      </c>
      <c r="S560" s="1">
        <f t="shared" si="65"/>
        <v>1514.2798919069037</v>
      </c>
      <c r="T560" s="1">
        <f t="shared" si="66"/>
        <v>1421.102235929163</v>
      </c>
      <c r="U560" s="5">
        <f t="shared" si="67"/>
        <v>0.99994750169005675</v>
      </c>
      <c r="V560" s="6">
        <f t="shared" si="68"/>
        <v>0.63096844641078043</v>
      </c>
      <c r="W560" s="6">
        <f t="shared" si="69"/>
        <v>0.36897905527927632</v>
      </c>
      <c r="X560" s="6">
        <f t="shared" si="70"/>
        <v>0.13614554323478725</v>
      </c>
      <c r="Y560">
        <f t="shared" si="71"/>
        <v>1</v>
      </c>
    </row>
    <row r="561" spans="1:25" x14ac:dyDescent="0.3">
      <c r="A561">
        <v>1063</v>
      </c>
      <c r="B561" s="2">
        <v>43534</v>
      </c>
      <c r="C561" t="s">
        <v>33</v>
      </c>
      <c r="D561" t="s">
        <v>54</v>
      </c>
      <c r="E561">
        <v>69</v>
      </c>
      <c r="F561">
        <v>69</v>
      </c>
      <c r="G561">
        <v>0</v>
      </c>
      <c r="H561">
        <v>1</v>
      </c>
      <c r="I561">
        <v>2</v>
      </c>
      <c r="J561">
        <v>4</v>
      </c>
      <c r="K561" t="s">
        <v>28</v>
      </c>
      <c r="L561">
        <v>18578</v>
      </c>
      <c r="M561" s="3">
        <v>0.10347222222222223</v>
      </c>
      <c r="N561">
        <v>0</v>
      </c>
      <c r="O561">
        <v>1</v>
      </c>
      <c r="P561">
        <v>0</v>
      </c>
      <c r="Q561">
        <v>2</v>
      </c>
      <c r="R561" s="5">
        <f t="shared" si="64"/>
        <v>2.1619361991176866E-2</v>
      </c>
      <c r="S561" s="1">
        <f t="shared" si="65"/>
        <v>1659.0328249194902</v>
      </c>
      <c r="T561" s="1">
        <f t="shared" si="66"/>
        <v>1544.6002552842838</v>
      </c>
      <c r="U561" s="5">
        <f t="shared" si="67"/>
        <v>2.1619361991176866E-2</v>
      </c>
      <c r="V561" s="6">
        <f t="shared" si="68"/>
        <v>0.65897432881914464</v>
      </c>
      <c r="W561" s="6">
        <f t="shared" si="69"/>
        <v>-0.63735496682796777</v>
      </c>
      <c r="X561" s="6">
        <f t="shared" si="70"/>
        <v>0.4062213537402799</v>
      </c>
      <c r="Y561">
        <f t="shared" si="71"/>
        <v>0</v>
      </c>
    </row>
    <row r="562" spans="1:25" x14ac:dyDescent="0.3">
      <c r="A562">
        <v>1063</v>
      </c>
      <c r="B562" s="2">
        <v>43534</v>
      </c>
      <c r="C562" t="s">
        <v>54</v>
      </c>
      <c r="D562" t="s">
        <v>33</v>
      </c>
      <c r="E562">
        <v>69</v>
      </c>
      <c r="F562">
        <v>69</v>
      </c>
      <c r="G562">
        <v>1</v>
      </c>
      <c r="H562">
        <v>0</v>
      </c>
      <c r="I562">
        <v>4</v>
      </c>
      <c r="J562">
        <v>2</v>
      </c>
      <c r="K562" t="s">
        <v>28</v>
      </c>
      <c r="L562">
        <v>18578</v>
      </c>
      <c r="M562" s="3">
        <v>0.10347222222222223</v>
      </c>
      <c r="N562">
        <v>1</v>
      </c>
      <c r="O562">
        <v>0</v>
      </c>
      <c r="P562">
        <v>2</v>
      </c>
      <c r="Q562">
        <v>0</v>
      </c>
      <c r="R562" s="5">
        <f t="shared" si="64"/>
        <v>0.97838063800882313</v>
      </c>
      <c r="S562" s="1">
        <f t="shared" si="65"/>
        <v>1544.6002552842838</v>
      </c>
      <c r="T562" s="1">
        <f t="shared" si="66"/>
        <v>1659.0328249194902</v>
      </c>
      <c r="U562" s="5">
        <f t="shared" si="67"/>
        <v>0.97838063800882313</v>
      </c>
      <c r="V562" s="6">
        <f t="shared" si="68"/>
        <v>0.34102567118085536</v>
      </c>
      <c r="W562" s="6">
        <f t="shared" si="69"/>
        <v>0.63735496682796777</v>
      </c>
      <c r="X562" s="6">
        <f t="shared" si="70"/>
        <v>0.4062213537402799</v>
      </c>
      <c r="Y562">
        <f t="shared" si="71"/>
        <v>0</v>
      </c>
    </row>
    <row r="563" spans="1:25" x14ac:dyDescent="0.3">
      <c r="A563">
        <v>1064</v>
      </c>
      <c r="B563" s="2">
        <v>43534</v>
      </c>
      <c r="C563" t="s">
        <v>55</v>
      </c>
      <c r="D563" t="s">
        <v>38</v>
      </c>
      <c r="E563">
        <v>68</v>
      </c>
      <c r="F563">
        <v>69</v>
      </c>
      <c r="G563">
        <v>0</v>
      </c>
      <c r="H563">
        <v>1</v>
      </c>
      <c r="I563">
        <v>1</v>
      </c>
      <c r="J563">
        <v>3</v>
      </c>
      <c r="K563" t="s">
        <v>28</v>
      </c>
      <c r="L563">
        <v>18506</v>
      </c>
      <c r="M563" s="3">
        <v>0.10347222222222223</v>
      </c>
      <c r="N563">
        <v>0</v>
      </c>
      <c r="O563">
        <v>1</v>
      </c>
      <c r="P563">
        <v>0</v>
      </c>
      <c r="Q563">
        <v>2</v>
      </c>
      <c r="R563" s="5">
        <f t="shared" si="64"/>
        <v>2.3702953848195106E-3</v>
      </c>
      <c r="S563" s="1">
        <f t="shared" si="65"/>
        <v>1464.3268130397023</v>
      </c>
      <c r="T563" s="1">
        <f t="shared" si="66"/>
        <v>1615.5914146925886</v>
      </c>
      <c r="U563" s="5">
        <f t="shared" si="67"/>
        <v>2.3702953848195106E-3</v>
      </c>
      <c r="V563" s="6">
        <f t="shared" si="68"/>
        <v>0.29509846581614008</v>
      </c>
      <c r="W563" s="6">
        <f t="shared" si="69"/>
        <v>-0.29272817043132054</v>
      </c>
      <c r="X563" s="6">
        <f t="shared" si="70"/>
        <v>8.5689781764068246E-2</v>
      </c>
      <c r="Y563">
        <f t="shared" si="71"/>
        <v>1</v>
      </c>
    </row>
    <row r="564" spans="1:25" x14ac:dyDescent="0.3">
      <c r="A564">
        <v>1064</v>
      </c>
      <c r="B564" s="2">
        <v>43534</v>
      </c>
      <c r="C564" t="s">
        <v>38</v>
      </c>
      <c r="D564" t="s">
        <v>55</v>
      </c>
      <c r="E564">
        <v>69</v>
      </c>
      <c r="F564">
        <v>68</v>
      </c>
      <c r="G564">
        <v>1</v>
      </c>
      <c r="H564">
        <v>0</v>
      </c>
      <c r="I564">
        <v>3</v>
      </c>
      <c r="J564">
        <v>1</v>
      </c>
      <c r="K564" t="s">
        <v>28</v>
      </c>
      <c r="L564">
        <v>18506</v>
      </c>
      <c r="M564" s="3">
        <v>0.10347222222222223</v>
      </c>
      <c r="N564">
        <v>1</v>
      </c>
      <c r="O564">
        <v>0</v>
      </c>
      <c r="P564">
        <v>2</v>
      </c>
      <c r="Q564">
        <v>0</v>
      </c>
      <c r="R564" s="5">
        <f t="shared" si="64"/>
        <v>0.99762970461518052</v>
      </c>
      <c r="S564" s="1">
        <f t="shared" si="65"/>
        <v>1615.5914146925886</v>
      </c>
      <c r="T564" s="1">
        <f t="shared" si="66"/>
        <v>1464.3268130397023</v>
      </c>
      <c r="U564" s="5">
        <f t="shared" si="67"/>
        <v>0.99762970461518052</v>
      </c>
      <c r="V564" s="6">
        <f t="shared" si="68"/>
        <v>0.70490153418385992</v>
      </c>
      <c r="W564" s="6">
        <f t="shared" si="69"/>
        <v>0.2927281704313206</v>
      </c>
      <c r="X564" s="6">
        <f t="shared" si="70"/>
        <v>8.5689781764068274E-2</v>
      </c>
      <c r="Y564">
        <f t="shared" si="71"/>
        <v>1</v>
      </c>
    </row>
    <row r="565" spans="1:25" x14ac:dyDescent="0.3">
      <c r="A565">
        <v>1065</v>
      </c>
      <c r="B565" s="2">
        <v>43535</v>
      </c>
      <c r="C565" t="s">
        <v>29</v>
      </c>
      <c r="D565" t="s">
        <v>39</v>
      </c>
      <c r="E565">
        <v>69</v>
      </c>
      <c r="F565">
        <v>69</v>
      </c>
      <c r="G565">
        <v>0</v>
      </c>
      <c r="H565">
        <v>1</v>
      </c>
      <c r="I565">
        <v>1</v>
      </c>
      <c r="J565">
        <v>7</v>
      </c>
      <c r="K565" t="s">
        <v>28</v>
      </c>
      <c r="L565">
        <v>21574</v>
      </c>
      <c r="M565" s="3">
        <v>0.10208333333333335</v>
      </c>
      <c r="N565">
        <v>0</v>
      </c>
      <c r="O565">
        <v>1</v>
      </c>
      <c r="P565">
        <v>0</v>
      </c>
      <c r="Q565">
        <v>2</v>
      </c>
      <c r="R565" s="5">
        <f t="shared" si="64"/>
        <v>2.2488009361612416E-5</v>
      </c>
      <c r="S565" s="1">
        <f t="shared" si="65"/>
        <v>1498.6164591233839</v>
      </c>
      <c r="T565" s="1">
        <f t="shared" si="66"/>
        <v>1502.5141713301548</v>
      </c>
      <c r="U565" s="5">
        <f t="shared" si="67"/>
        <v>2.2488009361612416E-5</v>
      </c>
      <c r="V565" s="6">
        <f t="shared" si="68"/>
        <v>0.49439097654110442</v>
      </c>
      <c r="W565" s="6">
        <f t="shared" si="69"/>
        <v>-0.49436848853174281</v>
      </c>
      <c r="X565" s="6">
        <f t="shared" si="70"/>
        <v>0.24440020245315994</v>
      </c>
      <c r="Y565">
        <f t="shared" si="71"/>
        <v>1</v>
      </c>
    </row>
    <row r="566" spans="1:25" x14ac:dyDescent="0.3">
      <c r="A566">
        <v>1065</v>
      </c>
      <c r="B566" s="2">
        <v>43535</v>
      </c>
      <c r="C566" t="s">
        <v>39</v>
      </c>
      <c r="D566" t="s">
        <v>29</v>
      </c>
      <c r="E566">
        <v>69</v>
      </c>
      <c r="F566">
        <v>69</v>
      </c>
      <c r="G566">
        <v>1</v>
      </c>
      <c r="H566">
        <v>0</v>
      </c>
      <c r="I566">
        <v>7</v>
      </c>
      <c r="J566">
        <v>1</v>
      </c>
      <c r="K566" t="s">
        <v>28</v>
      </c>
      <c r="L566">
        <v>21574</v>
      </c>
      <c r="M566" s="3">
        <v>0.10208333333333335</v>
      </c>
      <c r="N566">
        <v>1</v>
      </c>
      <c r="O566">
        <v>0</v>
      </c>
      <c r="P566">
        <v>2</v>
      </c>
      <c r="Q566">
        <v>0</v>
      </c>
      <c r="R566" s="5">
        <f t="shared" si="64"/>
        <v>0.99997751199063833</v>
      </c>
      <c r="S566" s="1">
        <f t="shared" si="65"/>
        <v>1502.5141713301548</v>
      </c>
      <c r="T566" s="1">
        <f t="shared" si="66"/>
        <v>1498.6164591233839</v>
      </c>
      <c r="U566" s="5">
        <f t="shared" si="67"/>
        <v>0.99997751199063833</v>
      </c>
      <c r="V566" s="6">
        <f t="shared" si="68"/>
        <v>0.50560902345889547</v>
      </c>
      <c r="W566" s="6">
        <f t="shared" si="69"/>
        <v>0.49436848853174287</v>
      </c>
      <c r="X566" s="6">
        <f t="shared" si="70"/>
        <v>0.24440020245315996</v>
      </c>
      <c r="Y566">
        <f t="shared" si="71"/>
        <v>1</v>
      </c>
    </row>
    <row r="567" spans="1:25" x14ac:dyDescent="0.3">
      <c r="A567">
        <v>1066</v>
      </c>
      <c r="B567" s="2">
        <v>43535</v>
      </c>
      <c r="C567" t="s">
        <v>37</v>
      </c>
      <c r="D567" t="s">
        <v>40</v>
      </c>
      <c r="E567">
        <v>69</v>
      </c>
      <c r="F567">
        <v>70</v>
      </c>
      <c r="G567">
        <v>0</v>
      </c>
      <c r="H567">
        <v>1</v>
      </c>
      <c r="I567">
        <v>3</v>
      </c>
      <c r="J567">
        <v>0</v>
      </c>
      <c r="K567" t="s">
        <v>28</v>
      </c>
      <c r="L567">
        <v>16711</v>
      </c>
      <c r="M567" s="3">
        <v>9.6527777777777768E-2</v>
      </c>
      <c r="N567">
        <v>1</v>
      </c>
      <c r="O567">
        <v>0</v>
      </c>
      <c r="P567">
        <v>2</v>
      </c>
      <c r="Q567">
        <v>0</v>
      </c>
      <c r="R567" s="5">
        <f t="shared" si="64"/>
        <v>1</v>
      </c>
      <c r="S567" s="1">
        <f t="shared" si="65"/>
        <v>1630.7702663380444</v>
      </c>
      <c r="T567" s="1">
        <f t="shared" si="66"/>
        <v>1507.970764037377</v>
      </c>
      <c r="U567" s="5">
        <f t="shared" si="67"/>
        <v>1</v>
      </c>
      <c r="V567" s="6">
        <f t="shared" si="68"/>
        <v>0.66971376747080624</v>
      </c>
      <c r="W567" s="6">
        <f t="shared" si="69"/>
        <v>0.33028623252919376</v>
      </c>
      <c r="X567" s="6">
        <f t="shared" si="70"/>
        <v>0.10908899539832864</v>
      </c>
      <c r="Y567">
        <f t="shared" si="71"/>
        <v>1</v>
      </c>
    </row>
    <row r="568" spans="1:25" x14ac:dyDescent="0.3">
      <c r="A568">
        <v>1066</v>
      </c>
      <c r="B568" s="2">
        <v>43535</v>
      </c>
      <c r="C568" t="s">
        <v>40</v>
      </c>
      <c r="D568" t="s">
        <v>37</v>
      </c>
      <c r="E568">
        <v>70</v>
      </c>
      <c r="F568">
        <v>69</v>
      </c>
      <c r="G568">
        <v>1</v>
      </c>
      <c r="H568">
        <v>0</v>
      </c>
      <c r="I568">
        <v>0</v>
      </c>
      <c r="J568">
        <v>3</v>
      </c>
      <c r="K568" t="s">
        <v>28</v>
      </c>
      <c r="L568">
        <v>16711</v>
      </c>
      <c r="M568" s="3">
        <v>9.6527777777777768E-2</v>
      </c>
      <c r="N568">
        <v>0</v>
      </c>
      <c r="O568">
        <v>1</v>
      </c>
      <c r="P568">
        <v>0</v>
      </c>
      <c r="Q568">
        <v>2</v>
      </c>
      <c r="R568" s="5">
        <f t="shared" si="64"/>
        <v>0</v>
      </c>
      <c r="S568" s="1">
        <f t="shared" si="65"/>
        <v>1507.970764037377</v>
      </c>
      <c r="T568" s="1">
        <f t="shared" si="66"/>
        <v>1630.7702663380444</v>
      </c>
      <c r="U568" s="5">
        <f t="shared" si="67"/>
        <v>0</v>
      </c>
      <c r="V568" s="6">
        <f t="shared" si="68"/>
        <v>0.33028623252919381</v>
      </c>
      <c r="W568" s="6">
        <f t="shared" si="69"/>
        <v>-0.33028623252919381</v>
      </c>
      <c r="X568" s="6">
        <f t="shared" si="70"/>
        <v>0.10908899539832868</v>
      </c>
      <c r="Y568">
        <f t="shared" si="71"/>
        <v>1</v>
      </c>
    </row>
    <row r="569" spans="1:25" x14ac:dyDescent="0.3">
      <c r="A569">
        <v>1067</v>
      </c>
      <c r="B569" s="2">
        <v>43535</v>
      </c>
      <c r="C569" t="s">
        <v>51</v>
      </c>
      <c r="D569" t="s">
        <v>45</v>
      </c>
      <c r="E569">
        <v>69</v>
      </c>
      <c r="F569">
        <v>69</v>
      </c>
      <c r="G569">
        <v>0</v>
      </c>
      <c r="H569">
        <v>1</v>
      </c>
      <c r="I569">
        <v>2</v>
      </c>
      <c r="J569">
        <v>3</v>
      </c>
      <c r="K569" t="s">
        <v>32</v>
      </c>
      <c r="L569">
        <v>18347</v>
      </c>
      <c r="M569" s="3">
        <v>0.10902777777777778</v>
      </c>
      <c r="N569">
        <v>0</v>
      </c>
      <c r="O569">
        <v>1</v>
      </c>
      <c r="P569">
        <v>1</v>
      </c>
      <c r="Q569">
        <v>2</v>
      </c>
      <c r="R569" s="5">
        <f t="shared" si="64"/>
        <v>9.7083548391949617E-2</v>
      </c>
      <c r="S569" s="1">
        <f t="shared" si="65"/>
        <v>1372.7242887753018</v>
      </c>
      <c r="T569" s="1">
        <f t="shared" si="66"/>
        <v>1408.1667589213146</v>
      </c>
      <c r="U569" s="5">
        <f t="shared" si="67"/>
        <v>9.7083548391949617E-2</v>
      </c>
      <c r="V569" s="6">
        <f t="shared" si="68"/>
        <v>0.44917038048219754</v>
      </c>
      <c r="W569" s="6">
        <f t="shared" si="69"/>
        <v>-0.35208683209024794</v>
      </c>
      <c r="X569" s="6">
        <f t="shared" si="70"/>
        <v>0.12396513733134644</v>
      </c>
      <c r="Y569">
        <f t="shared" si="71"/>
        <v>1</v>
      </c>
    </row>
    <row r="570" spans="1:25" x14ac:dyDescent="0.3">
      <c r="A570">
        <v>1067</v>
      </c>
      <c r="B570" s="2">
        <v>43535</v>
      </c>
      <c r="C570" t="s">
        <v>45</v>
      </c>
      <c r="D570" t="s">
        <v>51</v>
      </c>
      <c r="E570">
        <v>69</v>
      </c>
      <c r="F570">
        <v>69</v>
      </c>
      <c r="G570">
        <v>1</v>
      </c>
      <c r="H570">
        <v>0</v>
      </c>
      <c r="I570">
        <v>3</v>
      </c>
      <c r="J570">
        <v>2</v>
      </c>
      <c r="K570" t="s">
        <v>32</v>
      </c>
      <c r="L570">
        <v>18347</v>
      </c>
      <c r="M570" s="3">
        <v>0.10902777777777778</v>
      </c>
      <c r="N570">
        <v>1</v>
      </c>
      <c r="O570">
        <v>0</v>
      </c>
      <c r="P570">
        <v>2</v>
      </c>
      <c r="Q570">
        <v>1</v>
      </c>
      <c r="R570" s="5">
        <f t="shared" si="64"/>
        <v>0.90291645160805034</v>
      </c>
      <c r="S570" s="1">
        <f t="shared" si="65"/>
        <v>1408.1667589213146</v>
      </c>
      <c r="T570" s="1">
        <f t="shared" si="66"/>
        <v>1372.7242887753018</v>
      </c>
      <c r="U570" s="5">
        <f t="shared" si="67"/>
        <v>0.90291645160805034</v>
      </c>
      <c r="V570" s="6">
        <f t="shared" si="68"/>
        <v>0.5508296195178024</v>
      </c>
      <c r="W570" s="6">
        <f t="shared" si="69"/>
        <v>0.35208683209024794</v>
      </c>
      <c r="X570" s="6">
        <f t="shared" si="70"/>
        <v>0.12396513733134644</v>
      </c>
      <c r="Y570">
        <f t="shared" si="71"/>
        <v>1</v>
      </c>
    </row>
    <row r="571" spans="1:25" x14ac:dyDescent="0.3">
      <c r="A571">
        <v>1068</v>
      </c>
      <c r="B571" s="2">
        <v>43535</v>
      </c>
      <c r="C571" t="s">
        <v>27</v>
      </c>
      <c r="D571" t="s">
        <v>46</v>
      </c>
      <c r="E571">
        <v>69</v>
      </c>
      <c r="F571">
        <v>70</v>
      </c>
      <c r="G571">
        <v>0</v>
      </c>
      <c r="H571">
        <v>1</v>
      </c>
      <c r="I571">
        <v>3</v>
      </c>
      <c r="J571">
        <v>0</v>
      </c>
      <c r="K571" t="s">
        <v>28</v>
      </c>
      <c r="L571">
        <v>18907</v>
      </c>
      <c r="M571" s="3">
        <v>9.7222222222222224E-2</v>
      </c>
      <c r="N571">
        <v>1</v>
      </c>
      <c r="O571">
        <v>0</v>
      </c>
      <c r="P571">
        <v>2</v>
      </c>
      <c r="Q571">
        <v>0</v>
      </c>
      <c r="R571" s="5">
        <f t="shared" si="64"/>
        <v>1</v>
      </c>
      <c r="S571" s="1">
        <f t="shared" si="65"/>
        <v>1540.1404717552496</v>
      </c>
      <c r="T571" s="1">
        <f t="shared" si="66"/>
        <v>1405.6023129081161</v>
      </c>
      <c r="U571" s="5">
        <f t="shared" si="67"/>
        <v>1</v>
      </c>
      <c r="V571" s="6">
        <f t="shared" si="68"/>
        <v>0.6844857323919683</v>
      </c>
      <c r="W571" s="6">
        <f t="shared" si="69"/>
        <v>0.3155142676080317</v>
      </c>
      <c r="X571" s="6">
        <f t="shared" si="70"/>
        <v>9.9549253064232637E-2</v>
      </c>
      <c r="Y571">
        <f t="shared" si="71"/>
        <v>1</v>
      </c>
    </row>
    <row r="572" spans="1:25" x14ac:dyDescent="0.3">
      <c r="A572">
        <v>1068</v>
      </c>
      <c r="B572" s="2">
        <v>43535</v>
      </c>
      <c r="C572" t="s">
        <v>46</v>
      </c>
      <c r="D572" t="s">
        <v>27</v>
      </c>
      <c r="E572">
        <v>70</v>
      </c>
      <c r="F572">
        <v>69</v>
      </c>
      <c r="G572">
        <v>1</v>
      </c>
      <c r="H572">
        <v>0</v>
      </c>
      <c r="I572">
        <v>0</v>
      </c>
      <c r="J572">
        <v>3</v>
      </c>
      <c r="K572" t="s">
        <v>28</v>
      </c>
      <c r="L572">
        <v>18907</v>
      </c>
      <c r="M572" s="3">
        <v>9.7222222222222224E-2</v>
      </c>
      <c r="N572">
        <v>0</v>
      </c>
      <c r="O572">
        <v>1</v>
      </c>
      <c r="P572">
        <v>0</v>
      </c>
      <c r="Q572">
        <v>2</v>
      </c>
      <c r="R572" s="5">
        <f t="shared" si="64"/>
        <v>0</v>
      </c>
      <c r="S572" s="1">
        <f t="shared" si="65"/>
        <v>1405.6023129081161</v>
      </c>
      <c r="T572" s="1">
        <f t="shared" si="66"/>
        <v>1540.1404717552496</v>
      </c>
      <c r="U572" s="5">
        <f t="shared" si="67"/>
        <v>0</v>
      </c>
      <c r="V572" s="6">
        <f t="shared" si="68"/>
        <v>0.31551426760803175</v>
      </c>
      <c r="W572" s="6">
        <f t="shared" si="69"/>
        <v>-0.31551426760803175</v>
      </c>
      <c r="X572" s="6">
        <f t="shared" si="70"/>
        <v>9.9549253064232679E-2</v>
      </c>
      <c r="Y572">
        <f t="shared" si="71"/>
        <v>1</v>
      </c>
    </row>
    <row r="573" spans="1:25" x14ac:dyDescent="0.3">
      <c r="A573">
        <v>1069</v>
      </c>
      <c r="B573" s="2">
        <v>43535</v>
      </c>
      <c r="C573" t="s">
        <v>41</v>
      </c>
      <c r="D573" t="s">
        <v>43</v>
      </c>
      <c r="E573">
        <v>69</v>
      </c>
      <c r="F573">
        <v>69</v>
      </c>
      <c r="G573">
        <v>0</v>
      </c>
      <c r="H573">
        <v>1</v>
      </c>
      <c r="I573">
        <v>0</v>
      </c>
      <c r="J573">
        <v>2</v>
      </c>
      <c r="K573" t="s">
        <v>28</v>
      </c>
      <c r="L573">
        <v>11827</v>
      </c>
      <c r="M573" s="3">
        <v>9.375E-2</v>
      </c>
      <c r="N573">
        <v>0</v>
      </c>
      <c r="O573">
        <v>1</v>
      </c>
      <c r="P573">
        <v>0</v>
      </c>
      <c r="Q573">
        <v>2</v>
      </c>
      <c r="R573" s="5">
        <f t="shared" si="64"/>
        <v>0</v>
      </c>
      <c r="S573" s="1">
        <f t="shared" si="65"/>
        <v>1585.956416457306</v>
      </c>
      <c r="T573" s="1">
        <f t="shared" si="66"/>
        <v>1541.2457095663465</v>
      </c>
      <c r="U573" s="5">
        <f t="shared" si="67"/>
        <v>0</v>
      </c>
      <c r="V573" s="6">
        <f t="shared" si="68"/>
        <v>0.56399102689581837</v>
      </c>
      <c r="W573" s="6">
        <f t="shared" si="69"/>
        <v>-0.56399102689581837</v>
      </c>
      <c r="X573" s="6">
        <f t="shared" si="70"/>
        <v>0.31808587841899971</v>
      </c>
      <c r="Y573">
        <f t="shared" si="71"/>
        <v>0</v>
      </c>
    </row>
    <row r="574" spans="1:25" x14ac:dyDescent="0.3">
      <c r="A574">
        <v>1069</v>
      </c>
      <c r="B574" s="2">
        <v>43535</v>
      </c>
      <c r="C574" t="s">
        <v>43</v>
      </c>
      <c r="D574" t="s">
        <v>41</v>
      </c>
      <c r="E574">
        <v>69</v>
      </c>
      <c r="F574">
        <v>69</v>
      </c>
      <c r="G574">
        <v>1</v>
      </c>
      <c r="H574">
        <v>0</v>
      </c>
      <c r="I574">
        <v>2</v>
      </c>
      <c r="J574">
        <v>0</v>
      </c>
      <c r="K574" t="s">
        <v>28</v>
      </c>
      <c r="L574">
        <v>11827</v>
      </c>
      <c r="M574" s="3">
        <v>9.375E-2</v>
      </c>
      <c r="N574">
        <v>1</v>
      </c>
      <c r="O574">
        <v>0</v>
      </c>
      <c r="P574">
        <v>2</v>
      </c>
      <c r="Q574">
        <v>0</v>
      </c>
      <c r="R574" s="5">
        <f t="shared" si="64"/>
        <v>1</v>
      </c>
      <c r="S574" s="1">
        <f t="shared" si="65"/>
        <v>1541.2457095663465</v>
      </c>
      <c r="T574" s="1">
        <f t="shared" si="66"/>
        <v>1585.956416457306</v>
      </c>
      <c r="U574" s="5">
        <f t="shared" si="67"/>
        <v>1</v>
      </c>
      <c r="V574" s="6">
        <f t="shared" si="68"/>
        <v>0.43600897310418157</v>
      </c>
      <c r="W574" s="6">
        <f t="shared" si="69"/>
        <v>0.56399102689581837</v>
      </c>
      <c r="X574" s="6">
        <f t="shared" si="70"/>
        <v>0.31808587841899971</v>
      </c>
      <c r="Y574">
        <f t="shared" si="71"/>
        <v>0</v>
      </c>
    </row>
    <row r="575" spans="1:25" x14ac:dyDescent="0.3">
      <c r="A575">
        <v>1070</v>
      </c>
      <c r="B575" s="2">
        <v>43535</v>
      </c>
      <c r="C575" t="s">
        <v>52</v>
      </c>
      <c r="D575" t="s">
        <v>53</v>
      </c>
      <c r="E575">
        <v>70</v>
      </c>
      <c r="F575">
        <v>69</v>
      </c>
      <c r="G575">
        <v>0</v>
      </c>
      <c r="H575">
        <v>1</v>
      </c>
      <c r="I575">
        <v>2</v>
      </c>
      <c r="J575">
        <v>3</v>
      </c>
      <c r="K575" t="s">
        <v>28</v>
      </c>
      <c r="L575">
        <v>18193</v>
      </c>
      <c r="M575" s="3">
        <v>9.8611111111111108E-2</v>
      </c>
      <c r="N575">
        <v>0</v>
      </c>
      <c r="O575">
        <v>1</v>
      </c>
      <c r="P575">
        <v>0</v>
      </c>
      <c r="Q575">
        <v>2</v>
      </c>
      <c r="R575" s="5">
        <f t="shared" si="64"/>
        <v>9.7083548391949617E-2</v>
      </c>
      <c r="S575" s="1">
        <f t="shared" si="65"/>
        <v>1380.3521457241488</v>
      </c>
      <c r="T575" s="1">
        <f t="shared" si="66"/>
        <v>1500.7994121171444</v>
      </c>
      <c r="U575" s="5">
        <f t="shared" si="67"/>
        <v>9.7083548391949617E-2</v>
      </c>
      <c r="V575" s="6">
        <f t="shared" si="68"/>
        <v>0.33328821937976039</v>
      </c>
      <c r="W575" s="6">
        <f t="shared" si="69"/>
        <v>-0.23620467098781078</v>
      </c>
      <c r="X575" s="6">
        <f t="shared" si="70"/>
        <v>5.5792646596459938E-2</v>
      </c>
      <c r="Y575">
        <f t="shared" si="71"/>
        <v>1</v>
      </c>
    </row>
    <row r="576" spans="1:25" x14ac:dyDescent="0.3">
      <c r="A576">
        <v>1070</v>
      </c>
      <c r="B576" s="2">
        <v>43535</v>
      </c>
      <c r="C576" t="s">
        <v>53</v>
      </c>
      <c r="D576" t="s">
        <v>52</v>
      </c>
      <c r="E576">
        <v>69</v>
      </c>
      <c r="F576">
        <v>70</v>
      </c>
      <c r="G576">
        <v>1</v>
      </c>
      <c r="H576">
        <v>0</v>
      </c>
      <c r="I576">
        <v>3</v>
      </c>
      <c r="J576">
        <v>2</v>
      </c>
      <c r="K576" t="s">
        <v>28</v>
      </c>
      <c r="L576">
        <v>18193</v>
      </c>
      <c r="M576" s="3">
        <v>9.8611111111111108E-2</v>
      </c>
      <c r="N576">
        <v>1</v>
      </c>
      <c r="O576">
        <v>0</v>
      </c>
      <c r="P576">
        <v>2</v>
      </c>
      <c r="Q576">
        <v>0</v>
      </c>
      <c r="R576" s="5">
        <f t="shared" si="64"/>
        <v>0.90291645160805034</v>
      </c>
      <c r="S576" s="1">
        <f t="shared" si="65"/>
        <v>1500.7994121171444</v>
      </c>
      <c r="T576" s="1">
        <f t="shared" si="66"/>
        <v>1380.3521457241488</v>
      </c>
      <c r="U576" s="5">
        <f t="shared" si="67"/>
        <v>0.90291645160805034</v>
      </c>
      <c r="V576" s="6">
        <f t="shared" si="68"/>
        <v>0.66671178062023961</v>
      </c>
      <c r="W576" s="6">
        <f t="shared" si="69"/>
        <v>0.23620467098781073</v>
      </c>
      <c r="X576" s="6">
        <f t="shared" si="70"/>
        <v>5.5792646596459917E-2</v>
      </c>
      <c r="Y576">
        <f t="shared" si="71"/>
        <v>1</v>
      </c>
    </row>
    <row r="577" spans="1:25" x14ac:dyDescent="0.3">
      <c r="A577">
        <v>1071</v>
      </c>
      <c r="B577" s="2">
        <v>43535</v>
      </c>
      <c r="C577" t="s">
        <v>57</v>
      </c>
      <c r="D577" t="s">
        <v>31</v>
      </c>
      <c r="E577">
        <v>70</v>
      </c>
      <c r="F577">
        <v>69</v>
      </c>
      <c r="G577">
        <v>0</v>
      </c>
      <c r="H577">
        <v>1</v>
      </c>
      <c r="I577">
        <v>6</v>
      </c>
      <c r="J577">
        <v>2</v>
      </c>
      <c r="K577" t="s">
        <v>28</v>
      </c>
      <c r="L577">
        <v>19491</v>
      </c>
      <c r="M577" s="3">
        <v>0.10277777777777779</v>
      </c>
      <c r="N577">
        <v>1</v>
      </c>
      <c r="O577">
        <v>0</v>
      </c>
      <c r="P577">
        <v>2</v>
      </c>
      <c r="Q577">
        <v>0</v>
      </c>
      <c r="R577" s="5">
        <f t="shared" si="64"/>
        <v>0.99762970461518041</v>
      </c>
      <c r="S577" s="1">
        <f t="shared" si="65"/>
        <v>1700.3610111187209</v>
      </c>
      <c r="T577" s="1">
        <f t="shared" si="66"/>
        <v>1486.4739138281539</v>
      </c>
      <c r="U577" s="5">
        <f t="shared" si="67"/>
        <v>0.99762970461518041</v>
      </c>
      <c r="V577" s="6">
        <f t="shared" si="68"/>
        <v>0.77403432352506651</v>
      </c>
      <c r="W577" s="6">
        <f t="shared" si="69"/>
        <v>0.2235953810901139</v>
      </c>
      <c r="X577" s="6">
        <f t="shared" si="70"/>
        <v>4.9994894444833266E-2</v>
      </c>
      <c r="Y577">
        <f t="shared" si="71"/>
        <v>1</v>
      </c>
    </row>
    <row r="578" spans="1:25" x14ac:dyDescent="0.3">
      <c r="A578">
        <v>1071</v>
      </c>
      <c r="B578" s="2">
        <v>43535</v>
      </c>
      <c r="C578" t="s">
        <v>31</v>
      </c>
      <c r="D578" t="s">
        <v>57</v>
      </c>
      <c r="E578">
        <v>69</v>
      </c>
      <c r="F578">
        <v>70</v>
      </c>
      <c r="G578">
        <v>1</v>
      </c>
      <c r="H578">
        <v>0</v>
      </c>
      <c r="I578">
        <v>2</v>
      </c>
      <c r="J578">
        <v>6</v>
      </c>
      <c r="K578" t="s">
        <v>28</v>
      </c>
      <c r="L578">
        <v>19491</v>
      </c>
      <c r="M578" s="3">
        <v>0.10277777777777779</v>
      </c>
      <c r="N578">
        <v>0</v>
      </c>
      <c r="O578">
        <v>1</v>
      </c>
      <c r="P578">
        <v>0</v>
      </c>
      <c r="Q578">
        <v>2</v>
      </c>
      <c r="R578" s="5">
        <f t="shared" si="64"/>
        <v>2.3702953848195141E-3</v>
      </c>
      <c r="S578" s="1">
        <f t="shared" si="65"/>
        <v>1486.4739138281539</v>
      </c>
      <c r="T578" s="1">
        <f t="shared" si="66"/>
        <v>1700.3610111187209</v>
      </c>
      <c r="U578" s="5">
        <f t="shared" si="67"/>
        <v>2.3702953848195141E-3</v>
      </c>
      <c r="V578" s="6">
        <f t="shared" si="68"/>
        <v>0.22596567647493349</v>
      </c>
      <c r="W578" s="6">
        <f t="shared" si="69"/>
        <v>-0.22359538109011398</v>
      </c>
      <c r="X578" s="6">
        <f t="shared" si="70"/>
        <v>4.99948944448333E-2</v>
      </c>
      <c r="Y578">
        <f t="shared" si="71"/>
        <v>1</v>
      </c>
    </row>
    <row r="579" spans="1:25" x14ac:dyDescent="0.3">
      <c r="A579">
        <v>1072</v>
      </c>
      <c r="B579" s="2">
        <v>43536</v>
      </c>
      <c r="C579" t="s">
        <v>49</v>
      </c>
      <c r="D579" t="s">
        <v>26</v>
      </c>
      <c r="E579">
        <v>71</v>
      </c>
      <c r="F579">
        <v>71</v>
      </c>
      <c r="G579">
        <v>0</v>
      </c>
      <c r="H579">
        <v>1</v>
      </c>
      <c r="I579">
        <v>2</v>
      </c>
      <c r="J579">
        <v>3</v>
      </c>
      <c r="K579" t="s">
        <v>28</v>
      </c>
      <c r="L579">
        <v>16811</v>
      </c>
      <c r="M579" s="3">
        <v>0.10347222222222223</v>
      </c>
      <c r="N579">
        <v>0</v>
      </c>
      <c r="O579">
        <v>1</v>
      </c>
      <c r="P579">
        <v>0</v>
      </c>
      <c r="Q579">
        <v>2</v>
      </c>
      <c r="R579" s="5">
        <f t="shared" si="64"/>
        <v>9.7083548391949617E-2</v>
      </c>
      <c r="S579" s="1">
        <f t="shared" si="65"/>
        <v>1538.4734343105765</v>
      </c>
      <c r="T579" s="1">
        <f t="shared" si="66"/>
        <v>1450.0947987832474</v>
      </c>
      <c r="U579" s="5">
        <f t="shared" si="67"/>
        <v>9.7083548391949617E-2</v>
      </c>
      <c r="V579" s="6">
        <f t="shared" si="68"/>
        <v>0.62451300606350701</v>
      </c>
      <c r="W579" s="6">
        <f t="shared" si="69"/>
        <v>-0.52742945767155736</v>
      </c>
      <c r="X579" s="6">
        <f t="shared" si="70"/>
        <v>0.27818183281971309</v>
      </c>
      <c r="Y579">
        <f t="shared" si="71"/>
        <v>0</v>
      </c>
    </row>
    <row r="580" spans="1:25" x14ac:dyDescent="0.3">
      <c r="A580">
        <v>1072</v>
      </c>
      <c r="B580" s="2">
        <v>43536</v>
      </c>
      <c r="C580" t="s">
        <v>26</v>
      </c>
      <c r="D580" t="s">
        <v>49</v>
      </c>
      <c r="E580">
        <v>71</v>
      </c>
      <c r="F580">
        <v>71</v>
      </c>
      <c r="G580">
        <v>1</v>
      </c>
      <c r="H580">
        <v>0</v>
      </c>
      <c r="I580">
        <v>3</v>
      </c>
      <c r="J580">
        <v>2</v>
      </c>
      <c r="K580" t="s">
        <v>28</v>
      </c>
      <c r="L580">
        <v>16811</v>
      </c>
      <c r="M580" s="3">
        <v>0.10347222222222223</v>
      </c>
      <c r="N580">
        <v>1</v>
      </c>
      <c r="O580">
        <v>0</v>
      </c>
      <c r="P580">
        <v>2</v>
      </c>
      <c r="Q580">
        <v>0</v>
      </c>
      <c r="R580" s="5">
        <f t="shared" ref="R580:R643" si="72">(I580^5.5)/(I580^5.5+J580^5.5)</f>
        <v>0.90291645160805034</v>
      </c>
      <c r="S580" s="1">
        <f t="shared" ref="S580:S643" si="73">INDEX($AC$3:$AC$33,MATCH(C580,$AB$3:$AB$33,0),1)</f>
        <v>1450.0947987832474</v>
      </c>
      <c r="T580" s="1">
        <f t="shared" ref="T580:T643" si="74">INDEX($AC$3:$AC$33,MATCH(D580,$AB$3:$AB$33,0),1)</f>
        <v>1538.4734343105765</v>
      </c>
      <c r="U580" s="5">
        <f t="shared" ref="U580:U643" si="75">R580</f>
        <v>0.90291645160805034</v>
      </c>
      <c r="V580" s="6">
        <f t="shared" ref="V580:V643" si="76">1/(1+10^(-($S580-$T580)/400))</f>
        <v>0.37548699393649299</v>
      </c>
      <c r="W580" s="6">
        <f t="shared" ref="W580:W643" si="77">U580-V580</f>
        <v>0.52742945767155736</v>
      </c>
      <c r="X580" s="6">
        <f t="shared" ref="X580:X643" si="78">W580^2</f>
        <v>0.27818183281971309</v>
      </c>
      <c r="Y580">
        <f t="shared" ref="Y580:Y643" si="79">IF((U580-0.5)*(V580-0.5)&gt;0,1,0)</f>
        <v>0</v>
      </c>
    </row>
    <row r="581" spans="1:25" x14ac:dyDescent="0.3">
      <c r="A581">
        <v>1073</v>
      </c>
      <c r="B581" s="2">
        <v>43536</v>
      </c>
      <c r="C581" t="s">
        <v>42</v>
      </c>
      <c r="D581" t="s">
        <v>34</v>
      </c>
      <c r="E581">
        <v>69</v>
      </c>
      <c r="F581">
        <v>69</v>
      </c>
      <c r="G581">
        <v>0</v>
      </c>
      <c r="H581">
        <v>1</v>
      </c>
      <c r="I581">
        <v>2</v>
      </c>
      <c r="J581">
        <v>0</v>
      </c>
      <c r="K581" t="s">
        <v>28</v>
      </c>
      <c r="L581">
        <v>17830</v>
      </c>
      <c r="M581" s="3">
        <v>9.8611111111111108E-2</v>
      </c>
      <c r="N581">
        <v>1</v>
      </c>
      <c r="O581">
        <v>0</v>
      </c>
      <c r="P581">
        <v>2</v>
      </c>
      <c r="Q581">
        <v>0</v>
      </c>
      <c r="R581" s="5">
        <f t="shared" si="72"/>
        <v>1</v>
      </c>
      <c r="S581" s="1">
        <f t="shared" si="73"/>
        <v>1537.6652546274543</v>
      </c>
      <c r="T581" s="1">
        <f t="shared" si="74"/>
        <v>1301.1018206218293</v>
      </c>
      <c r="U581" s="5">
        <f t="shared" si="75"/>
        <v>1</v>
      </c>
      <c r="V581" s="6">
        <f t="shared" si="76"/>
        <v>0.79604698985885525</v>
      </c>
      <c r="W581" s="6">
        <f t="shared" si="77"/>
        <v>0.20395301014114475</v>
      </c>
      <c r="X581" s="6">
        <f t="shared" si="78"/>
        <v>4.1596830345633891E-2</v>
      </c>
      <c r="Y581">
        <f t="shared" si="79"/>
        <v>1</v>
      </c>
    </row>
    <row r="582" spans="1:25" x14ac:dyDescent="0.3">
      <c r="A582">
        <v>1073</v>
      </c>
      <c r="B582" s="2">
        <v>43536</v>
      </c>
      <c r="C582" t="s">
        <v>34</v>
      </c>
      <c r="D582" t="s">
        <v>42</v>
      </c>
      <c r="E582">
        <v>69</v>
      </c>
      <c r="F582">
        <v>69</v>
      </c>
      <c r="G582">
        <v>1</v>
      </c>
      <c r="H582">
        <v>0</v>
      </c>
      <c r="I582">
        <v>0</v>
      </c>
      <c r="J582">
        <v>2</v>
      </c>
      <c r="K582" t="s">
        <v>28</v>
      </c>
      <c r="L582">
        <v>17830</v>
      </c>
      <c r="M582" s="3">
        <v>9.8611111111111108E-2</v>
      </c>
      <c r="N582">
        <v>0</v>
      </c>
      <c r="O582">
        <v>1</v>
      </c>
      <c r="P582">
        <v>0</v>
      </c>
      <c r="Q582">
        <v>2</v>
      </c>
      <c r="R582" s="5">
        <f t="shared" si="72"/>
        <v>0</v>
      </c>
      <c r="S582" s="1">
        <f t="shared" si="73"/>
        <v>1301.1018206218293</v>
      </c>
      <c r="T582" s="1">
        <f t="shared" si="74"/>
        <v>1537.6652546274543</v>
      </c>
      <c r="U582" s="5">
        <f t="shared" si="75"/>
        <v>0</v>
      </c>
      <c r="V582" s="6">
        <f t="shared" si="76"/>
        <v>0.2039530101411447</v>
      </c>
      <c r="W582" s="6">
        <f t="shared" si="77"/>
        <v>-0.2039530101411447</v>
      </c>
      <c r="X582" s="6">
        <f t="shared" si="78"/>
        <v>4.159683034563387E-2</v>
      </c>
      <c r="Y582">
        <f t="shared" si="79"/>
        <v>1</v>
      </c>
    </row>
    <row r="583" spans="1:25" x14ac:dyDescent="0.3">
      <c r="A583">
        <v>1074</v>
      </c>
      <c r="B583" s="2">
        <v>43536</v>
      </c>
      <c r="C583" t="s">
        <v>33</v>
      </c>
      <c r="D583" t="s">
        <v>41</v>
      </c>
      <c r="E583">
        <v>70</v>
      </c>
      <c r="F583">
        <v>70</v>
      </c>
      <c r="G583">
        <v>0</v>
      </c>
      <c r="H583">
        <v>1</v>
      </c>
      <c r="I583">
        <v>4</v>
      </c>
      <c r="J583">
        <v>7</v>
      </c>
      <c r="K583" t="s">
        <v>28</v>
      </c>
      <c r="L583">
        <v>16554</v>
      </c>
      <c r="M583" s="3">
        <v>0.10416666666666667</v>
      </c>
      <c r="N583">
        <v>0</v>
      </c>
      <c r="O583">
        <v>1</v>
      </c>
      <c r="P583">
        <v>0</v>
      </c>
      <c r="Q583">
        <v>2</v>
      </c>
      <c r="R583" s="5">
        <f t="shared" si="72"/>
        <v>4.4028673231806398E-2</v>
      </c>
      <c r="S583" s="1">
        <f t="shared" si="73"/>
        <v>1659.0328249194902</v>
      </c>
      <c r="T583" s="1">
        <f t="shared" si="74"/>
        <v>1585.956416457306</v>
      </c>
      <c r="U583" s="5">
        <f t="shared" si="75"/>
        <v>4.4028673231806398E-2</v>
      </c>
      <c r="V583" s="6">
        <f t="shared" si="76"/>
        <v>0.60364155933836916</v>
      </c>
      <c r="W583" s="6">
        <f t="shared" si="77"/>
        <v>-0.55961288610656279</v>
      </c>
      <c r="X583" s="6">
        <f t="shared" si="78"/>
        <v>0.31316658229651684</v>
      </c>
      <c r="Y583">
        <f t="shared" si="79"/>
        <v>0</v>
      </c>
    </row>
    <row r="584" spans="1:25" x14ac:dyDescent="0.3">
      <c r="A584">
        <v>1074</v>
      </c>
      <c r="B584" s="2">
        <v>43536</v>
      </c>
      <c r="C584" t="s">
        <v>41</v>
      </c>
      <c r="D584" t="s">
        <v>33</v>
      </c>
      <c r="E584">
        <v>70</v>
      </c>
      <c r="F584">
        <v>70</v>
      </c>
      <c r="G584">
        <v>1</v>
      </c>
      <c r="H584">
        <v>0</v>
      </c>
      <c r="I584">
        <v>7</v>
      </c>
      <c r="J584">
        <v>4</v>
      </c>
      <c r="K584" t="s">
        <v>28</v>
      </c>
      <c r="L584">
        <v>16554</v>
      </c>
      <c r="M584" s="3">
        <v>0.10416666666666667</v>
      </c>
      <c r="N584">
        <v>1</v>
      </c>
      <c r="O584">
        <v>0</v>
      </c>
      <c r="P584">
        <v>2</v>
      </c>
      <c r="Q584">
        <v>0</v>
      </c>
      <c r="R584" s="5">
        <f t="shared" si="72"/>
        <v>0.95597132676819363</v>
      </c>
      <c r="S584" s="1">
        <f t="shared" si="73"/>
        <v>1585.956416457306</v>
      </c>
      <c r="T584" s="1">
        <f t="shared" si="74"/>
        <v>1659.0328249194902</v>
      </c>
      <c r="U584" s="5">
        <f t="shared" si="75"/>
        <v>0.95597132676819363</v>
      </c>
      <c r="V584" s="6">
        <f t="shared" si="76"/>
        <v>0.39635844066163095</v>
      </c>
      <c r="W584" s="6">
        <f t="shared" si="77"/>
        <v>0.55961288610656268</v>
      </c>
      <c r="X584" s="6">
        <f t="shared" si="78"/>
        <v>0.31316658229651667</v>
      </c>
      <c r="Y584">
        <f t="shared" si="79"/>
        <v>0</v>
      </c>
    </row>
    <row r="585" spans="1:25" x14ac:dyDescent="0.3">
      <c r="A585">
        <v>1075</v>
      </c>
      <c r="B585" s="2">
        <v>43536</v>
      </c>
      <c r="C585" t="s">
        <v>50</v>
      </c>
      <c r="D585" t="s">
        <v>35</v>
      </c>
      <c r="E585">
        <v>70</v>
      </c>
      <c r="F585">
        <v>70</v>
      </c>
      <c r="G585">
        <v>0</v>
      </c>
      <c r="H585">
        <v>1</v>
      </c>
      <c r="I585">
        <v>4</v>
      </c>
      <c r="J585">
        <v>9</v>
      </c>
      <c r="K585" t="s">
        <v>28</v>
      </c>
      <c r="L585">
        <v>18529</v>
      </c>
      <c r="M585" s="3">
        <v>0.10555555555555556</v>
      </c>
      <c r="N585">
        <v>0</v>
      </c>
      <c r="O585">
        <v>1</v>
      </c>
      <c r="P585">
        <v>0</v>
      </c>
      <c r="Q585">
        <v>2</v>
      </c>
      <c r="R585" s="5">
        <f t="shared" si="72"/>
        <v>1.1428890315019941E-2</v>
      </c>
      <c r="S585" s="1">
        <f t="shared" si="73"/>
        <v>1398.7089934579299</v>
      </c>
      <c r="T585" s="1">
        <f t="shared" si="74"/>
        <v>1516.1418153343484</v>
      </c>
      <c r="U585" s="5">
        <f t="shared" si="75"/>
        <v>1.1428890315019941E-2</v>
      </c>
      <c r="V585" s="6">
        <f t="shared" si="76"/>
        <v>0.33715516740210755</v>
      </c>
      <c r="W585" s="6">
        <f t="shared" si="77"/>
        <v>-0.32572627708708762</v>
      </c>
      <c r="X585" s="6">
        <f t="shared" si="78"/>
        <v>0.10609760758501419</v>
      </c>
      <c r="Y585">
        <f t="shared" si="79"/>
        <v>1</v>
      </c>
    </row>
    <row r="586" spans="1:25" x14ac:dyDescent="0.3">
      <c r="A586">
        <v>1075</v>
      </c>
      <c r="B586" s="2">
        <v>43536</v>
      </c>
      <c r="C586" t="s">
        <v>35</v>
      </c>
      <c r="D586" t="s">
        <v>50</v>
      </c>
      <c r="E586">
        <v>70</v>
      </c>
      <c r="F586">
        <v>70</v>
      </c>
      <c r="G586">
        <v>1</v>
      </c>
      <c r="H586">
        <v>0</v>
      </c>
      <c r="I586">
        <v>9</v>
      </c>
      <c r="J586">
        <v>4</v>
      </c>
      <c r="K586" t="s">
        <v>28</v>
      </c>
      <c r="L586">
        <v>18529</v>
      </c>
      <c r="M586" s="3">
        <v>0.10555555555555556</v>
      </c>
      <c r="N586">
        <v>1</v>
      </c>
      <c r="O586">
        <v>0</v>
      </c>
      <c r="P586">
        <v>2</v>
      </c>
      <c r="Q586">
        <v>0</v>
      </c>
      <c r="R586" s="5">
        <f t="shared" si="72"/>
        <v>0.98857110968498008</v>
      </c>
      <c r="S586" s="1">
        <f t="shared" si="73"/>
        <v>1516.1418153343484</v>
      </c>
      <c r="T586" s="1">
        <f t="shared" si="74"/>
        <v>1398.7089934579299</v>
      </c>
      <c r="U586" s="5">
        <f t="shared" si="75"/>
        <v>0.98857110968498008</v>
      </c>
      <c r="V586" s="6">
        <f t="shared" si="76"/>
        <v>0.66284483259789251</v>
      </c>
      <c r="W586" s="6">
        <f t="shared" si="77"/>
        <v>0.32572627708708757</v>
      </c>
      <c r="X586" s="6">
        <f t="shared" si="78"/>
        <v>0.10609760758501414</v>
      </c>
      <c r="Y586">
        <f t="shared" si="79"/>
        <v>1</v>
      </c>
    </row>
    <row r="587" spans="1:25" x14ac:dyDescent="0.3">
      <c r="A587">
        <v>1076</v>
      </c>
      <c r="B587" s="2">
        <v>43536</v>
      </c>
      <c r="C587" t="s">
        <v>44</v>
      </c>
      <c r="D587" t="s">
        <v>30</v>
      </c>
      <c r="E587">
        <v>70</v>
      </c>
      <c r="F587">
        <v>70</v>
      </c>
      <c r="G587">
        <v>0</v>
      </c>
      <c r="H587">
        <v>1</v>
      </c>
      <c r="I587">
        <v>1</v>
      </c>
      <c r="J587">
        <v>3</v>
      </c>
      <c r="K587" t="s">
        <v>28</v>
      </c>
      <c r="L587">
        <v>21302</v>
      </c>
      <c r="M587" s="3">
        <v>9.930555555555555E-2</v>
      </c>
      <c r="N587">
        <v>0</v>
      </c>
      <c r="O587">
        <v>1</v>
      </c>
      <c r="P587">
        <v>0</v>
      </c>
      <c r="Q587">
        <v>2</v>
      </c>
      <c r="R587" s="5">
        <f t="shared" si="72"/>
        <v>2.3702953848195106E-3</v>
      </c>
      <c r="S587" s="1">
        <f t="shared" si="73"/>
        <v>1421.102235929163</v>
      </c>
      <c r="T587" s="1">
        <f t="shared" si="74"/>
        <v>1502.5608138500304</v>
      </c>
      <c r="U587" s="5">
        <f t="shared" si="75"/>
        <v>2.3702953848195106E-3</v>
      </c>
      <c r="V587" s="6">
        <f t="shared" si="76"/>
        <v>0.38487349071989774</v>
      </c>
      <c r="W587" s="6">
        <f t="shared" si="77"/>
        <v>-0.38250319533507821</v>
      </c>
      <c r="X587" s="6">
        <f t="shared" si="78"/>
        <v>0.14630869444154498</v>
      </c>
      <c r="Y587">
        <f t="shared" si="79"/>
        <v>1</v>
      </c>
    </row>
    <row r="588" spans="1:25" x14ac:dyDescent="0.3">
      <c r="A588">
        <v>1076</v>
      </c>
      <c r="B588" s="2">
        <v>43536</v>
      </c>
      <c r="C588" t="s">
        <v>30</v>
      </c>
      <c r="D588" t="s">
        <v>44</v>
      </c>
      <c r="E588">
        <v>70</v>
      </c>
      <c r="F588">
        <v>70</v>
      </c>
      <c r="G588">
        <v>1</v>
      </c>
      <c r="H588">
        <v>0</v>
      </c>
      <c r="I588">
        <v>3</v>
      </c>
      <c r="J588">
        <v>1</v>
      </c>
      <c r="K588" t="s">
        <v>28</v>
      </c>
      <c r="L588">
        <v>21302</v>
      </c>
      <c r="M588" s="3">
        <v>9.930555555555555E-2</v>
      </c>
      <c r="N588">
        <v>1</v>
      </c>
      <c r="O588">
        <v>0</v>
      </c>
      <c r="P588">
        <v>2</v>
      </c>
      <c r="Q588">
        <v>0</v>
      </c>
      <c r="R588" s="5">
        <f t="shared" si="72"/>
        <v>0.99762970461518052</v>
      </c>
      <c r="S588" s="1">
        <f t="shared" si="73"/>
        <v>1502.5608138500304</v>
      </c>
      <c r="T588" s="1">
        <f t="shared" si="74"/>
        <v>1421.102235929163</v>
      </c>
      <c r="U588" s="5">
        <f t="shared" si="75"/>
        <v>0.99762970461518052</v>
      </c>
      <c r="V588" s="6">
        <f t="shared" si="76"/>
        <v>0.61512650928010226</v>
      </c>
      <c r="W588" s="6">
        <f t="shared" si="77"/>
        <v>0.38250319533507826</v>
      </c>
      <c r="X588" s="6">
        <f t="shared" si="78"/>
        <v>0.14630869444154504</v>
      </c>
      <c r="Y588">
        <f t="shared" si="79"/>
        <v>1</v>
      </c>
    </row>
    <row r="589" spans="1:25" x14ac:dyDescent="0.3">
      <c r="A589">
        <v>1077</v>
      </c>
      <c r="B589" s="2">
        <v>43536</v>
      </c>
      <c r="C589" t="s">
        <v>38</v>
      </c>
      <c r="D589" t="s">
        <v>54</v>
      </c>
      <c r="E589">
        <v>70</v>
      </c>
      <c r="F589">
        <v>70</v>
      </c>
      <c r="G589">
        <v>0</v>
      </c>
      <c r="H589">
        <v>1</v>
      </c>
      <c r="I589">
        <v>3</v>
      </c>
      <c r="J589">
        <v>5</v>
      </c>
      <c r="K589" t="s">
        <v>28</v>
      </c>
      <c r="L589">
        <v>18640</v>
      </c>
      <c r="M589" s="3">
        <v>0.10555555555555556</v>
      </c>
      <c r="N589">
        <v>0</v>
      </c>
      <c r="O589">
        <v>1</v>
      </c>
      <c r="P589">
        <v>0</v>
      </c>
      <c r="Q589">
        <v>2</v>
      </c>
      <c r="R589" s="5">
        <f t="shared" si="72"/>
        <v>5.6810774256711959E-2</v>
      </c>
      <c r="S589" s="1">
        <f t="shared" si="73"/>
        <v>1615.5914146925886</v>
      </c>
      <c r="T589" s="1">
        <f t="shared" si="74"/>
        <v>1544.6002552842838</v>
      </c>
      <c r="U589" s="5">
        <f t="shared" si="75"/>
        <v>5.6810774256711959E-2</v>
      </c>
      <c r="V589" s="6">
        <f t="shared" si="76"/>
        <v>0.60076604005051659</v>
      </c>
      <c r="W589" s="6">
        <f t="shared" si="77"/>
        <v>-0.5439552657938046</v>
      </c>
      <c r="X589" s="6">
        <f t="shared" si="78"/>
        <v>0.29588733118480859</v>
      </c>
      <c r="Y589">
        <f t="shared" si="79"/>
        <v>0</v>
      </c>
    </row>
    <row r="590" spans="1:25" x14ac:dyDescent="0.3">
      <c r="A590">
        <v>1077</v>
      </c>
      <c r="B590" s="2">
        <v>43536</v>
      </c>
      <c r="C590" t="s">
        <v>54</v>
      </c>
      <c r="D590" t="s">
        <v>38</v>
      </c>
      <c r="E590">
        <v>70</v>
      </c>
      <c r="F590">
        <v>70</v>
      </c>
      <c r="G590">
        <v>1</v>
      </c>
      <c r="H590">
        <v>0</v>
      </c>
      <c r="I590">
        <v>5</v>
      </c>
      <c r="J590">
        <v>3</v>
      </c>
      <c r="K590" t="s">
        <v>28</v>
      </c>
      <c r="L590">
        <v>18640</v>
      </c>
      <c r="M590" s="3">
        <v>0.10555555555555556</v>
      </c>
      <c r="N590">
        <v>1</v>
      </c>
      <c r="O590">
        <v>0</v>
      </c>
      <c r="P590">
        <v>2</v>
      </c>
      <c r="Q590">
        <v>0</v>
      </c>
      <c r="R590" s="5">
        <f t="shared" si="72"/>
        <v>0.94318922574328801</v>
      </c>
      <c r="S590" s="1">
        <f t="shared" si="73"/>
        <v>1544.6002552842838</v>
      </c>
      <c r="T590" s="1">
        <f t="shared" si="74"/>
        <v>1615.5914146925886</v>
      </c>
      <c r="U590" s="5">
        <f t="shared" si="75"/>
        <v>0.94318922574328801</v>
      </c>
      <c r="V590" s="6">
        <f t="shared" si="76"/>
        <v>0.39923395994948335</v>
      </c>
      <c r="W590" s="6">
        <f t="shared" si="77"/>
        <v>0.54395526579380471</v>
      </c>
      <c r="X590" s="6">
        <f t="shared" si="78"/>
        <v>0.29588733118480876</v>
      </c>
      <c r="Y590">
        <f t="shared" si="79"/>
        <v>0</v>
      </c>
    </row>
    <row r="591" spans="1:25" x14ac:dyDescent="0.3">
      <c r="A591">
        <v>1078</v>
      </c>
      <c r="B591" s="2">
        <v>43536</v>
      </c>
      <c r="C591" t="s">
        <v>29</v>
      </c>
      <c r="D591" t="s">
        <v>56</v>
      </c>
      <c r="E591">
        <v>70</v>
      </c>
      <c r="F591">
        <v>69</v>
      </c>
      <c r="G591">
        <v>0</v>
      </c>
      <c r="H591">
        <v>1</v>
      </c>
      <c r="I591">
        <v>3</v>
      </c>
      <c r="J591">
        <v>1</v>
      </c>
      <c r="K591" t="s">
        <v>28</v>
      </c>
      <c r="L591">
        <v>18428</v>
      </c>
      <c r="M591" s="3">
        <v>9.7222222222222224E-2</v>
      </c>
      <c r="N591">
        <v>1</v>
      </c>
      <c r="O591">
        <v>0</v>
      </c>
      <c r="P591">
        <v>2</v>
      </c>
      <c r="Q591">
        <v>0</v>
      </c>
      <c r="R591" s="5">
        <f t="shared" si="72"/>
        <v>0.99762970461518052</v>
      </c>
      <c r="S591" s="1">
        <f t="shared" si="73"/>
        <v>1498.6164591233839</v>
      </c>
      <c r="T591" s="1">
        <f t="shared" si="74"/>
        <v>1639.4954575916101</v>
      </c>
      <c r="U591" s="5">
        <f t="shared" si="75"/>
        <v>0.99762970461518052</v>
      </c>
      <c r="V591" s="6">
        <f t="shared" si="76"/>
        <v>0.30768496113032134</v>
      </c>
      <c r="W591" s="6">
        <f t="shared" si="77"/>
        <v>0.68994474348485912</v>
      </c>
      <c r="X591" s="6">
        <f t="shared" si="78"/>
        <v>0.47602374906238804</v>
      </c>
      <c r="Y591">
        <f t="shared" si="79"/>
        <v>0</v>
      </c>
    </row>
    <row r="592" spans="1:25" x14ac:dyDescent="0.3">
      <c r="A592">
        <v>1078</v>
      </c>
      <c r="B592" s="2">
        <v>43536</v>
      </c>
      <c r="C592" t="s">
        <v>56</v>
      </c>
      <c r="D592" t="s">
        <v>29</v>
      </c>
      <c r="E592">
        <v>69</v>
      </c>
      <c r="F592">
        <v>70</v>
      </c>
      <c r="G592">
        <v>1</v>
      </c>
      <c r="H592">
        <v>0</v>
      </c>
      <c r="I592">
        <v>1</v>
      </c>
      <c r="J592">
        <v>3</v>
      </c>
      <c r="K592" t="s">
        <v>28</v>
      </c>
      <c r="L592">
        <v>18428</v>
      </c>
      <c r="M592" s="3">
        <v>9.7222222222222224E-2</v>
      </c>
      <c r="N592">
        <v>0</v>
      </c>
      <c r="O592">
        <v>1</v>
      </c>
      <c r="P592">
        <v>0</v>
      </c>
      <c r="Q592">
        <v>2</v>
      </c>
      <c r="R592" s="5">
        <f t="shared" si="72"/>
        <v>2.3702953848195106E-3</v>
      </c>
      <c r="S592" s="1">
        <f t="shared" si="73"/>
        <v>1639.4954575916101</v>
      </c>
      <c r="T592" s="1">
        <f t="shared" si="74"/>
        <v>1498.6164591233839</v>
      </c>
      <c r="U592" s="5">
        <f t="shared" si="75"/>
        <v>2.3702953848195106E-3</v>
      </c>
      <c r="V592" s="6">
        <f t="shared" si="76"/>
        <v>0.69231503886967871</v>
      </c>
      <c r="W592" s="6">
        <f t="shared" si="77"/>
        <v>-0.68994474348485924</v>
      </c>
      <c r="X592" s="6">
        <f t="shared" si="78"/>
        <v>0.4760237490623882</v>
      </c>
      <c r="Y592">
        <f t="shared" si="79"/>
        <v>0</v>
      </c>
    </row>
    <row r="593" spans="1:25" x14ac:dyDescent="0.3">
      <c r="A593">
        <v>1079</v>
      </c>
      <c r="B593" s="2">
        <v>43536</v>
      </c>
      <c r="C593" t="s">
        <v>27</v>
      </c>
      <c r="D593" t="s">
        <v>55</v>
      </c>
      <c r="E593">
        <v>70</v>
      </c>
      <c r="F593">
        <v>69</v>
      </c>
      <c r="G593">
        <v>0</v>
      </c>
      <c r="H593">
        <v>1</v>
      </c>
      <c r="I593">
        <v>5</v>
      </c>
      <c r="J593">
        <v>4</v>
      </c>
      <c r="K593" t="s">
        <v>28</v>
      </c>
      <c r="L593">
        <v>15321</v>
      </c>
      <c r="M593" s="3">
        <v>0.10347222222222223</v>
      </c>
      <c r="N593">
        <v>1</v>
      </c>
      <c r="O593">
        <v>0</v>
      </c>
      <c r="P593">
        <v>2</v>
      </c>
      <c r="Q593">
        <v>0</v>
      </c>
      <c r="R593" s="5">
        <f t="shared" si="72"/>
        <v>0.77334382696030757</v>
      </c>
      <c r="S593" s="1">
        <f t="shared" si="73"/>
        <v>1540.1404717552496</v>
      </c>
      <c r="T593" s="1">
        <f t="shared" si="74"/>
        <v>1464.3268130397023</v>
      </c>
      <c r="U593" s="5">
        <f t="shared" si="75"/>
        <v>0.77334382696030757</v>
      </c>
      <c r="V593" s="6">
        <f t="shared" si="76"/>
        <v>0.60740530112688518</v>
      </c>
      <c r="W593" s="6">
        <f t="shared" si="77"/>
        <v>0.16593852583342239</v>
      </c>
      <c r="X593" s="6">
        <f t="shared" si="78"/>
        <v>2.753559435576939E-2</v>
      </c>
      <c r="Y593">
        <f t="shared" si="79"/>
        <v>1</v>
      </c>
    </row>
    <row r="594" spans="1:25" x14ac:dyDescent="0.3">
      <c r="A594">
        <v>1079</v>
      </c>
      <c r="B594" s="2">
        <v>43536</v>
      </c>
      <c r="C594" t="s">
        <v>55</v>
      </c>
      <c r="D594" t="s">
        <v>27</v>
      </c>
      <c r="E594">
        <v>69</v>
      </c>
      <c r="F594">
        <v>70</v>
      </c>
      <c r="G594">
        <v>1</v>
      </c>
      <c r="H594">
        <v>0</v>
      </c>
      <c r="I594">
        <v>4</v>
      </c>
      <c r="J594">
        <v>5</v>
      </c>
      <c r="K594" t="s">
        <v>28</v>
      </c>
      <c r="L594">
        <v>15321</v>
      </c>
      <c r="M594" s="3">
        <v>0.10347222222222223</v>
      </c>
      <c r="N594">
        <v>0</v>
      </c>
      <c r="O594">
        <v>1</v>
      </c>
      <c r="P594">
        <v>0</v>
      </c>
      <c r="Q594">
        <v>2</v>
      </c>
      <c r="R594" s="5">
        <f t="shared" si="72"/>
        <v>0.22665617303969246</v>
      </c>
      <c r="S594" s="1">
        <f t="shared" si="73"/>
        <v>1464.3268130397023</v>
      </c>
      <c r="T594" s="1">
        <f t="shared" si="74"/>
        <v>1540.1404717552496</v>
      </c>
      <c r="U594" s="5">
        <f t="shared" si="75"/>
        <v>0.22665617303969246</v>
      </c>
      <c r="V594" s="6">
        <f t="shared" si="76"/>
        <v>0.39259469887311482</v>
      </c>
      <c r="W594" s="6">
        <f t="shared" si="77"/>
        <v>-0.16593852583342236</v>
      </c>
      <c r="X594" s="6">
        <f t="shared" si="78"/>
        <v>2.7535594355769379E-2</v>
      </c>
      <c r="Y594">
        <f t="shared" si="79"/>
        <v>1</v>
      </c>
    </row>
    <row r="595" spans="1:25" x14ac:dyDescent="0.3">
      <c r="A595">
        <v>1080</v>
      </c>
      <c r="B595" s="2">
        <v>43537</v>
      </c>
      <c r="C595" t="s">
        <v>50</v>
      </c>
      <c r="D595" t="s">
        <v>45</v>
      </c>
      <c r="E595">
        <v>71</v>
      </c>
      <c r="F595">
        <v>70</v>
      </c>
      <c r="G595">
        <v>0</v>
      </c>
      <c r="H595">
        <v>1</v>
      </c>
      <c r="I595">
        <v>6</v>
      </c>
      <c r="J595">
        <v>3</v>
      </c>
      <c r="K595" t="s">
        <v>28</v>
      </c>
      <c r="L595">
        <v>18347</v>
      </c>
      <c r="M595" s="3">
        <v>0.10902777777777778</v>
      </c>
      <c r="N595">
        <v>1</v>
      </c>
      <c r="O595">
        <v>0</v>
      </c>
      <c r="P595">
        <v>2</v>
      </c>
      <c r="Q595">
        <v>0</v>
      </c>
      <c r="R595" s="5">
        <f t="shared" si="72"/>
        <v>0.97838063800882313</v>
      </c>
      <c r="S595" s="1">
        <f t="shared" si="73"/>
        <v>1398.7089934579299</v>
      </c>
      <c r="T595" s="1">
        <f t="shared" si="74"/>
        <v>1408.1667589213146</v>
      </c>
      <c r="U595" s="5">
        <f t="shared" si="75"/>
        <v>0.97838063800882313</v>
      </c>
      <c r="V595" s="6">
        <f t="shared" si="76"/>
        <v>0.48639254234989238</v>
      </c>
      <c r="W595" s="6">
        <f t="shared" si="77"/>
        <v>0.49198809565893076</v>
      </c>
      <c r="X595" s="6">
        <f t="shared" si="78"/>
        <v>0.2420522862701012</v>
      </c>
      <c r="Y595">
        <f t="shared" si="79"/>
        <v>0</v>
      </c>
    </row>
    <row r="596" spans="1:25" x14ac:dyDescent="0.3">
      <c r="A596">
        <v>1080</v>
      </c>
      <c r="B596" s="2">
        <v>43537</v>
      </c>
      <c r="C596" t="s">
        <v>45</v>
      </c>
      <c r="D596" t="s">
        <v>50</v>
      </c>
      <c r="E596">
        <v>70</v>
      </c>
      <c r="F596">
        <v>71</v>
      </c>
      <c r="G596">
        <v>1</v>
      </c>
      <c r="H596">
        <v>0</v>
      </c>
      <c r="I596">
        <v>3</v>
      </c>
      <c r="J596">
        <v>6</v>
      </c>
      <c r="K596" t="s">
        <v>28</v>
      </c>
      <c r="L596">
        <v>18347</v>
      </c>
      <c r="M596" s="3">
        <v>0.10902777777777778</v>
      </c>
      <c r="N596">
        <v>0</v>
      </c>
      <c r="O596">
        <v>1</v>
      </c>
      <c r="P596">
        <v>0</v>
      </c>
      <c r="Q596">
        <v>2</v>
      </c>
      <c r="R596" s="5">
        <f t="shared" si="72"/>
        <v>2.1619361991176894E-2</v>
      </c>
      <c r="S596" s="1">
        <f t="shared" si="73"/>
        <v>1408.1667589213146</v>
      </c>
      <c r="T596" s="1">
        <f t="shared" si="74"/>
        <v>1398.7089934579299</v>
      </c>
      <c r="U596" s="5">
        <f t="shared" si="75"/>
        <v>2.1619361991176894E-2</v>
      </c>
      <c r="V596" s="6">
        <f t="shared" si="76"/>
        <v>0.51360745765010762</v>
      </c>
      <c r="W596" s="6">
        <f t="shared" si="77"/>
        <v>-0.49198809565893076</v>
      </c>
      <c r="X596" s="6">
        <f t="shared" si="78"/>
        <v>0.2420522862701012</v>
      </c>
      <c r="Y596">
        <f t="shared" si="79"/>
        <v>0</v>
      </c>
    </row>
    <row r="597" spans="1:25" x14ac:dyDescent="0.3">
      <c r="A597">
        <v>1081</v>
      </c>
      <c r="B597" s="2">
        <v>43537</v>
      </c>
      <c r="C597" t="s">
        <v>39</v>
      </c>
      <c r="D597" t="s">
        <v>31</v>
      </c>
      <c r="E597">
        <v>70</v>
      </c>
      <c r="F597">
        <v>70</v>
      </c>
      <c r="G597">
        <v>0</v>
      </c>
      <c r="H597">
        <v>1</v>
      </c>
      <c r="I597">
        <v>5</v>
      </c>
      <c r="J597">
        <v>4</v>
      </c>
      <c r="K597" t="s">
        <v>28</v>
      </c>
      <c r="L597">
        <v>19342</v>
      </c>
      <c r="M597" s="3">
        <v>0.10277777777777779</v>
      </c>
      <c r="N597">
        <v>1</v>
      </c>
      <c r="O597">
        <v>0</v>
      </c>
      <c r="P597">
        <v>2</v>
      </c>
      <c r="Q597">
        <v>0</v>
      </c>
      <c r="R597" s="5">
        <f t="shared" si="72"/>
        <v>0.77334382696030757</v>
      </c>
      <c r="S597" s="1">
        <f t="shared" si="73"/>
        <v>1502.5141713301548</v>
      </c>
      <c r="T597" s="1">
        <f t="shared" si="74"/>
        <v>1486.4739138281539</v>
      </c>
      <c r="U597" s="5">
        <f t="shared" si="75"/>
        <v>0.77334382696030757</v>
      </c>
      <c r="V597" s="6">
        <f t="shared" si="76"/>
        <v>0.52306739949841563</v>
      </c>
      <c r="W597" s="6">
        <f t="shared" si="77"/>
        <v>0.25027642746189194</v>
      </c>
      <c r="X597" s="6">
        <f t="shared" si="78"/>
        <v>6.2638290143087652E-2</v>
      </c>
      <c r="Y597">
        <f t="shared" si="79"/>
        <v>1</v>
      </c>
    </row>
    <row r="598" spans="1:25" x14ac:dyDescent="0.3">
      <c r="A598">
        <v>1081</v>
      </c>
      <c r="B598" s="2">
        <v>43537</v>
      </c>
      <c r="C598" t="s">
        <v>31</v>
      </c>
      <c r="D598" t="s">
        <v>39</v>
      </c>
      <c r="E598">
        <v>70</v>
      </c>
      <c r="F598">
        <v>70</v>
      </c>
      <c r="G598">
        <v>1</v>
      </c>
      <c r="H598">
        <v>0</v>
      </c>
      <c r="I598">
        <v>4</v>
      </c>
      <c r="J598">
        <v>5</v>
      </c>
      <c r="K598" t="s">
        <v>28</v>
      </c>
      <c r="L598">
        <v>19342</v>
      </c>
      <c r="M598" s="3">
        <v>0.10277777777777779</v>
      </c>
      <c r="N598">
        <v>0</v>
      </c>
      <c r="O598">
        <v>1</v>
      </c>
      <c r="P598">
        <v>0</v>
      </c>
      <c r="Q598">
        <v>2</v>
      </c>
      <c r="R598" s="5">
        <f t="shared" si="72"/>
        <v>0.22665617303969246</v>
      </c>
      <c r="S598" s="1">
        <f t="shared" si="73"/>
        <v>1486.4739138281539</v>
      </c>
      <c r="T598" s="1">
        <f t="shared" si="74"/>
        <v>1502.5141713301548</v>
      </c>
      <c r="U598" s="5">
        <f t="shared" si="75"/>
        <v>0.22665617303969246</v>
      </c>
      <c r="V598" s="6">
        <f t="shared" si="76"/>
        <v>0.47693260050158442</v>
      </c>
      <c r="W598" s="6">
        <f t="shared" si="77"/>
        <v>-0.25027642746189194</v>
      </c>
      <c r="X598" s="6">
        <f t="shared" si="78"/>
        <v>6.2638290143087652E-2</v>
      </c>
      <c r="Y598">
        <f t="shared" si="79"/>
        <v>1</v>
      </c>
    </row>
    <row r="599" spans="1:25" x14ac:dyDescent="0.3">
      <c r="A599">
        <v>1082</v>
      </c>
      <c r="B599" s="2">
        <v>43537</v>
      </c>
      <c r="C599" t="s">
        <v>51</v>
      </c>
      <c r="D599" t="s">
        <v>36</v>
      </c>
      <c r="E599">
        <v>70</v>
      </c>
      <c r="F599">
        <v>70</v>
      </c>
      <c r="G599">
        <v>0</v>
      </c>
      <c r="H599">
        <v>1</v>
      </c>
      <c r="I599">
        <v>1</v>
      </c>
      <c r="J599">
        <v>4</v>
      </c>
      <c r="K599" t="s">
        <v>28</v>
      </c>
      <c r="L599">
        <v>18225</v>
      </c>
      <c r="M599" s="3">
        <v>9.7222222222222224E-2</v>
      </c>
      <c r="N599">
        <v>0</v>
      </c>
      <c r="O599">
        <v>1</v>
      </c>
      <c r="P599">
        <v>0</v>
      </c>
      <c r="Q599">
        <v>2</v>
      </c>
      <c r="R599" s="5">
        <f t="shared" si="72"/>
        <v>4.880429477794046E-4</v>
      </c>
      <c r="S599" s="1">
        <f t="shared" si="73"/>
        <v>1372.7242887753018</v>
      </c>
      <c r="T599" s="1">
        <f t="shared" si="74"/>
        <v>1423.6667757509715</v>
      </c>
      <c r="U599" s="5">
        <f t="shared" si="75"/>
        <v>4.880429477794046E-4</v>
      </c>
      <c r="V599" s="6">
        <f t="shared" si="76"/>
        <v>0.42720876034359179</v>
      </c>
      <c r="W599" s="6">
        <f t="shared" si="77"/>
        <v>-0.42672071739581241</v>
      </c>
      <c r="X599" s="6">
        <f t="shared" si="78"/>
        <v>0.18209057065479681</v>
      </c>
      <c r="Y599">
        <f t="shared" si="79"/>
        <v>1</v>
      </c>
    </row>
    <row r="600" spans="1:25" x14ac:dyDescent="0.3">
      <c r="A600">
        <v>1082</v>
      </c>
      <c r="B600" s="2">
        <v>43537</v>
      </c>
      <c r="C600" t="s">
        <v>36</v>
      </c>
      <c r="D600" t="s">
        <v>51</v>
      </c>
      <c r="E600">
        <v>70</v>
      </c>
      <c r="F600">
        <v>70</v>
      </c>
      <c r="G600">
        <v>1</v>
      </c>
      <c r="H600">
        <v>0</v>
      </c>
      <c r="I600">
        <v>4</v>
      </c>
      <c r="J600">
        <v>1</v>
      </c>
      <c r="K600" t="s">
        <v>28</v>
      </c>
      <c r="L600">
        <v>18225</v>
      </c>
      <c r="M600" s="3">
        <v>9.7222222222222224E-2</v>
      </c>
      <c r="N600">
        <v>1</v>
      </c>
      <c r="O600">
        <v>0</v>
      </c>
      <c r="P600">
        <v>2</v>
      </c>
      <c r="Q600">
        <v>0</v>
      </c>
      <c r="R600" s="5">
        <f t="shared" si="72"/>
        <v>0.99951195705222062</v>
      </c>
      <c r="S600" s="1">
        <f t="shared" si="73"/>
        <v>1423.6667757509715</v>
      </c>
      <c r="T600" s="1">
        <f t="shared" si="74"/>
        <v>1372.7242887753018</v>
      </c>
      <c r="U600" s="5">
        <f t="shared" si="75"/>
        <v>0.99951195705222062</v>
      </c>
      <c r="V600" s="6">
        <f t="shared" si="76"/>
        <v>0.57279123965640821</v>
      </c>
      <c r="W600" s="6">
        <f t="shared" si="77"/>
        <v>0.42672071739581241</v>
      </c>
      <c r="X600" s="6">
        <f t="shared" si="78"/>
        <v>0.18209057065479681</v>
      </c>
      <c r="Y600">
        <f t="shared" si="79"/>
        <v>1</v>
      </c>
    </row>
    <row r="601" spans="1:25" x14ac:dyDescent="0.3">
      <c r="A601">
        <v>1083</v>
      </c>
      <c r="B601" s="2">
        <v>43538</v>
      </c>
      <c r="C601" t="s">
        <v>26</v>
      </c>
      <c r="D601" t="s">
        <v>29</v>
      </c>
      <c r="E601">
        <v>72</v>
      </c>
      <c r="F601">
        <v>71</v>
      </c>
      <c r="G601">
        <v>0</v>
      </c>
      <c r="H601">
        <v>1</v>
      </c>
      <c r="I601">
        <v>1</v>
      </c>
      <c r="J601">
        <v>6</v>
      </c>
      <c r="K601" t="s">
        <v>28</v>
      </c>
      <c r="L601">
        <v>14202</v>
      </c>
      <c r="M601" s="3">
        <v>0.10277777777777779</v>
      </c>
      <c r="N601">
        <v>0</v>
      </c>
      <c r="O601">
        <v>1</v>
      </c>
      <c r="P601">
        <v>0</v>
      </c>
      <c r="Q601">
        <v>2</v>
      </c>
      <c r="R601" s="5">
        <f t="shared" si="72"/>
        <v>5.2498309943232617E-5</v>
      </c>
      <c r="S601" s="1">
        <f t="shared" si="73"/>
        <v>1450.0947987832474</v>
      </c>
      <c r="T601" s="1">
        <f t="shared" si="74"/>
        <v>1498.6164591233839</v>
      </c>
      <c r="U601" s="5">
        <f t="shared" si="75"/>
        <v>5.2498309943232617E-5</v>
      </c>
      <c r="V601" s="6">
        <f t="shared" si="76"/>
        <v>0.43062217956099119</v>
      </c>
      <c r="W601" s="6">
        <f t="shared" si="77"/>
        <v>-0.43056968125104794</v>
      </c>
      <c r="X601" s="6">
        <f t="shared" si="78"/>
        <v>0.18539025041262902</v>
      </c>
      <c r="Y601">
        <f t="shared" si="79"/>
        <v>1</v>
      </c>
    </row>
    <row r="602" spans="1:25" x14ac:dyDescent="0.3">
      <c r="A602">
        <v>1083</v>
      </c>
      <c r="B602" s="2">
        <v>43538</v>
      </c>
      <c r="C602" t="s">
        <v>29</v>
      </c>
      <c r="D602" t="s">
        <v>26</v>
      </c>
      <c r="E602">
        <v>71</v>
      </c>
      <c r="F602">
        <v>72</v>
      </c>
      <c r="G602">
        <v>1</v>
      </c>
      <c r="H602">
        <v>0</v>
      </c>
      <c r="I602">
        <v>6</v>
      </c>
      <c r="J602">
        <v>1</v>
      </c>
      <c r="K602" t="s">
        <v>28</v>
      </c>
      <c r="L602">
        <v>14202</v>
      </c>
      <c r="M602" s="3">
        <v>0.10277777777777779</v>
      </c>
      <c r="N602">
        <v>1</v>
      </c>
      <c r="O602">
        <v>0</v>
      </c>
      <c r="P602">
        <v>2</v>
      </c>
      <c r="Q602">
        <v>0</v>
      </c>
      <c r="R602" s="5">
        <f t="shared" si="72"/>
        <v>0.99994750169005675</v>
      </c>
      <c r="S602" s="1">
        <f t="shared" si="73"/>
        <v>1498.6164591233839</v>
      </c>
      <c r="T602" s="1">
        <f t="shared" si="74"/>
        <v>1450.0947987832474</v>
      </c>
      <c r="U602" s="5">
        <f t="shared" si="75"/>
        <v>0.99994750169005675</v>
      </c>
      <c r="V602" s="6">
        <f t="shared" si="76"/>
        <v>0.56937782043900875</v>
      </c>
      <c r="W602" s="6">
        <f t="shared" si="77"/>
        <v>0.430569681251048</v>
      </c>
      <c r="X602" s="6">
        <f t="shared" si="78"/>
        <v>0.18539025041262908</v>
      </c>
      <c r="Y602">
        <f t="shared" si="79"/>
        <v>1</v>
      </c>
    </row>
    <row r="603" spans="1:25" x14ac:dyDescent="0.3">
      <c r="A603">
        <v>1084</v>
      </c>
      <c r="B603" s="2">
        <v>43538</v>
      </c>
      <c r="C603" t="s">
        <v>54</v>
      </c>
      <c r="D603" t="s">
        <v>34</v>
      </c>
      <c r="E603">
        <v>71</v>
      </c>
      <c r="F603">
        <v>70</v>
      </c>
      <c r="G603">
        <v>0</v>
      </c>
      <c r="H603">
        <v>1</v>
      </c>
      <c r="I603">
        <v>5</v>
      </c>
      <c r="J603">
        <v>0</v>
      </c>
      <c r="K603" t="s">
        <v>28</v>
      </c>
      <c r="L603">
        <v>18680</v>
      </c>
      <c r="M603" s="3">
        <v>9.9999999999999992E-2</v>
      </c>
      <c r="N603">
        <v>1</v>
      </c>
      <c r="O603">
        <v>0</v>
      </c>
      <c r="P603">
        <v>2</v>
      </c>
      <c r="Q603">
        <v>0</v>
      </c>
      <c r="R603" s="5">
        <f t="shared" si="72"/>
        <v>1</v>
      </c>
      <c r="S603" s="1">
        <f t="shared" si="73"/>
        <v>1544.6002552842838</v>
      </c>
      <c r="T603" s="1">
        <f t="shared" si="74"/>
        <v>1301.1018206218293</v>
      </c>
      <c r="U603" s="5">
        <f t="shared" si="75"/>
        <v>1</v>
      </c>
      <c r="V603" s="6">
        <f t="shared" si="76"/>
        <v>0.80245187590969747</v>
      </c>
      <c r="W603" s="6">
        <f t="shared" si="77"/>
        <v>0.19754812409030253</v>
      </c>
      <c r="X603" s="6">
        <f t="shared" si="78"/>
        <v>3.9025261331597567E-2</v>
      </c>
      <c r="Y603">
        <f t="shared" si="79"/>
        <v>1</v>
      </c>
    </row>
    <row r="604" spans="1:25" x14ac:dyDescent="0.3">
      <c r="A604">
        <v>1084</v>
      </c>
      <c r="B604" s="2">
        <v>43538</v>
      </c>
      <c r="C604" t="s">
        <v>34</v>
      </c>
      <c r="D604" t="s">
        <v>54</v>
      </c>
      <c r="E604">
        <v>70</v>
      </c>
      <c r="F604">
        <v>71</v>
      </c>
      <c r="G604">
        <v>1</v>
      </c>
      <c r="H604">
        <v>0</v>
      </c>
      <c r="I604">
        <v>0</v>
      </c>
      <c r="J604">
        <v>5</v>
      </c>
      <c r="K604" t="s">
        <v>28</v>
      </c>
      <c r="L604">
        <v>18680</v>
      </c>
      <c r="M604" s="3">
        <v>9.9999999999999992E-2</v>
      </c>
      <c r="N604">
        <v>0</v>
      </c>
      <c r="O604">
        <v>1</v>
      </c>
      <c r="P604">
        <v>0</v>
      </c>
      <c r="Q604">
        <v>2</v>
      </c>
      <c r="R604" s="5">
        <f t="shared" si="72"/>
        <v>0</v>
      </c>
      <c r="S604" s="1">
        <f t="shared" si="73"/>
        <v>1301.1018206218293</v>
      </c>
      <c r="T604" s="1">
        <f t="shared" si="74"/>
        <v>1544.6002552842838</v>
      </c>
      <c r="U604" s="5">
        <f t="shared" si="75"/>
        <v>0</v>
      </c>
      <c r="V604" s="6">
        <f t="shared" si="76"/>
        <v>0.19754812409030251</v>
      </c>
      <c r="W604" s="6">
        <f t="shared" si="77"/>
        <v>-0.19754812409030251</v>
      </c>
      <c r="X604" s="6">
        <f t="shared" si="78"/>
        <v>3.902526133159756E-2</v>
      </c>
      <c r="Y604">
        <f t="shared" si="79"/>
        <v>1</v>
      </c>
    </row>
    <row r="605" spans="1:25" x14ac:dyDescent="0.3">
      <c r="A605">
        <v>1085</v>
      </c>
      <c r="B605" s="2">
        <v>43538</v>
      </c>
      <c r="C605" t="s">
        <v>57</v>
      </c>
      <c r="D605" t="s">
        <v>44</v>
      </c>
      <c r="E605">
        <v>71</v>
      </c>
      <c r="F605">
        <v>71</v>
      </c>
      <c r="G605">
        <v>0</v>
      </c>
      <c r="H605">
        <v>1</v>
      </c>
      <c r="I605">
        <v>5</v>
      </c>
      <c r="J605">
        <v>4</v>
      </c>
      <c r="K605" t="s">
        <v>28</v>
      </c>
      <c r="L605">
        <v>19515</v>
      </c>
      <c r="M605" s="3">
        <v>0.10347222222222223</v>
      </c>
      <c r="N605">
        <v>1</v>
      </c>
      <c r="O605">
        <v>0</v>
      </c>
      <c r="P605">
        <v>2</v>
      </c>
      <c r="Q605">
        <v>0</v>
      </c>
      <c r="R605" s="5">
        <f t="shared" si="72"/>
        <v>0.77334382696030757</v>
      </c>
      <c r="S605" s="1">
        <f t="shared" si="73"/>
        <v>1700.3610111187209</v>
      </c>
      <c r="T605" s="1">
        <f t="shared" si="74"/>
        <v>1421.102235929163</v>
      </c>
      <c r="U605" s="5">
        <f t="shared" si="75"/>
        <v>0.77334382696030757</v>
      </c>
      <c r="V605" s="6">
        <f t="shared" si="76"/>
        <v>0.83306994753319685</v>
      </c>
      <c r="W605" s="6">
        <f t="shared" si="77"/>
        <v>-5.9726120572889285E-2</v>
      </c>
      <c r="X605" s="6">
        <f t="shared" si="78"/>
        <v>3.5672094786873085E-3</v>
      </c>
      <c r="Y605">
        <f t="shared" si="79"/>
        <v>1</v>
      </c>
    </row>
    <row r="606" spans="1:25" x14ac:dyDescent="0.3">
      <c r="A606">
        <v>1085</v>
      </c>
      <c r="B606" s="2">
        <v>43538</v>
      </c>
      <c r="C606" t="s">
        <v>44</v>
      </c>
      <c r="D606" t="s">
        <v>57</v>
      </c>
      <c r="E606">
        <v>71</v>
      </c>
      <c r="F606">
        <v>71</v>
      </c>
      <c r="G606">
        <v>1</v>
      </c>
      <c r="H606">
        <v>0</v>
      </c>
      <c r="I606">
        <v>4</v>
      </c>
      <c r="J606">
        <v>5</v>
      </c>
      <c r="K606" t="s">
        <v>28</v>
      </c>
      <c r="L606">
        <v>19515</v>
      </c>
      <c r="M606" s="3">
        <v>0.10347222222222223</v>
      </c>
      <c r="N606">
        <v>0</v>
      </c>
      <c r="O606">
        <v>1</v>
      </c>
      <c r="P606">
        <v>0</v>
      </c>
      <c r="Q606">
        <v>2</v>
      </c>
      <c r="R606" s="5">
        <f t="shared" si="72"/>
        <v>0.22665617303969246</v>
      </c>
      <c r="S606" s="1">
        <f t="shared" si="73"/>
        <v>1421.102235929163</v>
      </c>
      <c r="T606" s="1">
        <f t="shared" si="74"/>
        <v>1700.3610111187209</v>
      </c>
      <c r="U606" s="5">
        <f t="shared" si="75"/>
        <v>0.22665617303969246</v>
      </c>
      <c r="V606" s="6">
        <f t="shared" si="76"/>
        <v>0.16693005246680323</v>
      </c>
      <c r="W606" s="6">
        <f t="shared" si="77"/>
        <v>5.972612057288923E-2</v>
      </c>
      <c r="X606" s="6">
        <f t="shared" si="78"/>
        <v>3.567209478687302E-3</v>
      </c>
      <c r="Y606">
        <f t="shared" si="79"/>
        <v>1</v>
      </c>
    </row>
    <row r="607" spans="1:25" x14ac:dyDescent="0.3">
      <c r="A607">
        <v>1086</v>
      </c>
      <c r="B607" s="2">
        <v>43538</v>
      </c>
      <c r="C607" t="s">
        <v>49</v>
      </c>
      <c r="D607" t="s">
        <v>48</v>
      </c>
      <c r="E607">
        <v>72</v>
      </c>
      <c r="F607">
        <v>70</v>
      </c>
      <c r="G607">
        <v>0</v>
      </c>
      <c r="H607">
        <v>1</v>
      </c>
      <c r="I607">
        <v>3</v>
      </c>
      <c r="J607">
        <v>1</v>
      </c>
      <c r="K607" t="s">
        <v>28</v>
      </c>
      <c r="L607">
        <v>17730</v>
      </c>
      <c r="M607" s="3">
        <v>9.7222222222222224E-2</v>
      </c>
      <c r="N607">
        <v>1</v>
      </c>
      <c r="O607">
        <v>0</v>
      </c>
      <c r="P607">
        <v>2</v>
      </c>
      <c r="Q607">
        <v>0</v>
      </c>
      <c r="R607" s="5">
        <f t="shared" si="72"/>
        <v>0.99762970461518052</v>
      </c>
      <c r="S607" s="1">
        <f t="shared" si="73"/>
        <v>1538.4734343105765</v>
      </c>
      <c r="T607" s="1">
        <f t="shared" si="74"/>
        <v>1424.8829907571812</v>
      </c>
      <c r="U607" s="5">
        <f t="shared" si="75"/>
        <v>0.99762970461518052</v>
      </c>
      <c r="V607" s="6">
        <f t="shared" si="76"/>
        <v>0.65788408821293598</v>
      </c>
      <c r="W607" s="6">
        <f t="shared" si="77"/>
        <v>0.33974561640224454</v>
      </c>
      <c r="X607" s="6">
        <f t="shared" si="78"/>
        <v>0.11542708386454109</v>
      </c>
      <c r="Y607">
        <f t="shared" si="79"/>
        <v>1</v>
      </c>
    </row>
    <row r="608" spans="1:25" x14ac:dyDescent="0.3">
      <c r="A608">
        <v>1086</v>
      </c>
      <c r="B608" s="2">
        <v>43538</v>
      </c>
      <c r="C608" t="s">
        <v>48</v>
      </c>
      <c r="D608" t="s">
        <v>49</v>
      </c>
      <c r="E608">
        <v>70</v>
      </c>
      <c r="F608">
        <v>72</v>
      </c>
      <c r="G608">
        <v>1</v>
      </c>
      <c r="H608">
        <v>0</v>
      </c>
      <c r="I608">
        <v>1</v>
      </c>
      <c r="J608">
        <v>3</v>
      </c>
      <c r="K608" t="s">
        <v>28</v>
      </c>
      <c r="L608">
        <v>17730</v>
      </c>
      <c r="M608" s="3">
        <v>9.7222222222222224E-2</v>
      </c>
      <c r="N608">
        <v>0</v>
      </c>
      <c r="O608">
        <v>1</v>
      </c>
      <c r="P608">
        <v>0</v>
      </c>
      <c r="Q608">
        <v>2</v>
      </c>
      <c r="R608" s="5">
        <f t="shared" si="72"/>
        <v>2.3702953848195106E-3</v>
      </c>
      <c r="S608" s="1">
        <f t="shared" si="73"/>
        <v>1424.8829907571812</v>
      </c>
      <c r="T608" s="1">
        <f t="shared" si="74"/>
        <v>1538.4734343105765</v>
      </c>
      <c r="U608" s="5">
        <f t="shared" si="75"/>
        <v>2.3702953848195106E-3</v>
      </c>
      <c r="V608" s="6">
        <f t="shared" si="76"/>
        <v>0.34211591178706402</v>
      </c>
      <c r="W608" s="6">
        <f t="shared" si="77"/>
        <v>-0.33974561640224449</v>
      </c>
      <c r="X608" s="6">
        <f t="shared" si="78"/>
        <v>0.11542708386454106</v>
      </c>
      <c r="Y608">
        <f t="shared" si="79"/>
        <v>1</v>
      </c>
    </row>
    <row r="609" spans="1:25" x14ac:dyDescent="0.3">
      <c r="A609">
        <v>1087</v>
      </c>
      <c r="B609" s="2">
        <v>43538</v>
      </c>
      <c r="C609" t="s">
        <v>42</v>
      </c>
      <c r="D609" t="s">
        <v>46</v>
      </c>
      <c r="E609">
        <v>70</v>
      </c>
      <c r="F609">
        <v>71</v>
      </c>
      <c r="G609">
        <v>0</v>
      </c>
      <c r="H609">
        <v>1</v>
      </c>
      <c r="I609">
        <v>4</v>
      </c>
      <c r="J609">
        <v>1</v>
      </c>
      <c r="K609" t="s">
        <v>28</v>
      </c>
      <c r="L609">
        <v>18919</v>
      </c>
      <c r="M609" s="3">
        <v>9.8611111111111108E-2</v>
      </c>
      <c r="N609">
        <v>1</v>
      </c>
      <c r="O609">
        <v>0</v>
      </c>
      <c r="P609">
        <v>2</v>
      </c>
      <c r="Q609">
        <v>0</v>
      </c>
      <c r="R609" s="5">
        <f t="shared" si="72"/>
        <v>0.99951195705222062</v>
      </c>
      <c r="S609" s="1">
        <f t="shared" si="73"/>
        <v>1537.6652546274543</v>
      </c>
      <c r="T609" s="1">
        <f t="shared" si="74"/>
        <v>1405.6023129081161</v>
      </c>
      <c r="U609" s="5">
        <f t="shared" si="75"/>
        <v>0.99951195705222062</v>
      </c>
      <c r="V609" s="6">
        <f t="shared" si="76"/>
        <v>0.68140049814351755</v>
      </c>
      <c r="W609" s="6">
        <f t="shared" si="77"/>
        <v>0.31811145890870307</v>
      </c>
      <c r="X609" s="6">
        <f t="shared" si="78"/>
        <v>0.10119490028902348</v>
      </c>
      <c r="Y609">
        <f t="shared" si="79"/>
        <v>1</v>
      </c>
    </row>
    <row r="610" spans="1:25" x14ac:dyDescent="0.3">
      <c r="A610">
        <v>1087</v>
      </c>
      <c r="B610" s="2">
        <v>43538</v>
      </c>
      <c r="C610" t="s">
        <v>46</v>
      </c>
      <c r="D610" t="s">
        <v>42</v>
      </c>
      <c r="E610">
        <v>71</v>
      </c>
      <c r="F610">
        <v>70</v>
      </c>
      <c r="G610">
        <v>1</v>
      </c>
      <c r="H610">
        <v>0</v>
      </c>
      <c r="I610">
        <v>1</v>
      </c>
      <c r="J610">
        <v>4</v>
      </c>
      <c r="K610" t="s">
        <v>28</v>
      </c>
      <c r="L610">
        <v>18919</v>
      </c>
      <c r="M610" s="3">
        <v>9.8611111111111108E-2</v>
      </c>
      <c r="N610">
        <v>0</v>
      </c>
      <c r="O610">
        <v>1</v>
      </c>
      <c r="P610">
        <v>0</v>
      </c>
      <c r="Q610">
        <v>2</v>
      </c>
      <c r="R610" s="5">
        <f t="shared" si="72"/>
        <v>4.880429477794046E-4</v>
      </c>
      <c r="S610" s="1">
        <f t="shared" si="73"/>
        <v>1405.6023129081161</v>
      </c>
      <c r="T610" s="1">
        <f t="shared" si="74"/>
        <v>1537.6652546274543</v>
      </c>
      <c r="U610" s="5">
        <f t="shared" si="75"/>
        <v>4.880429477794046E-4</v>
      </c>
      <c r="V610" s="6">
        <f t="shared" si="76"/>
        <v>0.31859950185648245</v>
      </c>
      <c r="W610" s="6">
        <f t="shared" si="77"/>
        <v>-0.31811145890870307</v>
      </c>
      <c r="X610" s="6">
        <f t="shared" si="78"/>
        <v>0.10119490028902348</v>
      </c>
      <c r="Y610">
        <f t="shared" si="79"/>
        <v>1</v>
      </c>
    </row>
    <row r="611" spans="1:25" x14ac:dyDescent="0.3">
      <c r="A611">
        <v>1088</v>
      </c>
      <c r="B611" s="2">
        <v>43538</v>
      </c>
      <c r="C611" t="s">
        <v>30</v>
      </c>
      <c r="D611" t="s">
        <v>43</v>
      </c>
      <c r="E611">
        <v>71</v>
      </c>
      <c r="F611">
        <v>70</v>
      </c>
      <c r="G611">
        <v>0</v>
      </c>
      <c r="H611">
        <v>1</v>
      </c>
      <c r="I611">
        <v>1</v>
      </c>
      <c r="J611">
        <v>2</v>
      </c>
      <c r="K611" t="s">
        <v>28</v>
      </c>
      <c r="L611">
        <v>13274</v>
      </c>
      <c r="M611" s="3">
        <v>0.10277777777777779</v>
      </c>
      <c r="N611">
        <v>0</v>
      </c>
      <c r="O611">
        <v>1</v>
      </c>
      <c r="P611">
        <v>0</v>
      </c>
      <c r="Q611">
        <v>2</v>
      </c>
      <c r="R611" s="5">
        <f t="shared" si="72"/>
        <v>2.1619361991176863E-2</v>
      </c>
      <c r="S611" s="1">
        <f t="shared" si="73"/>
        <v>1502.5608138500304</v>
      </c>
      <c r="T611" s="1">
        <f t="shared" si="74"/>
        <v>1541.2457095663465</v>
      </c>
      <c r="U611" s="5">
        <f t="shared" si="75"/>
        <v>2.1619361991176863E-2</v>
      </c>
      <c r="V611" s="6">
        <f t="shared" si="76"/>
        <v>0.4445568894633925</v>
      </c>
      <c r="W611" s="6">
        <f t="shared" si="77"/>
        <v>-0.42293752747221564</v>
      </c>
      <c r="X611" s="6">
        <f t="shared" si="78"/>
        <v>0.17887615214431116</v>
      </c>
      <c r="Y611">
        <f t="shared" si="79"/>
        <v>1</v>
      </c>
    </row>
    <row r="612" spans="1:25" x14ac:dyDescent="0.3">
      <c r="A612">
        <v>1088</v>
      </c>
      <c r="B612" s="2">
        <v>43538</v>
      </c>
      <c r="C612" t="s">
        <v>43</v>
      </c>
      <c r="D612" t="s">
        <v>30</v>
      </c>
      <c r="E612">
        <v>70</v>
      </c>
      <c r="F612">
        <v>71</v>
      </c>
      <c r="G612">
        <v>1</v>
      </c>
      <c r="H612">
        <v>0</v>
      </c>
      <c r="I612">
        <v>2</v>
      </c>
      <c r="J612">
        <v>1</v>
      </c>
      <c r="K612" t="s">
        <v>28</v>
      </c>
      <c r="L612">
        <v>13274</v>
      </c>
      <c r="M612" s="3">
        <v>0.10277777777777779</v>
      </c>
      <c r="N612">
        <v>1</v>
      </c>
      <c r="O612">
        <v>0</v>
      </c>
      <c r="P612">
        <v>2</v>
      </c>
      <c r="Q612">
        <v>0</v>
      </c>
      <c r="R612" s="5">
        <f t="shared" si="72"/>
        <v>0.97838063800882313</v>
      </c>
      <c r="S612" s="1">
        <f t="shared" si="73"/>
        <v>1541.2457095663465</v>
      </c>
      <c r="T612" s="1">
        <f t="shared" si="74"/>
        <v>1502.5608138500304</v>
      </c>
      <c r="U612" s="5">
        <f t="shared" si="75"/>
        <v>0.97838063800882313</v>
      </c>
      <c r="V612" s="6">
        <f t="shared" si="76"/>
        <v>0.55544311053660755</v>
      </c>
      <c r="W612" s="6">
        <f t="shared" si="77"/>
        <v>0.42293752747221558</v>
      </c>
      <c r="X612" s="6">
        <f t="shared" si="78"/>
        <v>0.1788761521443111</v>
      </c>
      <c r="Y612">
        <f t="shared" si="79"/>
        <v>1</v>
      </c>
    </row>
    <row r="613" spans="1:25" x14ac:dyDescent="0.3">
      <c r="A613">
        <v>1089</v>
      </c>
      <c r="B613" s="2">
        <v>43538</v>
      </c>
      <c r="C613" t="s">
        <v>56</v>
      </c>
      <c r="D613" t="s">
        <v>52</v>
      </c>
      <c r="E613">
        <v>70</v>
      </c>
      <c r="F613">
        <v>71</v>
      </c>
      <c r="G613">
        <v>0</v>
      </c>
      <c r="H613">
        <v>1</v>
      </c>
      <c r="I613">
        <v>0</v>
      </c>
      <c r="J613">
        <v>2</v>
      </c>
      <c r="K613" t="s">
        <v>28</v>
      </c>
      <c r="L613">
        <v>13378</v>
      </c>
      <c r="M613" s="3">
        <v>9.930555555555555E-2</v>
      </c>
      <c r="N613">
        <v>0</v>
      </c>
      <c r="O613">
        <v>1</v>
      </c>
      <c r="P613">
        <v>0</v>
      </c>
      <c r="Q613">
        <v>2</v>
      </c>
      <c r="R613" s="5">
        <f t="shared" si="72"/>
        <v>0</v>
      </c>
      <c r="S613" s="1">
        <f t="shared" si="73"/>
        <v>1639.4954575916101</v>
      </c>
      <c r="T613" s="1">
        <f t="shared" si="74"/>
        <v>1380.3521457241488</v>
      </c>
      <c r="U613" s="5">
        <f t="shared" si="75"/>
        <v>0</v>
      </c>
      <c r="V613" s="6">
        <f t="shared" si="76"/>
        <v>0.81634061537888059</v>
      </c>
      <c r="W613" s="6">
        <f t="shared" si="77"/>
        <v>-0.81634061537888059</v>
      </c>
      <c r="X613" s="6">
        <f t="shared" si="78"/>
        <v>0.66641200031716941</v>
      </c>
      <c r="Y613">
        <f t="shared" si="79"/>
        <v>0</v>
      </c>
    </row>
    <row r="614" spans="1:25" x14ac:dyDescent="0.3">
      <c r="A614">
        <v>1089</v>
      </c>
      <c r="B614" s="2">
        <v>43538</v>
      </c>
      <c r="C614" t="s">
        <v>52</v>
      </c>
      <c r="D614" t="s">
        <v>56</v>
      </c>
      <c r="E614">
        <v>71</v>
      </c>
      <c r="F614">
        <v>70</v>
      </c>
      <c r="G614">
        <v>1</v>
      </c>
      <c r="H614">
        <v>0</v>
      </c>
      <c r="I614">
        <v>2</v>
      </c>
      <c r="J614">
        <v>0</v>
      </c>
      <c r="K614" t="s">
        <v>28</v>
      </c>
      <c r="L614">
        <v>13378</v>
      </c>
      <c r="M614" s="3">
        <v>9.930555555555555E-2</v>
      </c>
      <c r="N614">
        <v>1</v>
      </c>
      <c r="O614">
        <v>0</v>
      </c>
      <c r="P614">
        <v>2</v>
      </c>
      <c r="Q614">
        <v>0</v>
      </c>
      <c r="R614" s="5">
        <f t="shared" si="72"/>
        <v>1</v>
      </c>
      <c r="S614" s="1">
        <f t="shared" si="73"/>
        <v>1380.3521457241488</v>
      </c>
      <c r="T614" s="1">
        <f t="shared" si="74"/>
        <v>1639.4954575916101</v>
      </c>
      <c r="U614" s="5">
        <f t="shared" si="75"/>
        <v>1</v>
      </c>
      <c r="V614" s="6">
        <f t="shared" si="76"/>
        <v>0.18365938462111939</v>
      </c>
      <c r="W614" s="6">
        <f t="shared" si="77"/>
        <v>0.81634061537888059</v>
      </c>
      <c r="X614" s="6">
        <f t="shared" si="78"/>
        <v>0.66641200031716941</v>
      </c>
      <c r="Y614">
        <f t="shared" si="79"/>
        <v>0</v>
      </c>
    </row>
    <row r="615" spans="1:25" x14ac:dyDescent="0.3">
      <c r="A615">
        <v>1090</v>
      </c>
      <c r="B615" s="2">
        <v>43538</v>
      </c>
      <c r="C615" t="s">
        <v>38</v>
      </c>
      <c r="D615" t="s">
        <v>53</v>
      </c>
      <c r="E615">
        <v>71</v>
      </c>
      <c r="F615">
        <v>70</v>
      </c>
      <c r="G615">
        <v>0</v>
      </c>
      <c r="H615">
        <v>1</v>
      </c>
      <c r="I615">
        <v>5</v>
      </c>
      <c r="J615">
        <v>2</v>
      </c>
      <c r="K615" t="s">
        <v>28</v>
      </c>
      <c r="L615">
        <v>19475</v>
      </c>
      <c r="M615" s="3">
        <v>0.1013888888888889</v>
      </c>
      <c r="N615">
        <v>1</v>
      </c>
      <c r="O615">
        <v>0</v>
      </c>
      <c r="P615">
        <v>2</v>
      </c>
      <c r="Q615">
        <v>0</v>
      </c>
      <c r="R615" s="5">
        <f t="shared" si="72"/>
        <v>0.99356532850229107</v>
      </c>
      <c r="S615" s="1">
        <f t="shared" si="73"/>
        <v>1615.5914146925886</v>
      </c>
      <c r="T615" s="1">
        <f t="shared" si="74"/>
        <v>1500.7994121171444</v>
      </c>
      <c r="U615" s="5">
        <f t="shared" si="75"/>
        <v>0.99356532850229107</v>
      </c>
      <c r="V615" s="6">
        <f t="shared" si="76"/>
        <v>0.65943915026659938</v>
      </c>
      <c r="W615" s="6">
        <f t="shared" si="77"/>
        <v>0.33412617823569168</v>
      </c>
      <c r="X615" s="6">
        <f t="shared" si="78"/>
        <v>0.11164030298238921</v>
      </c>
      <c r="Y615">
        <f t="shared" si="79"/>
        <v>1</v>
      </c>
    </row>
    <row r="616" spans="1:25" x14ac:dyDescent="0.3">
      <c r="A616">
        <v>1090</v>
      </c>
      <c r="B616" s="2">
        <v>43538</v>
      </c>
      <c r="C616" t="s">
        <v>53</v>
      </c>
      <c r="D616" t="s">
        <v>38</v>
      </c>
      <c r="E616">
        <v>70</v>
      </c>
      <c r="F616">
        <v>71</v>
      </c>
      <c r="G616">
        <v>1</v>
      </c>
      <c r="H616">
        <v>0</v>
      </c>
      <c r="I616">
        <v>2</v>
      </c>
      <c r="J616">
        <v>5</v>
      </c>
      <c r="K616" t="s">
        <v>28</v>
      </c>
      <c r="L616">
        <v>19475</v>
      </c>
      <c r="M616" s="3">
        <v>0.1013888888888889</v>
      </c>
      <c r="N616">
        <v>0</v>
      </c>
      <c r="O616">
        <v>1</v>
      </c>
      <c r="P616">
        <v>0</v>
      </c>
      <c r="Q616">
        <v>2</v>
      </c>
      <c r="R616" s="5">
        <f t="shared" si="72"/>
        <v>6.4346714977088597E-3</v>
      </c>
      <c r="S616" s="1">
        <f t="shared" si="73"/>
        <v>1500.7994121171444</v>
      </c>
      <c r="T616" s="1">
        <f t="shared" si="74"/>
        <v>1615.5914146925886</v>
      </c>
      <c r="U616" s="5">
        <f t="shared" si="75"/>
        <v>6.4346714977088597E-3</v>
      </c>
      <c r="V616" s="6">
        <f t="shared" si="76"/>
        <v>0.34056084973340067</v>
      </c>
      <c r="W616" s="6">
        <f t="shared" si="77"/>
        <v>-0.3341261782356918</v>
      </c>
      <c r="X616" s="6">
        <f t="shared" si="78"/>
        <v>0.11164030298238928</v>
      </c>
      <c r="Y616">
        <f t="shared" si="79"/>
        <v>1</v>
      </c>
    </row>
    <row r="617" spans="1:25" x14ac:dyDescent="0.3">
      <c r="A617">
        <v>1091</v>
      </c>
      <c r="B617" s="2">
        <v>43538</v>
      </c>
      <c r="C617" t="s">
        <v>47</v>
      </c>
      <c r="D617" t="s">
        <v>27</v>
      </c>
      <c r="E617">
        <v>70</v>
      </c>
      <c r="F617">
        <v>71</v>
      </c>
      <c r="G617">
        <v>0</v>
      </c>
      <c r="H617">
        <v>1</v>
      </c>
      <c r="I617">
        <v>4</v>
      </c>
      <c r="J617">
        <v>2</v>
      </c>
      <c r="K617" t="s">
        <v>28</v>
      </c>
      <c r="L617">
        <v>17388</v>
      </c>
      <c r="M617" s="3">
        <v>9.7222222222222224E-2</v>
      </c>
      <c r="N617">
        <v>1</v>
      </c>
      <c r="O617">
        <v>0</v>
      </c>
      <c r="P617">
        <v>2</v>
      </c>
      <c r="Q617">
        <v>0</v>
      </c>
      <c r="R617" s="5">
        <f t="shared" si="72"/>
        <v>0.97838063800882313</v>
      </c>
      <c r="S617" s="1">
        <f t="shared" si="73"/>
        <v>1514.2798919069037</v>
      </c>
      <c r="T617" s="1">
        <f t="shared" si="74"/>
        <v>1540.1404717552496</v>
      </c>
      <c r="U617" s="5">
        <f t="shared" si="75"/>
        <v>0.97838063800882313</v>
      </c>
      <c r="V617" s="6">
        <f t="shared" si="76"/>
        <v>0.46285221109213182</v>
      </c>
      <c r="W617" s="6">
        <f t="shared" si="77"/>
        <v>0.51552842691669132</v>
      </c>
      <c r="X617" s="6">
        <f t="shared" si="78"/>
        <v>0.26576955895919835</v>
      </c>
      <c r="Y617">
        <f t="shared" si="79"/>
        <v>0</v>
      </c>
    </row>
    <row r="618" spans="1:25" x14ac:dyDescent="0.3">
      <c r="A618">
        <v>1091</v>
      </c>
      <c r="B618" s="2">
        <v>43538</v>
      </c>
      <c r="C618" t="s">
        <v>27</v>
      </c>
      <c r="D618" t="s">
        <v>47</v>
      </c>
      <c r="E618">
        <v>71</v>
      </c>
      <c r="F618">
        <v>70</v>
      </c>
      <c r="G618">
        <v>1</v>
      </c>
      <c r="H618">
        <v>0</v>
      </c>
      <c r="I618">
        <v>2</v>
      </c>
      <c r="J618">
        <v>4</v>
      </c>
      <c r="K618" t="s">
        <v>28</v>
      </c>
      <c r="L618">
        <v>17388</v>
      </c>
      <c r="M618" s="3">
        <v>9.7222222222222224E-2</v>
      </c>
      <c r="N618">
        <v>0</v>
      </c>
      <c r="O618">
        <v>1</v>
      </c>
      <c r="P618">
        <v>0</v>
      </c>
      <c r="Q618">
        <v>2</v>
      </c>
      <c r="R618" s="5">
        <f t="shared" si="72"/>
        <v>2.1619361991176866E-2</v>
      </c>
      <c r="S618" s="1">
        <f t="shared" si="73"/>
        <v>1540.1404717552496</v>
      </c>
      <c r="T618" s="1">
        <f t="shared" si="74"/>
        <v>1514.2798919069037</v>
      </c>
      <c r="U618" s="5">
        <f t="shared" si="75"/>
        <v>2.1619361991176866E-2</v>
      </c>
      <c r="V618" s="6">
        <f t="shared" si="76"/>
        <v>0.53714778890786818</v>
      </c>
      <c r="W618" s="6">
        <f t="shared" si="77"/>
        <v>-0.51552842691669132</v>
      </c>
      <c r="X618" s="6">
        <f t="shared" si="78"/>
        <v>0.26576955895919835</v>
      </c>
      <c r="Y618">
        <f t="shared" si="79"/>
        <v>0</v>
      </c>
    </row>
    <row r="619" spans="1:25" x14ac:dyDescent="0.3">
      <c r="A619">
        <v>1092</v>
      </c>
      <c r="B619" s="2">
        <v>43538</v>
      </c>
      <c r="C619" t="s">
        <v>33</v>
      </c>
      <c r="D619" t="s">
        <v>55</v>
      </c>
      <c r="E619">
        <v>71</v>
      </c>
      <c r="F619">
        <v>70</v>
      </c>
      <c r="G619">
        <v>0</v>
      </c>
      <c r="H619">
        <v>1</v>
      </c>
      <c r="I619">
        <v>3</v>
      </c>
      <c r="J619">
        <v>4</v>
      </c>
      <c r="K619" t="s">
        <v>28</v>
      </c>
      <c r="L619">
        <v>15321</v>
      </c>
      <c r="M619" s="3">
        <v>0.10277777777777779</v>
      </c>
      <c r="N619">
        <v>0</v>
      </c>
      <c r="O619">
        <v>1</v>
      </c>
      <c r="P619">
        <v>0</v>
      </c>
      <c r="Q619">
        <v>2</v>
      </c>
      <c r="R619" s="5">
        <f t="shared" si="72"/>
        <v>0.17047686537965981</v>
      </c>
      <c r="S619" s="1">
        <f t="shared" si="73"/>
        <v>1659.0328249194902</v>
      </c>
      <c r="T619" s="1">
        <f t="shared" si="74"/>
        <v>1464.3268130397023</v>
      </c>
      <c r="U619" s="5">
        <f t="shared" si="75"/>
        <v>0.17047686537965981</v>
      </c>
      <c r="V619" s="6">
        <f t="shared" si="76"/>
        <v>0.7541403972007058</v>
      </c>
      <c r="W619" s="6">
        <f t="shared" si="77"/>
        <v>-0.58366353182104602</v>
      </c>
      <c r="X619" s="6">
        <f t="shared" si="78"/>
        <v>0.34066311837781721</v>
      </c>
      <c r="Y619">
        <f t="shared" si="79"/>
        <v>0</v>
      </c>
    </row>
    <row r="620" spans="1:25" x14ac:dyDescent="0.3">
      <c r="A620">
        <v>1092</v>
      </c>
      <c r="B620" s="2">
        <v>43538</v>
      </c>
      <c r="C620" t="s">
        <v>55</v>
      </c>
      <c r="D620" t="s">
        <v>33</v>
      </c>
      <c r="E620">
        <v>70</v>
      </c>
      <c r="F620">
        <v>71</v>
      </c>
      <c r="G620">
        <v>1</v>
      </c>
      <c r="H620">
        <v>0</v>
      </c>
      <c r="I620">
        <v>4</v>
      </c>
      <c r="J620">
        <v>3</v>
      </c>
      <c r="K620" t="s">
        <v>28</v>
      </c>
      <c r="L620">
        <v>15321</v>
      </c>
      <c r="M620" s="3">
        <v>0.10277777777777779</v>
      </c>
      <c r="N620">
        <v>1</v>
      </c>
      <c r="O620">
        <v>0</v>
      </c>
      <c r="P620">
        <v>2</v>
      </c>
      <c r="Q620">
        <v>0</v>
      </c>
      <c r="R620" s="5">
        <f t="shared" si="72"/>
        <v>0.82952313462034022</v>
      </c>
      <c r="S620" s="1">
        <f t="shared" si="73"/>
        <v>1464.3268130397023</v>
      </c>
      <c r="T620" s="1">
        <f t="shared" si="74"/>
        <v>1659.0328249194902</v>
      </c>
      <c r="U620" s="5">
        <f t="shared" si="75"/>
        <v>0.82952313462034022</v>
      </c>
      <c r="V620" s="6">
        <f t="shared" si="76"/>
        <v>0.24585960279929417</v>
      </c>
      <c r="W620" s="6">
        <f t="shared" si="77"/>
        <v>0.58366353182104602</v>
      </c>
      <c r="X620" s="6">
        <f t="shared" si="78"/>
        <v>0.34066311837781721</v>
      </c>
      <c r="Y620">
        <f t="shared" si="79"/>
        <v>0</v>
      </c>
    </row>
    <row r="621" spans="1:25" x14ac:dyDescent="0.3">
      <c r="A621">
        <v>1093</v>
      </c>
      <c r="B621" s="2">
        <v>43539</v>
      </c>
      <c r="C621" t="s">
        <v>37</v>
      </c>
      <c r="D621" t="s">
        <v>41</v>
      </c>
      <c r="E621">
        <v>70</v>
      </c>
      <c r="F621">
        <v>71</v>
      </c>
      <c r="G621">
        <v>0</v>
      </c>
      <c r="H621">
        <v>1</v>
      </c>
      <c r="I621">
        <v>0</v>
      </c>
      <c r="J621">
        <v>3</v>
      </c>
      <c r="K621" t="s">
        <v>28</v>
      </c>
      <c r="L621">
        <v>18832</v>
      </c>
      <c r="M621" s="3">
        <v>0.10555555555555556</v>
      </c>
      <c r="N621">
        <v>0</v>
      </c>
      <c r="O621">
        <v>1</v>
      </c>
      <c r="P621">
        <v>0</v>
      </c>
      <c r="Q621">
        <v>2</v>
      </c>
      <c r="R621" s="5">
        <f t="shared" si="72"/>
        <v>0</v>
      </c>
      <c r="S621" s="1">
        <f t="shared" si="73"/>
        <v>1630.7702663380444</v>
      </c>
      <c r="T621" s="1">
        <f t="shared" si="74"/>
        <v>1585.956416457306</v>
      </c>
      <c r="U621" s="5">
        <f t="shared" si="75"/>
        <v>0</v>
      </c>
      <c r="V621" s="6">
        <f t="shared" si="76"/>
        <v>0.56413702476655347</v>
      </c>
      <c r="W621" s="6">
        <f t="shared" si="77"/>
        <v>-0.56413702476655347</v>
      </c>
      <c r="X621" s="6">
        <f t="shared" si="78"/>
        <v>0.31825058271245898</v>
      </c>
      <c r="Y621">
        <f t="shared" si="79"/>
        <v>0</v>
      </c>
    </row>
    <row r="622" spans="1:25" x14ac:dyDescent="0.3">
      <c r="A622">
        <v>1093</v>
      </c>
      <c r="B622" s="2">
        <v>43539</v>
      </c>
      <c r="C622" t="s">
        <v>41</v>
      </c>
      <c r="D622" t="s">
        <v>37</v>
      </c>
      <c r="E622">
        <v>71</v>
      </c>
      <c r="F622">
        <v>70</v>
      </c>
      <c r="G622">
        <v>1</v>
      </c>
      <c r="H622">
        <v>0</v>
      </c>
      <c r="I622">
        <v>3</v>
      </c>
      <c r="J622">
        <v>0</v>
      </c>
      <c r="K622" t="s">
        <v>28</v>
      </c>
      <c r="L622">
        <v>18832</v>
      </c>
      <c r="M622" s="3">
        <v>0.10555555555555556</v>
      </c>
      <c r="N622">
        <v>1</v>
      </c>
      <c r="O622">
        <v>0</v>
      </c>
      <c r="P622">
        <v>2</v>
      </c>
      <c r="Q622">
        <v>0</v>
      </c>
      <c r="R622" s="5">
        <f t="shared" si="72"/>
        <v>1</v>
      </c>
      <c r="S622" s="1">
        <f t="shared" si="73"/>
        <v>1585.956416457306</v>
      </c>
      <c r="T622" s="1">
        <f t="shared" si="74"/>
        <v>1630.7702663380444</v>
      </c>
      <c r="U622" s="5">
        <f t="shared" si="75"/>
        <v>1</v>
      </c>
      <c r="V622" s="6">
        <f t="shared" si="76"/>
        <v>0.43586297523344658</v>
      </c>
      <c r="W622" s="6">
        <f t="shared" si="77"/>
        <v>0.56413702476655336</v>
      </c>
      <c r="X622" s="6">
        <f t="shared" si="78"/>
        <v>0.31825058271245882</v>
      </c>
      <c r="Y622">
        <f t="shared" si="79"/>
        <v>0</v>
      </c>
    </row>
    <row r="623" spans="1:25" x14ac:dyDescent="0.3">
      <c r="A623">
        <v>1094</v>
      </c>
      <c r="B623" s="2">
        <v>43539</v>
      </c>
      <c r="C623" t="s">
        <v>51</v>
      </c>
      <c r="D623" t="s">
        <v>35</v>
      </c>
      <c r="E623">
        <v>71</v>
      </c>
      <c r="F623">
        <v>71</v>
      </c>
      <c r="G623">
        <v>0</v>
      </c>
      <c r="H623">
        <v>1</v>
      </c>
      <c r="I623">
        <v>1</v>
      </c>
      <c r="J623">
        <v>5</v>
      </c>
      <c r="K623" t="s">
        <v>28</v>
      </c>
      <c r="L623">
        <v>18956</v>
      </c>
      <c r="M623" s="3">
        <v>9.9999999999999992E-2</v>
      </c>
      <c r="N623">
        <v>0</v>
      </c>
      <c r="O623">
        <v>1</v>
      </c>
      <c r="P623">
        <v>0</v>
      </c>
      <c r="Q623">
        <v>2</v>
      </c>
      <c r="R623" s="5">
        <f t="shared" si="72"/>
        <v>1.4308787349042628E-4</v>
      </c>
      <c r="S623" s="1">
        <f t="shared" si="73"/>
        <v>1372.7242887753018</v>
      </c>
      <c r="T623" s="1">
        <f t="shared" si="74"/>
        <v>1516.1418153343484</v>
      </c>
      <c r="U623" s="5">
        <f t="shared" si="75"/>
        <v>1.4308787349042628E-4</v>
      </c>
      <c r="V623" s="6">
        <f t="shared" si="76"/>
        <v>0.30458096466026557</v>
      </c>
      <c r="W623" s="6">
        <f t="shared" si="77"/>
        <v>-0.30443787678677514</v>
      </c>
      <c r="X623" s="6">
        <f t="shared" si="78"/>
        <v>9.2682420822439687E-2</v>
      </c>
      <c r="Y623">
        <f t="shared" si="79"/>
        <v>1</v>
      </c>
    </row>
    <row r="624" spans="1:25" x14ac:dyDescent="0.3">
      <c r="A624">
        <v>1094</v>
      </c>
      <c r="B624" s="2">
        <v>43539</v>
      </c>
      <c r="C624" t="s">
        <v>35</v>
      </c>
      <c r="D624" t="s">
        <v>51</v>
      </c>
      <c r="E624">
        <v>71</v>
      </c>
      <c r="F624">
        <v>71</v>
      </c>
      <c r="G624">
        <v>1</v>
      </c>
      <c r="H624">
        <v>0</v>
      </c>
      <c r="I624">
        <v>5</v>
      </c>
      <c r="J624">
        <v>1</v>
      </c>
      <c r="K624" t="s">
        <v>28</v>
      </c>
      <c r="L624">
        <v>18956</v>
      </c>
      <c r="M624" s="3">
        <v>9.9999999999999992E-2</v>
      </c>
      <c r="N624">
        <v>1</v>
      </c>
      <c r="O624">
        <v>0</v>
      </c>
      <c r="P624">
        <v>2</v>
      </c>
      <c r="Q624">
        <v>0</v>
      </c>
      <c r="R624" s="5">
        <f t="shared" si="72"/>
        <v>0.99985691212650962</v>
      </c>
      <c r="S624" s="1">
        <f t="shared" si="73"/>
        <v>1516.1418153343484</v>
      </c>
      <c r="T624" s="1">
        <f t="shared" si="74"/>
        <v>1372.7242887753018</v>
      </c>
      <c r="U624" s="5">
        <f t="shared" si="75"/>
        <v>0.99985691212650962</v>
      </c>
      <c r="V624" s="6">
        <f t="shared" si="76"/>
        <v>0.69541903533973437</v>
      </c>
      <c r="W624" s="6">
        <f t="shared" si="77"/>
        <v>0.30443787678677525</v>
      </c>
      <c r="X624" s="6">
        <f t="shared" si="78"/>
        <v>9.2682420822439757E-2</v>
      </c>
      <c r="Y624">
        <f t="shared" si="79"/>
        <v>1</v>
      </c>
    </row>
    <row r="625" spans="1:25" x14ac:dyDescent="0.3">
      <c r="A625">
        <v>1095</v>
      </c>
      <c r="B625" s="2">
        <v>43539</v>
      </c>
      <c r="C625" t="s">
        <v>26</v>
      </c>
      <c r="D625" t="s">
        <v>40</v>
      </c>
      <c r="E625">
        <v>73</v>
      </c>
      <c r="F625">
        <v>71</v>
      </c>
      <c r="G625">
        <v>0</v>
      </c>
      <c r="H625">
        <v>1</v>
      </c>
      <c r="I625">
        <v>5</v>
      </c>
      <c r="J625">
        <v>3</v>
      </c>
      <c r="K625" t="s">
        <v>28</v>
      </c>
      <c r="L625">
        <v>18025</v>
      </c>
      <c r="M625" s="3">
        <v>0.10347222222222223</v>
      </c>
      <c r="N625">
        <v>1</v>
      </c>
      <c r="O625">
        <v>0</v>
      </c>
      <c r="P625">
        <v>2</v>
      </c>
      <c r="Q625">
        <v>0</v>
      </c>
      <c r="R625" s="5">
        <f t="shared" si="72"/>
        <v>0.94318922574328801</v>
      </c>
      <c r="S625" s="1">
        <f t="shared" si="73"/>
        <v>1450.0947987832474</v>
      </c>
      <c r="T625" s="1">
        <f t="shared" si="74"/>
        <v>1507.970764037377</v>
      </c>
      <c r="U625" s="5">
        <f t="shared" si="75"/>
        <v>0.94318922574328801</v>
      </c>
      <c r="V625" s="6">
        <f t="shared" si="76"/>
        <v>0.41747174214378996</v>
      </c>
      <c r="W625" s="6">
        <f t="shared" si="77"/>
        <v>0.52571748359949799</v>
      </c>
      <c r="X625" s="6">
        <f t="shared" si="78"/>
        <v>0.27637887256218846</v>
      </c>
      <c r="Y625">
        <f t="shared" si="79"/>
        <v>0</v>
      </c>
    </row>
    <row r="626" spans="1:25" x14ac:dyDescent="0.3">
      <c r="A626">
        <v>1095</v>
      </c>
      <c r="B626" s="2">
        <v>43539</v>
      </c>
      <c r="C626" t="s">
        <v>40</v>
      </c>
      <c r="D626" t="s">
        <v>26</v>
      </c>
      <c r="E626">
        <v>71</v>
      </c>
      <c r="F626">
        <v>73</v>
      </c>
      <c r="G626">
        <v>1</v>
      </c>
      <c r="H626">
        <v>0</v>
      </c>
      <c r="I626">
        <v>3</v>
      </c>
      <c r="J626">
        <v>5</v>
      </c>
      <c r="K626" t="s">
        <v>28</v>
      </c>
      <c r="L626">
        <v>18025</v>
      </c>
      <c r="M626" s="3">
        <v>0.10347222222222223</v>
      </c>
      <c r="N626">
        <v>0</v>
      </c>
      <c r="O626">
        <v>1</v>
      </c>
      <c r="P626">
        <v>0</v>
      </c>
      <c r="Q626">
        <v>2</v>
      </c>
      <c r="R626" s="5">
        <f t="shared" si="72"/>
        <v>5.6810774256711959E-2</v>
      </c>
      <c r="S626" s="1">
        <f t="shared" si="73"/>
        <v>1507.970764037377</v>
      </c>
      <c r="T626" s="1">
        <f t="shared" si="74"/>
        <v>1450.0947987832474</v>
      </c>
      <c r="U626" s="5">
        <f t="shared" si="75"/>
        <v>5.6810774256711959E-2</v>
      </c>
      <c r="V626" s="6">
        <f t="shared" si="76"/>
        <v>0.58252825785620999</v>
      </c>
      <c r="W626" s="6">
        <f t="shared" si="77"/>
        <v>-0.52571748359949799</v>
      </c>
      <c r="X626" s="6">
        <f t="shared" si="78"/>
        <v>0.27637887256218846</v>
      </c>
      <c r="Y626">
        <f t="shared" si="79"/>
        <v>0</v>
      </c>
    </row>
    <row r="627" spans="1:25" x14ac:dyDescent="0.3">
      <c r="A627">
        <v>1096</v>
      </c>
      <c r="B627" s="2">
        <v>43539</v>
      </c>
      <c r="C627" t="s">
        <v>58</v>
      </c>
      <c r="D627" t="s">
        <v>42</v>
      </c>
      <c r="E627">
        <v>71</v>
      </c>
      <c r="F627">
        <v>71</v>
      </c>
      <c r="G627">
        <v>0</v>
      </c>
      <c r="H627">
        <v>1</v>
      </c>
      <c r="I627">
        <v>2</v>
      </c>
      <c r="J627">
        <v>1</v>
      </c>
      <c r="K627" t="s">
        <v>28</v>
      </c>
      <c r="L627">
        <v>18532</v>
      </c>
      <c r="M627" s="3">
        <v>0.10347222222222223</v>
      </c>
      <c r="N627">
        <v>1</v>
      </c>
      <c r="O627">
        <v>0</v>
      </c>
      <c r="P627">
        <v>2</v>
      </c>
      <c r="Q627">
        <v>0</v>
      </c>
      <c r="R627" s="5">
        <f t="shared" si="72"/>
        <v>0.97838063800882313</v>
      </c>
      <c r="S627" s="1">
        <f t="shared" si="73"/>
        <v>1486.5803113161824</v>
      </c>
      <c r="T627" s="1">
        <f t="shared" si="74"/>
        <v>1537.6652546274543</v>
      </c>
      <c r="U627" s="5">
        <f t="shared" si="75"/>
        <v>0.97838063800882313</v>
      </c>
      <c r="V627" s="6">
        <f t="shared" si="76"/>
        <v>0.42700810624476265</v>
      </c>
      <c r="W627" s="6">
        <f t="shared" si="77"/>
        <v>0.55137253176406054</v>
      </c>
      <c r="X627" s="6">
        <f t="shared" si="78"/>
        <v>0.30401166878390995</v>
      </c>
      <c r="Y627">
        <f t="shared" si="79"/>
        <v>0</v>
      </c>
    </row>
    <row r="628" spans="1:25" x14ac:dyDescent="0.3">
      <c r="A628">
        <v>1096</v>
      </c>
      <c r="B628" s="2">
        <v>43539</v>
      </c>
      <c r="C628" t="s">
        <v>42</v>
      </c>
      <c r="D628" t="s">
        <v>58</v>
      </c>
      <c r="E628">
        <v>71</v>
      </c>
      <c r="F628">
        <v>71</v>
      </c>
      <c r="G628">
        <v>1</v>
      </c>
      <c r="H628">
        <v>0</v>
      </c>
      <c r="I628">
        <v>1</v>
      </c>
      <c r="J628">
        <v>2</v>
      </c>
      <c r="K628" t="s">
        <v>28</v>
      </c>
      <c r="L628">
        <v>18532</v>
      </c>
      <c r="M628" s="3">
        <v>0.10347222222222223</v>
      </c>
      <c r="N628">
        <v>0</v>
      </c>
      <c r="O628">
        <v>1</v>
      </c>
      <c r="P628">
        <v>0</v>
      </c>
      <c r="Q628">
        <v>2</v>
      </c>
      <c r="R628" s="5">
        <f t="shared" si="72"/>
        <v>2.1619361991176863E-2</v>
      </c>
      <c r="S628" s="1">
        <f t="shared" si="73"/>
        <v>1537.6652546274543</v>
      </c>
      <c r="T628" s="1">
        <f t="shared" si="74"/>
        <v>1486.5803113161824</v>
      </c>
      <c r="U628" s="5">
        <f t="shared" si="75"/>
        <v>2.1619361991176863E-2</v>
      </c>
      <c r="V628" s="6">
        <f t="shared" si="76"/>
        <v>0.5729918937552374</v>
      </c>
      <c r="W628" s="6">
        <f t="shared" si="77"/>
        <v>-0.55137253176406054</v>
      </c>
      <c r="X628" s="6">
        <f t="shared" si="78"/>
        <v>0.30401166878390995</v>
      </c>
      <c r="Y628">
        <f t="shared" si="79"/>
        <v>0</v>
      </c>
    </row>
    <row r="629" spans="1:25" x14ac:dyDescent="0.3">
      <c r="A629">
        <v>1097</v>
      </c>
      <c r="B629" s="2">
        <v>43539</v>
      </c>
      <c r="C629" t="s">
        <v>53</v>
      </c>
      <c r="D629" t="s">
        <v>31</v>
      </c>
      <c r="E629">
        <v>71</v>
      </c>
      <c r="F629">
        <v>71</v>
      </c>
      <c r="G629">
        <v>0</v>
      </c>
      <c r="H629">
        <v>1</v>
      </c>
      <c r="I629">
        <v>6</v>
      </c>
      <c r="J629">
        <v>7</v>
      </c>
      <c r="K629" t="s">
        <v>28</v>
      </c>
      <c r="L629">
        <v>19290</v>
      </c>
      <c r="M629" s="3">
        <v>0.11319444444444444</v>
      </c>
      <c r="N629">
        <v>0</v>
      </c>
      <c r="O629">
        <v>1</v>
      </c>
      <c r="P629">
        <v>0</v>
      </c>
      <c r="Q629">
        <v>2</v>
      </c>
      <c r="R629" s="5">
        <f t="shared" si="72"/>
        <v>0.29988852731914084</v>
      </c>
      <c r="S629" s="1">
        <f t="shared" si="73"/>
        <v>1500.7994121171444</v>
      </c>
      <c r="T629" s="1">
        <f t="shared" si="74"/>
        <v>1486.4739138281539</v>
      </c>
      <c r="U629" s="5">
        <f t="shared" si="75"/>
        <v>0.29988852731914084</v>
      </c>
      <c r="V629" s="6">
        <f t="shared" si="76"/>
        <v>0.52060437417705807</v>
      </c>
      <c r="W629" s="6">
        <f t="shared" si="77"/>
        <v>-0.22071584685791723</v>
      </c>
      <c r="X629" s="6">
        <f t="shared" si="78"/>
        <v>4.8715485054207572E-2</v>
      </c>
      <c r="Y629">
        <f t="shared" si="79"/>
        <v>0</v>
      </c>
    </row>
    <row r="630" spans="1:25" x14ac:dyDescent="0.3">
      <c r="A630">
        <v>1097</v>
      </c>
      <c r="B630" s="2">
        <v>43539</v>
      </c>
      <c r="C630" t="s">
        <v>31</v>
      </c>
      <c r="D630" t="s">
        <v>53</v>
      </c>
      <c r="E630">
        <v>71</v>
      </c>
      <c r="F630">
        <v>71</v>
      </c>
      <c r="G630">
        <v>1</v>
      </c>
      <c r="H630">
        <v>0</v>
      </c>
      <c r="I630">
        <v>7</v>
      </c>
      <c r="J630">
        <v>6</v>
      </c>
      <c r="K630" t="s">
        <v>28</v>
      </c>
      <c r="L630">
        <v>19290</v>
      </c>
      <c r="M630" s="3">
        <v>0.11319444444444444</v>
      </c>
      <c r="N630">
        <v>1</v>
      </c>
      <c r="O630">
        <v>0</v>
      </c>
      <c r="P630">
        <v>2</v>
      </c>
      <c r="Q630">
        <v>0</v>
      </c>
      <c r="R630" s="5">
        <f t="shared" si="72"/>
        <v>0.70011147268085916</v>
      </c>
      <c r="S630" s="1">
        <f t="shared" si="73"/>
        <v>1486.4739138281539</v>
      </c>
      <c r="T630" s="1">
        <f t="shared" si="74"/>
        <v>1500.7994121171444</v>
      </c>
      <c r="U630" s="5">
        <f t="shared" si="75"/>
        <v>0.70011147268085916</v>
      </c>
      <c r="V630" s="6">
        <f t="shared" si="76"/>
        <v>0.47939562582294193</v>
      </c>
      <c r="W630" s="6">
        <f t="shared" si="77"/>
        <v>0.22071584685791723</v>
      </c>
      <c r="X630" s="6">
        <f t="shared" si="78"/>
        <v>4.8715485054207572E-2</v>
      </c>
      <c r="Y630">
        <f t="shared" si="79"/>
        <v>0</v>
      </c>
    </row>
    <row r="631" spans="1:25" x14ac:dyDescent="0.3">
      <c r="A631">
        <v>1098</v>
      </c>
      <c r="B631" s="2">
        <v>43539</v>
      </c>
      <c r="C631" t="s">
        <v>50</v>
      </c>
      <c r="D631" t="s">
        <v>36</v>
      </c>
      <c r="E631">
        <v>72</v>
      </c>
      <c r="F631">
        <v>71</v>
      </c>
      <c r="G631">
        <v>0</v>
      </c>
      <c r="H631">
        <v>1</v>
      </c>
      <c r="I631">
        <v>3</v>
      </c>
      <c r="J631">
        <v>2</v>
      </c>
      <c r="K631" t="s">
        <v>59</v>
      </c>
      <c r="L631">
        <v>17552</v>
      </c>
      <c r="M631" s="3">
        <v>0.11944444444444445</v>
      </c>
      <c r="N631">
        <v>1</v>
      </c>
      <c r="O631">
        <v>0</v>
      </c>
      <c r="P631">
        <v>2</v>
      </c>
      <c r="Q631">
        <v>1</v>
      </c>
      <c r="R631" s="5">
        <f t="shared" si="72"/>
        <v>0.90291645160805034</v>
      </c>
      <c r="S631" s="1">
        <f t="shared" si="73"/>
        <v>1398.7089934579299</v>
      </c>
      <c r="T631" s="1">
        <f t="shared" si="74"/>
        <v>1423.6667757509715</v>
      </c>
      <c r="U631" s="5">
        <f t="shared" si="75"/>
        <v>0.90291645160805034</v>
      </c>
      <c r="V631" s="6">
        <f t="shared" si="76"/>
        <v>0.46414451625578368</v>
      </c>
      <c r="W631" s="6">
        <f t="shared" si="77"/>
        <v>0.43877193535226666</v>
      </c>
      <c r="X631" s="6">
        <f t="shared" si="78"/>
        <v>0.19252081125277368</v>
      </c>
      <c r="Y631">
        <f t="shared" si="79"/>
        <v>0</v>
      </c>
    </row>
    <row r="632" spans="1:25" x14ac:dyDescent="0.3">
      <c r="A632">
        <v>1098</v>
      </c>
      <c r="B632" s="2">
        <v>43539</v>
      </c>
      <c r="C632" t="s">
        <v>36</v>
      </c>
      <c r="D632" t="s">
        <v>50</v>
      </c>
      <c r="E632">
        <v>71</v>
      </c>
      <c r="F632">
        <v>72</v>
      </c>
      <c r="G632">
        <v>1</v>
      </c>
      <c r="H632">
        <v>0</v>
      </c>
      <c r="I632">
        <v>2</v>
      </c>
      <c r="J632">
        <v>3</v>
      </c>
      <c r="K632" t="s">
        <v>59</v>
      </c>
      <c r="L632">
        <v>17552</v>
      </c>
      <c r="M632" s="3">
        <v>0.11944444444444445</v>
      </c>
      <c r="N632">
        <v>0</v>
      </c>
      <c r="O632">
        <v>1</v>
      </c>
      <c r="P632">
        <v>1</v>
      </c>
      <c r="Q632">
        <v>2</v>
      </c>
      <c r="R632" s="5">
        <f t="shared" si="72"/>
        <v>9.7083548391949617E-2</v>
      </c>
      <c r="S632" s="1">
        <f t="shared" si="73"/>
        <v>1423.6667757509715</v>
      </c>
      <c r="T632" s="1">
        <f t="shared" si="74"/>
        <v>1398.7089934579299</v>
      </c>
      <c r="U632" s="5">
        <f t="shared" si="75"/>
        <v>9.7083548391949617E-2</v>
      </c>
      <c r="V632" s="6">
        <f t="shared" si="76"/>
        <v>0.53585548374421632</v>
      </c>
      <c r="W632" s="6">
        <f t="shared" si="77"/>
        <v>-0.43877193535226672</v>
      </c>
      <c r="X632" s="6">
        <f t="shared" si="78"/>
        <v>0.19252081125277373</v>
      </c>
      <c r="Y632">
        <f t="shared" si="79"/>
        <v>0</v>
      </c>
    </row>
    <row r="633" spans="1:25" x14ac:dyDescent="0.3">
      <c r="A633">
        <v>1099</v>
      </c>
      <c r="B633" s="2">
        <v>43540</v>
      </c>
      <c r="C633" t="s">
        <v>45</v>
      </c>
      <c r="D633" t="s">
        <v>29</v>
      </c>
      <c r="E633">
        <v>71</v>
      </c>
      <c r="F633">
        <v>72</v>
      </c>
      <c r="G633">
        <v>0</v>
      </c>
      <c r="H633">
        <v>1</v>
      </c>
      <c r="I633">
        <v>3</v>
      </c>
      <c r="J633">
        <v>2</v>
      </c>
      <c r="K633" t="s">
        <v>32</v>
      </c>
      <c r="L633">
        <v>15016</v>
      </c>
      <c r="M633" s="3">
        <v>0.10555555555555556</v>
      </c>
      <c r="N633">
        <v>1</v>
      </c>
      <c r="O633">
        <v>0</v>
      </c>
      <c r="P633">
        <v>2</v>
      </c>
      <c r="Q633">
        <v>1</v>
      </c>
      <c r="R633" s="5">
        <f t="shared" si="72"/>
        <v>0.90291645160805034</v>
      </c>
      <c r="S633" s="1">
        <f t="shared" si="73"/>
        <v>1408.1667589213146</v>
      </c>
      <c r="T633" s="1">
        <f t="shared" si="74"/>
        <v>1498.6164591233839</v>
      </c>
      <c r="U633" s="5">
        <f t="shared" si="75"/>
        <v>0.90291645160805034</v>
      </c>
      <c r="V633" s="6">
        <f t="shared" si="76"/>
        <v>0.37269550185686562</v>
      </c>
      <c r="W633" s="6">
        <f t="shared" si="77"/>
        <v>0.53022094975118472</v>
      </c>
      <c r="X633" s="6">
        <f t="shared" si="78"/>
        <v>0.28113425555504834</v>
      </c>
      <c r="Y633">
        <f t="shared" si="79"/>
        <v>0</v>
      </c>
    </row>
    <row r="634" spans="1:25" x14ac:dyDescent="0.3">
      <c r="A634">
        <v>1099</v>
      </c>
      <c r="B634" s="2">
        <v>43540</v>
      </c>
      <c r="C634" t="s">
        <v>29</v>
      </c>
      <c r="D634" t="s">
        <v>45</v>
      </c>
      <c r="E634">
        <v>72</v>
      </c>
      <c r="F634">
        <v>71</v>
      </c>
      <c r="G634">
        <v>1</v>
      </c>
      <c r="H634">
        <v>0</v>
      </c>
      <c r="I634">
        <v>2</v>
      </c>
      <c r="J634">
        <v>3</v>
      </c>
      <c r="K634" t="s">
        <v>32</v>
      </c>
      <c r="L634">
        <v>15016</v>
      </c>
      <c r="M634" s="3">
        <v>0.10555555555555556</v>
      </c>
      <c r="N634">
        <v>0</v>
      </c>
      <c r="O634">
        <v>1</v>
      </c>
      <c r="P634">
        <v>1</v>
      </c>
      <c r="Q634">
        <v>2</v>
      </c>
      <c r="R634" s="5">
        <f t="shared" si="72"/>
        <v>9.7083548391949617E-2</v>
      </c>
      <c r="S634" s="1">
        <f t="shared" si="73"/>
        <v>1498.6164591233839</v>
      </c>
      <c r="T634" s="1">
        <f t="shared" si="74"/>
        <v>1408.1667589213146</v>
      </c>
      <c r="U634" s="5">
        <f t="shared" si="75"/>
        <v>9.7083548391949617E-2</v>
      </c>
      <c r="V634" s="6">
        <f t="shared" si="76"/>
        <v>0.62730449814313449</v>
      </c>
      <c r="W634" s="6">
        <f t="shared" si="77"/>
        <v>-0.53022094975118483</v>
      </c>
      <c r="X634" s="6">
        <f t="shared" si="78"/>
        <v>0.28113425555504845</v>
      </c>
      <c r="Y634">
        <f t="shared" si="79"/>
        <v>0</v>
      </c>
    </row>
    <row r="635" spans="1:25" x14ac:dyDescent="0.3">
      <c r="A635">
        <v>1100</v>
      </c>
      <c r="B635" s="2">
        <v>43540</v>
      </c>
      <c r="C635" t="s">
        <v>41</v>
      </c>
      <c r="D635" t="s">
        <v>33</v>
      </c>
      <c r="E635">
        <v>72</v>
      </c>
      <c r="F635">
        <v>72</v>
      </c>
      <c r="G635">
        <v>0</v>
      </c>
      <c r="H635">
        <v>1</v>
      </c>
      <c r="I635">
        <v>1</v>
      </c>
      <c r="J635">
        <v>2</v>
      </c>
      <c r="K635" t="s">
        <v>32</v>
      </c>
      <c r="L635">
        <v>17565</v>
      </c>
      <c r="M635" s="3">
        <v>0.10625</v>
      </c>
      <c r="N635">
        <v>0</v>
      </c>
      <c r="O635">
        <v>1</v>
      </c>
      <c r="P635">
        <v>1</v>
      </c>
      <c r="Q635">
        <v>2</v>
      </c>
      <c r="R635" s="5">
        <f t="shared" si="72"/>
        <v>2.1619361991176863E-2</v>
      </c>
      <c r="S635" s="1">
        <f t="shared" si="73"/>
        <v>1585.956416457306</v>
      </c>
      <c r="T635" s="1">
        <f t="shared" si="74"/>
        <v>1659.0328249194902</v>
      </c>
      <c r="U635" s="5">
        <f t="shared" si="75"/>
        <v>2.1619361991176863E-2</v>
      </c>
      <c r="V635" s="6">
        <f t="shared" si="76"/>
        <v>0.39635844066163095</v>
      </c>
      <c r="W635" s="6">
        <f t="shared" si="77"/>
        <v>-0.37473907867045408</v>
      </c>
      <c r="X635" s="6">
        <f t="shared" si="78"/>
        <v>0.14042937708278078</v>
      </c>
      <c r="Y635">
        <f t="shared" si="79"/>
        <v>1</v>
      </c>
    </row>
    <row r="636" spans="1:25" x14ac:dyDescent="0.3">
      <c r="A636">
        <v>1100</v>
      </c>
      <c r="B636" s="2">
        <v>43540</v>
      </c>
      <c r="C636" t="s">
        <v>33</v>
      </c>
      <c r="D636" t="s">
        <v>41</v>
      </c>
      <c r="E636">
        <v>72</v>
      </c>
      <c r="F636">
        <v>72</v>
      </c>
      <c r="G636">
        <v>1</v>
      </c>
      <c r="H636">
        <v>0</v>
      </c>
      <c r="I636">
        <v>2</v>
      </c>
      <c r="J636">
        <v>1</v>
      </c>
      <c r="K636" t="s">
        <v>32</v>
      </c>
      <c r="L636">
        <v>17565</v>
      </c>
      <c r="M636" s="3">
        <v>0.10625</v>
      </c>
      <c r="N636">
        <v>1</v>
      </c>
      <c r="O636">
        <v>0</v>
      </c>
      <c r="P636">
        <v>2</v>
      </c>
      <c r="Q636">
        <v>1</v>
      </c>
      <c r="R636" s="5">
        <f t="shared" si="72"/>
        <v>0.97838063800882313</v>
      </c>
      <c r="S636" s="1">
        <f t="shared" si="73"/>
        <v>1659.0328249194902</v>
      </c>
      <c r="T636" s="1">
        <f t="shared" si="74"/>
        <v>1585.956416457306</v>
      </c>
      <c r="U636" s="5">
        <f t="shared" si="75"/>
        <v>0.97838063800882313</v>
      </c>
      <c r="V636" s="6">
        <f t="shared" si="76"/>
        <v>0.60364155933836916</v>
      </c>
      <c r="W636" s="6">
        <f t="shared" si="77"/>
        <v>0.37473907867045397</v>
      </c>
      <c r="X636" s="6">
        <f t="shared" si="78"/>
        <v>0.14042937708278069</v>
      </c>
      <c r="Y636">
        <f t="shared" si="79"/>
        <v>1</v>
      </c>
    </row>
    <row r="637" spans="1:25" x14ac:dyDescent="0.3">
      <c r="A637">
        <v>1101</v>
      </c>
      <c r="B637" s="2">
        <v>43540</v>
      </c>
      <c r="C637" t="s">
        <v>34</v>
      </c>
      <c r="D637" t="s">
        <v>37</v>
      </c>
      <c r="E637">
        <v>71</v>
      </c>
      <c r="F637">
        <v>71</v>
      </c>
      <c r="G637">
        <v>0</v>
      </c>
      <c r="H637">
        <v>1</v>
      </c>
      <c r="I637">
        <v>2</v>
      </c>
      <c r="J637">
        <v>4</v>
      </c>
      <c r="K637" t="s">
        <v>28</v>
      </c>
      <c r="L637">
        <v>15171</v>
      </c>
      <c r="M637" s="3">
        <v>9.7916666666666666E-2</v>
      </c>
      <c r="N637">
        <v>0</v>
      </c>
      <c r="O637">
        <v>1</v>
      </c>
      <c r="P637">
        <v>0</v>
      </c>
      <c r="Q637">
        <v>2</v>
      </c>
      <c r="R637" s="5">
        <f t="shared" si="72"/>
        <v>2.1619361991176866E-2</v>
      </c>
      <c r="S637" s="1">
        <f t="shared" si="73"/>
        <v>1301.1018206218293</v>
      </c>
      <c r="T637" s="1">
        <f t="shared" si="74"/>
        <v>1630.7702663380444</v>
      </c>
      <c r="U637" s="5">
        <f t="shared" si="75"/>
        <v>2.1619361991176866E-2</v>
      </c>
      <c r="V637" s="6">
        <f t="shared" si="76"/>
        <v>0.13036627575617113</v>
      </c>
      <c r="W637" s="6">
        <f t="shared" si="77"/>
        <v>-0.10874691376499426</v>
      </c>
      <c r="X637" s="6">
        <f t="shared" si="78"/>
        <v>1.1825891253411099E-2</v>
      </c>
      <c r="Y637">
        <f t="shared" si="79"/>
        <v>1</v>
      </c>
    </row>
    <row r="638" spans="1:25" x14ac:dyDescent="0.3">
      <c r="A638">
        <v>1101</v>
      </c>
      <c r="B638" s="2">
        <v>43540</v>
      </c>
      <c r="C638" t="s">
        <v>37</v>
      </c>
      <c r="D638" t="s">
        <v>34</v>
      </c>
      <c r="E638">
        <v>71</v>
      </c>
      <c r="F638">
        <v>71</v>
      </c>
      <c r="G638">
        <v>1</v>
      </c>
      <c r="H638">
        <v>0</v>
      </c>
      <c r="I638">
        <v>4</v>
      </c>
      <c r="J638">
        <v>2</v>
      </c>
      <c r="K638" t="s">
        <v>28</v>
      </c>
      <c r="L638">
        <v>15171</v>
      </c>
      <c r="M638" s="3">
        <v>9.7916666666666666E-2</v>
      </c>
      <c r="N638">
        <v>1</v>
      </c>
      <c r="O638">
        <v>0</v>
      </c>
      <c r="P638">
        <v>2</v>
      </c>
      <c r="Q638">
        <v>0</v>
      </c>
      <c r="R638" s="5">
        <f t="shared" si="72"/>
        <v>0.97838063800882313</v>
      </c>
      <c r="S638" s="1">
        <f t="shared" si="73"/>
        <v>1630.7702663380444</v>
      </c>
      <c r="T638" s="1">
        <f t="shared" si="74"/>
        <v>1301.1018206218293</v>
      </c>
      <c r="U638" s="5">
        <f t="shared" si="75"/>
        <v>0.97838063800882313</v>
      </c>
      <c r="V638" s="6">
        <f t="shared" si="76"/>
        <v>0.8696337242438289</v>
      </c>
      <c r="W638" s="6">
        <f t="shared" si="77"/>
        <v>0.10874691376499424</v>
      </c>
      <c r="X638" s="6">
        <f t="shared" si="78"/>
        <v>1.1825891253411092E-2</v>
      </c>
      <c r="Y638">
        <f t="shared" si="79"/>
        <v>1</v>
      </c>
    </row>
    <row r="639" spans="1:25" x14ac:dyDescent="0.3">
      <c r="A639">
        <v>1102</v>
      </c>
      <c r="B639" s="2">
        <v>43540</v>
      </c>
      <c r="C639" t="s">
        <v>43</v>
      </c>
      <c r="D639" t="s">
        <v>44</v>
      </c>
      <c r="E639">
        <v>71</v>
      </c>
      <c r="F639">
        <v>72</v>
      </c>
      <c r="G639">
        <v>0</v>
      </c>
      <c r="H639">
        <v>1</v>
      </c>
      <c r="I639">
        <v>1</v>
      </c>
      <c r="J639">
        <v>2</v>
      </c>
      <c r="K639" t="s">
        <v>28</v>
      </c>
      <c r="L639">
        <v>19515</v>
      </c>
      <c r="M639" s="3">
        <v>9.7916666666666666E-2</v>
      </c>
      <c r="N639">
        <v>0</v>
      </c>
      <c r="O639">
        <v>1</v>
      </c>
      <c r="P639">
        <v>0</v>
      </c>
      <c r="Q639">
        <v>2</v>
      </c>
      <c r="R639" s="5">
        <f t="shared" si="72"/>
        <v>2.1619361991176863E-2</v>
      </c>
      <c r="S639" s="1">
        <f t="shared" si="73"/>
        <v>1541.2457095663465</v>
      </c>
      <c r="T639" s="1">
        <f t="shared" si="74"/>
        <v>1421.102235929163</v>
      </c>
      <c r="U639" s="5">
        <f t="shared" si="75"/>
        <v>2.1619361991176863E-2</v>
      </c>
      <c r="V639" s="6">
        <f t="shared" si="76"/>
        <v>0.66632307776983213</v>
      </c>
      <c r="W639" s="6">
        <f t="shared" si="77"/>
        <v>-0.64470371577865526</v>
      </c>
      <c r="X639" s="6">
        <f t="shared" si="78"/>
        <v>0.4156428811388051</v>
      </c>
      <c r="Y639">
        <f t="shared" si="79"/>
        <v>0</v>
      </c>
    </row>
    <row r="640" spans="1:25" x14ac:dyDescent="0.3">
      <c r="A640">
        <v>1102</v>
      </c>
      <c r="B640" s="2">
        <v>43540</v>
      </c>
      <c r="C640" t="s">
        <v>44</v>
      </c>
      <c r="D640" t="s">
        <v>43</v>
      </c>
      <c r="E640">
        <v>72</v>
      </c>
      <c r="F640">
        <v>71</v>
      </c>
      <c r="G640">
        <v>1</v>
      </c>
      <c r="H640">
        <v>0</v>
      </c>
      <c r="I640">
        <v>2</v>
      </c>
      <c r="J640">
        <v>1</v>
      </c>
      <c r="K640" t="s">
        <v>28</v>
      </c>
      <c r="L640">
        <v>19515</v>
      </c>
      <c r="M640" s="3">
        <v>9.7916666666666666E-2</v>
      </c>
      <c r="N640">
        <v>1</v>
      </c>
      <c r="O640">
        <v>0</v>
      </c>
      <c r="P640">
        <v>2</v>
      </c>
      <c r="Q640">
        <v>0</v>
      </c>
      <c r="R640" s="5">
        <f t="shared" si="72"/>
        <v>0.97838063800882313</v>
      </c>
      <c r="S640" s="1">
        <f t="shared" si="73"/>
        <v>1421.102235929163</v>
      </c>
      <c r="T640" s="1">
        <f t="shared" si="74"/>
        <v>1541.2457095663465</v>
      </c>
      <c r="U640" s="5">
        <f t="shared" si="75"/>
        <v>0.97838063800882313</v>
      </c>
      <c r="V640" s="6">
        <f t="shared" si="76"/>
        <v>0.33367692223016798</v>
      </c>
      <c r="W640" s="6">
        <f t="shared" si="77"/>
        <v>0.64470371577865515</v>
      </c>
      <c r="X640" s="6">
        <f t="shared" si="78"/>
        <v>0.41564288113880499</v>
      </c>
      <c r="Y640">
        <f t="shared" si="79"/>
        <v>0</v>
      </c>
    </row>
    <row r="641" spans="1:25" x14ac:dyDescent="0.3">
      <c r="A641">
        <v>1103</v>
      </c>
      <c r="B641" s="2">
        <v>43540</v>
      </c>
      <c r="C641" t="s">
        <v>47</v>
      </c>
      <c r="D641" t="s">
        <v>48</v>
      </c>
      <c r="E641">
        <v>71</v>
      </c>
      <c r="F641">
        <v>71</v>
      </c>
      <c r="G641">
        <v>0</v>
      </c>
      <c r="H641">
        <v>1</v>
      </c>
      <c r="I641">
        <v>4</v>
      </c>
      <c r="J641">
        <v>3</v>
      </c>
      <c r="K641" t="s">
        <v>28</v>
      </c>
      <c r="L641">
        <v>18022</v>
      </c>
      <c r="M641" s="3">
        <v>0.10486111111111111</v>
      </c>
      <c r="N641">
        <v>1</v>
      </c>
      <c r="O641">
        <v>0</v>
      </c>
      <c r="P641">
        <v>2</v>
      </c>
      <c r="Q641">
        <v>0</v>
      </c>
      <c r="R641" s="5">
        <f t="shared" si="72"/>
        <v>0.82952313462034022</v>
      </c>
      <c r="S641" s="1">
        <f t="shared" si="73"/>
        <v>1514.2798919069037</v>
      </c>
      <c r="T641" s="1">
        <f t="shared" si="74"/>
        <v>1424.8829907571812</v>
      </c>
      <c r="U641" s="5">
        <f t="shared" si="75"/>
        <v>0.82952313462034022</v>
      </c>
      <c r="V641" s="6">
        <f t="shared" si="76"/>
        <v>0.62588652632380104</v>
      </c>
      <c r="W641" s="6">
        <f t="shared" si="77"/>
        <v>0.20363660829653918</v>
      </c>
      <c r="X641" s="6">
        <f t="shared" si="78"/>
        <v>4.1467868238518127E-2</v>
      </c>
      <c r="Y641">
        <f t="shared" si="79"/>
        <v>1</v>
      </c>
    </row>
    <row r="642" spans="1:25" x14ac:dyDescent="0.3">
      <c r="A642">
        <v>1103</v>
      </c>
      <c r="B642" s="2">
        <v>43540</v>
      </c>
      <c r="C642" t="s">
        <v>48</v>
      </c>
      <c r="D642" t="s">
        <v>47</v>
      </c>
      <c r="E642">
        <v>71</v>
      </c>
      <c r="F642">
        <v>71</v>
      </c>
      <c r="G642">
        <v>1</v>
      </c>
      <c r="H642">
        <v>0</v>
      </c>
      <c r="I642">
        <v>3</v>
      </c>
      <c r="J642">
        <v>4</v>
      </c>
      <c r="K642" t="s">
        <v>28</v>
      </c>
      <c r="L642">
        <v>18022</v>
      </c>
      <c r="M642" s="3">
        <v>0.10486111111111111</v>
      </c>
      <c r="N642">
        <v>0</v>
      </c>
      <c r="O642">
        <v>1</v>
      </c>
      <c r="P642">
        <v>0</v>
      </c>
      <c r="Q642">
        <v>2</v>
      </c>
      <c r="R642" s="5">
        <f t="shared" si="72"/>
        <v>0.17047686537965981</v>
      </c>
      <c r="S642" s="1">
        <f t="shared" si="73"/>
        <v>1424.8829907571812</v>
      </c>
      <c r="T642" s="1">
        <f t="shared" si="74"/>
        <v>1514.2798919069037</v>
      </c>
      <c r="U642" s="5">
        <f t="shared" si="75"/>
        <v>0.17047686537965981</v>
      </c>
      <c r="V642" s="6">
        <f t="shared" si="76"/>
        <v>0.3741134736761989</v>
      </c>
      <c r="W642" s="6">
        <f t="shared" si="77"/>
        <v>-0.2036366082965391</v>
      </c>
      <c r="X642" s="6">
        <f t="shared" si="78"/>
        <v>4.1467868238518092E-2</v>
      </c>
      <c r="Y642">
        <f t="shared" si="79"/>
        <v>1</v>
      </c>
    </row>
    <row r="643" spans="1:25" x14ac:dyDescent="0.3">
      <c r="A643">
        <v>1104</v>
      </c>
      <c r="B643" s="2">
        <v>43540</v>
      </c>
      <c r="C643" t="s">
        <v>51</v>
      </c>
      <c r="D643" t="s">
        <v>46</v>
      </c>
      <c r="E643">
        <v>72</v>
      </c>
      <c r="F643">
        <v>72</v>
      </c>
      <c r="G643">
        <v>0</v>
      </c>
      <c r="H643">
        <v>1</v>
      </c>
      <c r="I643">
        <v>2</v>
      </c>
      <c r="J643">
        <v>5</v>
      </c>
      <c r="K643" t="s">
        <v>28</v>
      </c>
      <c r="L643">
        <v>18844</v>
      </c>
      <c r="M643" s="3">
        <v>0.10833333333333334</v>
      </c>
      <c r="N643">
        <v>0</v>
      </c>
      <c r="O643">
        <v>1</v>
      </c>
      <c r="P643">
        <v>0</v>
      </c>
      <c r="Q643">
        <v>2</v>
      </c>
      <c r="R643" s="5">
        <f t="shared" si="72"/>
        <v>6.4346714977088597E-3</v>
      </c>
      <c r="S643" s="1">
        <f t="shared" si="73"/>
        <v>1372.7242887753018</v>
      </c>
      <c r="T643" s="1">
        <f t="shared" si="74"/>
        <v>1405.6023129081161</v>
      </c>
      <c r="U643" s="5">
        <f t="shared" si="75"/>
        <v>6.4346714977088597E-3</v>
      </c>
      <c r="V643" s="6">
        <f t="shared" si="76"/>
        <v>0.45282545097763205</v>
      </c>
      <c r="W643" s="6">
        <f t="shared" si="77"/>
        <v>-0.44639077947992317</v>
      </c>
      <c r="X643" s="6">
        <f t="shared" si="78"/>
        <v>0.19926472800469339</v>
      </c>
      <c r="Y643">
        <f t="shared" si="79"/>
        <v>1</v>
      </c>
    </row>
    <row r="644" spans="1:25" x14ac:dyDescent="0.3">
      <c r="A644">
        <v>1104</v>
      </c>
      <c r="B644" s="2">
        <v>43540</v>
      </c>
      <c r="C644" t="s">
        <v>46</v>
      </c>
      <c r="D644" t="s">
        <v>51</v>
      </c>
      <c r="E644">
        <v>72</v>
      </c>
      <c r="F644">
        <v>72</v>
      </c>
      <c r="G644">
        <v>1</v>
      </c>
      <c r="H644">
        <v>0</v>
      </c>
      <c r="I644">
        <v>5</v>
      </c>
      <c r="J644">
        <v>2</v>
      </c>
      <c r="K644" t="s">
        <v>28</v>
      </c>
      <c r="L644">
        <v>18844</v>
      </c>
      <c r="M644" s="3">
        <v>0.10833333333333334</v>
      </c>
      <c r="N644">
        <v>1</v>
      </c>
      <c r="O644">
        <v>0</v>
      </c>
      <c r="P644">
        <v>2</v>
      </c>
      <c r="Q644">
        <v>0</v>
      </c>
      <c r="R644" s="5">
        <f t="shared" ref="R644:R707" si="80">(I644^5.5)/(I644^5.5+J644^5.5)</f>
        <v>0.99356532850229107</v>
      </c>
      <c r="S644" s="1">
        <f t="shared" ref="S644:S707" si="81">INDEX($AC$3:$AC$33,MATCH(C644,$AB$3:$AB$33,0),1)</f>
        <v>1405.6023129081161</v>
      </c>
      <c r="T644" s="1">
        <f t="shared" ref="T644:T707" si="82">INDEX($AC$3:$AC$33,MATCH(D644,$AB$3:$AB$33,0),1)</f>
        <v>1372.7242887753018</v>
      </c>
      <c r="U644" s="5">
        <f t="shared" ref="U644:U707" si="83">R644</f>
        <v>0.99356532850229107</v>
      </c>
      <c r="V644" s="6">
        <f t="shared" ref="V644:V707" si="84">1/(1+10^(-($S644-$T644)/400))</f>
        <v>0.54717454902236795</v>
      </c>
      <c r="W644" s="6">
        <f t="shared" ref="W644:W707" si="85">U644-V644</f>
        <v>0.44639077947992312</v>
      </c>
      <c r="X644" s="6">
        <f t="shared" ref="X644:X707" si="86">W644^2</f>
        <v>0.19926472800469336</v>
      </c>
      <c r="Y644">
        <f t="shared" ref="Y644:Y707" si="87">IF((U644-0.5)*(V644-0.5)&gt;0,1,0)</f>
        <v>1</v>
      </c>
    </row>
    <row r="645" spans="1:25" x14ac:dyDescent="0.3">
      <c r="A645">
        <v>1105</v>
      </c>
      <c r="B645" s="2">
        <v>43540</v>
      </c>
      <c r="C645" t="s">
        <v>39</v>
      </c>
      <c r="D645" t="s">
        <v>30</v>
      </c>
      <c r="E645">
        <v>71</v>
      </c>
      <c r="F645">
        <v>72</v>
      </c>
      <c r="G645">
        <v>0</v>
      </c>
      <c r="H645">
        <v>1</v>
      </c>
      <c r="I645">
        <v>2</v>
      </c>
      <c r="J645">
        <v>0</v>
      </c>
      <c r="K645" t="s">
        <v>28</v>
      </c>
      <c r="L645">
        <v>21302</v>
      </c>
      <c r="M645" s="3">
        <v>9.9999999999999992E-2</v>
      </c>
      <c r="N645">
        <v>1</v>
      </c>
      <c r="O645">
        <v>0</v>
      </c>
      <c r="P645">
        <v>2</v>
      </c>
      <c r="Q645">
        <v>0</v>
      </c>
      <c r="R645" s="5">
        <f t="shared" si="80"/>
        <v>1</v>
      </c>
      <c r="S645" s="1">
        <f t="shared" si="81"/>
        <v>1502.5141713301548</v>
      </c>
      <c r="T645" s="1">
        <f t="shared" si="82"/>
        <v>1502.5608138500304</v>
      </c>
      <c r="U645" s="5">
        <f t="shared" si="83"/>
        <v>1</v>
      </c>
      <c r="V645" s="6">
        <f t="shared" si="84"/>
        <v>0.49993287601854997</v>
      </c>
      <c r="W645" s="6">
        <f t="shared" si="85"/>
        <v>0.50006712398145003</v>
      </c>
      <c r="X645" s="6">
        <f t="shared" si="86"/>
        <v>0.2500671284870789</v>
      </c>
      <c r="Y645">
        <f t="shared" si="87"/>
        <v>0</v>
      </c>
    </row>
    <row r="646" spans="1:25" x14ac:dyDescent="0.3">
      <c r="A646">
        <v>1105</v>
      </c>
      <c r="B646" s="2">
        <v>43540</v>
      </c>
      <c r="C646" t="s">
        <v>30</v>
      </c>
      <c r="D646" t="s">
        <v>39</v>
      </c>
      <c r="E646">
        <v>72</v>
      </c>
      <c r="F646">
        <v>71</v>
      </c>
      <c r="G646">
        <v>1</v>
      </c>
      <c r="H646">
        <v>0</v>
      </c>
      <c r="I646">
        <v>0</v>
      </c>
      <c r="J646">
        <v>2</v>
      </c>
      <c r="K646" t="s">
        <v>28</v>
      </c>
      <c r="L646">
        <v>21302</v>
      </c>
      <c r="M646" s="3">
        <v>9.9999999999999992E-2</v>
      </c>
      <c r="N646">
        <v>0</v>
      </c>
      <c r="O646">
        <v>1</v>
      </c>
      <c r="P646">
        <v>0</v>
      </c>
      <c r="Q646">
        <v>2</v>
      </c>
      <c r="R646" s="5">
        <f t="shared" si="80"/>
        <v>0</v>
      </c>
      <c r="S646" s="1">
        <f t="shared" si="81"/>
        <v>1502.5608138500304</v>
      </c>
      <c r="T646" s="1">
        <f t="shared" si="82"/>
        <v>1502.5141713301548</v>
      </c>
      <c r="U646" s="5">
        <f t="shared" si="83"/>
        <v>0</v>
      </c>
      <c r="V646" s="6">
        <f t="shared" si="84"/>
        <v>0.50006712398145003</v>
      </c>
      <c r="W646" s="6">
        <f t="shared" si="85"/>
        <v>-0.50006712398145003</v>
      </c>
      <c r="X646" s="6">
        <f t="shared" si="86"/>
        <v>0.2500671284870789</v>
      </c>
      <c r="Y646">
        <f t="shared" si="87"/>
        <v>0</v>
      </c>
    </row>
    <row r="647" spans="1:25" x14ac:dyDescent="0.3">
      <c r="A647">
        <v>1106</v>
      </c>
      <c r="B647" s="2">
        <v>43540</v>
      </c>
      <c r="C647" t="s">
        <v>31</v>
      </c>
      <c r="D647" t="s">
        <v>52</v>
      </c>
      <c r="E647">
        <v>72</v>
      </c>
      <c r="F647">
        <v>72</v>
      </c>
      <c r="G647">
        <v>0</v>
      </c>
      <c r="H647">
        <v>1</v>
      </c>
      <c r="I647">
        <v>2</v>
      </c>
      <c r="J647">
        <v>6</v>
      </c>
      <c r="K647" t="s">
        <v>28</v>
      </c>
      <c r="L647">
        <v>18607</v>
      </c>
      <c r="M647" s="3">
        <v>0.10069444444444443</v>
      </c>
      <c r="N647">
        <v>0</v>
      </c>
      <c r="O647">
        <v>1</v>
      </c>
      <c r="P647">
        <v>0</v>
      </c>
      <c r="Q647">
        <v>2</v>
      </c>
      <c r="R647" s="5">
        <f t="shared" si="80"/>
        <v>2.3702953848195141E-3</v>
      </c>
      <c r="S647" s="1">
        <f t="shared" si="81"/>
        <v>1486.4739138281539</v>
      </c>
      <c r="T647" s="1">
        <f t="shared" si="82"/>
        <v>1380.3521457241488</v>
      </c>
      <c r="U647" s="5">
        <f t="shared" si="83"/>
        <v>2.3702953848195141E-3</v>
      </c>
      <c r="V647" s="6">
        <f t="shared" si="84"/>
        <v>0.64814288488620575</v>
      </c>
      <c r="W647" s="6">
        <f t="shared" si="85"/>
        <v>-0.64577258950138627</v>
      </c>
      <c r="X647" s="6">
        <f t="shared" si="86"/>
        <v>0.41702223735132593</v>
      </c>
      <c r="Y647">
        <f t="shared" si="87"/>
        <v>0</v>
      </c>
    </row>
    <row r="648" spans="1:25" x14ac:dyDescent="0.3">
      <c r="A648">
        <v>1106</v>
      </c>
      <c r="B648" s="2">
        <v>43540</v>
      </c>
      <c r="C648" t="s">
        <v>52</v>
      </c>
      <c r="D648" t="s">
        <v>31</v>
      </c>
      <c r="E648">
        <v>72</v>
      </c>
      <c r="F648">
        <v>72</v>
      </c>
      <c r="G648">
        <v>1</v>
      </c>
      <c r="H648">
        <v>0</v>
      </c>
      <c r="I648">
        <v>6</v>
      </c>
      <c r="J648">
        <v>2</v>
      </c>
      <c r="K648" t="s">
        <v>28</v>
      </c>
      <c r="L648">
        <v>18607</v>
      </c>
      <c r="M648" s="3">
        <v>0.10069444444444443</v>
      </c>
      <c r="N648">
        <v>1</v>
      </c>
      <c r="O648">
        <v>0</v>
      </c>
      <c r="P648">
        <v>2</v>
      </c>
      <c r="Q648">
        <v>0</v>
      </c>
      <c r="R648" s="5">
        <f t="shared" si="80"/>
        <v>0.99762970461518041</v>
      </c>
      <c r="S648" s="1">
        <f t="shared" si="81"/>
        <v>1380.3521457241488</v>
      </c>
      <c r="T648" s="1">
        <f t="shared" si="82"/>
        <v>1486.4739138281539</v>
      </c>
      <c r="U648" s="5">
        <f t="shared" si="83"/>
        <v>0.99762970461518041</v>
      </c>
      <c r="V648" s="6">
        <f t="shared" si="84"/>
        <v>0.35185711511379431</v>
      </c>
      <c r="W648" s="6">
        <f t="shared" si="85"/>
        <v>0.64577258950138616</v>
      </c>
      <c r="X648" s="6">
        <f t="shared" si="86"/>
        <v>0.41702223735132582</v>
      </c>
      <c r="Y648">
        <f t="shared" si="87"/>
        <v>0</v>
      </c>
    </row>
    <row r="649" spans="1:25" x14ac:dyDescent="0.3">
      <c r="A649">
        <v>1107</v>
      </c>
      <c r="B649" s="2">
        <v>43540</v>
      </c>
      <c r="C649" t="s">
        <v>56</v>
      </c>
      <c r="D649" t="s">
        <v>54</v>
      </c>
      <c r="E649">
        <v>71</v>
      </c>
      <c r="F649">
        <v>72</v>
      </c>
      <c r="G649">
        <v>0</v>
      </c>
      <c r="H649">
        <v>1</v>
      </c>
      <c r="I649">
        <v>5</v>
      </c>
      <c r="J649">
        <v>1</v>
      </c>
      <c r="K649" t="s">
        <v>28</v>
      </c>
      <c r="L649">
        <v>18641</v>
      </c>
      <c r="M649" s="3">
        <v>9.9999999999999992E-2</v>
      </c>
      <c r="N649">
        <v>1</v>
      </c>
      <c r="O649">
        <v>0</v>
      </c>
      <c r="P649">
        <v>2</v>
      </c>
      <c r="Q649">
        <v>0</v>
      </c>
      <c r="R649" s="5">
        <f t="shared" si="80"/>
        <v>0.99985691212650962</v>
      </c>
      <c r="S649" s="1">
        <f t="shared" si="81"/>
        <v>1639.4954575916101</v>
      </c>
      <c r="T649" s="1">
        <f t="shared" si="82"/>
        <v>1544.6002552842838</v>
      </c>
      <c r="U649" s="5">
        <f t="shared" si="83"/>
        <v>0.99985691212650962</v>
      </c>
      <c r="V649" s="6">
        <f t="shared" si="84"/>
        <v>0.63326760945812888</v>
      </c>
      <c r="W649" s="6">
        <f t="shared" si="85"/>
        <v>0.36658930266838075</v>
      </c>
      <c r="X649" s="6">
        <f t="shared" si="86"/>
        <v>0.13438771683088965</v>
      </c>
      <c r="Y649">
        <f t="shared" si="87"/>
        <v>1</v>
      </c>
    </row>
    <row r="650" spans="1:25" x14ac:dyDescent="0.3">
      <c r="A650">
        <v>1107</v>
      </c>
      <c r="B650" s="2">
        <v>43540</v>
      </c>
      <c r="C650" t="s">
        <v>54</v>
      </c>
      <c r="D650" t="s">
        <v>56</v>
      </c>
      <c r="E650">
        <v>72</v>
      </c>
      <c r="F650">
        <v>71</v>
      </c>
      <c r="G650">
        <v>1</v>
      </c>
      <c r="H650">
        <v>0</v>
      </c>
      <c r="I650">
        <v>1</v>
      </c>
      <c r="J650">
        <v>5</v>
      </c>
      <c r="K650" t="s">
        <v>28</v>
      </c>
      <c r="L650">
        <v>18641</v>
      </c>
      <c r="M650" s="3">
        <v>9.9999999999999992E-2</v>
      </c>
      <c r="N650">
        <v>0</v>
      </c>
      <c r="O650">
        <v>1</v>
      </c>
      <c r="P650">
        <v>0</v>
      </c>
      <c r="Q650">
        <v>2</v>
      </c>
      <c r="R650" s="5">
        <f t="shared" si="80"/>
        <v>1.4308787349042628E-4</v>
      </c>
      <c r="S650" s="1">
        <f t="shared" si="81"/>
        <v>1544.6002552842838</v>
      </c>
      <c r="T650" s="1">
        <f t="shared" si="82"/>
        <v>1639.4954575916101</v>
      </c>
      <c r="U650" s="5">
        <f t="shared" si="83"/>
        <v>1.4308787349042628E-4</v>
      </c>
      <c r="V650" s="6">
        <f t="shared" si="84"/>
        <v>0.36673239054187107</v>
      </c>
      <c r="W650" s="6">
        <f t="shared" si="85"/>
        <v>-0.36658930266838063</v>
      </c>
      <c r="X650" s="6">
        <f t="shared" si="86"/>
        <v>0.1343877168308896</v>
      </c>
      <c r="Y650">
        <f t="shared" si="87"/>
        <v>1</v>
      </c>
    </row>
    <row r="651" spans="1:25" x14ac:dyDescent="0.3">
      <c r="A651">
        <v>1108</v>
      </c>
      <c r="B651" s="2">
        <v>43540</v>
      </c>
      <c r="C651" t="s">
        <v>49</v>
      </c>
      <c r="D651" t="s">
        <v>27</v>
      </c>
      <c r="E651">
        <v>73</v>
      </c>
      <c r="F651">
        <v>72</v>
      </c>
      <c r="G651">
        <v>0</v>
      </c>
      <c r="H651">
        <v>1</v>
      </c>
      <c r="I651">
        <v>4</v>
      </c>
      <c r="J651">
        <v>2</v>
      </c>
      <c r="K651" t="s">
        <v>28</v>
      </c>
      <c r="L651">
        <v>17562</v>
      </c>
      <c r="M651" s="3">
        <v>0.1013888888888889</v>
      </c>
      <c r="N651">
        <v>1</v>
      </c>
      <c r="O651">
        <v>0</v>
      </c>
      <c r="P651">
        <v>2</v>
      </c>
      <c r="Q651">
        <v>0</v>
      </c>
      <c r="R651" s="5">
        <f t="shared" si="80"/>
        <v>0.97838063800882313</v>
      </c>
      <c r="S651" s="1">
        <f t="shared" si="81"/>
        <v>1538.4734343105765</v>
      </c>
      <c r="T651" s="1">
        <f t="shared" si="82"/>
        <v>1540.1404717552496</v>
      </c>
      <c r="U651" s="5">
        <f t="shared" si="83"/>
        <v>0.97838063800882313</v>
      </c>
      <c r="V651" s="6">
        <f t="shared" si="84"/>
        <v>0.49760095867919585</v>
      </c>
      <c r="W651" s="6">
        <f t="shared" si="85"/>
        <v>0.48077967932962729</v>
      </c>
      <c r="X651" s="6">
        <f t="shared" si="86"/>
        <v>0.23114910005629924</v>
      </c>
      <c r="Y651">
        <f t="shared" si="87"/>
        <v>0</v>
      </c>
    </row>
    <row r="652" spans="1:25" x14ac:dyDescent="0.3">
      <c r="A652">
        <v>1108</v>
      </c>
      <c r="B652" s="2">
        <v>43540</v>
      </c>
      <c r="C652" t="s">
        <v>27</v>
      </c>
      <c r="D652" t="s">
        <v>49</v>
      </c>
      <c r="E652">
        <v>72</v>
      </c>
      <c r="F652">
        <v>73</v>
      </c>
      <c r="G652">
        <v>1</v>
      </c>
      <c r="H652">
        <v>0</v>
      </c>
      <c r="I652">
        <v>2</v>
      </c>
      <c r="J652">
        <v>4</v>
      </c>
      <c r="K652" t="s">
        <v>28</v>
      </c>
      <c r="L652">
        <v>17562</v>
      </c>
      <c r="M652" s="3">
        <v>0.1013888888888889</v>
      </c>
      <c r="N652">
        <v>0</v>
      </c>
      <c r="O652">
        <v>1</v>
      </c>
      <c r="P652">
        <v>0</v>
      </c>
      <c r="Q652">
        <v>2</v>
      </c>
      <c r="R652" s="5">
        <f t="shared" si="80"/>
        <v>2.1619361991176866E-2</v>
      </c>
      <c r="S652" s="1">
        <f t="shared" si="81"/>
        <v>1540.1404717552496</v>
      </c>
      <c r="T652" s="1">
        <f t="shared" si="82"/>
        <v>1538.4734343105765</v>
      </c>
      <c r="U652" s="5">
        <f t="shared" si="83"/>
        <v>2.1619361991176866E-2</v>
      </c>
      <c r="V652" s="6">
        <f t="shared" si="84"/>
        <v>0.50239904132080426</v>
      </c>
      <c r="W652" s="6">
        <f t="shared" si="85"/>
        <v>-0.4807796793296274</v>
      </c>
      <c r="X652" s="6">
        <f t="shared" si="86"/>
        <v>0.23114910005629935</v>
      </c>
      <c r="Y652">
        <f t="shared" si="87"/>
        <v>0</v>
      </c>
    </row>
    <row r="653" spans="1:25" x14ac:dyDescent="0.3">
      <c r="A653">
        <v>1109</v>
      </c>
      <c r="B653" s="2">
        <v>43540</v>
      </c>
      <c r="C653" t="s">
        <v>38</v>
      </c>
      <c r="D653" t="s">
        <v>57</v>
      </c>
      <c r="E653">
        <v>72</v>
      </c>
      <c r="F653">
        <v>72</v>
      </c>
      <c r="G653">
        <v>0</v>
      </c>
      <c r="H653">
        <v>1</v>
      </c>
      <c r="I653">
        <v>3</v>
      </c>
      <c r="J653">
        <v>6</v>
      </c>
      <c r="K653" t="s">
        <v>28</v>
      </c>
      <c r="L653">
        <v>19092</v>
      </c>
      <c r="M653" s="3">
        <v>0.10694444444444444</v>
      </c>
      <c r="N653">
        <v>0</v>
      </c>
      <c r="O653">
        <v>1</v>
      </c>
      <c r="P653">
        <v>0</v>
      </c>
      <c r="Q653">
        <v>2</v>
      </c>
      <c r="R653" s="5">
        <f t="shared" si="80"/>
        <v>2.1619361991176894E-2</v>
      </c>
      <c r="S653" s="1">
        <f t="shared" si="81"/>
        <v>1615.5914146925886</v>
      </c>
      <c r="T653" s="1">
        <f t="shared" si="82"/>
        <v>1700.3610111187209</v>
      </c>
      <c r="U653" s="5">
        <f t="shared" si="83"/>
        <v>2.1619361991176894E-2</v>
      </c>
      <c r="V653" s="6">
        <f t="shared" si="84"/>
        <v>0.38037118782967116</v>
      </c>
      <c r="W653" s="6">
        <f t="shared" si="85"/>
        <v>-0.3587518258384943</v>
      </c>
      <c r="X653" s="6">
        <f t="shared" si="86"/>
        <v>0.12870287254245336</v>
      </c>
      <c r="Y653">
        <f t="shared" si="87"/>
        <v>1</v>
      </c>
    </row>
    <row r="654" spans="1:25" x14ac:dyDescent="0.3">
      <c r="A654">
        <v>1109</v>
      </c>
      <c r="B654" s="2">
        <v>43540</v>
      </c>
      <c r="C654" t="s">
        <v>57</v>
      </c>
      <c r="D654" t="s">
        <v>38</v>
      </c>
      <c r="E654">
        <v>72</v>
      </c>
      <c r="F654">
        <v>72</v>
      </c>
      <c r="G654">
        <v>1</v>
      </c>
      <c r="H654">
        <v>0</v>
      </c>
      <c r="I654">
        <v>6</v>
      </c>
      <c r="J654">
        <v>3</v>
      </c>
      <c r="K654" t="s">
        <v>28</v>
      </c>
      <c r="L654">
        <v>19092</v>
      </c>
      <c r="M654" s="3">
        <v>0.10694444444444444</v>
      </c>
      <c r="N654">
        <v>1</v>
      </c>
      <c r="O654">
        <v>0</v>
      </c>
      <c r="P654">
        <v>2</v>
      </c>
      <c r="Q654">
        <v>0</v>
      </c>
      <c r="R654" s="5">
        <f t="shared" si="80"/>
        <v>0.97838063800882313</v>
      </c>
      <c r="S654" s="1">
        <f t="shared" si="81"/>
        <v>1700.3610111187209</v>
      </c>
      <c r="T654" s="1">
        <f t="shared" si="82"/>
        <v>1615.5914146925886</v>
      </c>
      <c r="U654" s="5">
        <f t="shared" si="83"/>
        <v>0.97838063800882313</v>
      </c>
      <c r="V654" s="6">
        <f t="shared" si="84"/>
        <v>0.61962881217032884</v>
      </c>
      <c r="W654" s="6">
        <f t="shared" si="85"/>
        <v>0.3587518258384943</v>
      </c>
      <c r="X654" s="6">
        <f t="shared" si="86"/>
        <v>0.12870287254245336</v>
      </c>
      <c r="Y654">
        <f t="shared" si="87"/>
        <v>1</v>
      </c>
    </row>
    <row r="655" spans="1:25" x14ac:dyDescent="0.3">
      <c r="A655">
        <v>1110</v>
      </c>
      <c r="B655" s="2">
        <v>43540</v>
      </c>
      <c r="C655" t="s">
        <v>35</v>
      </c>
      <c r="D655" t="s">
        <v>55</v>
      </c>
      <c r="E655">
        <v>72</v>
      </c>
      <c r="F655">
        <v>71</v>
      </c>
      <c r="G655">
        <v>0</v>
      </c>
      <c r="H655">
        <v>1</v>
      </c>
      <c r="I655">
        <v>1</v>
      </c>
      <c r="J655">
        <v>2</v>
      </c>
      <c r="K655" t="s">
        <v>28</v>
      </c>
      <c r="L655">
        <v>15321</v>
      </c>
      <c r="M655" s="3">
        <v>9.8611111111111108E-2</v>
      </c>
      <c r="N655">
        <v>0</v>
      </c>
      <c r="O655">
        <v>1</v>
      </c>
      <c r="P655">
        <v>0</v>
      </c>
      <c r="Q655">
        <v>2</v>
      </c>
      <c r="R655" s="5">
        <f t="shared" si="80"/>
        <v>2.1619361991176863E-2</v>
      </c>
      <c r="S655" s="1">
        <f t="shared" si="81"/>
        <v>1516.1418153343484</v>
      </c>
      <c r="T655" s="1">
        <f t="shared" si="82"/>
        <v>1464.3268130397023</v>
      </c>
      <c r="U655" s="5">
        <f t="shared" si="83"/>
        <v>2.1619361991176863E-2</v>
      </c>
      <c r="V655" s="6">
        <f t="shared" si="84"/>
        <v>0.57401982579955502</v>
      </c>
      <c r="W655" s="6">
        <f t="shared" si="85"/>
        <v>-0.55240046380837815</v>
      </c>
      <c r="X655" s="6">
        <f t="shared" si="86"/>
        <v>0.30514627241571129</v>
      </c>
      <c r="Y655">
        <f t="shared" si="87"/>
        <v>0</v>
      </c>
    </row>
    <row r="656" spans="1:25" x14ac:dyDescent="0.3">
      <c r="A656">
        <v>1110</v>
      </c>
      <c r="B656" s="2">
        <v>43540</v>
      </c>
      <c r="C656" t="s">
        <v>55</v>
      </c>
      <c r="D656" t="s">
        <v>35</v>
      </c>
      <c r="E656">
        <v>71</v>
      </c>
      <c r="F656">
        <v>72</v>
      </c>
      <c r="G656">
        <v>1</v>
      </c>
      <c r="H656">
        <v>0</v>
      </c>
      <c r="I656">
        <v>2</v>
      </c>
      <c r="J656">
        <v>1</v>
      </c>
      <c r="K656" t="s">
        <v>28</v>
      </c>
      <c r="L656">
        <v>15321</v>
      </c>
      <c r="M656" s="3">
        <v>9.8611111111111108E-2</v>
      </c>
      <c r="N656">
        <v>1</v>
      </c>
      <c r="O656">
        <v>0</v>
      </c>
      <c r="P656">
        <v>2</v>
      </c>
      <c r="Q656">
        <v>0</v>
      </c>
      <c r="R656" s="5">
        <f t="shared" si="80"/>
        <v>0.97838063800882313</v>
      </c>
      <c r="S656" s="1">
        <f t="shared" si="81"/>
        <v>1464.3268130397023</v>
      </c>
      <c r="T656" s="1">
        <f t="shared" si="82"/>
        <v>1516.1418153343484</v>
      </c>
      <c r="U656" s="5">
        <f t="shared" si="83"/>
        <v>0.97838063800882313</v>
      </c>
      <c r="V656" s="6">
        <f t="shared" si="84"/>
        <v>0.42598017420044504</v>
      </c>
      <c r="W656" s="6">
        <f t="shared" si="85"/>
        <v>0.55240046380837815</v>
      </c>
      <c r="X656" s="6">
        <f t="shared" si="86"/>
        <v>0.30514627241571129</v>
      </c>
      <c r="Y656">
        <f t="shared" si="87"/>
        <v>0</v>
      </c>
    </row>
    <row r="657" spans="1:25" x14ac:dyDescent="0.3">
      <c r="A657">
        <v>1111</v>
      </c>
      <c r="B657" s="2">
        <v>43541</v>
      </c>
      <c r="C657" t="s">
        <v>47</v>
      </c>
      <c r="D657" t="s">
        <v>26</v>
      </c>
      <c r="E657">
        <v>72</v>
      </c>
      <c r="F657">
        <v>74</v>
      </c>
      <c r="G657">
        <v>0</v>
      </c>
      <c r="H657">
        <v>1</v>
      </c>
      <c r="I657">
        <v>2</v>
      </c>
      <c r="J657">
        <v>3</v>
      </c>
      <c r="K657" t="s">
        <v>28</v>
      </c>
      <c r="L657">
        <v>16523</v>
      </c>
      <c r="M657" s="3">
        <v>0.1013888888888889</v>
      </c>
      <c r="N657">
        <v>0</v>
      </c>
      <c r="O657">
        <v>1</v>
      </c>
      <c r="P657">
        <v>0</v>
      </c>
      <c r="Q657">
        <v>2</v>
      </c>
      <c r="R657" s="5">
        <f t="shared" si="80"/>
        <v>9.7083548391949617E-2</v>
      </c>
      <c r="S657" s="1">
        <f t="shared" si="81"/>
        <v>1514.2798919069037</v>
      </c>
      <c r="T657" s="1">
        <f t="shared" si="82"/>
        <v>1450.0947987832474</v>
      </c>
      <c r="U657" s="5">
        <f t="shared" si="83"/>
        <v>9.7083548391949617E-2</v>
      </c>
      <c r="V657" s="6">
        <f t="shared" si="84"/>
        <v>0.59133310380006199</v>
      </c>
      <c r="W657" s="6">
        <f t="shared" si="85"/>
        <v>-0.49424955540811238</v>
      </c>
      <c r="X657" s="6">
        <f t="shared" si="86"/>
        <v>0.24428262302111675</v>
      </c>
      <c r="Y657">
        <f t="shared" si="87"/>
        <v>0</v>
      </c>
    </row>
    <row r="658" spans="1:25" x14ac:dyDescent="0.3">
      <c r="A658">
        <v>1111</v>
      </c>
      <c r="B658" s="2">
        <v>43541</v>
      </c>
      <c r="C658" t="s">
        <v>26</v>
      </c>
      <c r="D658" t="s">
        <v>47</v>
      </c>
      <c r="E658">
        <v>74</v>
      </c>
      <c r="F658">
        <v>72</v>
      </c>
      <c r="G658">
        <v>1</v>
      </c>
      <c r="H658">
        <v>0</v>
      </c>
      <c r="I658">
        <v>3</v>
      </c>
      <c r="J658">
        <v>2</v>
      </c>
      <c r="K658" t="s">
        <v>28</v>
      </c>
      <c r="L658">
        <v>16523</v>
      </c>
      <c r="M658" s="3">
        <v>0.1013888888888889</v>
      </c>
      <c r="N658">
        <v>1</v>
      </c>
      <c r="O658">
        <v>0</v>
      </c>
      <c r="P658">
        <v>2</v>
      </c>
      <c r="Q658">
        <v>0</v>
      </c>
      <c r="R658" s="5">
        <f t="shared" si="80"/>
        <v>0.90291645160805034</v>
      </c>
      <c r="S658" s="1">
        <f t="shared" si="81"/>
        <v>1450.0947987832474</v>
      </c>
      <c r="T658" s="1">
        <f t="shared" si="82"/>
        <v>1514.2798919069037</v>
      </c>
      <c r="U658" s="5">
        <f t="shared" si="83"/>
        <v>0.90291645160805034</v>
      </c>
      <c r="V658" s="6">
        <f t="shared" si="84"/>
        <v>0.40866689619993807</v>
      </c>
      <c r="W658" s="6">
        <f t="shared" si="85"/>
        <v>0.49424955540811227</v>
      </c>
      <c r="X658" s="6">
        <f t="shared" si="86"/>
        <v>0.24428262302111664</v>
      </c>
      <c r="Y658">
        <f t="shared" si="87"/>
        <v>0</v>
      </c>
    </row>
    <row r="659" spans="1:25" x14ac:dyDescent="0.3">
      <c r="A659">
        <v>1112</v>
      </c>
      <c r="B659" s="2">
        <v>43541</v>
      </c>
      <c r="C659" t="s">
        <v>56</v>
      </c>
      <c r="D659" t="s">
        <v>34</v>
      </c>
      <c r="E659">
        <v>72</v>
      </c>
      <c r="F659">
        <v>72</v>
      </c>
      <c r="G659">
        <v>0</v>
      </c>
      <c r="H659">
        <v>1</v>
      </c>
      <c r="I659">
        <v>3</v>
      </c>
      <c r="J659">
        <v>4</v>
      </c>
      <c r="K659" t="s">
        <v>59</v>
      </c>
      <c r="L659">
        <v>18486</v>
      </c>
      <c r="M659" s="3">
        <v>0.10694444444444444</v>
      </c>
      <c r="N659">
        <v>0</v>
      </c>
      <c r="O659">
        <v>1</v>
      </c>
      <c r="P659">
        <v>1</v>
      </c>
      <c r="Q659">
        <v>2</v>
      </c>
      <c r="R659" s="5">
        <f t="shared" si="80"/>
        <v>0.17047686537965981</v>
      </c>
      <c r="S659" s="1">
        <f t="shared" si="81"/>
        <v>1639.4954575916101</v>
      </c>
      <c r="T659" s="1">
        <f t="shared" si="82"/>
        <v>1301.1018206218293</v>
      </c>
      <c r="U659" s="5">
        <f t="shared" si="83"/>
        <v>0.17047686537965981</v>
      </c>
      <c r="V659" s="6">
        <f t="shared" si="84"/>
        <v>0.87522297741321176</v>
      </c>
      <c r="W659" s="6">
        <f t="shared" si="85"/>
        <v>-0.70474611203355197</v>
      </c>
      <c r="X659" s="6">
        <f t="shared" si="86"/>
        <v>0.49666708242640778</v>
      </c>
      <c r="Y659">
        <f t="shared" si="87"/>
        <v>0</v>
      </c>
    </row>
    <row r="660" spans="1:25" x14ac:dyDescent="0.3">
      <c r="A660">
        <v>1112</v>
      </c>
      <c r="B660" s="2">
        <v>43541</v>
      </c>
      <c r="C660" t="s">
        <v>34</v>
      </c>
      <c r="D660" t="s">
        <v>56</v>
      </c>
      <c r="E660">
        <v>72</v>
      </c>
      <c r="F660">
        <v>72</v>
      </c>
      <c r="G660">
        <v>1</v>
      </c>
      <c r="H660">
        <v>0</v>
      </c>
      <c r="I660">
        <v>4</v>
      </c>
      <c r="J660">
        <v>3</v>
      </c>
      <c r="K660" t="s">
        <v>59</v>
      </c>
      <c r="L660">
        <v>18486</v>
      </c>
      <c r="M660" s="3">
        <v>0.10694444444444444</v>
      </c>
      <c r="N660">
        <v>1</v>
      </c>
      <c r="O660">
        <v>0</v>
      </c>
      <c r="P660">
        <v>2</v>
      </c>
      <c r="Q660">
        <v>1</v>
      </c>
      <c r="R660" s="5">
        <f t="shared" si="80"/>
        <v>0.82952313462034022</v>
      </c>
      <c r="S660" s="1">
        <f t="shared" si="81"/>
        <v>1301.1018206218293</v>
      </c>
      <c r="T660" s="1">
        <f t="shared" si="82"/>
        <v>1639.4954575916101</v>
      </c>
      <c r="U660" s="5">
        <f t="shared" si="83"/>
        <v>0.82952313462034022</v>
      </c>
      <c r="V660" s="6">
        <f t="shared" si="84"/>
        <v>0.12477702258678833</v>
      </c>
      <c r="W660" s="6">
        <f t="shared" si="85"/>
        <v>0.70474611203355186</v>
      </c>
      <c r="X660" s="6">
        <f t="shared" si="86"/>
        <v>0.49666708242640761</v>
      </c>
      <c r="Y660">
        <f t="shared" si="87"/>
        <v>0</v>
      </c>
    </row>
    <row r="661" spans="1:25" x14ac:dyDescent="0.3">
      <c r="A661">
        <v>1113</v>
      </c>
      <c r="B661" s="2">
        <v>43541</v>
      </c>
      <c r="C661" t="s">
        <v>50</v>
      </c>
      <c r="D661" t="s">
        <v>40</v>
      </c>
      <c r="E661">
        <v>73</v>
      </c>
      <c r="F661">
        <v>72</v>
      </c>
      <c r="G661">
        <v>0</v>
      </c>
      <c r="H661">
        <v>1</v>
      </c>
      <c r="I661">
        <v>0</v>
      </c>
      <c r="J661">
        <v>3</v>
      </c>
      <c r="K661" t="s">
        <v>28</v>
      </c>
      <c r="L661">
        <v>18037</v>
      </c>
      <c r="M661" s="3">
        <v>0.10277777777777779</v>
      </c>
      <c r="N661">
        <v>0</v>
      </c>
      <c r="O661">
        <v>1</v>
      </c>
      <c r="P661">
        <v>0</v>
      </c>
      <c r="Q661">
        <v>2</v>
      </c>
      <c r="R661" s="5">
        <f t="shared" si="80"/>
        <v>0</v>
      </c>
      <c r="S661" s="1">
        <f t="shared" si="81"/>
        <v>1398.7089934579299</v>
      </c>
      <c r="T661" s="1">
        <f t="shared" si="82"/>
        <v>1507.970764037377</v>
      </c>
      <c r="U661" s="5">
        <f t="shared" si="83"/>
        <v>0</v>
      </c>
      <c r="V661" s="6">
        <f t="shared" si="84"/>
        <v>0.34774609480314189</v>
      </c>
      <c r="W661" s="6">
        <f t="shared" si="85"/>
        <v>-0.34774609480314189</v>
      </c>
      <c r="X661" s="6">
        <f t="shared" si="86"/>
        <v>0.12092734645083575</v>
      </c>
      <c r="Y661">
        <f t="shared" si="87"/>
        <v>1</v>
      </c>
    </row>
    <row r="662" spans="1:25" x14ac:dyDescent="0.3">
      <c r="A662">
        <v>1113</v>
      </c>
      <c r="B662" s="2">
        <v>43541</v>
      </c>
      <c r="C662" t="s">
        <v>40</v>
      </c>
      <c r="D662" t="s">
        <v>50</v>
      </c>
      <c r="E662">
        <v>72</v>
      </c>
      <c r="F662">
        <v>73</v>
      </c>
      <c r="G662">
        <v>1</v>
      </c>
      <c r="H662">
        <v>0</v>
      </c>
      <c r="I662">
        <v>3</v>
      </c>
      <c r="J662">
        <v>0</v>
      </c>
      <c r="K662" t="s">
        <v>28</v>
      </c>
      <c r="L662">
        <v>18037</v>
      </c>
      <c r="M662" s="3">
        <v>0.10277777777777779</v>
      </c>
      <c r="N662">
        <v>1</v>
      </c>
      <c r="O662">
        <v>0</v>
      </c>
      <c r="P662">
        <v>2</v>
      </c>
      <c r="Q662">
        <v>0</v>
      </c>
      <c r="R662" s="5">
        <f t="shared" si="80"/>
        <v>1</v>
      </c>
      <c r="S662" s="1">
        <f t="shared" si="81"/>
        <v>1507.970764037377</v>
      </c>
      <c r="T662" s="1">
        <f t="shared" si="82"/>
        <v>1398.7089934579299</v>
      </c>
      <c r="U662" s="5">
        <f t="shared" si="83"/>
        <v>1</v>
      </c>
      <c r="V662" s="6">
        <f t="shared" si="84"/>
        <v>0.65225390519685811</v>
      </c>
      <c r="W662" s="6">
        <f t="shared" si="85"/>
        <v>0.34774609480314189</v>
      </c>
      <c r="X662" s="6">
        <f t="shared" si="86"/>
        <v>0.12092734645083575</v>
      </c>
      <c r="Y662">
        <f t="shared" si="87"/>
        <v>1</v>
      </c>
    </row>
    <row r="663" spans="1:25" x14ac:dyDescent="0.3">
      <c r="A663">
        <v>1114</v>
      </c>
      <c r="B663" s="2">
        <v>43541</v>
      </c>
      <c r="C663" t="s">
        <v>36</v>
      </c>
      <c r="D663" t="s">
        <v>42</v>
      </c>
      <c r="E663">
        <v>72</v>
      </c>
      <c r="F663">
        <v>72</v>
      </c>
      <c r="G663">
        <v>0</v>
      </c>
      <c r="H663">
        <v>1</v>
      </c>
      <c r="I663">
        <v>3</v>
      </c>
      <c r="J663">
        <v>2</v>
      </c>
      <c r="K663" t="s">
        <v>59</v>
      </c>
      <c r="L663">
        <v>18125</v>
      </c>
      <c r="M663" s="3">
        <v>0.11458333333333333</v>
      </c>
      <c r="N663">
        <v>1</v>
      </c>
      <c r="O663">
        <v>0</v>
      </c>
      <c r="P663">
        <v>2</v>
      </c>
      <c r="Q663">
        <v>1</v>
      </c>
      <c r="R663" s="5">
        <f t="shared" si="80"/>
        <v>0.90291645160805034</v>
      </c>
      <c r="S663" s="1">
        <f t="shared" si="81"/>
        <v>1423.6667757509715</v>
      </c>
      <c r="T663" s="1">
        <f t="shared" si="82"/>
        <v>1537.6652546274543</v>
      </c>
      <c r="U663" s="5">
        <f t="shared" si="83"/>
        <v>0.90291645160805034</v>
      </c>
      <c r="V663" s="6">
        <f t="shared" si="84"/>
        <v>0.34158744841800537</v>
      </c>
      <c r="W663" s="6">
        <f t="shared" si="85"/>
        <v>0.56132900319004497</v>
      </c>
      <c r="X663" s="6">
        <f t="shared" si="86"/>
        <v>0.31509024982232953</v>
      </c>
      <c r="Y663">
        <f t="shared" si="87"/>
        <v>0</v>
      </c>
    </row>
    <row r="664" spans="1:25" x14ac:dyDescent="0.3">
      <c r="A664">
        <v>1114</v>
      </c>
      <c r="B664" s="2">
        <v>43541</v>
      </c>
      <c r="C664" t="s">
        <v>42</v>
      </c>
      <c r="D664" t="s">
        <v>36</v>
      </c>
      <c r="E664">
        <v>72</v>
      </c>
      <c r="F664">
        <v>72</v>
      </c>
      <c r="G664">
        <v>1</v>
      </c>
      <c r="H664">
        <v>0</v>
      </c>
      <c r="I664">
        <v>2</v>
      </c>
      <c r="J664">
        <v>3</v>
      </c>
      <c r="K664" t="s">
        <v>59</v>
      </c>
      <c r="L664">
        <v>18125</v>
      </c>
      <c r="M664" s="3">
        <v>0.11458333333333333</v>
      </c>
      <c r="N664">
        <v>0</v>
      </c>
      <c r="O664">
        <v>1</v>
      </c>
      <c r="P664">
        <v>1</v>
      </c>
      <c r="Q664">
        <v>2</v>
      </c>
      <c r="R664" s="5">
        <f t="shared" si="80"/>
        <v>9.7083548391949617E-2</v>
      </c>
      <c r="S664" s="1">
        <f t="shared" si="81"/>
        <v>1537.6652546274543</v>
      </c>
      <c r="T664" s="1">
        <f t="shared" si="82"/>
        <v>1423.6667757509715</v>
      </c>
      <c r="U664" s="5">
        <f t="shared" si="83"/>
        <v>9.7083548391949617E-2</v>
      </c>
      <c r="V664" s="6">
        <f t="shared" si="84"/>
        <v>0.65841255158199463</v>
      </c>
      <c r="W664" s="6">
        <f t="shared" si="85"/>
        <v>-0.56132900319004497</v>
      </c>
      <c r="X664" s="6">
        <f t="shared" si="86"/>
        <v>0.31509024982232953</v>
      </c>
      <c r="Y664">
        <f t="shared" si="87"/>
        <v>0</v>
      </c>
    </row>
    <row r="665" spans="1:25" x14ac:dyDescent="0.3">
      <c r="A665">
        <v>1115</v>
      </c>
      <c r="B665" s="2">
        <v>43541</v>
      </c>
      <c r="C665" t="s">
        <v>43</v>
      </c>
      <c r="D665" t="s">
        <v>46</v>
      </c>
      <c r="E665">
        <v>72</v>
      </c>
      <c r="F665">
        <v>73</v>
      </c>
      <c r="G665">
        <v>0</v>
      </c>
      <c r="H665">
        <v>1</v>
      </c>
      <c r="I665">
        <v>3</v>
      </c>
      <c r="J665">
        <v>2</v>
      </c>
      <c r="K665" t="s">
        <v>32</v>
      </c>
      <c r="L665">
        <v>18696</v>
      </c>
      <c r="M665" s="3">
        <v>0.1076388888888889</v>
      </c>
      <c r="N665">
        <v>1</v>
      </c>
      <c r="O665">
        <v>0</v>
      </c>
      <c r="P665">
        <v>2</v>
      </c>
      <c r="Q665">
        <v>1</v>
      </c>
      <c r="R665" s="5">
        <f t="shared" si="80"/>
        <v>0.90291645160805034</v>
      </c>
      <c r="S665" s="1">
        <f t="shared" si="81"/>
        <v>1541.2457095663465</v>
      </c>
      <c r="T665" s="1">
        <f t="shared" si="82"/>
        <v>1405.6023129081161</v>
      </c>
      <c r="U665" s="5">
        <f t="shared" si="83"/>
        <v>0.90291645160805034</v>
      </c>
      <c r="V665" s="6">
        <f t="shared" si="84"/>
        <v>0.68585814253307831</v>
      </c>
      <c r="W665" s="6">
        <f t="shared" si="85"/>
        <v>0.21705830907497203</v>
      </c>
      <c r="X665" s="6">
        <f t="shared" si="86"/>
        <v>4.7114309538486089E-2</v>
      </c>
      <c r="Y665">
        <f t="shared" si="87"/>
        <v>1</v>
      </c>
    </row>
    <row r="666" spans="1:25" x14ac:dyDescent="0.3">
      <c r="A666">
        <v>1115</v>
      </c>
      <c r="B666" s="2">
        <v>43541</v>
      </c>
      <c r="C666" t="s">
        <v>46</v>
      </c>
      <c r="D666" t="s">
        <v>43</v>
      </c>
      <c r="E666">
        <v>73</v>
      </c>
      <c r="F666">
        <v>72</v>
      </c>
      <c r="G666">
        <v>1</v>
      </c>
      <c r="H666">
        <v>0</v>
      </c>
      <c r="I666">
        <v>2</v>
      </c>
      <c r="J666">
        <v>3</v>
      </c>
      <c r="K666" t="s">
        <v>32</v>
      </c>
      <c r="L666">
        <v>18696</v>
      </c>
      <c r="M666" s="3">
        <v>0.1076388888888889</v>
      </c>
      <c r="N666">
        <v>0</v>
      </c>
      <c r="O666">
        <v>1</v>
      </c>
      <c r="P666">
        <v>1</v>
      </c>
      <c r="Q666">
        <v>2</v>
      </c>
      <c r="R666" s="5">
        <f t="shared" si="80"/>
        <v>9.7083548391949617E-2</v>
      </c>
      <c r="S666" s="1">
        <f t="shared" si="81"/>
        <v>1405.6023129081161</v>
      </c>
      <c r="T666" s="1">
        <f t="shared" si="82"/>
        <v>1541.2457095663465</v>
      </c>
      <c r="U666" s="5">
        <f t="shared" si="83"/>
        <v>9.7083548391949617E-2</v>
      </c>
      <c r="V666" s="6">
        <f t="shared" si="84"/>
        <v>0.31414185746692169</v>
      </c>
      <c r="W666" s="6">
        <f t="shared" si="85"/>
        <v>-0.21705830907497209</v>
      </c>
      <c r="X666" s="6">
        <f t="shared" si="86"/>
        <v>4.711430953848611E-2</v>
      </c>
      <c r="Y666">
        <f t="shared" si="87"/>
        <v>1</v>
      </c>
    </row>
    <row r="667" spans="1:25" x14ac:dyDescent="0.3">
      <c r="A667">
        <v>1116</v>
      </c>
      <c r="B667" s="2">
        <v>43541</v>
      </c>
      <c r="C667" t="s">
        <v>53</v>
      </c>
      <c r="D667" t="s">
        <v>54</v>
      </c>
      <c r="E667">
        <v>72</v>
      </c>
      <c r="F667">
        <v>73</v>
      </c>
      <c r="G667">
        <v>0</v>
      </c>
      <c r="H667">
        <v>1</v>
      </c>
      <c r="I667">
        <v>2</v>
      </c>
      <c r="J667">
        <v>1</v>
      </c>
      <c r="K667" t="s">
        <v>32</v>
      </c>
      <c r="L667">
        <v>18636</v>
      </c>
      <c r="M667" s="3">
        <v>0.11180555555555556</v>
      </c>
      <c r="N667">
        <v>1</v>
      </c>
      <c r="O667">
        <v>0</v>
      </c>
      <c r="P667">
        <v>2</v>
      </c>
      <c r="Q667">
        <v>1</v>
      </c>
      <c r="R667" s="5">
        <f t="shared" si="80"/>
        <v>0.97838063800882313</v>
      </c>
      <c r="S667" s="1">
        <f t="shared" si="81"/>
        <v>1500.7994121171444</v>
      </c>
      <c r="T667" s="1">
        <f t="shared" si="82"/>
        <v>1544.6002552842838</v>
      </c>
      <c r="U667" s="5">
        <f t="shared" si="83"/>
        <v>0.97838063800882313</v>
      </c>
      <c r="V667" s="6">
        <f t="shared" si="84"/>
        <v>0.43729735394553787</v>
      </c>
      <c r="W667" s="6">
        <f t="shared" si="85"/>
        <v>0.54108328406328532</v>
      </c>
      <c r="X667" s="6">
        <f t="shared" si="86"/>
        <v>0.29277112029270991</v>
      </c>
      <c r="Y667">
        <f t="shared" si="87"/>
        <v>0</v>
      </c>
    </row>
    <row r="668" spans="1:25" x14ac:dyDescent="0.3">
      <c r="A668">
        <v>1116</v>
      </c>
      <c r="B668" s="2">
        <v>43541</v>
      </c>
      <c r="C668" t="s">
        <v>54</v>
      </c>
      <c r="D668" t="s">
        <v>53</v>
      </c>
      <c r="E668">
        <v>73</v>
      </c>
      <c r="F668">
        <v>72</v>
      </c>
      <c r="G668">
        <v>1</v>
      </c>
      <c r="H668">
        <v>0</v>
      </c>
      <c r="I668">
        <v>1</v>
      </c>
      <c r="J668">
        <v>2</v>
      </c>
      <c r="K668" t="s">
        <v>32</v>
      </c>
      <c r="L668">
        <v>18636</v>
      </c>
      <c r="M668" s="3">
        <v>0.11180555555555556</v>
      </c>
      <c r="N668">
        <v>0</v>
      </c>
      <c r="O668">
        <v>1</v>
      </c>
      <c r="P668">
        <v>1</v>
      </c>
      <c r="Q668">
        <v>2</v>
      </c>
      <c r="R668" s="5">
        <f t="shared" si="80"/>
        <v>2.1619361991176863E-2</v>
      </c>
      <c r="S668" s="1">
        <f t="shared" si="81"/>
        <v>1544.6002552842838</v>
      </c>
      <c r="T668" s="1">
        <f t="shared" si="82"/>
        <v>1500.7994121171444</v>
      </c>
      <c r="U668" s="5">
        <f t="shared" si="83"/>
        <v>2.1619361991176863E-2</v>
      </c>
      <c r="V668" s="6">
        <f t="shared" si="84"/>
        <v>0.56270264605446219</v>
      </c>
      <c r="W668" s="6">
        <f t="shared" si="85"/>
        <v>-0.54108328406328532</v>
      </c>
      <c r="X668" s="6">
        <f t="shared" si="86"/>
        <v>0.29277112029270991</v>
      </c>
      <c r="Y668">
        <f t="shared" si="87"/>
        <v>0</v>
      </c>
    </row>
    <row r="669" spans="1:25" x14ac:dyDescent="0.3">
      <c r="A669">
        <v>1117</v>
      </c>
      <c r="B669" s="2">
        <v>43541</v>
      </c>
      <c r="C669" t="s">
        <v>45</v>
      </c>
      <c r="D669" t="s">
        <v>58</v>
      </c>
      <c r="E669">
        <v>72</v>
      </c>
      <c r="F669">
        <v>72</v>
      </c>
      <c r="G669">
        <v>0</v>
      </c>
      <c r="H669">
        <v>1</v>
      </c>
      <c r="I669">
        <v>3</v>
      </c>
      <c r="J669">
        <v>6</v>
      </c>
      <c r="K669" t="s">
        <v>28</v>
      </c>
      <c r="L669">
        <v>18317</v>
      </c>
      <c r="M669" s="3">
        <v>0.10416666666666667</v>
      </c>
      <c r="N669">
        <v>0</v>
      </c>
      <c r="O669">
        <v>1</v>
      </c>
      <c r="P669">
        <v>0</v>
      </c>
      <c r="Q669">
        <v>2</v>
      </c>
      <c r="R669" s="5">
        <f t="shared" si="80"/>
        <v>2.1619361991176894E-2</v>
      </c>
      <c r="S669" s="1">
        <f t="shared" si="81"/>
        <v>1408.1667589213146</v>
      </c>
      <c r="T669" s="1">
        <f t="shared" si="82"/>
        <v>1486.5803113161824</v>
      </c>
      <c r="U669" s="5">
        <f t="shared" si="83"/>
        <v>2.1619361991176894E-2</v>
      </c>
      <c r="V669" s="6">
        <f t="shared" si="84"/>
        <v>0.38903159358360423</v>
      </c>
      <c r="W669" s="6">
        <f t="shared" si="85"/>
        <v>-0.36741223159242731</v>
      </c>
      <c r="X669" s="6">
        <f t="shared" si="86"/>
        <v>0.13499174792372745</v>
      </c>
      <c r="Y669">
        <f t="shared" si="87"/>
        <v>1</v>
      </c>
    </row>
    <row r="670" spans="1:25" x14ac:dyDescent="0.3">
      <c r="A670">
        <v>1117</v>
      </c>
      <c r="B670" s="2">
        <v>43541</v>
      </c>
      <c r="C670" t="s">
        <v>58</v>
      </c>
      <c r="D670" t="s">
        <v>45</v>
      </c>
      <c r="E670">
        <v>72</v>
      </c>
      <c r="F670">
        <v>72</v>
      </c>
      <c r="G670">
        <v>1</v>
      </c>
      <c r="H670">
        <v>0</v>
      </c>
      <c r="I670">
        <v>6</v>
      </c>
      <c r="J670">
        <v>3</v>
      </c>
      <c r="K670" t="s">
        <v>28</v>
      </c>
      <c r="L670">
        <v>18317</v>
      </c>
      <c r="M670" s="3">
        <v>0.10416666666666667</v>
      </c>
      <c r="N670">
        <v>1</v>
      </c>
      <c r="O670">
        <v>0</v>
      </c>
      <c r="P670">
        <v>2</v>
      </c>
      <c r="Q670">
        <v>0</v>
      </c>
      <c r="R670" s="5">
        <f t="shared" si="80"/>
        <v>0.97838063800882313</v>
      </c>
      <c r="S670" s="1">
        <f t="shared" si="81"/>
        <v>1486.5803113161824</v>
      </c>
      <c r="T670" s="1">
        <f t="shared" si="82"/>
        <v>1408.1667589213146</v>
      </c>
      <c r="U670" s="5">
        <f t="shared" si="83"/>
        <v>0.97838063800882313</v>
      </c>
      <c r="V670" s="6">
        <f t="shared" si="84"/>
        <v>0.61096840641639583</v>
      </c>
      <c r="W670" s="6">
        <f t="shared" si="85"/>
        <v>0.36741223159242731</v>
      </c>
      <c r="X670" s="6">
        <f t="shared" si="86"/>
        <v>0.13499174792372745</v>
      </c>
      <c r="Y670">
        <f t="shared" si="87"/>
        <v>1</v>
      </c>
    </row>
    <row r="671" spans="1:25" x14ac:dyDescent="0.3">
      <c r="A671">
        <v>1118</v>
      </c>
      <c r="B671" s="2">
        <v>43542</v>
      </c>
      <c r="C671" t="s">
        <v>36</v>
      </c>
      <c r="D671" t="s">
        <v>39</v>
      </c>
      <c r="E671">
        <v>73</v>
      </c>
      <c r="F671">
        <v>72</v>
      </c>
      <c r="G671">
        <v>0</v>
      </c>
      <c r="H671">
        <v>1</v>
      </c>
      <c r="I671">
        <v>3</v>
      </c>
      <c r="J671">
        <v>2</v>
      </c>
      <c r="K671" t="s">
        <v>32</v>
      </c>
      <c r="L671">
        <v>21496</v>
      </c>
      <c r="M671" s="3">
        <v>0.10069444444444443</v>
      </c>
      <c r="N671">
        <v>1</v>
      </c>
      <c r="O671">
        <v>0</v>
      </c>
      <c r="P671">
        <v>2</v>
      </c>
      <c r="Q671">
        <v>1</v>
      </c>
      <c r="R671" s="5">
        <f t="shared" si="80"/>
        <v>0.90291645160805034</v>
      </c>
      <c r="S671" s="1">
        <f t="shared" si="81"/>
        <v>1423.6667757509715</v>
      </c>
      <c r="T671" s="1">
        <f t="shared" si="82"/>
        <v>1502.5141713301548</v>
      </c>
      <c r="U671" s="5">
        <f t="shared" si="83"/>
        <v>0.90291645160805034</v>
      </c>
      <c r="V671" s="6">
        <f t="shared" si="84"/>
        <v>0.38843816079895105</v>
      </c>
      <c r="W671" s="6">
        <f t="shared" si="85"/>
        <v>0.51447829080909924</v>
      </c>
      <c r="X671" s="6">
        <f t="shared" si="86"/>
        <v>0.26468791171385209</v>
      </c>
      <c r="Y671">
        <f t="shared" si="87"/>
        <v>0</v>
      </c>
    </row>
    <row r="672" spans="1:25" x14ac:dyDescent="0.3">
      <c r="A672">
        <v>1118</v>
      </c>
      <c r="B672" s="2">
        <v>43542</v>
      </c>
      <c r="C672" t="s">
        <v>39</v>
      </c>
      <c r="D672" t="s">
        <v>36</v>
      </c>
      <c r="E672">
        <v>72</v>
      </c>
      <c r="F672">
        <v>73</v>
      </c>
      <c r="G672">
        <v>1</v>
      </c>
      <c r="H672">
        <v>0</v>
      </c>
      <c r="I672">
        <v>2</v>
      </c>
      <c r="J672">
        <v>3</v>
      </c>
      <c r="K672" t="s">
        <v>32</v>
      </c>
      <c r="L672">
        <v>21496</v>
      </c>
      <c r="M672" s="3">
        <v>0.10069444444444443</v>
      </c>
      <c r="N672">
        <v>0</v>
      </c>
      <c r="O672">
        <v>1</v>
      </c>
      <c r="P672">
        <v>1</v>
      </c>
      <c r="Q672">
        <v>2</v>
      </c>
      <c r="R672" s="5">
        <f t="shared" si="80"/>
        <v>9.7083548391949617E-2</v>
      </c>
      <c r="S672" s="1">
        <f t="shared" si="81"/>
        <v>1502.5141713301548</v>
      </c>
      <c r="T672" s="1">
        <f t="shared" si="82"/>
        <v>1423.6667757509715</v>
      </c>
      <c r="U672" s="5">
        <f t="shared" si="83"/>
        <v>9.7083548391949617E-2</v>
      </c>
      <c r="V672" s="6">
        <f t="shared" si="84"/>
        <v>0.6115618392010489</v>
      </c>
      <c r="W672" s="6">
        <f t="shared" si="85"/>
        <v>-0.51447829080909924</v>
      </c>
      <c r="X672" s="6">
        <f t="shared" si="86"/>
        <v>0.26468791171385209</v>
      </c>
      <c r="Y672">
        <f t="shared" si="87"/>
        <v>0</v>
      </c>
    </row>
    <row r="673" spans="1:25" x14ac:dyDescent="0.3">
      <c r="A673">
        <v>1119</v>
      </c>
      <c r="B673" s="2">
        <v>43542</v>
      </c>
      <c r="C673" t="s">
        <v>55</v>
      </c>
      <c r="D673" t="s">
        <v>48</v>
      </c>
      <c r="E673">
        <v>72</v>
      </c>
      <c r="F673">
        <v>72</v>
      </c>
      <c r="G673">
        <v>0</v>
      </c>
      <c r="H673">
        <v>1</v>
      </c>
      <c r="I673">
        <v>3</v>
      </c>
      <c r="J673">
        <v>2</v>
      </c>
      <c r="K673" t="s">
        <v>28</v>
      </c>
      <c r="L673">
        <v>17842</v>
      </c>
      <c r="M673" s="3">
        <v>9.9999999999999992E-2</v>
      </c>
      <c r="N673">
        <v>1</v>
      </c>
      <c r="O673">
        <v>0</v>
      </c>
      <c r="P673">
        <v>2</v>
      </c>
      <c r="Q673">
        <v>0</v>
      </c>
      <c r="R673" s="5">
        <f t="shared" si="80"/>
        <v>0.90291645160805034</v>
      </c>
      <c r="S673" s="1">
        <f t="shared" si="81"/>
        <v>1464.3268130397023</v>
      </c>
      <c r="T673" s="1">
        <f t="shared" si="82"/>
        <v>1424.8829907571812</v>
      </c>
      <c r="U673" s="5">
        <f t="shared" si="83"/>
        <v>0.90291645160805034</v>
      </c>
      <c r="V673" s="6">
        <f t="shared" si="84"/>
        <v>0.5565216015021125</v>
      </c>
      <c r="W673" s="6">
        <f t="shared" si="85"/>
        <v>0.34639485010593785</v>
      </c>
      <c r="X673" s="6">
        <f t="shared" si="86"/>
        <v>0.11998939217991515</v>
      </c>
      <c r="Y673">
        <f t="shared" si="87"/>
        <v>1</v>
      </c>
    </row>
    <row r="674" spans="1:25" x14ac:dyDescent="0.3">
      <c r="A674">
        <v>1119</v>
      </c>
      <c r="B674" s="2">
        <v>43542</v>
      </c>
      <c r="C674" t="s">
        <v>48</v>
      </c>
      <c r="D674" t="s">
        <v>55</v>
      </c>
      <c r="E674">
        <v>72</v>
      </c>
      <c r="F674">
        <v>72</v>
      </c>
      <c r="G674">
        <v>1</v>
      </c>
      <c r="H674">
        <v>0</v>
      </c>
      <c r="I674">
        <v>2</v>
      </c>
      <c r="J674">
        <v>3</v>
      </c>
      <c r="K674" t="s">
        <v>28</v>
      </c>
      <c r="L674">
        <v>17842</v>
      </c>
      <c r="M674" s="3">
        <v>9.9999999999999992E-2</v>
      </c>
      <c r="N674">
        <v>0</v>
      </c>
      <c r="O674">
        <v>1</v>
      </c>
      <c r="P674">
        <v>0</v>
      </c>
      <c r="Q674">
        <v>2</v>
      </c>
      <c r="R674" s="5">
        <f t="shared" si="80"/>
        <v>9.7083548391949617E-2</v>
      </c>
      <c r="S674" s="1">
        <f t="shared" si="81"/>
        <v>1424.8829907571812</v>
      </c>
      <c r="T674" s="1">
        <f t="shared" si="82"/>
        <v>1464.3268130397023</v>
      </c>
      <c r="U674" s="5">
        <f t="shared" si="83"/>
        <v>9.7083548391949617E-2</v>
      </c>
      <c r="V674" s="6">
        <f t="shared" si="84"/>
        <v>0.4434783984978875</v>
      </c>
      <c r="W674" s="6">
        <f t="shared" si="85"/>
        <v>-0.3463948501059379</v>
      </c>
      <c r="X674" s="6">
        <f t="shared" si="86"/>
        <v>0.11998939217991518</v>
      </c>
      <c r="Y674">
        <f t="shared" si="87"/>
        <v>1</v>
      </c>
    </row>
    <row r="675" spans="1:25" x14ac:dyDescent="0.3">
      <c r="A675">
        <v>1120</v>
      </c>
      <c r="B675" s="2">
        <v>43542</v>
      </c>
      <c r="C675" t="s">
        <v>58</v>
      </c>
      <c r="D675" t="s">
        <v>27</v>
      </c>
      <c r="E675">
        <v>73</v>
      </c>
      <c r="F675">
        <v>73</v>
      </c>
      <c r="G675">
        <v>0</v>
      </c>
      <c r="H675">
        <v>1</v>
      </c>
      <c r="I675">
        <v>7</v>
      </c>
      <c r="J675">
        <v>3</v>
      </c>
      <c r="K675" t="s">
        <v>28</v>
      </c>
      <c r="L675">
        <v>17487</v>
      </c>
      <c r="M675" s="3">
        <v>0.10208333333333335</v>
      </c>
      <c r="N675">
        <v>1</v>
      </c>
      <c r="O675">
        <v>0</v>
      </c>
      <c r="P675">
        <v>2</v>
      </c>
      <c r="Q675">
        <v>0</v>
      </c>
      <c r="R675" s="5">
        <f t="shared" si="80"/>
        <v>0.99062359519186072</v>
      </c>
      <c r="S675" s="1">
        <f t="shared" si="81"/>
        <v>1486.5803113161824</v>
      </c>
      <c r="T675" s="1">
        <f t="shared" si="82"/>
        <v>1540.1404717552496</v>
      </c>
      <c r="U675" s="5">
        <f t="shared" si="83"/>
        <v>0.99062359519186072</v>
      </c>
      <c r="V675" s="6">
        <f t="shared" si="84"/>
        <v>0.42352557666023377</v>
      </c>
      <c r="W675" s="6">
        <f t="shared" si="85"/>
        <v>0.567098018531627</v>
      </c>
      <c r="X675" s="6">
        <f t="shared" si="86"/>
        <v>0.32160016262249758</v>
      </c>
      <c r="Y675">
        <f t="shared" si="87"/>
        <v>0</v>
      </c>
    </row>
    <row r="676" spans="1:25" x14ac:dyDescent="0.3">
      <c r="A676">
        <v>1120</v>
      </c>
      <c r="B676" s="2">
        <v>43542</v>
      </c>
      <c r="C676" t="s">
        <v>27</v>
      </c>
      <c r="D676" t="s">
        <v>58</v>
      </c>
      <c r="E676">
        <v>73</v>
      </c>
      <c r="F676">
        <v>73</v>
      </c>
      <c r="G676">
        <v>1</v>
      </c>
      <c r="H676">
        <v>0</v>
      </c>
      <c r="I676">
        <v>3</v>
      </c>
      <c r="J676">
        <v>7</v>
      </c>
      <c r="K676" t="s">
        <v>28</v>
      </c>
      <c r="L676">
        <v>17487</v>
      </c>
      <c r="M676" s="3">
        <v>0.10208333333333335</v>
      </c>
      <c r="N676">
        <v>0</v>
      </c>
      <c r="O676">
        <v>1</v>
      </c>
      <c r="P676">
        <v>0</v>
      </c>
      <c r="Q676">
        <v>2</v>
      </c>
      <c r="R676" s="5">
        <f t="shared" si="80"/>
        <v>9.3764048081391872E-3</v>
      </c>
      <c r="S676" s="1">
        <f t="shared" si="81"/>
        <v>1540.1404717552496</v>
      </c>
      <c r="T676" s="1">
        <f t="shared" si="82"/>
        <v>1486.5803113161824</v>
      </c>
      <c r="U676" s="5">
        <f t="shared" si="83"/>
        <v>9.3764048081391872E-3</v>
      </c>
      <c r="V676" s="6">
        <f t="shared" si="84"/>
        <v>0.57647442333976628</v>
      </c>
      <c r="W676" s="6">
        <f t="shared" si="85"/>
        <v>-0.56709801853162711</v>
      </c>
      <c r="X676" s="6">
        <f t="shared" si="86"/>
        <v>0.32160016262249769</v>
      </c>
      <c r="Y676">
        <f t="shared" si="87"/>
        <v>0</v>
      </c>
    </row>
    <row r="677" spans="1:25" x14ac:dyDescent="0.3">
      <c r="A677">
        <v>1121</v>
      </c>
      <c r="B677" s="2">
        <v>43542</v>
      </c>
      <c r="C677" t="s">
        <v>29</v>
      </c>
      <c r="D677" t="s">
        <v>57</v>
      </c>
      <c r="E677">
        <v>73</v>
      </c>
      <c r="F677">
        <v>73</v>
      </c>
      <c r="G677">
        <v>0</v>
      </c>
      <c r="H677">
        <v>1</v>
      </c>
      <c r="I677">
        <v>1</v>
      </c>
      <c r="J677">
        <v>4</v>
      </c>
      <c r="K677" t="s">
        <v>28</v>
      </c>
      <c r="L677">
        <v>19092</v>
      </c>
      <c r="M677" s="3">
        <v>0.10347222222222223</v>
      </c>
      <c r="N677">
        <v>0</v>
      </c>
      <c r="O677">
        <v>1</v>
      </c>
      <c r="P677">
        <v>0</v>
      </c>
      <c r="Q677">
        <v>2</v>
      </c>
      <c r="R677" s="5">
        <f t="shared" si="80"/>
        <v>4.880429477794046E-4</v>
      </c>
      <c r="S677" s="1">
        <f t="shared" si="81"/>
        <v>1498.6164591233839</v>
      </c>
      <c r="T677" s="1">
        <f t="shared" si="82"/>
        <v>1700.3610111187209</v>
      </c>
      <c r="U677" s="5">
        <f t="shared" si="83"/>
        <v>4.880429477794046E-4</v>
      </c>
      <c r="V677" s="6">
        <f t="shared" si="84"/>
        <v>0.23842479423529955</v>
      </c>
      <c r="W677" s="6">
        <f t="shared" si="85"/>
        <v>-0.23793675128752015</v>
      </c>
      <c r="X677" s="6">
        <f t="shared" si="86"/>
        <v>5.6613897613259224E-2</v>
      </c>
      <c r="Y677">
        <f t="shared" si="87"/>
        <v>1</v>
      </c>
    </row>
    <row r="678" spans="1:25" x14ac:dyDescent="0.3">
      <c r="A678">
        <v>1121</v>
      </c>
      <c r="B678" s="2">
        <v>43542</v>
      </c>
      <c r="C678" t="s">
        <v>57</v>
      </c>
      <c r="D678" t="s">
        <v>29</v>
      </c>
      <c r="E678">
        <v>73</v>
      </c>
      <c r="F678">
        <v>73</v>
      </c>
      <c r="G678">
        <v>1</v>
      </c>
      <c r="H678">
        <v>0</v>
      </c>
      <c r="I678">
        <v>4</v>
      </c>
      <c r="J678">
        <v>1</v>
      </c>
      <c r="K678" t="s">
        <v>28</v>
      </c>
      <c r="L678">
        <v>19092</v>
      </c>
      <c r="M678" s="3">
        <v>0.10347222222222223</v>
      </c>
      <c r="N678">
        <v>1</v>
      </c>
      <c r="O678">
        <v>0</v>
      </c>
      <c r="P678">
        <v>2</v>
      </c>
      <c r="Q678">
        <v>0</v>
      </c>
      <c r="R678" s="5">
        <f t="shared" si="80"/>
        <v>0.99951195705222062</v>
      </c>
      <c r="S678" s="1">
        <f t="shared" si="81"/>
        <v>1700.3610111187209</v>
      </c>
      <c r="T678" s="1">
        <f t="shared" si="82"/>
        <v>1498.6164591233839</v>
      </c>
      <c r="U678" s="5">
        <f t="shared" si="83"/>
        <v>0.99951195705222062</v>
      </c>
      <c r="V678" s="6">
        <f t="shared" si="84"/>
        <v>0.76157520576470039</v>
      </c>
      <c r="W678" s="6">
        <f t="shared" si="85"/>
        <v>0.23793675128752023</v>
      </c>
      <c r="X678" s="6">
        <f t="shared" si="86"/>
        <v>5.6613897613259259E-2</v>
      </c>
      <c r="Y678">
        <f t="shared" si="87"/>
        <v>1</v>
      </c>
    </row>
    <row r="679" spans="1:25" x14ac:dyDescent="0.3">
      <c r="A679">
        <v>1122</v>
      </c>
      <c r="B679" s="2">
        <v>43543</v>
      </c>
      <c r="C679" t="s">
        <v>54</v>
      </c>
      <c r="D679" t="s">
        <v>37</v>
      </c>
      <c r="E679">
        <v>74</v>
      </c>
      <c r="F679">
        <v>72</v>
      </c>
      <c r="G679">
        <v>0</v>
      </c>
      <c r="H679">
        <v>1</v>
      </c>
      <c r="I679">
        <v>2</v>
      </c>
      <c r="J679">
        <v>3</v>
      </c>
      <c r="K679" t="s">
        <v>59</v>
      </c>
      <c r="L679">
        <v>14677</v>
      </c>
      <c r="M679" s="3">
        <v>0.11666666666666665</v>
      </c>
      <c r="N679">
        <v>0</v>
      </c>
      <c r="O679">
        <v>1</v>
      </c>
      <c r="P679">
        <v>1</v>
      </c>
      <c r="Q679">
        <v>2</v>
      </c>
      <c r="R679" s="5">
        <f t="shared" si="80"/>
        <v>9.7083548391949617E-2</v>
      </c>
      <c r="S679" s="1">
        <f t="shared" si="81"/>
        <v>1544.6002552842838</v>
      </c>
      <c r="T679" s="1">
        <f t="shared" si="82"/>
        <v>1630.7702663380444</v>
      </c>
      <c r="U679" s="5">
        <f t="shared" si="83"/>
        <v>9.7083548391949617E-2</v>
      </c>
      <c r="V679" s="6">
        <f t="shared" si="84"/>
        <v>0.37847303760914341</v>
      </c>
      <c r="W679" s="6">
        <f t="shared" si="85"/>
        <v>-0.28138948921719381</v>
      </c>
      <c r="X679" s="6">
        <f t="shared" si="86"/>
        <v>7.9180044641913236E-2</v>
      </c>
      <c r="Y679">
        <f t="shared" si="87"/>
        <v>1</v>
      </c>
    </row>
    <row r="680" spans="1:25" x14ac:dyDescent="0.3">
      <c r="A680">
        <v>1122</v>
      </c>
      <c r="B680" s="2">
        <v>43543</v>
      </c>
      <c r="C680" t="s">
        <v>37</v>
      </c>
      <c r="D680" t="s">
        <v>54</v>
      </c>
      <c r="E680">
        <v>72</v>
      </c>
      <c r="F680">
        <v>74</v>
      </c>
      <c r="G680">
        <v>1</v>
      </c>
      <c r="H680">
        <v>0</v>
      </c>
      <c r="I680">
        <v>3</v>
      </c>
      <c r="J680">
        <v>2</v>
      </c>
      <c r="K680" t="s">
        <v>59</v>
      </c>
      <c r="L680">
        <v>14677</v>
      </c>
      <c r="M680" s="3">
        <v>0.11666666666666665</v>
      </c>
      <c r="N680">
        <v>1</v>
      </c>
      <c r="O680">
        <v>0</v>
      </c>
      <c r="P680">
        <v>2</v>
      </c>
      <c r="Q680">
        <v>1</v>
      </c>
      <c r="R680" s="5">
        <f t="shared" si="80"/>
        <v>0.90291645160805034</v>
      </c>
      <c r="S680" s="1">
        <f t="shared" si="81"/>
        <v>1630.7702663380444</v>
      </c>
      <c r="T680" s="1">
        <f t="shared" si="82"/>
        <v>1544.6002552842838</v>
      </c>
      <c r="U680" s="5">
        <f t="shared" si="83"/>
        <v>0.90291645160805034</v>
      </c>
      <c r="V680" s="6">
        <f t="shared" si="84"/>
        <v>0.62152696239085659</v>
      </c>
      <c r="W680" s="6">
        <f t="shared" si="85"/>
        <v>0.28138948921719376</v>
      </c>
      <c r="X680" s="6">
        <f t="shared" si="86"/>
        <v>7.9180044641913194E-2</v>
      </c>
      <c r="Y680">
        <f t="shared" si="87"/>
        <v>1</v>
      </c>
    </row>
    <row r="681" spans="1:25" x14ac:dyDescent="0.3">
      <c r="A681">
        <v>1123</v>
      </c>
      <c r="B681" s="2">
        <v>43543</v>
      </c>
      <c r="C681" t="s">
        <v>41</v>
      </c>
      <c r="D681" t="s">
        <v>35</v>
      </c>
      <c r="E681">
        <v>73</v>
      </c>
      <c r="F681">
        <v>73</v>
      </c>
      <c r="G681">
        <v>0</v>
      </c>
      <c r="H681">
        <v>1</v>
      </c>
      <c r="I681">
        <v>2</v>
      </c>
      <c r="J681">
        <v>4</v>
      </c>
      <c r="K681" t="s">
        <v>28</v>
      </c>
      <c r="L681">
        <v>18288</v>
      </c>
      <c r="M681" s="3">
        <v>0.1076388888888889</v>
      </c>
      <c r="N681">
        <v>0</v>
      </c>
      <c r="O681">
        <v>1</v>
      </c>
      <c r="P681">
        <v>0</v>
      </c>
      <c r="Q681">
        <v>2</v>
      </c>
      <c r="R681" s="5">
        <f t="shared" si="80"/>
        <v>2.1619361991176866E-2</v>
      </c>
      <c r="S681" s="1">
        <f t="shared" si="81"/>
        <v>1585.956416457306</v>
      </c>
      <c r="T681" s="1">
        <f t="shared" si="82"/>
        <v>1516.1418153343484</v>
      </c>
      <c r="U681" s="5">
        <f t="shared" si="83"/>
        <v>2.1619361991176866E-2</v>
      </c>
      <c r="V681" s="6">
        <f t="shared" si="84"/>
        <v>0.59914050316711442</v>
      </c>
      <c r="W681" s="6">
        <f t="shared" si="85"/>
        <v>-0.57752114117593756</v>
      </c>
      <c r="X681" s="6">
        <f t="shared" si="86"/>
        <v>0.33353066850515722</v>
      </c>
      <c r="Y681">
        <f t="shared" si="87"/>
        <v>0</v>
      </c>
    </row>
    <row r="682" spans="1:25" x14ac:dyDescent="0.3">
      <c r="A682">
        <v>1123</v>
      </c>
      <c r="B682" s="2">
        <v>43543</v>
      </c>
      <c r="C682" t="s">
        <v>35</v>
      </c>
      <c r="D682" t="s">
        <v>41</v>
      </c>
      <c r="E682">
        <v>73</v>
      </c>
      <c r="F682">
        <v>73</v>
      </c>
      <c r="G682">
        <v>1</v>
      </c>
      <c r="H682">
        <v>0</v>
      </c>
      <c r="I682">
        <v>4</v>
      </c>
      <c r="J682">
        <v>2</v>
      </c>
      <c r="K682" t="s">
        <v>28</v>
      </c>
      <c r="L682">
        <v>18288</v>
      </c>
      <c r="M682" s="3">
        <v>0.1076388888888889</v>
      </c>
      <c r="N682">
        <v>1</v>
      </c>
      <c r="O682">
        <v>0</v>
      </c>
      <c r="P682">
        <v>2</v>
      </c>
      <c r="Q682">
        <v>0</v>
      </c>
      <c r="R682" s="5">
        <f t="shared" si="80"/>
        <v>0.97838063800882313</v>
      </c>
      <c r="S682" s="1">
        <f t="shared" si="81"/>
        <v>1516.1418153343484</v>
      </c>
      <c r="T682" s="1">
        <f t="shared" si="82"/>
        <v>1585.956416457306</v>
      </c>
      <c r="U682" s="5">
        <f t="shared" si="83"/>
        <v>0.97838063800882313</v>
      </c>
      <c r="V682" s="6">
        <f t="shared" si="84"/>
        <v>0.40085949683288552</v>
      </c>
      <c r="W682" s="6">
        <f t="shared" si="85"/>
        <v>0.57752114117593756</v>
      </c>
      <c r="X682" s="6">
        <f t="shared" si="86"/>
        <v>0.33353066850515722</v>
      </c>
      <c r="Y682">
        <f t="shared" si="87"/>
        <v>0</v>
      </c>
    </row>
    <row r="683" spans="1:25" x14ac:dyDescent="0.3">
      <c r="A683">
        <v>1124</v>
      </c>
      <c r="B683" s="2">
        <v>43543</v>
      </c>
      <c r="C683" t="s">
        <v>47</v>
      </c>
      <c r="D683" t="s">
        <v>42</v>
      </c>
      <c r="E683">
        <v>73</v>
      </c>
      <c r="F683">
        <v>73</v>
      </c>
      <c r="G683">
        <v>0</v>
      </c>
      <c r="H683">
        <v>1</v>
      </c>
      <c r="I683">
        <v>2</v>
      </c>
      <c r="J683">
        <v>4</v>
      </c>
      <c r="K683" t="s">
        <v>28</v>
      </c>
      <c r="L683">
        <v>17654</v>
      </c>
      <c r="M683" s="3">
        <v>0.10833333333333334</v>
      </c>
      <c r="N683">
        <v>0</v>
      </c>
      <c r="O683">
        <v>1</v>
      </c>
      <c r="P683">
        <v>0</v>
      </c>
      <c r="Q683">
        <v>2</v>
      </c>
      <c r="R683" s="5">
        <f t="shared" si="80"/>
        <v>2.1619361991176866E-2</v>
      </c>
      <c r="S683" s="1">
        <f t="shared" si="81"/>
        <v>1514.2798919069037</v>
      </c>
      <c r="T683" s="1">
        <f t="shared" si="82"/>
        <v>1537.6652546274543</v>
      </c>
      <c r="U683" s="5">
        <f t="shared" si="83"/>
        <v>2.1619361991176866E-2</v>
      </c>
      <c r="V683" s="6">
        <f t="shared" si="84"/>
        <v>0.46639648857529586</v>
      </c>
      <c r="W683" s="6">
        <f t="shared" si="85"/>
        <v>-0.444777126584119</v>
      </c>
      <c r="X683" s="6">
        <f t="shared" si="86"/>
        <v>0.19782669233242542</v>
      </c>
      <c r="Y683">
        <f t="shared" si="87"/>
        <v>1</v>
      </c>
    </row>
    <row r="684" spans="1:25" x14ac:dyDescent="0.3">
      <c r="A684">
        <v>1124</v>
      </c>
      <c r="B684" s="2">
        <v>43543</v>
      </c>
      <c r="C684" t="s">
        <v>42</v>
      </c>
      <c r="D684" t="s">
        <v>47</v>
      </c>
      <c r="E684">
        <v>73</v>
      </c>
      <c r="F684">
        <v>73</v>
      </c>
      <c r="G684">
        <v>1</v>
      </c>
      <c r="H684">
        <v>0</v>
      </c>
      <c r="I684">
        <v>4</v>
      </c>
      <c r="J684">
        <v>2</v>
      </c>
      <c r="K684" t="s">
        <v>28</v>
      </c>
      <c r="L684">
        <v>17654</v>
      </c>
      <c r="M684" s="3">
        <v>0.10833333333333334</v>
      </c>
      <c r="N684">
        <v>1</v>
      </c>
      <c r="O684">
        <v>0</v>
      </c>
      <c r="P684">
        <v>2</v>
      </c>
      <c r="Q684">
        <v>0</v>
      </c>
      <c r="R684" s="5">
        <f t="shared" si="80"/>
        <v>0.97838063800882313</v>
      </c>
      <c r="S684" s="1">
        <f t="shared" si="81"/>
        <v>1537.6652546274543</v>
      </c>
      <c r="T684" s="1">
        <f t="shared" si="82"/>
        <v>1514.2798919069037</v>
      </c>
      <c r="U684" s="5">
        <f t="shared" si="83"/>
        <v>0.97838063800882313</v>
      </c>
      <c r="V684" s="6">
        <f t="shared" si="84"/>
        <v>0.53360351142470408</v>
      </c>
      <c r="W684" s="6">
        <f t="shared" si="85"/>
        <v>0.44477712658411905</v>
      </c>
      <c r="X684" s="6">
        <f t="shared" si="86"/>
        <v>0.19782669233242547</v>
      </c>
      <c r="Y684">
        <f t="shared" si="87"/>
        <v>1</v>
      </c>
    </row>
    <row r="685" spans="1:25" x14ac:dyDescent="0.3">
      <c r="A685">
        <v>1125</v>
      </c>
      <c r="B685" s="2">
        <v>43543</v>
      </c>
      <c r="C685" t="s">
        <v>40</v>
      </c>
      <c r="D685" t="s">
        <v>46</v>
      </c>
      <c r="E685">
        <v>73</v>
      </c>
      <c r="F685">
        <v>74</v>
      </c>
      <c r="G685">
        <v>0</v>
      </c>
      <c r="H685">
        <v>1</v>
      </c>
      <c r="I685">
        <v>3</v>
      </c>
      <c r="J685">
        <v>1</v>
      </c>
      <c r="K685" t="s">
        <v>28</v>
      </c>
      <c r="L685">
        <v>18785</v>
      </c>
      <c r="M685" s="3">
        <v>0.10972222222222222</v>
      </c>
      <c r="N685">
        <v>1</v>
      </c>
      <c r="O685">
        <v>0</v>
      </c>
      <c r="P685">
        <v>2</v>
      </c>
      <c r="Q685">
        <v>0</v>
      </c>
      <c r="R685" s="5">
        <f t="shared" si="80"/>
        <v>0.99762970461518052</v>
      </c>
      <c r="S685" s="1">
        <f t="shared" si="81"/>
        <v>1507.970764037377</v>
      </c>
      <c r="T685" s="1">
        <f t="shared" si="82"/>
        <v>1405.6023129081161</v>
      </c>
      <c r="U685" s="5">
        <f t="shared" si="83"/>
        <v>0.99762970461518052</v>
      </c>
      <c r="V685" s="6">
        <f t="shared" si="84"/>
        <v>0.64319996712476846</v>
      </c>
      <c r="W685" s="6">
        <f t="shared" si="85"/>
        <v>0.35442973749041207</v>
      </c>
      <c r="X685" s="6">
        <f t="shared" si="86"/>
        <v>0.12562043881752241</v>
      </c>
      <c r="Y685">
        <f t="shared" si="87"/>
        <v>1</v>
      </c>
    </row>
    <row r="686" spans="1:25" x14ac:dyDescent="0.3">
      <c r="A686">
        <v>1125</v>
      </c>
      <c r="B686" s="2">
        <v>43543</v>
      </c>
      <c r="C686" t="s">
        <v>46</v>
      </c>
      <c r="D686" t="s">
        <v>40</v>
      </c>
      <c r="E686">
        <v>74</v>
      </c>
      <c r="F686">
        <v>73</v>
      </c>
      <c r="G686">
        <v>1</v>
      </c>
      <c r="H686">
        <v>0</v>
      </c>
      <c r="I686">
        <v>1</v>
      </c>
      <c r="J686">
        <v>3</v>
      </c>
      <c r="K686" t="s">
        <v>28</v>
      </c>
      <c r="L686">
        <v>18785</v>
      </c>
      <c r="M686" s="3">
        <v>0.10972222222222222</v>
      </c>
      <c r="N686">
        <v>0</v>
      </c>
      <c r="O686">
        <v>1</v>
      </c>
      <c r="P686">
        <v>0</v>
      </c>
      <c r="Q686">
        <v>2</v>
      </c>
      <c r="R686" s="5">
        <f t="shared" si="80"/>
        <v>2.3702953848195106E-3</v>
      </c>
      <c r="S686" s="1">
        <f t="shared" si="81"/>
        <v>1405.6023129081161</v>
      </c>
      <c r="T686" s="1">
        <f t="shared" si="82"/>
        <v>1507.970764037377</v>
      </c>
      <c r="U686" s="5">
        <f t="shared" si="83"/>
        <v>2.3702953848195106E-3</v>
      </c>
      <c r="V686" s="6">
        <f t="shared" si="84"/>
        <v>0.3568000328752316</v>
      </c>
      <c r="W686" s="6">
        <f t="shared" si="85"/>
        <v>-0.35442973749041207</v>
      </c>
      <c r="X686" s="6">
        <f t="shared" si="86"/>
        <v>0.12562043881752241</v>
      </c>
      <c r="Y686">
        <f t="shared" si="87"/>
        <v>1</v>
      </c>
    </row>
    <row r="687" spans="1:25" x14ac:dyDescent="0.3">
      <c r="A687">
        <v>1126</v>
      </c>
      <c r="B687" s="2">
        <v>43543</v>
      </c>
      <c r="C687" t="s">
        <v>38</v>
      </c>
      <c r="D687" t="s">
        <v>50</v>
      </c>
      <c r="E687">
        <v>73</v>
      </c>
      <c r="F687">
        <v>74</v>
      </c>
      <c r="G687">
        <v>0</v>
      </c>
      <c r="H687">
        <v>1</v>
      </c>
      <c r="I687">
        <v>4</v>
      </c>
      <c r="J687">
        <v>1</v>
      </c>
      <c r="K687" t="s">
        <v>28</v>
      </c>
      <c r="L687">
        <v>14815</v>
      </c>
      <c r="M687" s="3">
        <v>9.7222222222222224E-2</v>
      </c>
      <c r="N687">
        <v>1</v>
      </c>
      <c r="O687">
        <v>0</v>
      </c>
      <c r="P687">
        <v>2</v>
      </c>
      <c r="Q687">
        <v>0</v>
      </c>
      <c r="R687" s="5">
        <f t="shared" si="80"/>
        <v>0.99951195705222062</v>
      </c>
      <c r="S687" s="1">
        <f t="shared" si="81"/>
        <v>1615.5914146925886</v>
      </c>
      <c r="T687" s="1">
        <f t="shared" si="82"/>
        <v>1398.7089934579299</v>
      </c>
      <c r="U687" s="5">
        <f t="shared" si="83"/>
        <v>0.99951195705222062</v>
      </c>
      <c r="V687" s="6">
        <f t="shared" si="84"/>
        <v>0.77703586439260708</v>
      </c>
      <c r="W687" s="6">
        <f t="shared" si="85"/>
        <v>0.22247609265961354</v>
      </c>
      <c r="X687" s="6">
        <f t="shared" si="86"/>
        <v>4.9495611805088949E-2</v>
      </c>
      <c r="Y687">
        <f t="shared" si="87"/>
        <v>1</v>
      </c>
    </row>
    <row r="688" spans="1:25" x14ac:dyDescent="0.3">
      <c r="A688">
        <v>1126</v>
      </c>
      <c r="B688" s="2">
        <v>43543</v>
      </c>
      <c r="C688" t="s">
        <v>50</v>
      </c>
      <c r="D688" t="s">
        <v>38</v>
      </c>
      <c r="E688">
        <v>74</v>
      </c>
      <c r="F688">
        <v>73</v>
      </c>
      <c r="G688">
        <v>1</v>
      </c>
      <c r="H688">
        <v>0</v>
      </c>
      <c r="I688">
        <v>1</v>
      </c>
      <c r="J688">
        <v>4</v>
      </c>
      <c r="K688" t="s">
        <v>28</v>
      </c>
      <c r="L688">
        <v>14815</v>
      </c>
      <c r="M688" s="3">
        <v>9.7222222222222224E-2</v>
      </c>
      <c r="N688">
        <v>0</v>
      </c>
      <c r="O688">
        <v>1</v>
      </c>
      <c r="P688">
        <v>0</v>
      </c>
      <c r="Q688">
        <v>2</v>
      </c>
      <c r="R688" s="5">
        <f t="shared" si="80"/>
        <v>4.880429477794046E-4</v>
      </c>
      <c r="S688" s="1">
        <f t="shared" si="81"/>
        <v>1398.7089934579299</v>
      </c>
      <c r="T688" s="1">
        <f t="shared" si="82"/>
        <v>1615.5914146925886</v>
      </c>
      <c r="U688" s="5">
        <f t="shared" si="83"/>
        <v>4.880429477794046E-4</v>
      </c>
      <c r="V688" s="6">
        <f t="shared" si="84"/>
        <v>0.22296413560739298</v>
      </c>
      <c r="W688" s="6">
        <f t="shared" si="85"/>
        <v>-0.22247609265961357</v>
      </c>
      <c r="X688" s="6">
        <f t="shared" si="86"/>
        <v>4.9495611805088963E-2</v>
      </c>
      <c r="Y688">
        <f t="shared" si="87"/>
        <v>1</v>
      </c>
    </row>
    <row r="689" spans="1:25" x14ac:dyDescent="0.3">
      <c r="A689">
        <v>1127</v>
      </c>
      <c r="B689" s="2">
        <v>43543</v>
      </c>
      <c r="C689" t="s">
        <v>31</v>
      </c>
      <c r="D689" t="s">
        <v>49</v>
      </c>
      <c r="E689">
        <v>73</v>
      </c>
      <c r="F689">
        <v>74</v>
      </c>
      <c r="G689">
        <v>0</v>
      </c>
      <c r="H689">
        <v>1</v>
      </c>
      <c r="I689">
        <v>0</v>
      </c>
      <c r="J689">
        <v>3</v>
      </c>
      <c r="K689" t="s">
        <v>28</v>
      </c>
      <c r="L689">
        <v>17499</v>
      </c>
      <c r="M689" s="3">
        <v>9.5833333333333326E-2</v>
      </c>
      <c r="N689">
        <v>0</v>
      </c>
      <c r="O689">
        <v>1</v>
      </c>
      <c r="P689">
        <v>0</v>
      </c>
      <c r="Q689">
        <v>2</v>
      </c>
      <c r="R689" s="5">
        <f t="shared" si="80"/>
        <v>0</v>
      </c>
      <c r="S689" s="1">
        <f t="shared" si="81"/>
        <v>1486.4739138281539</v>
      </c>
      <c r="T689" s="1">
        <f t="shared" si="82"/>
        <v>1538.4734343105765</v>
      </c>
      <c r="U689" s="5">
        <f t="shared" si="83"/>
        <v>0</v>
      </c>
      <c r="V689" s="6">
        <f t="shared" si="84"/>
        <v>0.42572047119665191</v>
      </c>
      <c r="W689" s="6">
        <f t="shared" si="85"/>
        <v>-0.42572047119665191</v>
      </c>
      <c r="X689" s="6">
        <f t="shared" si="86"/>
        <v>0.18123791959589933</v>
      </c>
      <c r="Y689">
        <f t="shared" si="87"/>
        <v>1</v>
      </c>
    </row>
    <row r="690" spans="1:25" x14ac:dyDescent="0.3">
      <c r="A690">
        <v>1127</v>
      </c>
      <c r="B690" s="2">
        <v>43543</v>
      </c>
      <c r="C690" t="s">
        <v>49</v>
      </c>
      <c r="D690" t="s">
        <v>31</v>
      </c>
      <c r="E690">
        <v>74</v>
      </c>
      <c r="F690">
        <v>73</v>
      </c>
      <c r="G690">
        <v>1</v>
      </c>
      <c r="H690">
        <v>0</v>
      </c>
      <c r="I690">
        <v>3</v>
      </c>
      <c r="J690">
        <v>0</v>
      </c>
      <c r="K690" t="s">
        <v>28</v>
      </c>
      <c r="L690">
        <v>17499</v>
      </c>
      <c r="M690" s="3">
        <v>9.5833333333333326E-2</v>
      </c>
      <c r="N690">
        <v>1</v>
      </c>
      <c r="O690">
        <v>0</v>
      </c>
      <c r="P690">
        <v>2</v>
      </c>
      <c r="Q690">
        <v>0</v>
      </c>
      <c r="R690" s="5">
        <f t="shared" si="80"/>
        <v>1</v>
      </c>
      <c r="S690" s="1">
        <f t="shared" si="81"/>
        <v>1538.4734343105765</v>
      </c>
      <c r="T690" s="1">
        <f t="shared" si="82"/>
        <v>1486.4739138281539</v>
      </c>
      <c r="U690" s="5">
        <f t="shared" si="83"/>
        <v>1</v>
      </c>
      <c r="V690" s="6">
        <f t="shared" si="84"/>
        <v>0.57427952880334809</v>
      </c>
      <c r="W690" s="6">
        <f t="shared" si="85"/>
        <v>0.42572047119665191</v>
      </c>
      <c r="X690" s="6">
        <f t="shared" si="86"/>
        <v>0.18123791959589933</v>
      </c>
      <c r="Y690">
        <f t="shared" si="87"/>
        <v>1</v>
      </c>
    </row>
    <row r="691" spans="1:25" x14ac:dyDescent="0.3">
      <c r="A691">
        <v>1128</v>
      </c>
      <c r="B691" s="2">
        <v>43543</v>
      </c>
      <c r="C691" t="s">
        <v>33</v>
      </c>
      <c r="D691" t="s">
        <v>43</v>
      </c>
      <c r="E691">
        <v>73</v>
      </c>
      <c r="F691">
        <v>73</v>
      </c>
      <c r="G691">
        <v>0</v>
      </c>
      <c r="H691">
        <v>1</v>
      </c>
      <c r="I691">
        <v>5</v>
      </c>
      <c r="J691">
        <v>0</v>
      </c>
      <c r="K691" t="s">
        <v>28</v>
      </c>
      <c r="L691">
        <v>13917</v>
      </c>
      <c r="M691" s="3">
        <v>0.10208333333333335</v>
      </c>
      <c r="N691">
        <v>1</v>
      </c>
      <c r="O691">
        <v>0</v>
      </c>
      <c r="P691">
        <v>2</v>
      </c>
      <c r="Q691">
        <v>0</v>
      </c>
      <c r="R691" s="5">
        <f t="shared" si="80"/>
        <v>1</v>
      </c>
      <c r="S691" s="1">
        <f t="shared" si="81"/>
        <v>1659.0328249194902</v>
      </c>
      <c r="T691" s="1">
        <f t="shared" si="82"/>
        <v>1541.2457095663465</v>
      </c>
      <c r="U691" s="5">
        <f t="shared" si="83"/>
        <v>1</v>
      </c>
      <c r="V691" s="6">
        <f t="shared" si="84"/>
        <v>0.66330046666170295</v>
      </c>
      <c r="W691" s="6">
        <f t="shared" si="85"/>
        <v>0.33669953333829705</v>
      </c>
      <c r="X691" s="6">
        <f t="shared" si="86"/>
        <v>0.113366575750227</v>
      </c>
      <c r="Y691">
        <f t="shared" si="87"/>
        <v>1</v>
      </c>
    </row>
    <row r="692" spans="1:25" x14ac:dyDescent="0.3">
      <c r="A692">
        <v>1128</v>
      </c>
      <c r="B692" s="2">
        <v>43543</v>
      </c>
      <c r="C692" t="s">
        <v>43</v>
      </c>
      <c r="D692" t="s">
        <v>33</v>
      </c>
      <c r="E692">
        <v>73</v>
      </c>
      <c r="F692">
        <v>73</v>
      </c>
      <c r="G692">
        <v>1</v>
      </c>
      <c r="H692">
        <v>0</v>
      </c>
      <c r="I692">
        <v>0</v>
      </c>
      <c r="J692">
        <v>5</v>
      </c>
      <c r="K692" t="s">
        <v>28</v>
      </c>
      <c r="L692">
        <v>13917</v>
      </c>
      <c r="M692" s="3">
        <v>0.10208333333333335</v>
      </c>
      <c r="N692">
        <v>0</v>
      </c>
      <c r="O692">
        <v>1</v>
      </c>
      <c r="P692">
        <v>0</v>
      </c>
      <c r="Q692">
        <v>2</v>
      </c>
      <c r="R692" s="5">
        <f t="shared" si="80"/>
        <v>0</v>
      </c>
      <c r="S692" s="1">
        <f t="shared" si="81"/>
        <v>1541.2457095663465</v>
      </c>
      <c r="T692" s="1">
        <f t="shared" si="82"/>
        <v>1659.0328249194902</v>
      </c>
      <c r="U692" s="5">
        <f t="shared" si="83"/>
        <v>0</v>
      </c>
      <c r="V692" s="6">
        <f t="shared" si="84"/>
        <v>0.33669953333829711</v>
      </c>
      <c r="W692" s="6">
        <f t="shared" si="85"/>
        <v>-0.33669953333829711</v>
      </c>
      <c r="X692" s="6">
        <f t="shared" si="86"/>
        <v>0.11336657575022704</v>
      </c>
      <c r="Y692">
        <f t="shared" si="87"/>
        <v>1</v>
      </c>
    </row>
    <row r="693" spans="1:25" x14ac:dyDescent="0.3">
      <c r="A693">
        <v>1129</v>
      </c>
      <c r="B693" s="2">
        <v>43543</v>
      </c>
      <c r="C693" t="s">
        <v>44</v>
      </c>
      <c r="D693" t="s">
        <v>51</v>
      </c>
      <c r="E693">
        <v>73</v>
      </c>
      <c r="F693">
        <v>73</v>
      </c>
      <c r="G693">
        <v>0</v>
      </c>
      <c r="H693">
        <v>1</v>
      </c>
      <c r="I693">
        <v>3</v>
      </c>
      <c r="J693">
        <v>2</v>
      </c>
      <c r="K693" t="s">
        <v>28</v>
      </c>
      <c r="L693">
        <v>17183</v>
      </c>
      <c r="M693" s="3">
        <v>0.10208333333333335</v>
      </c>
      <c r="N693">
        <v>1</v>
      </c>
      <c r="O693">
        <v>0</v>
      </c>
      <c r="P693">
        <v>2</v>
      </c>
      <c r="Q693">
        <v>0</v>
      </c>
      <c r="R693" s="5">
        <f t="shared" si="80"/>
        <v>0.90291645160805034</v>
      </c>
      <c r="S693" s="1">
        <f t="shared" si="81"/>
        <v>1421.102235929163</v>
      </c>
      <c r="T693" s="1">
        <f t="shared" si="82"/>
        <v>1372.7242887753018</v>
      </c>
      <c r="U693" s="5">
        <f t="shared" si="83"/>
        <v>0.90291645160805034</v>
      </c>
      <c r="V693" s="6">
        <f t="shared" si="84"/>
        <v>0.56917497083780066</v>
      </c>
      <c r="W693" s="6">
        <f t="shared" si="85"/>
        <v>0.33374148077024968</v>
      </c>
      <c r="X693" s="6">
        <f t="shared" si="86"/>
        <v>0.11138337598671894</v>
      </c>
      <c r="Y693">
        <f t="shared" si="87"/>
        <v>1</v>
      </c>
    </row>
    <row r="694" spans="1:25" x14ac:dyDescent="0.3">
      <c r="A694">
        <v>1129</v>
      </c>
      <c r="B694" s="2">
        <v>43543</v>
      </c>
      <c r="C694" t="s">
        <v>51</v>
      </c>
      <c r="D694" t="s">
        <v>44</v>
      </c>
      <c r="E694">
        <v>73</v>
      </c>
      <c r="F694">
        <v>73</v>
      </c>
      <c r="G694">
        <v>1</v>
      </c>
      <c r="H694">
        <v>0</v>
      </c>
      <c r="I694">
        <v>2</v>
      </c>
      <c r="J694">
        <v>3</v>
      </c>
      <c r="K694" t="s">
        <v>28</v>
      </c>
      <c r="L694">
        <v>17183</v>
      </c>
      <c r="M694" s="3">
        <v>0.10208333333333335</v>
      </c>
      <c r="N694">
        <v>0</v>
      </c>
      <c r="O694">
        <v>1</v>
      </c>
      <c r="P694">
        <v>0</v>
      </c>
      <c r="Q694">
        <v>2</v>
      </c>
      <c r="R694" s="5">
        <f t="shared" si="80"/>
        <v>9.7083548391949617E-2</v>
      </c>
      <c r="S694" s="1">
        <f t="shared" si="81"/>
        <v>1372.7242887753018</v>
      </c>
      <c r="T694" s="1">
        <f t="shared" si="82"/>
        <v>1421.102235929163</v>
      </c>
      <c r="U694" s="5">
        <f t="shared" si="83"/>
        <v>9.7083548391949617E-2</v>
      </c>
      <c r="V694" s="6">
        <f t="shared" si="84"/>
        <v>0.43082502916219939</v>
      </c>
      <c r="W694" s="6">
        <f t="shared" si="85"/>
        <v>-0.33374148077024979</v>
      </c>
      <c r="X694" s="6">
        <f t="shared" si="86"/>
        <v>0.111383375986719</v>
      </c>
      <c r="Y694">
        <f t="shared" si="87"/>
        <v>1</v>
      </c>
    </row>
    <row r="695" spans="1:25" x14ac:dyDescent="0.3">
      <c r="A695">
        <v>1130</v>
      </c>
      <c r="B695" s="2">
        <v>43543</v>
      </c>
      <c r="C695" t="s">
        <v>30</v>
      </c>
      <c r="D695" t="s">
        <v>53</v>
      </c>
      <c r="E695">
        <v>73</v>
      </c>
      <c r="F695">
        <v>73</v>
      </c>
      <c r="G695">
        <v>0</v>
      </c>
      <c r="H695">
        <v>1</v>
      </c>
      <c r="I695">
        <v>3</v>
      </c>
      <c r="J695">
        <v>1</v>
      </c>
      <c r="K695" t="s">
        <v>28</v>
      </c>
      <c r="L695">
        <v>19045</v>
      </c>
      <c r="M695" s="3">
        <v>9.7916666666666666E-2</v>
      </c>
      <c r="N695">
        <v>1</v>
      </c>
      <c r="O695">
        <v>0</v>
      </c>
      <c r="P695">
        <v>2</v>
      </c>
      <c r="Q695">
        <v>0</v>
      </c>
      <c r="R695" s="5">
        <f t="shared" si="80"/>
        <v>0.99762970461518052</v>
      </c>
      <c r="S695" s="1">
        <f t="shared" si="81"/>
        <v>1502.5608138500304</v>
      </c>
      <c r="T695" s="1">
        <f t="shared" si="82"/>
        <v>1500.7994121171444</v>
      </c>
      <c r="U695" s="5">
        <f t="shared" si="83"/>
        <v>0.99762970461518052</v>
      </c>
      <c r="V695" s="6">
        <f t="shared" si="84"/>
        <v>0.50253483914123254</v>
      </c>
      <c r="W695" s="6">
        <f t="shared" si="85"/>
        <v>0.49509486547394799</v>
      </c>
      <c r="X695" s="6">
        <f t="shared" si="86"/>
        <v>0.24511892581866665</v>
      </c>
      <c r="Y695">
        <f t="shared" si="87"/>
        <v>1</v>
      </c>
    </row>
    <row r="696" spans="1:25" x14ac:dyDescent="0.3">
      <c r="A696">
        <v>1130</v>
      </c>
      <c r="B696" s="2">
        <v>43543</v>
      </c>
      <c r="C696" t="s">
        <v>53</v>
      </c>
      <c r="D696" t="s">
        <v>30</v>
      </c>
      <c r="E696">
        <v>73</v>
      </c>
      <c r="F696">
        <v>73</v>
      </c>
      <c r="G696">
        <v>1</v>
      </c>
      <c r="H696">
        <v>0</v>
      </c>
      <c r="I696">
        <v>1</v>
      </c>
      <c r="J696">
        <v>3</v>
      </c>
      <c r="K696" t="s">
        <v>28</v>
      </c>
      <c r="L696">
        <v>19045</v>
      </c>
      <c r="M696" s="3">
        <v>9.7916666666666666E-2</v>
      </c>
      <c r="N696">
        <v>0</v>
      </c>
      <c r="O696">
        <v>1</v>
      </c>
      <c r="P696">
        <v>0</v>
      </c>
      <c r="Q696">
        <v>2</v>
      </c>
      <c r="R696" s="5">
        <f t="shared" si="80"/>
        <v>2.3702953848195106E-3</v>
      </c>
      <c r="S696" s="1">
        <f t="shared" si="81"/>
        <v>1500.7994121171444</v>
      </c>
      <c r="T696" s="1">
        <f t="shared" si="82"/>
        <v>1502.5608138500304</v>
      </c>
      <c r="U696" s="5">
        <f t="shared" si="83"/>
        <v>2.3702953848195106E-3</v>
      </c>
      <c r="V696" s="6">
        <f t="shared" si="84"/>
        <v>0.49746516085876746</v>
      </c>
      <c r="W696" s="6">
        <f t="shared" si="85"/>
        <v>-0.49509486547394793</v>
      </c>
      <c r="X696" s="6">
        <f t="shared" si="86"/>
        <v>0.24511892581866659</v>
      </c>
      <c r="Y696">
        <f t="shared" si="87"/>
        <v>1</v>
      </c>
    </row>
    <row r="697" spans="1:25" x14ac:dyDescent="0.3">
      <c r="A697">
        <v>1131</v>
      </c>
      <c r="B697" s="2">
        <v>43543</v>
      </c>
      <c r="C697" t="s">
        <v>45</v>
      </c>
      <c r="D697" t="s">
        <v>56</v>
      </c>
      <c r="E697">
        <v>73</v>
      </c>
      <c r="F697">
        <v>73</v>
      </c>
      <c r="G697">
        <v>0</v>
      </c>
      <c r="H697">
        <v>1</v>
      </c>
      <c r="I697">
        <v>2</v>
      </c>
      <c r="J697">
        <v>7</v>
      </c>
      <c r="K697" t="s">
        <v>28</v>
      </c>
      <c r="L697">
        <v>17873</v>
      </c>
      <c r="M697" s="3">
        <v>0.10486111111111111</v>
      </c>
      <c r="N697">
        <v>0</v>
      </c>
      <c r="O697">
        <v>1</v>
      </c>
      <c r="P697">
        <v>0</v>
      </c>
      <c r="Q697">
        <v>2</v>
      </c>
      <c r="R697" s="5">
        <f t="shared" si="80"/>
        <v>1.0166793281182931E-3</v>
      </c>
      <c r="S697" s="1">
        <f t="shared" si="81"/>
        <v>1408.1667589213146</v>
      </c>
      <c r="T697" s="1">
        <f t="shared" si="82"/>
        <v>1639.4954575916101</v>
      </c>
      <c r="U697" s="5">
        <f t="shared" si="83"/>
        <v>1.0166793281182931E-3</v>
      </c>
      <c r="V697" s="6">
        <f t="shared" si="84"/>
        <v>0.20888904021763069</v>
      </c>
      <c r="W697" s="6">
        <f t="shared" si="85"/>
        <v>-0.20787236088951239</v>
      </c>
      <c r="X697" s="6">
        <f t="shared" si="86"/>
        <v>4.3210918421779682E-2</v>
      </c>
      <c r="Y697">
        <f t="shared" si="87"/>
        <v>1</v>
      </c>
    </row>
    <row r="698" spans="1:25" x14ac:dyDescent="0.3">
      <c r="A698">
        <v>1131</v>
      </c>
      <c r="B698" s="2">
        <v>43543</v>
      </c>
      <c r="C698" t="s">
        <v>56</v>
      </c>
      <c r="D698" t="s">
        <v>45</v>
      </c>
      <c r="E698">
        <v>73</v>
      </c>
      <c r="F698">
        <v>73</v>
      </c>
      <c r="G698">
        <v>1</v>
      </c>
      <c r="H698">
        <v>0</v>
      </c>
      <c r="I698">
        <v>7</v>
      </c>
      <c r="J698">
        <v>2</v>
      </c>
      <c r="K698" t="s">
        <v>28</v>
      </c>
      <c r="L698">
        <v>17873</v>
      </c>
      <c r="M698" s="3">
        <v>0.10486111111111111</v>
      </c>
      <c r="N698">
        <v>1</v>
      </c>
      <c r="O698">
        <v>0</v>
      </c>
      <c r="P698">
        <v>2</v>
      </c>
      <c r="Q698">
        <v>0</v>
      </c>
      <c r="R698" s="5">
        <f t="shared" si="80"/>
        <v>0.99898332067188167</v>
      </c>
      <c r="S698" s="1">
        <f t="shared" si="81"/>
        <v>1639.4954575916101</v>
      </c>
      <c r="T698" s="1">
        <f t="shared" si="82"/>
        <v>1408.1667589213146</v>
      </c>
      <c r="U698" s="5">
        <f t="shared" si="83"/>
        <v>0.99898332067188167</v>
      </c>
      <c r="V698" s="6">
        <f t="shared" si="84"/>
        <v>0.79111095978236923</v>
      </c>
      <c r="W698" s="6">
        <f t="shared" si="85"/>
        <v>0.20787236088951244</v>
      </c>
      <c r="X698" s="6">
        <f t="shared" si="86"/>
        <v>4.3210918421779702E-2</v>
      </c>
      <c r="Y698">
        <f t="shared" si="87"/>
        <v>1</v>
      </c>
    </row>
    <row r="699" spans="1:25" x14ac:dyDescent="0.3">
      <c r="A699">
        <v>1132</v>
      </c>
      <c r="B699" s="2">
        <v>43544</v>
      </c>
      <c r="C699" t="s">
        <v>55</v>
      </c>
      <c r="D699" t="s">
        <v>26</v>
      </c>
      <c r="E699">
        <v>73</v>
      </c>
      <c r="F699">
        <v>75</v>
      </c>
      <c r="G699">
        <v>0</v>
      </c>
      <c r="H699">
        <v>1</v>
      </c>
      <c r="I699">
        <v>3</v>
      </c>
      <c r="J699">
        <v>0</v>
      </c>
      <c r="K699" t="s">
        <v>28</v>
      </c>
      <c r="L699">
        <v>16846</v>
      </c>
      <c r="M699" s="3">
        <v>9.7222222222222224E-2</v>
      </c>
      <c r="N699">
        <v>1</v>
      </c>
      <c r="O699">
        <v>0</v>
      </c>
      <c r="P699">
        <v>2</v>
      </c>
      <c r="Q699">
        <v>0</v>
      </c>
      <c r="R699" s="5">
        <f t="shared" si="80"/>
        <v>1</v>
      </c>
      <c r="S699" s="1">
        <f t="shared" si="81"/>
        <v>1464.3268130397023</v>
      </c>
      <c r="T699" s="1">
        <f t="shared" si="82"/>
        <v>1450.0947987832474</v>
      </c>
      <c r="U699" s="5">
        <f t="shared" si="83"/>
        <v>1</v>
      </c>
      <c r="V699" s="6">
        <f t="shared" si="84"/>
        <v>0.52047006681471497</v>
      </c>
      <c r="W699" s="6">
        <f t="shared" si="85"/>
        <v>0.47952993318528503</v>
      </c>
      <c r="X699" s="6">
        <f t="shared" si="86"/>
        <v>0.22994895682068392</v>
      </c>
      <c r="Y699">
        <f t="shared" si="87"/>
        <v>1</v>
      </c>
    </row>
    <row r="700" spans="1:25" x14ac:dyDescent="0.3">
      <c r="A700">
        <v>1132</v>
      </c>
      <c r="B700" s="2">
        <v>43544</v>
      </c>
      <c r="C700" t="s">
        <v>26</v>
      </c>
      <c r="D700" t="s">
        <v>55</v>
      </c>
      <c r="E700">
        <v>75</v>
      </c>
      <c r="F700">
        <v>73</v>
      </c>
      <c r="G700">
        <v>1</v>
      </c>
      <c r="H700">
        <v>0</v>
      </c>
      <c r="I700">
        <v>0</v>
      </c>
      <c r="J700">
        <v>3</v>
      </c>
      <c r="K700" t="s">
        <v>28</v>
      </c>
      <c r="L700">
        <v>16846</v>
      </c>
      <c r="M700" s="3">
        <v>9.7222222222222224E-2</v>
      </c>
      <c r="N700">
        <v>0</v>
      </c>
      <c r="O700">
        <v>1</v>
      </c>
      <c r="P700">
        <v>0</v>
      </c>
      <c r="Q700">
        <v>2</v>
      </c>
      <c r="R700" s="5">
        <f t="shared" si="80"/>
        <v>0</v>
      </c>
      <c r="S700" s="1">
        <f t="shared" si="81"/>
        <v>1450.0947987832474</v>
      </c>
      <c r="T700" s="1">
        <f t="shared" si="82"/>
        <v>1464.3268130397023</v>
      </c>
      <c r="U700" s="5">
        <f t="shared" si="83"/>
        <v>0</v>
      </c>
      <c r="V700" s="6">
        <f t="shared" si="84"/>
        <v>0.47952993318528503</v>
      </c>
      <c r="W700" s="6">
        <f t="shared" si="85"/>
        <v>-0.47952993318528503</v>
      </c>
      <c r="X700" s="6">
        <f t="shared" si="86"/>
        <v>0.22994895682068392</v>
      </c>
      <c r="Y700">
        <f t="shared" si="87"/>
        <v>1</v>
      </c>
    </row>
    <row r="701" spans="1:25" x14ac:dyDescent="0.3">
      <c r="A701">
        <v>1133</v>
      </c>
      <c r="B701" s="2">
        <v>43544</v>
      </c>
      <c r="C701" t="s">
        <v>31</v>
      </c>
      <c r="D701" t="s">
        <v>34</v>
      </c>
      <c r="E701">
        <v>74</v>
      </c>
      <c r="F701">
        <v>73</v>
      </c>
      <c r="G701">
        <v>0</v>
      </c>
      <c r="H701">
        <v>1</v>
      </c>
      <c r="I701">
        <v>4</v>
      </c>
      <c r="J701">
        <v>2</v>
      </c>
      <c r="K701" t="s">
        <v>28</v>
      </c>
      <c r="L701">
        <v>19070</v>
      </c>
      <c r="M701" s="3">
        <v>0.10625</v>
      </c>
      <c r="N701">
        <v>1</v>
      </c>
      <c r="O701">
        <v>0</v>
      </c>
      <c r="P701">
        <v>2</v>
      </c>
      <c r="Q701">
        <v>0</v>
      </c>
      <c r="R701" s="5">
        <f t="shared" si="80"/>
        <v>0.97838063800882313</v>
      </c>
      <c r="S701" s="1">
        <f t="shared" si="81"/>
        <v>1486.4739138281539</v>
      </c>
      <c r="T701" s="1">
        <f t="shared" si="82"/>
        <v>1301.1018206218293</v>
      </c>
      <c r="U701" s="5">
        <f t="shared" si="83"/>
        <v>0.97838063800882313</v>
      </c>
      <c r="V701" s="6">
        <f t="shared" si="84"/>
        <v>0.74404265319250684</v>
      </c>
      <c r="W701" s="6">
        <f t="shared" si="85"/>
        <v>0.23433798481631629</v>
      </c>
      <c r="X701" s="6">
        <f t="shared" si="86"/>
        <v>5.4914291127772082E-2</v>
      </c>
      <c r="Y701">
        <f t="shared" si="87"/>
        <v>1</v>
      </c>
    </row>
    <row r="702" spans="1:25" x14ac:dyDescent="0.3">
      <c r="A702">
        <v>1133</v>
      </c>
      <c r="B702" s="2">
        <v>43544</v>
      </c>
      <c r="C702" t="s">
        <v>34</v>
      </c>
      <c r="D702" t="s">
        <v>31</v>
      </c>
      <c r="E702">
        <v>73</v>
      </c>
      <c r="F702">
        <v>74</v>
      </c>
      <c r="G702">
        <v>1</v>
      </c>
      <c r="H702">
        <v>0</v>
      </c>
      <c r="I702">
        <v>2</v>
      </c>
      <c r="J702">
        <v>4</v>
      </c>
      <c r="K702" t="s">
        <v>28</v>
      </c>
      <c r="L702">
        <v>19070</v>
      </c>
      <c r="M702" s="3">
        <v>0.10625</v>
      </c>
      <c r="N702">
        <v>0</v>
      </c>
      <c r="O702">
        <v>1</v>
      </c>
      <c r="P702">
        <v>0</v>
      </c>
      <c r="Q702">
        <v>2</v>
      </c>
      <c r="R702" s="5">
        <f t="shared" si="80"/>
        <v>2.1619361991176866E-2</v>
      </c>
      <c r="S702" s="1">
        <f t="shared" si="81"/>
        <v>1301.1018206218293</v>
      </c>
      <c r="T702" s="1">
        <f t="shared" si="82"/>
        <v>1486.4739138281539</v>
      </c>
      <c r="U702" s="5">
        <f t="shared" si="83"/>
        <v>2.1619361991176866E-2</v>
      </c>
      <c r="V702" s="6">
        <f t="shared" si="84"/>
        <v>0.2559573468074931</v>
      </c>
      <c r="W702" s="6">
        <f t="shared" si="85"/>
        <v>-0.23433798481631624</v>
      </c>
      <c r="X702" s="6">
        <f t="shared" si="86"/>
        <v>5.4914291127772061E-2</v>
      </c>
      <c r="Y702">
        <f t="shared" si="87"/>
        <v>1</v>
      </c>
    </row>
    <row r="703" spans="1:25" x14ac:dyDescent="0.3">
      <c r="A703">
        <v>1134</v>
      </c>
      <c r="B703" s="2">
        <v>43544</v>
      </c>
      <c r="C703" t="s">
        <v>52</v>
      </c>
      <c r="D703" t="s">
        <v>36</v>
      </c>
      <c r="E703">
        <v>73</v>
      </c>
      <c r="F703">
        <v>74</v>
      </c>
      <c r="G703">
        <v>0</v>
      </c>
      <c r="H703">
        <v>1</v>
      </c>
      <c r="I703">
        <v>4</v>
      </c>
      <c r="J703">
        <v>7</v>
      </c>
      <c r="K703" t="s">
        <v>28</v>
      </c>
      <c r="L703">
        <v>18500</v>
      </c>
      <c r="M703" s="3">
        <v>0.10416666666666667</v>
      </c>
      <c r="N703">
        <v>0</v>
      </c>
      <c r="O703">
        <v>1</v>
      </c>
      <c r="P703">
        <v>0</v>
      </c>
      <c r="Q703">
        <v>2</v>
      </c>
      <c r="R703" s="5">
        <f t="shared" si="80"/>
        <v>4.4028673231806398E-2</v>
      </c>
      <c r="S703" s="1">
        <f t="shared" si="81"/>
        <v>1380.3521457241488</v>
      </c>
      <c r="T703" s="1">
        <f t="shared" si="82"/>
        <v>1423.6667757509715</v>
      </c>
      <c r="U703" s="5">
        <f t="shared" si="83"/>
        <v>4.4028673231806398E-2</v>
      </c>
      <c r="V703" s="6">
        <f t="shared" si="84"/>
        <v>0.43798618724940358</v>
      </c>
      <c r="W703" s="6">
        <f t="shared" si="85"/>
        <v>-0.39395751401759715</v>
      </c>
      <c r="X703" s="6">
        <f t="shared" si="86"/>
        <v>0.15520252285092526</v>
      </c>
      <c r="Y703">
        <f t="shared" si="87"/>
        <v>1</v>
      </c>
    </row>
    <row r="704" spans="1:25" x14ac:dyDescent="0.3">
      <c r="A704">
        <v>1134</v>
      </c>
      <c r="B704" s="2">
        <v>43544</v>
      </c>
      <c r="C704" t="s">
        <v>36</v>
      </c>
      <c r="D704" t="s">
        <v>52</v>
      </c>
      <c r="E704">
        <v>74</v>
      </c>
      <c r="F704">
        <v>73</v>
      </c>
      <c r="G704">
        <v>1</v>
      </c>
      <c r="H704">
        <v>0</v>
      </c>
      <c r="I704">
        <v>7</v>
      </c>
      <c r="J704">
        <v>4</v>
      </c>
      <c r="K704" t="s">
        <v>28</v>
      </c>
      <c r="L704">
        <v>18500</v>
      </c>
      <c r="M704" s="3">
        <v>0.10416666666666667</v>
      </c>
      <c r="N704">
        <v>1</v>
      </c>
      <c r="O704">
        <v>0</v>
      </c>
      <c r="P704">
        <v>2</v>
      </c>
      <c r="Q704">
        <v>0</v>
      </c>
      <c r="R704" s="5">
        <f t="shared" si="80"/>
        <v>0.95597132676819363</v>
      </c>
      <c r="S704" s="1">
        <f t="shared" si="81"/>
        <v>1423.6667757509715</v>
      </c>
      <c r="T704" s="1">
        <f t="shared" si="82"/>
        <v>1380.3521457241488</v>
      </c>
      <c r="U704" s="5">
        <f t="shared" si="83"/>
        <v>0.95597132676819363</v>
      </c>
      <c r="V704" s="6">
        <f t="shared" si="84"/>
        <v>0.56201381275059636</v>
      </c>
      <c r="W704" s="6">
        <f t="shared" si="85"/>
        <v>0.39395751401759727</v>
      </c>
      <c r="X704" s="6">
        <f t="shared" si="86"/>
        <v>0.15520252285092534</v>
      </c>
      <c r="Y704">
        <f t="shared" si="87"/>
        <v>1</v>
      </c>
    </row>
    <row r="705" spans="1:25" x14ac:dyDescent="0.3">
      <c r="A705">
        <v>1135</v>
      </c>
      <c r="B705" s="2">
        <v>43544</v>
      </c>
      <c r="C705" t="s">
        <v>57</v>
      </c>
      <c r="D705" t="s">
        <v>38</v>
      </c>
      <c r="E705">
        <v>74</v>
      </c>
      <c r="F705">
        <v>74</v>
      </c>
      <c r="G705">
        <v>0</v>
      </c>
      <c r="H705">
        <v>1</v>
      </c>
      <c r="I705">
        <v>5</v>
      </c>
      <c r="J705">
        <v>4</v>
      </c>
      <c r="K705" t="s">
        <v>32</v>
      </c>
      <c r="L705">
        <v>18506</v>
      </c>
      <c r="M705" s="3">
        <v>0.1173611111111111</v>
      </c>
      <c r="N705">
        <v>1</v>
      </c>
      <c r="O705">
        <v>0</v>
      </c>
      <c r="P705">
        <v>2</v>
      </c>
      <c r="Q705">
        <v>1</v>
      </c>
      <c r="R705" s="5">
        <f t="shared" si="80"/>
        <v>0.77334382696030757</v>
      </c>
      <c r="S705" s="1">
        <f t="shared" si="81"/>
        <v>1700.3610111187209</v>
      </c>
      <c r="T705" s="1">
        <f t="shared" si="82"/>
        <v>1615.5914146925886</v>
      </c>
      <c r="U705" s="5">
        <f t="shared" si="83"/>
        <v>0.77334382696030757</v>
      </c>
      <c r="V705" s="6">
        <f t="shared" si="84"/>
        <v>0.61962881217032884</v>
      </c>
      <c r="W705" s="6">
        <f t="shared" si="85"/>
        <v>0.15371501478997873</v>
      </c>
      <c r="X705" s="6">
        <f t="shared" si="86"/>
        <v>2.3628305771883379E-2</v>
      </c>
      <c r="Y705">
        <f t="shared" si="87"/>
        <v>1</v>
      </c>
    </row>
    <row r="706" spans="1:25" x14ac:dyDescent="0.3">
      <c r="A706">
        <v>1135</v>
      </c>
      <c r="B706" s="2">
        <v>43544</v>
      </c>
      <c r="C706" t="s">
        <v>38</v>
      </c>
      <c r="D706" t="s">
        <v>57</v>
      </c>
      <c r="E706">
        <v>74</v>
      </c>
      <c r="F706">
        <v>74</v>
      </c>
      <c r="G706">
        <v>1</v>
      </c>
      <c r="H706">
        <v>0</v>
      </c>
      <c r="I706">
        <v>4</v>
      </c>
      <c r="J706">
        <v>5</v>
      </c>
      <c r="K706" t="s">
        <v>32</v>
      </c>
      <c r="L706">
        <v>18506</v>
      </c>
      <c r="M706" s="3">
        <v>0.1173611111111111</v>
      </c>
      <c r="N706">
        <v>0</v>
      </c>
      <c r="O706">
        <v>1</v>
      </c>
      <c r="P706">
        <v>1</v>
      </c>
      <c r="Q706">
        <v>2</v>
      </c>
      <c r="R706" s="5">
        <f t="shared" si="80"/>
        <v>0.22665617303969246</v>
      </c>
      <c r="S706" s="1">
        <f t="shared" si="81"/>
        <v>1615.5914146925886</v>
      </c>
      <c r="T706" s="1">
        <f t="shared" si="82"/>
        <v>1700.3610111187209</v>
      </c>
      <c r="U706" s="5">
        <f t="shared" si="83"/>
        <v>0.22665617303969246</v>
      </c>
      <c r="V706" s="6">
        <f t="shared" si="84"/>
        <v>0.38037118782967116</v>
      </c>
      <c r="W706" s="6">
        <f t="shared" si="85"/>
        <v>-0.1537150147899787</v>
      </c>
      <c r="X706" s="6">
        <f t="shared" si="86"/>
        <v>2.3628305771883372E-2</v>
      </c>
      <c r="Y706">
        <f t="shared" si="87"/>
        <v>1</v>
      </c>
    </row>
    <row r="707" spans="1:25" x14ac:dyDescent="0.3">
      <c r="A707">
        <v>1136</v>
      </c>
      <c r="B707" s="2">
        <v>43545</v>
      </c>
      <c r="C707" t="s">
        <v>57</v>
      </c>
      <c r="D707" t="s">
        <v>37</v>
      </c>
      <c r="E707">
        <v>75</v>
      </c>
      <c r="F707">
        <v>73</v>
      </c>
      <c r="G707">
        <v>0</v>
      </c>
      <c r="H707">
        <v>1</v>
      </c>
      <c r="I707">
        <v>6</v>
      </c>
      <c r="J707">
        <v>3</v>
      </c>
      <c r="K707" t="s">
        <v>28</v>
      </c>
      <c r="L707">
        <v>13785</v>
      </c>
      <c r="M707" s="3">
        <v>0.10694444444444444</v>
      </c>
      <c r="N707">
        <v>1</v>
      </c>
      <c r="O707">
        <v>0</v>
      </c>
      <c r="P707">
        <v>2</v>
      </c>
      <c r="Q707">
        <v>0</v>
      </c>
      <c r="R707" s="5">
        <f t="shared" si="80"/>
        <v>0.97838063800882313</v>
      </c>
      <c r="S707" s="1">
        <f t="shared" si="81"/>
        <v>1700.3610111187209</v>
      </c>
      <c r="T707" s="1">
        <f t="shared" si="82"/>
        <v>1630.7702663380444</v>
      </c>
      <c r="U707" s="5">
        <f t="shared" si="83"/>
        <v>0.97838063800882313</v>
      </c>
      <c r="V707" s="6">
        <f t="shared" si="84"/>
        <v>0.59883097413906228</v>
      </c>
      <c r="W707" s="6">
        <f t="shared" si="85"/>
        <v>0.37954966386976086</v>
      </c>
      <c r="X707" s="6">
        <f t="shared" si="86"/>
        <v>0.14405794734364846</v>
      </c>
      <c r="Y707">
        <f t="shared" si="87"/>
        <v>1</v>
      </c>
    </row>
    <row r="708" spans="1:25" x14ac:dyDescent="0.3">
      <c r="A708">
        <v>1136</v>
      </c>
      <c r="B708" s="2">
        <v>43545</v>
      </c>
      <c r="C708" t="s">
        <v>37</v>
      </c>
      <c r="D708" t="s">
        <v>57</v>
      </c>
      <c r="E708">
        <v>73</v>
      </c>
      <c r="F708">
        <v>75</v>
      </c>
      <c r="G708">
        <v>1</v>
      </c>
      <c r="H708">
        <v>0</v>
      </c>
      <c r="I708">
        <v>3</v>
      </c>
      <c r="J708">
        <v>6</v>
      </c>
      <c r="K708" t="s">
        <v>28</v>
      </c>
      <c r="L708">
        <v>13785</v>
      </c>
      <c r="M708" s="3">
        <v>0.10694444444444444</v>
      </c>
      <c r="N708">
        <v>0</v>
      </c>
      <c r="O708">
        <v>1</v>
      </c>
      <c r="P708">
        <v>0</v>
      </c>
      <c r="Q708">
        <v>2</v>
      </c>
      <c r="R708" s="5">
        <f t="shared" ref="R708:R771" si="88">(I708^5.5)/(I708^5.5+J708^5.5)</f>
        <v>2.1619361991176894E-2</v>
      </c>
      <c r="S708" s="1">
        <f t="shared" ref="S708:S771" si="89">INDEX($AC$3:$AC$33,MATCH(C708,$AB$3:$AB$33,0),1)</f>
        <v>1630.7702663380444</v>
      </c>
      <c r="T708" s="1">
        <f t="shared" ref="T708:T771" si="90">INDEX($AC$3:$AC$33,MATCH(D708,$AB$3:$AB$33,0),1)</f>
        <v>1700.3610111187209</v>
      </c>
      <c r="U708" s="5">
        <f t="shared" ref="U708:U771" si="91">R708</f>
        <v>2.1619361991176894E-2</v>
      </c>
      <c r="V708" s="6">
        <f t="shared" ref="V708:V771" si="92">1/(1+10^(-($S708-$T708)/400))</f>
        <v>0.40116902586093772</v>
      </c>
      <c r="W708" s="6">
        <f t="shared" ref="W708:W771" si="93">U708-V708</f>
        <v>-0.37954966386976086</v>
      </c>
      <c r="X708" s="6">
        <f t="shared" ref="X708:X771" si="94">W708^2</f>
        <v>0.14405794734364846</v>
      </c>
      <c r="Y708">
        <f t="shared" ref="Y708:Y771" si="95">IF((U708-0.5)*(V708-0.5)&gt;0,1,0)</f>
        <v>1</v>
      </c>
    </row>
    <row r="709" spans="1:25" x14ac:dyDescent="0.3">
      <c r="A709">
        <v>1137</v>
      </c>
      <c r="B709" s="2">
        <v>43545</v>
      </c>
      <c r="C709" t="s">
        <v>52</v>
      </c>
      <c r="D709" t="s">
        <v>35</v>
      </c>
      <c r="E709">
        <v>74</v>
      </c>
      <c r="F709">
        <v>74</v>
      </c>
      <c r="G709">
        <v>0</v>
      </c>
      <c r="H709">
        <v>1</v>
      </c>
      <c r="I709">
        <v>1</v>
      </c>
      <c r="J709">
        <v>5</v>
      </c>
      <c r="K709" t="s">
        <v>28</v>
      </c>
      <c r="L709">
        <v>18793</v>
      </c>
      <c r="M709" s="3">
        <v>9.7222222222222224E-2</v>
      </c>
      <c r="N709">
        <v>0</v>
      </c>
      <c r="O709">
        <v>1</v>
      </c>
      <c r="P709">
        <v>0</v>
      </c>
      <c r="Q709">
        <v>2</v>
      </c>
      <c r="R709" s="5">
        <f t="shared" si="88"/>
        <v>1.4308787349042628E-4</v>
      </c>
      <c r="S709" s="1">
        <f t="shared" si="89"/>
        <v>1380.3521457241488</v>
      </c>
      <c r="T709" s="1">
        <f t="shared" si="90"/>
        <v>1516.1418153343484</v>
      </c>
      <c r="U709" s="5">
        <f t="shared" si="91"/>
        <v>1.4308787349042628E-4</v>
      </c>
      <c r="V709" s="6">
        <f t="shared" si="92"/>
        <v>0.31396046809193873</v>
      </c>
      <c r="W709" s="6">
        <f t="shared" si="93"/>
        <v>-0.31381738021844829</v>
      </c>
      <c r="X709" s="6">
        <f t="shared" si="94"/>
        <v>9.8481348127170146E-2</v>
      </c>
      <c r="Y709">
        <f t="shared" si="95"/>
        <v>1</v>
      </c>
    </row>
    <row r="710" spans="1:25" x14ac:dyDescent="0.3">
      <c r="A710">
        <v>1137</v>
      </c>
      <c r="B710" s="2">
        <v>43545</v>
      </c>
      <c r="C710" t="s">
        <v>35</v>
      </c>
      <c r="D710" t="s">
        <v>52</v>
      </c>
      <c r="E710">
        <v>74</v>
      </c>
      <c r="F710">
        <v>74</v>
      </c>
      <c r="G710">
        <v>1</v>
      </c>
      <c r="H710">
        <v>0</v>
      </c>
      <c r="I710">
        <v>5</v>
      </c>
      <c r="J710">
        <v>1</v>
      </c>
      <c r="K710" t="s">
        <v>28</v>
      </c>
      <c r="L710">
        <v>18793</v>
      </c>
      <c r="M710" s="3">
        <v>9.7222222222222224E-2</v>
      </c>
      <c r="N710">
        <v>1</v>
      </c>
      <c r="O710">
        <v>0</v>
      </c>
      <c r="P710">
        <v>2</v>
      </c>
      <c r="Q710">
        <v>0</v>
      </c>
      <c r="R710" s="5">
        <f t="shared" si="88"/>
        <v>0.99985691212650962</v>
      </c>
      <c r="S710" s="1">
        <f t="shared" si="89"/>
        <v>1516.1418153343484</v>
      </c>
      <c r="T710" s="1">
        <f t="shared" si="90"/>
        <v>1380.3521457241488</v>
      </c>
      <c r="U710" s="5">
        <f t="shared" si="91"/>
        <v>0.99985691212650962</v>
      </c>
      <c r="V710" s="6">
        <f t="shared" si="92"/>
        <v>0.68603953190806133</v>
      </c>
      <c r="W710" s="6">
        <f t="shared" si="93"/>
        <v>0.31381738021844829</v>
      </c>
      <c r="X710" s="6">
        <f t="shared" si="94"/>
        <v>9.8481348127170146E-2</v>
      </c>
      <c r="Y710">
        <f t="shared" si="95"/>
        <v>1</v>
      </c>
    </row>
    <row r="711" spans="1:25" x14ac:dyDescent="0.3">
      <c r="A711">
        <v>1138</v>
      </c>
      <c r="B711" s="2">
        <v>43545</v>
      </c>
      <c r="C711" t="s">
        <v>53</v>
      </c>
      <c r="D711" t="s">
        <v>39</v>
      </c>
      <c r="E711">
        <v>74</v>
      </c>
      <c r="F711">
        <v>73</v>
      </c>
      <c r="G711">
        <v>0</v>
      </c>
      <c r="H711">
        <v>1</v>
      </c>
      <c r="I711">
        <v>3</v>
      </c>
      <c r="J711">
        <v>1</v>
      </c>
      <c r="K711" t="s">
        <v>28</v>
      </c>
      <c r="L711">
        <v>21484</v>
      </c>
      <c r="M711" s="3">
        <v>0.10069444444444443</v>
      </c>
      <c r="N711">
        <v>1</v>
      </c>
      <c r="O711">
        <v>0</v>
      </c>
      <c r="P711">
        <v>2</v>
      </c>
      <c r="Q711">
        <v>0</v>
      </c>
      <c r="R711" s="5">
        <f t="shared" si="88"/>
        <v>0.99762970461518052</v>
      </c>
      <c r="S711" s="1">
        <f t="shared" si="89"/>
        <v>1500.7994121171444</v>
      </c>
      <c r="T711" s="1">
        <f t="shared" si="90"/>
        <v>1502.5141713301548</v>
      </c>
      <c r="U711" s="5">
        <f t="shared" si="91"/>
        <v>0.99762970461518052</v>
      </c>
      <c r="V711" s="6">
        <f t="shared" si="92"/>
        <v>0.4975322831607043</v>
      </c>
      <c r="W711" s="6">
        <f t="shared" si="93"/>
        <v>0.50009742145447622</v>
      </c>
      <c r="X711" s="6">
        <f t="shared" si="94"/>
        <v>0.25009743094541603</v>
      </c>
      <c r="Y711">
        <f t="shared" si="95"/>
        <v>0</v>
      </c>
    </row>
    <row r="712" spans="1:25" x14ac:dyDescent="0.3">
      <c r="A712">
        <v>1138</v>
      </c>
      <c r="B712" s="2">
        <v>43545</v>
      </c>
      <c r="C712" t="s">
        <v>39</v>
      </c>
      <c r="D712" t="s">
        <v>53</v>
      </c>
      <c r="E712">
        <v>73</v>
      </c>
      <c r="F712">
        <v>74</v>
      </c>
      <c r="G712">
        <v>1</v>
      </c>
      <c r="H712">
        <v>0</v>
      </c>
      <c r="I712">
        <v>1</v>
      </c>
      <c r="J712">
        <v>3</v>
      </c>
      <c r="K712" t="s">
        <v>28</v>
      </c>
      <c r="L712">
        <v>21484</v>
      </c>
      <c r="M712" s="3">
        <v>0.10069444444444443</v>
      </c>
      <c r="N712">
        <v>0</v>
      </c>
      <c r="O712">
        <v>1</v>
      </c>
      <c r="P712">
        <v>0</v>
      </c>
      <c r="Q712">
        <v>2</v>
      </c>
      <c r="R712" s="5">
        <f t="shared" si="88"/>
        <v>2.3702953848195106E-3</v>
      </c>
      <c r="S712" s="1">
        <f t="shared" si="89"/>
        <v>1502.5141713301548</v>
      </c>
      <c r="T712" s="1">
        <f t="shared" si="90"/>
        <v>1500.7994121171444</v>
      </c>
      <c r="U712" s="5">
        <f t="shared" si="91"/>
        <v>2.3702953848195106E-3</v>
      </c>
      <c r="V712" s="6">
        <f t="shared" si="92"/>
        <v>0.5024677168392957</v>
      </c>
      <c r="W712" s="6">
        <f t="shared" si="93"/>
        <v>-0.50009742145447622</v>
      </c>
      <c r="X712" s="6">
        <f t="shared" si="94"/>
        <v>0.25009743094541603</v>
      </c>
      <c r="Y712">
        <f t="shared" si="95"/>
        <v>0</v>
      </c>
    </row>
    <row r="713" spans="1:25" x14ac:dyDescent="0.3">
      <c r="A713">
        <v>1139</v>
      </c>
      <c r="B713" s="2">
        <v>43545</v>
      </c>
      <c r="C713" t="s">
        <v>40</v>
      </c>
      <c r="D713" t="s">
        <v>42</v>
      </c>
      <c r="E713">
        <v>74</v>
      </c>
      <c r="F713">
        <v>74</v>
      </c>
      <c r="G713">
        <v>0</v>
      </c>
      <c r="H713">
        <v>1</v>
      </c>
      <c r="I713">
        <v>3</v>
      </c>
      <c r="J713">
        <v>1</v>
      </c>
      <c r="K713" t="s">
        <v>28</v>
      </c>
      <c r="L713">
        <v>17543</v>
      </c>
      <c r="M713" s="3">
        <v>0.1013888888888889</v>
      </c>
      <c r="N713">
        <v>1</v>
      </c>
      <c r="O713">
        <v>0</v>
      </c>
      <c r="P713">
        <v>2</v>
      </c>
      <c r="Q713">
        <v>0</v>
      </c>
      <c r="R713" s="5">
        <f t="shared" si="88"/>
        <v>0.99762970461518052</v>
      </c>
      <c r="S713" s="1">
        <f t="shared" si="89"/>
        <v>1507.970764037377</v>
      </c>
      <c r="T713" s="1">
        <f t="shared" si="90"/>
        <v>1537.6652546274543</v>
      </c>
      <c r="U713" s="5">
        <f t="shared" si="91"/>
        <v>0.99762970461518052</v>
      </c>
      <c r="V713" s="6">
        <f t="shared" si="92"/>
        <v>0.45736994248890311</v>
      </c>
      <c r="W713" s="6">
        <f t="shared" si="93"/>
        <v>0.54025976212627747</v>
      </c>
      <c r="X713" s="6">
        <f t="shared" si="94"/>
        <v>0.29188061057274189</v>
      </c>
      <c r="Y713">
        <f t="shared" si="95"/>
        <v>0</v>
      </c>
    </row>
    <row r="714" spans="1:25" x14ac:dyDescent="0.3">
      <c r="A714">
        <v>1139</v>
      </c>
      <c r="B714" s="2">
        <v>43545</v>
      </c>
      <c r="C714" t="s">
        <v>42</v>
      </c>
      <c r="D714" t="s">
        <v>40</v>
      </c>
      <c r="E714">
        <v>74</v>
      </c>
      <c r="F714">
        <v>74</v>
      </c>
      <c r="G714">
        <v>1</v>
      </c>
      <c r="H714">
        <v>0</v>
      </c>
      <c r="I714">
        <v>1</v>
      </c>
      <c r="J714">
        <v>3</v>
      </c>
      <c r="K714" t="s">
        <v>28</v>
      </c>
      <c r="L714">
        <v>17543</v>
      </c>
      <c r="M714" s="3">
        <v>0.1013888888888889</v>
      </c>
      <c r="N714">
        <v>0</v>
      </c>
      <c r="O714">
        <v>1</v>
      </c>
      <c r="P714">
        <v>0</v>
      </c>
      <c r="Q714">
        <v>2</v>
      </c>
      <c r="R714" s="5">
        <f t="shared" si="88"/>
        <v>2.3702953848195106E-3</v>
      </c>
      <c r="S714" s="1">
        <f t="shared" si="89"/>
        <v>1537.6652546274543</v>
      </c>
      <c r="T714" s="1">
        <f t="shared" si="90"/>
        <v>1507.970764037377</v>
      </c>
      <c r="U714" s="5">
        <f t="shared" si="91"/>
        <v>2.3702953848195106E-3</v>
      </c>
      <c r="V714" s="6">
        <f t="shared" si="92"/>
        <v>0.54263005751109694</v>
      </c>
      <c r="W714" s="6">
        <f t="shared" si="93"/>
        <v>-0.54025976212627747</v>
      </c>
      <c r="X714" s="6">
        <f t="shared" si="94"/>
        <v>0.29188061057274189</v>
      </c>
      <c r="Y714">
        <f t="shared" si="95"/>
        <v>0</v>
      </c>
    </row>
    <row r="715" spans="1:25" x14ac:dyDescent="0.3">
      <c r="A715">
        <v>1140</v>
      </c>
      <c r="B715" s="2">
        <v>43545</v>
      </c>
      <c r="C715" t="s">
        <v>41</v>
      </c>
      <c r="D715" t="s">
        <v>45</v>
      </c>
      <c r="E715">
        <v>74</v>
      </c>
      <c r="F715">
        <v>74</v>
      </c>
      <c r="G715">
        <v>0</v>
      </c>
      <c r="H715">
        <v>1</v>
      </c>
      <c r="I715">
        <v>1</v>
      </c>
      <c r="J715">
        <v>4</v>
      </c>
      <c r="K715" t="s">
        <v>28</v>
      </c>
      <c r="L715">
        <v>18347</v>
      </c>
      <c r="M715" s="3">
        <v>0.10069444444444443</v>
      </c>
      <c r="N715">
        <v>0</v>
      </c>
      <c r="O715">
        <v>1</v>
      </c>
      <c r="P715">
        <v>0</v>
      </c>
      <c r="Q715">
        <v>2</v>
      </c>
      <c r="R715" s="5">
        <f t="shared" si="88"/>
        <v>4.880429477794046E-4</v>
      </c>
      <c r="S715" s="1">
        <f t="shared" si="89"/>
        <v>1585.956416457306</v>
      </c>
      <c r="T715" s="1">
        <f t="shared" si="90"/>
        <v>1408.1667589213146</v>
      </c>
      <c r="U715" s="5">
        <f t="shared" si="91"/>
        <v>4.880429477794046E-4</v>
      </c>
      <c r="V715" s="6">
        <f t="shared" si="92"/>
        <v>0.73564203804114248</v>
      </c>
      <c r="W715" s="6">
        <f t="shared" si="93"/>
        <v>-0.7351539950933631</v>
      </c>
      <c r="X715" s="6">
        <f t="shared" si="94"/>
        <v>0.54045139650173257</v>
      </c>
      <c r="Y715">
        <f t="shared" si="95"/>
        <v>0</v>
      </c>
    </row>
    <row r="716" spans="1:25" x14ac:dyDescent="0.3">
      <c r="A716">
        <v>1140</v>
      </c>
      <c r="B716" s="2">
        <v>43545</v>
      </c>
      <c r="C716" t="s">
        <v>45</v>
      </c>
      <c r="D716" t="s">
        <v>41</v>
      </c>
      <c r="E716">
        <v>74</v>
      </c>
      <c r="F716">
        <v>74</v>
      </c>
      <c r="G716">
        <v>1</v>
      </c>
      <c r="H716">
        <v>0</v>
      </c>
      <c r="I716">
        <v>4</v>
      </c>
      <c r="J716">
        <v>1</v>
      </c>
      <c r="K716" t="s">
        <v>28</v>
      </c>
      <c r="L716">
        <v>18347</v>
      </c>
      <c r="M716" s="3">
        <v>0.10069444444444443</v>
      </c>
      <c r="N716">
        <v>1</v>
      </c>
      <c r="O716">
        <v>0</v>
      </c>
      <c r="P716">
        <v>2</v>
      </c>
      <c r="Q716">
        <v>0</v>
      </c>
      <c r="R716" s="5">
        <f t="shared" si="88"/>
        <v>0.99951195705222062</v>
      </c>
      <c r="S716" s="1">
        <f t="shared" si="89"/>
        <v>1408.1667589213146</v>
      </c>
      <c r="T716" s="1">
        <f t="shared" si="90"/>
        <v>1585.956416457306</v>
      </c>
      <c r="U716" s="5">
        <f t="shared" si="91"/>
        <v>0.99951195705222062</v>
      </c>
      <c r="V716" s="6">
        <f t="shared" si="92"/>
        <v>0.26435796195885752</v>
      </c>
      <c r="W716" s="6">
        <f t="shared" si="93"/>
        <v>0.7351539950933631</v>
      </c>
      <c r="X716" s="6">
        <f t="shared" si="94"/>
        <v>0.54045139650173257</v>
      </c>
      <c r="Y716">
        <f t="shared" si="95"/>
        <v>0</v>
      </c>
    </row>
    <row r="717" spans="1:25" x14ac:dyDescent="0.3">
      <c r="A717">
        <v>1141</v>
      </c>
      <c r="B717" s="2">
        <v>43545</v>
      </c>
      <c r="C717" t="s">
        <v>29</v>
      </c>
      <c r="D717" t="s">
        <v>47</v>
      </c>
      <c r="E717">
        <v>74</v>
      </c>
      <c r="F717">
        <v>74</v>
      </c>
      <c r="G717">
        <v>0</v>
      </c>
      <c r="H717">
        <v>1</v>
      </c>
      <c r="I717">
        <v>2</v>
      </c>
      <c r="J717">
        <v>4</v>
      </c>
      <c r="K717" t="s">
        <v>28</v>
      </c>
      <c r="L717">
        <v>12576</v>
      </c>
      <c r="M717" s="3">
        <v>0.10555555555555556</v>
      </c>
      <c r="N717">
        <v>0</v>
      </c>
      <c r="O717">
        <v>1</v>
      </c>
      <c r="P717">
        <v>0</v>
      </c>
      <c r="Q717">
        <v>2</v>
      </c>
      <c r="R717" s="5">
        <f t="shared" si="88"/>
        <v>2.1619361991176866E-2</v>
      </c>
      <c r="S717" s="1">
        <f t="shared" si="89"/>
        <v>1498.6164591233839</v>
      </c>
      <c r="T717" s="1">
        <f t="shared" si="90"/>
        <v>1514.2798919069037</v>
      </c>
      <c r="U717" s="5">
        <f t="shared" si="91"/>
        <v>2.1619361991176866E-2</v>
      </c>
      <c r="V717" s="6">
        <f t="shared" si="92"/>
        <v>0.47747376750007525</v>
      </c>
      <c r="W717" s="6">
        <f t="shared" si="93"/>
        <v>-0.45585440550889839</v>
      </c>
      <c r="X717" s="6">
        <f t="shared" si="94"/>
        <v>0.20780323902187117</v>
      </c>
      <c r="Y717">
        <f t="shared" si="95"/>
        <v>1</v>
      </c>
    </row>
    <row r="718" spans="1:25" x14ac:dyDescent="0.3">
      <c r="A718">
        <v>1141</v>
      </c>
      <c r="B718" s="2">
        <v>43545</v>
      </c>
      <c r="C718" t="s">
        <v>47</v>
      </c>
      <c r="D718" t="s">
        <v>29</v>
      </c>
      <c r="E718">
        <v>74</v>
      </c>
      <c r="F718">
        <v>74</v>
      </c>
      <c r="G718">
        <v>1</v>
      </c>
      <c r="H718">
        <v>0</v>
      </c>
      <c r="I718">
        <v>4</v>
      </c>
      <c r="J718">
        <v>2</v>
      </c>
      <c r="K718" t="s">
        <v>28</v>
      </c>
      <c r="L718">
        <v>12576</v>
      </c>
      <c r="M718" s="3">
        <v>0.10555555555555556</v>
      </c>
      <c r="N718">
        <v>1</v>
      </c>
      <c r="O718">
        <v>0</v>
      </c>
      <c r="P718">
        <v>2</v>
      </c>
      <c r="Q718">
        <v>0</v>
      </c>
      <c r="R718" s="5">
        <f t="shared" si="88"/>
        <v>0.97838063800882313</v>
      </c>
      <c r="S718" s="1">
        <f t="shared" si="89"/>
        <v>1514.2798919069037</v>
      </c>
      <c r="T718" s="1">
        <f t="shared" si="90"/>
        <v>1498.6164591233839</v>
      </c>
      <c r="U718" s="5">
        <f t="shared" si="91"/>
        <v>0.97838063800882313</v>
      </c>
      <c r="V718" s="6">
        <f t="shared" si="92"/>
        <v>0.52252623249992469</v>
      </c>
      <c r="W718" s="6">
        <f t="shared" si="93"/>
        <v>0.45585440550889844</v>
      </c>
      <c r="X718" s="6">
        <f t="shared" si="94"/>
        <v>0.20780323902187123</v>
      </c>
      <c r="Y718">
        <f t="shared" si="95"/>
        <v>1</v>
      </c>
    </row>
    <row r="719" spans="1:25" x14ac:dyDescent="0.3">
      <c r="A719">
        <v>1142</v>
      </c>
      <c r="B719" s="2">
        <v>43545</v>
      </c>
      <c r="C719" t="s">
        <v>27</v>
      </c>
      <c r="D719" t="s">
        <v>48</v>
      </c>
      <c r="E719">
        <v>74</v>
      </c>
      <c r="F719">
        <v>73</v>
      </c>
      <c r="G719">
        <v>0</v>
      </c>
      <c r="H719">
        <v>1</v>
      </c>
      <c r="I719">
        <v>2</v>
      </c>
      <c r="J719">
        <v>4</v>
      </c>
      <c r="K719" t="s">
        <v>28</v>
      </c>
      <c r="L719">
        <v>18230</v>
      </c>
      <c r="M719" s="3">
        <v>0.10277777777777779</v>
      </c>
      <c r="N719">
        <v>0</v>
      </c>
      <c r="O719">
        <v>1</v>
      </c>
      <c r="P719">
        <v>0</v>
      </c>
      <c r="Q719">
        <v>2</v>
      </c>
      <c r="R719" s="5">
        <f t="shared" si="88"/>
        <v>2.1619361991176866E-2</v>
      </c>
      <c r="S719" s="1">
        <f t="shared" si="89"/>
        <v>1540.1404717552496</v>
      </c>
      <c r="T719" s="1">
        <f t="shared" si="90"/>
        <v>1424.8829907571812</v>
      </c>
      <c r="U719" s="5">
        <f t="shared" si="91"/>
        <v>2.1619361991176866E-2</v>
      </c>
      <c r="V719" s="6">
        <f t="shared" si="92"/>
        <v>0.6600406548493446</v>
      </c>
      <c r="W719" s="6">
        <f t="shared" si="93"/>
        <v>-0.63842129285816773</v>
      </c>
      <c r="X719" s="6">
        <f t="shared" si="94"/>
        <v>0.40758174717469436</v>
      </c>
      <c r="Y719">
        <f t="shared" si="95"/>
        <v>0</v>
      </c>
    </row>
    <row r="720" spans="1:25" x14ac:dyDescent="0.3">
      <c r="A720">
        <v>1142</v>
      </c>
      <c r="B720" s="2">
        <v>43545</v>
      </c>
      <c r="C720" t="s">
        <v>48</v>
      </c>
      <c r="D720" t="s">
        <v>27</v>
      </c>
      <c r="E720">
        <v>73</v>
      </c>
      <c r="F720">
        <v>74</v>
      </c>
      <c r="G720">
        <v>1</v>
      </c>
      <c r="H720">
        <v>0</v>
      </c>
      <c r="I720">
        <v>4</v>
      </c>
      <c r="J720">
        <v>2</v>
      </c>
      <c r="K720" t="s">
        <v>28</v>
      </c>
      <c r="L720">
        <v>18230</v>
      </c>
      <c r="M720" s="3">
        <v>0.10277777777777779</v>
      </c>
      <c r="N720">
        <v>1</v>
      </c>
      <c r="O720">
        <v>0</v>
      </c>
      <c r="P720">
        <v>2</v>
      </c>
      <c r="Q720">
        <v>0</v>
      </c>
      <c r="R720" s="5">
        <f t="shared" si="88"/>
        <v>0.97838063800882313</v>
      </c>
      <c r="S720" s="1">
        <f t="shared" si="89"/>
        <v>1424.8829907571812</v>
      </c>
      <c r="T720" s="1">
        <f t="shared" si="90"/>
        <v>1540.1404717552496</v>
      </c>
      <c r="U720" s="5">
        <f t="shared" si="91"/>
        <v>0.97838063800882313</v>
      </c>
      <c r="V720" s="6">
        <f t="shared" si="92"/>
        <v>0.33995934515065529</v>
      </c>
      <c r="W720" s="6">
        <f t="shared" si="93"/>
        <v>0.63842129285816784</v>
      </c>
      <c r="X720" s="6">
        <f t="shared" si="94"/>
        <v>0.40758174717469453</v>
      </c>
      <c r="Y720">
        <f t="shared" si="95"/>
        <v>0</v>
      </c>
    </row>
    <row r="721" spans="1:25" x14ac:dyDescent="0.3">
      <c r="A721">
        <v>1143</v>
      </c>
      <c r="B721" s="2">
        <v>43545</v>
      </c>
      <c r="C721" t="s">
        <v>43</v>
      </c>
      <c r="D721" t="s">
        <v>30</v>
      </c>
      <c r="E721">
        <v>74</v>
      </c>
      <c r="F721">
        <v>74</v>
      </c>
      <c r="G721">
        <v>0</v>
      </c>
      <c r="H721">
        <v>1</v>
      </c>
      <c r="I721">
        <v>0</v>
      </c>
      <c r="J721">
        <v>4</v>
      </c>
      <c r="K721" t="s">
        <v>28</v>
      </c>
      <c r="L721">
        <v>21302</v>
      </c>
      <c r="M721" s="3">
        <v>9.8611111111111108E-2</v>
      </c>
      <c r="N721">
        <v>0</v>
      </c>
      <c r="O721">
        <v>1</v>
      </c>
      <c r="P721">
        <v>0</v>
      </c>
      <c r="Q721">
        <v>2</v>
      </c>
      <c r="R721" s="5">
        <f t="shared" si="88"/>
        <v>0</v>
      </c>
      <c r="S721" s="1">
        <f t="shared" si="89"/>
        <v>1541.2457095663465</v>
      </c>
      <c r="T721" s="1">
        <f t="shared" si="90"/>
        <v>1502.5608138500304</v>
      </c>
      <c r="U721" s="5">
        <f t="shared" si="91"/>
        <v>0</v>
      </c>
      <c r="V721" s="6">
        <f t="shared" si="92"/>
        <v>0.55544311053660755</v>
      </c>
      <c r="W721" s="6">
        <f t="shared" si="93"/>
        <v>-0.55544311053660755</v>
      </c>
      <c r="X721" s="6">
        <f t="shared" si="94"/>
        <v>0.30851704904258204</v>
      </c>
      <c r="Y721">
        <f t="shared" si="95"/>
        <v>0</v>
      </c>
    </row>
    <row r="722" spans="1:25" x14ac:dyDescent="0.3">
      <c r="A722">
        <v>1143</v>
      </c>
      <c r="B722" s="2">
        <v>43545</v>
      </c>
      <c r="C722" t="s">
        <v>30</v>
      </c>
      <c r="D722" t="s">
        <v>43</v>
      </c>
      <c r="E722">
        <v>74</v>
      </c>
      <c r="F722">
        <v>74</v>
      </c>
      <c r="G722">
        <v>1</v>
      </c>
      <c r="H722">
        <v>0</v>
      </c>
      <c r="I722">
        <v>4</v>
      </c>
      <c r="J722">
        <v>0</v>
      </c>
      <c r="K722" t="s">
        <v>28</v>
      </c>
      <c r="L722">
        <v>21302</v>
      </c>
      <c r="M722" s="3">
        <v>9.8611111111111108E-2</v>
      </c>
      <c r="N722">
        <v>1</v>
      </c>
      <c r="O722">
        <v>0</v>
      </c>
      <c r="P722">
        <v>2</v>
      </c>
      <c r="Q722">
        <v>0</v>
      </c>
      <c r="R722" s="5">
        <f t="shared" si="88"/>
        <v>1</v>
      </c>
      <c r="S722" s="1">
        <f t="shared" si="89"/>
        <v>1502.5608138500304</v>
      </c>
      <c r="T722" s="1">
        <f t="shared" si="90"/>
        <v>1541.2457095663465</v>
      </c>
      <c r="U722" s="5">
        <f t="shared" si="91"/>
        <v>1</v>
      </c>
      <c r="V722" s="6">
        <f t="shared" si="92"/>
        <v>0.4445568894633925</v>
      </c>
      <c r="W722" s="6">
        <f t="shared" si="93"/>
        <v>0.55544311053660755</v>
      </c>
      <c r="X722" s="6">
        <f t="shared" si="94"/>
        <v>0.30851704904258204</v>
      </c>
      <c r="Y722">
        <f t="shared" si="95"/>
        <v>0</v>
      </c>
    </row>
    <row r="723" spans="1:25" x14ac:dyDescent="0.3">
      <c r="A723">
        <v>1144</v>
      </c>
      <c r="B723" s="2">
        <v>43545</v>
      </c>
      <c r="C723" t="s">
        <v>33</v>
      </c>
      <c r="D723" t="s">
        <v>50</v>
      </c>
      <c r="E723">
        <v>74</v>
      </c>
      <c r="F723">
        <v>75</v>
      </c>
      <c r="G723">
        <v>0</v>
      </c>
      <c r="H723">
        <v>1</v>
      </c>
      <c r="I723">
        <v>5</v>
      </c>
      <c r="J723">
        <v>1</v>
      </c>
      <c r="K723" t="s">
        <v>28</v>
      </c>
      <c r="L723">
        <v>14649</v>
      </c>
      <c r="M723" s="3">
        <v>9.6527777777777768E-2</v>
      </c>
      <c r="N723">
        <v>1</v>
      </c>
      <c r="O723">
        <v>0</v>
      </c>
      <c r="P723">
        <v>2</v>
      </c>
      <c r="Q723">
        <v>0</v>
      </c>
      <c r="R723" s="5">
        <f t="shared" si="88"/>
        <v>0.99985691212650962</v>
      </c>
      <c r="S723" s="1">
        <f t="shared" si="89"/>
        <v>1659.0328249194902</v>
      </c>
      <c r="T723" s="1">
        <f t="shared" si="90"/>
        <v>1398.7089934579299</v>
      </c>
      <c r="U723" s="5">
        <f t="shared" si="91"/>
        <v>0.99985691212650962</v>
      </c>
      <c r="V723" s="6">
        <f t="shared" si="92"/>
        <v>0.81735728335760027</v>
      </c>
      <c r="W723" s="6">
        <f t="shared" si="93"/>
        <v>0.18249962876890935</v>
      </c>
      <c r="X723" s="6">
        <f t="shared" si="94"/>
        <v>3.3306114500789727E-2</v>
      </c>
      <c r="Y723">
        <f t="shared" si="95"/>
        <v>1</v>
      </c>
    </row>
    <row r="724" spans="1:25" x14ac:dyDescent="0.3">
      <c r="A724">
        <v>1144</v>
      </c>
      <c r="B724" s="2">
        <v>43545</v>
      </c>
      <c r="C724" t="s">
        <v>50</v>
      </c>
      <c r="D724" t="s">
        <v>33</v>
      </c>
      <c r="E724">
        <v>75</v>
      </c>
      <c r="F724">
        <v>74</v>
      </c>
      <c r="G724">
        <v>1</v>
      </c>
      <c r="H724">
        <v>0</v>
      </c>
      <c r="I724">
        <v>1</v>
      </c>
      <c r="J724">
        <v>5</v>
      </c>
      <c r="K724" t="s">
        <v>28</v>
      </c>
      <c r="L724">
        <v>14649</v>
      </c>
      <c r="M724" s="3">
        <v>9.6527777777777768E-2</v>
      </c>
      <c r="N724">
        <v>0</v>
      </c>
      <c r="O724">
        <v>1</v>
      </c>
      <c r="P724">
        <v>0</v>
      </c>
      <c r="Q724">
        <v>2</v>
      </c>
      <c r="R724" s="5">
        <f t="shared" si="88"/>
        <v>1.4308787349042628E-4</v>
      </c>
      <c r="S724" s="1">
        <f t="shared" si="89"/>
        <v>1398.7089934579299</v>
      </c>
      <c r="T724" s="1">
        <f t="shared" si="90"/>
        <v>1659.0328249194902</v>
      </c>
      <c r="U724" s="5">
        <f t="shared" si="91"/>
        <v>1.4308787349042628E-4</v>
      </c>
      <c r="V724" s="6">
        <f t="shared" si="92"/>
        <v>0.1826427166423997</v>
      </c>
      <c r="W724" s="6">
        <f t="shared" si="93"/>
        <v>-0.18249962876890927</v>
      </c>
      <c r="X724" s="6">
        <f t="shared" si="94"/>
        <v>3.3306114500789692E-2</v>
      </c>
      <c r="Y724">
        <f t="shared" si="95"/>
        <v>1</v>
      </c>
    </row>
    <row r="725" spans="1:25" x14ac:dyDescent="0.3">
      <c r="A725">
        <v>1145</v>
      </c>
      <c r="B725" s="2">
        <v>43545</v>
      </c>
      <c r="C725" t="s">
        <v>54</v>
      </c>
      <c r="D725" t="s">
        <v>49</v>
      </c>
      <c r="E725">
        <v>75</v>
      </c>
      <c r="F725">
        <v>75</v>
      </c>
      <c r="G725">
        <v>0</v>
      </c>
      <c r="H725">
        <v>1</v>
      </c>
      <c r="I725">
        <v>2</v>
      </c>
      <c r="J725">
        <v>1</v>
      </c>
      <c r="K725" t="s">
        <v>59</v>
      </c>
      <c r="L725">
        <v>17729</v>
      </c>
      <c r="M725" s="3">
        <v>0.11041666666666666</v>
      </c>
      <c r="N725">
        <v>1</v>
      </c>
      <c r="O725">
        <v>0</v>
      </c>
      <c r="P725">
        <v>2</v>
      </c>
      <c r="Q725">
        <v>1</v>
      </c>
      <c r="R725" s="5">
        <f t="shared" si="88"/>
        <v>0.97838063800882313</v>
      </c>
      <c r="S725" s="1">
        <f t="shared" si="89"/>
        <v>1544.6002552842838</v>
      </c>
      <c r="T725" s="1">
        <f t="shared" si="90"/>
        <v>1538.4734343105765</v>
      </c>
      <c r="U725" s="5">
        <f t="shared" si="91"/>
        <v>0.97838063800882313</v>
      </c>
      <c r="V725" s="6">
        <f t="shared" si="92"/>
        <v>0.50881629029569531</v>
      </c>
      <c r="W725" s="6">
        <f t="shared" si="93"/>
        <v>0.46956434771312783</v>
      </c>
      <c r="X725" s="6">
        <f t="shared" si="94"/>
        <v>0.22049067664325522</v>
      </c>
      <c r="Y725">
        <f t="shared" si="95"/>
        <v>1</v>
      </c>
    </row>
    <row r="726" spans="1:25" x14ac:dyDescent="0.3">
      <c r="A726">
        <v>1145</v>
      </c>
      <c r="B726" s="2">
        <v>43545</v>
      </c>
      <c r="C726" t="s">
        <v>49</v>
      </c>
      <c r="D726" t="s">
        <v>54</v>
      </c>
      <c r="E726">
        <v>75</v>
      </c>
      <c r="F726">
        <v>75</v>
      </c>
      <c r="G726">
        <v>1</v>
      </c>
      <c r="H726">
        <v>0</v>
      </c>
      <c r="I726">
        <v>1</v>
      </c>
      <c r="J726">
        <v>2</v>
      </c>
      <c r="K726" t="s">
        <v>59</v>
      </c>
      <c r="L726">
        <v>17729</v>
      </c>
      <c r="M726" s="3">
        <v>0.11041666666666666</v>
      </c>
      <c r="N726">
        <v>0</v>
      </c>
      <c r="O726">
        <v>1</v>
      </c>
      <c r="P726">
        <v>1</v>
      </c>
      <c r="Q726">
        <v>2</v>
      </c>
      <c r="R726" s="5">
        <f t="shared" si="88"/>
        <v>2.1619361991176863E-2</v>
      </c>
      <c r="S726" s="1">
        <f t="shared" si="89"/>
        <v>1538.4734343105765</v>
      </c>
      <c r="T726" s="1">
        <f t="shared" si="90"/>
        <v>1544.6002552842838</v>
      </c>
      <c r="U726" s="5">
        <f t="shared" si="91"/>
        <v>2.1619361991176863E-2</v>
      </c>
      <c r="V726" s="6">
        <f t="shared" si="92"/>
        <v>0.49118370970430469</v>
      </c>
      <c r="W726" s="6">
        <f t="shared" si="93"/>
        <v>-0.46956434771312783</v>
      </c>
      <c r="X726" s="6">
        <f t="shared" si="94"/>
        <v>0.22049067664325522</v>
      </c>
      <c r="Y726">
        <f t="shared" si="95"/>
        <v>1</v>
      </c>
    </row>
    <row r="727" spans="1:25" x14ac:dyDescent="0.3">
      <c r="A727">
        <v>1146</v>
      </c>
      <c r="B727" s="2">
        <v>43545</v>
      </c>
      <c r="C727" t="s">
        <v>44</v>
      </c>
      <c r="D727" t="s">
        <v>56</v>
      </c>
      <c r="E727">
        <v>74</v>
      </c>
      <c r="F727">
        <v>74</v>
      </c>
      <c r="G727">
        <v>0</v>
      </c>
      <c r="H727">
        <v>1</v>
      </c>
      <c r="I727">
        <v>2</v>
      </c>
      <c r="J727">
        <v>5</v>
      </c>
      <c r="K727" t="s">
        <v>28</v>
      </c>
      <c r="L727">
        <v>18272</v>
      </c>
      <c r="M727" s="3">
        <v>9.4444444444444442E-2</v>
      </c>
      <c r="N727">
        <v>0</v>
      </c>
      <c r="O727">
        <v>1</v>
      </c>
      <c r="P727">
        <v>0</v>
      </c>
      <c r="Q727">
        <v>2</v>
      </c>
      <c r="R727" s="5">
        <f t="shared" si="88"/>
        <v>6.4346714977088597E-3</v>
      </c>
      <c r="S727" s="1">
        <f t="shared" si="89"/>
        <v>1421.102235929163</v>
      </c>
      <c r="T727" s="1">
        <f t="shared" si="90"/>
        <v>1639.4954575916101</v>
      </c>
      <c r="U727" s="5">
        <f t="shared" si="91"/>
        <v>6.4346714977088597E-3</v>
      </c>
      <c r="V727" s="6">
        <f t="shared" si="92"/>
        <v>0.22146102466984757</v>
      </c>
      <c r="W727" s="6">
        <f t="shared" si="93"/>
        <v>-0.21502635317213872</v>
      </c>
      <c r="X727" s="6">
        <f t="shared" si="94"/>
        <v>4.6236332558509334E-2</v>
      </c>
      <c r="Y727">
        <f t="shared" si="95"/>
        <v>1</v>
      </c>
    </row>
    <row r="728" spans="1:25" x14ac:dyDescent="0.3">
      <c r="A728">
        <v>1146</v>
      </c>
      <c r="B728" s="2">
        <v>43545</v>
      </c>
      <c r="C728" t="s">
        <v>56</v>
      </c>
      <c r="D728" t="s">
        <v>44</v>
      </c>
      <c r="E728">
        <v>74</v>
      </c>
      <c r="F728">
        <v>74</v>
      </c>
      <c r="G728">
        <v>1</v>
      </c>
      <c r="H728">
        <v>0</v>
      </c>
      <c r="I728">
        <v>5</v>
      </c>
      <c r="J728">
        <v>2</v>
      </c>
      <c r="K728" t="s">
        <v>28</v>
      </c>
      <c r="L728">
        <v>18272</v>
      </c>
      <c r="M728" s="3">
        <v>9.4444444444444442E-2</v>
      </c>
      <c r="N728">
        <v>1</v>
      </c>
      <c r="O728">
        <v>0</v>
      </c>
      <c r="P728">
        <v>2</v>
      </c>
      <c r="Q728">
        <v>0</v>
      </c>
      <c r="R728" s="5">
        <f t="shared" si="88"/>
        <v>0.99356532850229107</v>
      </c>
      <c r="S728" s="1">
        <f t="shared" si="89"/>
        <v>1639.4954575916101</v>
      </c>
      <c r="T728" s="1">
        <f t="shared" si="90"/>
        <v>1421.102235929163</v>
      </c>
      <c r="U728" s="5">
        <f t="shared" si="91"/>
        <v>0.99356532850229107</v>
      </c>
      <c r="V728" s="6">
        <f t="shared" si="92"/>
        <v>0.77853897533015248</v>
      </c>
      <c r="W728" s="6">
        <f t="shared" si="93"/>
        <v>0.21502635317213858</v>
      </c>
      <c r="X728" s="6">
        <f t="shared" si="94"/>
        <v>4.6236332558509272E-2</v>
      </c>
      <c r="Y728">
        <f t="shared" si="95"/>
        <v>1</v>
      </c>
    </row>
    <row r="729" spans="1:25" x14ac:dyDescent="0.3">
      <c r="A729">
        <v>1147</v>
      </c>
      <c r="B729" s="2">
        <v>43545</v>
      </c>
      <c r="C729" t="s">
        <v>55</v>
      </c>
      <c r="D729" t="s">
        <v>58</v>
      </c>
      <c r="E729">
        <v>74</v>
      </c>
      <c r="F729">
        <v>74</v>
      </c>
      <c r="G729">
        <v>0</v>
      </c>
      <c r="H729">
        <v>1</v>
      </c>
      <c r="I729">
        <v>0</v>
      </c>
      <c r="J729">
        <v>5</v>
      </c>
      <c r="K729" t="s">
        <v>28</v>
      </c>
      <c r="L729">
        <v>18430</v>
      </c>
      <c r="M729" s="3">
        <v>9.7916666666666666E-2</v>
      </c>
      <c r="N729">
        <v>0</v>
      </c>
      <c r="O729">
        <v>1</v>
      </c>
      <c r="P729">
        <v>0</v>
      </c>
      <c r="Q729">
        <v>2</v>
      </c>
      <c r="R729" s="5">
        <f t="shared" si="88"/>
        <v>0</v>
      </c>
      <c r="S729" s="1">
        <f t="shared" si="89"/>
        <v>1464.3268130397023</v>
      </c>
      <c r="T729" s="1">
        <f t="shared" si="90"/>
        <v>1486.5803113161824</v>
      </c>
      <c r="U729" s="5">
        <f t="shared" si="91"/>
        <v>0</v>
      </c>
      <c r="V729" s="6">
        <f t="shared" si="92"/>
        <v>0.46801836449517603</v>
      </c>
      <c r="W729" s="6">
        <f t="shared" si="93"/>
        <v>-0.46801836449517603</v>
      </c>
      <c r="X729" s="6">
        <f t="shared" si="94"/>
        <v>0.21904118950473944</v>
      </c>
      <c r="Y729">
        <f t="shared" si="95"/>
        <v>1</v>
      </c>
    </row>
    <row r="730" spans="1:25" x14ac:dyDescent="0.3">
      <c r="A730">
        <v>1147</v>
      </c>
      <c r="B730" s="2">
        <v>43545</v>
      </c>
      <c r="C730" t="s">
        <v>58</v>
      </c>
      <c r="D730" t="s">
        <v>55</v>
      </c>
      <c r="E730">
        <v>74</v>
      </c>
      <c r="F730">
        <v>74</v>
      </c>
      <c r="G730">
        <v>1</v>
      </c>
      <c r="H730">
        <v>0</v>
      </c>
      <c r="I730">
        <v>5</v>
      </c>
      <c r="J730">
        <v>0</v>
      </c>
      <c r="K730" t="s">
        <v>28</v>
      </c>
      <c r="L730">
        <v>18430</v>
      </c>
      <c r="M730" s="3">
        <v>9.7916666666666666E-2</v>
      </c>
      <c r="N730">
        <v>1</v>
      </c>
      <c r="O730">
        <v>0</v>
      </c>
      <c r="P730">
        <v>2</v>
      </c>
      <c r="Q730">
        <v>0</v>
      </c>
      <c r="R730" s="5">
        <f t="shared" si="88"/>
        <v>1</v>
      </c>
      <c r="S730" s="1">
        <f t="shared" si="89"/>
        <v>1486.5803113161824</v>
      </c>
      <c r="T730" s="1">
        <f t="shared" si="90"/>
        <v>1464.3268130397023</v>
      </c>
      <c r="U730" s="5">
        <f t="shared" si="91"/>
        <v>1</v>
      </c>
      <c r="V730" s="6">
        <f t="shared" si="92"/>
        <v>0.53198163550482402</v>
      </c>
      <c r="W730" s="6">
        <f t="shared" si="93"/>
        <v>0.46801836449517598</v>
      </c>
      <c r="X730" s="6">
        <f t="shared" si="94"/>
        <v>0.21904118950473939</v>
      </c>
      <c r="Y730">
        <f t="shared" si="95"/>
        <v>1</v>
      </c>
    </row>
    <row r="731" spans="1:25" x14ac:dyDescent="0.3">
      <c r="A731">
        <v>1148</v>
      </c>
      <c r="B731" s="2">
        <v>43546</v>
      </c>
      <c r="C731" t="s">
        <v>27</v>
      </c>
      <c r="D731" t="s">
        <v>26</v>
      </c>
      <c r="E731">
        <v>75</v>
      </c>
      <c r="F731">
        <v>76</v>
      </c>
      <c r="G731">
        <v>0</v>
      </c>
      <c r="H731">
        <v>1</v>
      </c>
      <c r="I731">
        <v>3</v>
      </c>
      <c r="J731">
        <v>4</v>
      </c>
      <c r="K731" t="s">
        <v>32</v>
      </c>
      <c r="L731">
        <v>17174</v>
      </c>
      <c r="M731" s="3">
        <v>9.8611111111111108E-2</v>
      </c>
      <c r="N731">
        <v>0</v>
      </c>
      <c r="O731">
        <v>1</v>
      </c>
      <c r="P731">
        <v>1</v>
      </c>
      <c r="Q731">
        <v>2</v>
      </c>
      <c r="R731" s="5">
        <f t="shared" si="88"/>
        <v>0.17047686537965981</v>
      </c>
      <c r="S731" s="1">
        <f t="shared" si="89"/>
        <v>1540.1404717552496</v>
      </c>
      <c r="T731" s="1">
        <f t="shared" si="90"/>
        <v>1450.0947987832474</v>
      </c>
      <c r="U731" s="5">
        <f t="shared" si="91"/>
        <v>0.17047686537965981</v>
      </c>
      <c r="V731" s="6">
        <f t="shared" si="92"/>
        <v>0.62676058782728594</v>
      </c>
      <c r="W731" s="6">
        <f t="shared" si="93"/>
        <v>-0.45628372244762616</v>
      </c>
      <c r="X731" s="6">
        <f t="shared" si="94"/>
        <v>0.20819483537066236</v>
      </c>
      <c r="Y731">
        <f t="shared" si="95"/>
        <v>0</v>
      </c>
    </row>
    <row r="732" spans="1:25" x14ac:dyDescent="0.3">
      <c r="A732">
        <v>1148</v>
      </c>
      <c r="B732" s="2">
        <v>43546</v>
      </c>
      <c r="C732" t="s">
        <v>26</v>
      </c>
      <c r="D732" t="s">
        <v>27</v>
      </c>
      <c r="E732">
        <v>76</v>
      </c>
      <c r="F732">
        <v>75</v>
      </c>
      <c r="G732">
        <v>1</v>
      </c>
      <c r="H732">
        <v>0</v>
      </c>
      <c r="I732">
        <v>4</v>
      </c>
      <c r="J732">
        <v>3</v>
      </c>
      <c r="K732" t="s">
        <v>32</v>
      </c>
      <c r="L732">
        <v>17174</v>
      </c>
      <c r="M732" s="3">
        <v>9.8611111111111108E-2</v>
      </c>
      <c r="N732">
        <v>1</v>
      </c>
      <c r="O732">
        <v>0</v>
      </c>
      <c r="P732">
        <v>2</v>
      </c>
      <c r="Q732">
        <v>1</v>
      </c>
      <c r="R732" s="5">
        <f t="shared" si="88"/>
        <v>0.82952313462034022</v>
      </c>
      <c r="S732" s="1">
        <f t="shared" si="89"/>
        <v>1450.0947987832474</v>
      </c>
      <c r="T732" s="1">
        <f t="shared" si="90"/>
        <v>1540.1404717552496</v>
      </c>
      <c r="U732" s="5">
        <f t="shared" si="91"/>
        <v>0.82952313462034022</v>
      </c>
      <c r="V732" s="6">
        <f t="shared" si="92"/>
        <v>0.37323941217271406</v>
      </c>
      <c r="W732" s="6">
        <f t="shared" si="93"/>
        <v>0.45628372244762616</v>
      </c>
      <c r="X732" s="6">
        <f t="shared" si="94"/>
        <v>0.20819483537066236</v>
      </c>
      <c r="Y732">
        <f t="shared" si="95"/>
        <v>0</v>
      </c>
    </row>
    <row r="733" spans="1:25" x14ac:dyDescent="0.3">
      <c r="A733">
        <v>1149</v>
      </c>
      <c r="B733" s="2">
        <v>43546</v>
      </c>
      <c r="C733" t="s">
        <v>46</v>
      </c>
      <c r="D733" t="s">
        <v>38</v>
      </c>
      <c r="E733">
        <v>75</v>
      </c>
      <c r="F733">
        <v>75</v>
      </c>
      <c r="G733">
        <v>0</v>
      </c>
      <c r="H733">
        <v>1</v>
      </c>
      <c r="I733">
        <v>2</v>
      </c>
      <c r="J733">
        <v>1</v>
      </c>
      <c r="K733" t="s">
        <v>28</v>
      </c>
      <c r="L733">
        <v>18506</v>
      </c>
      <c r="M733" s="3">
        <v>0.10069444444444443</v>
      </c>
      <c r="N733">
        <v>1</v>
      </c>
      <c r="O733">
        <v>0</v>
      </c>
      <c r="P733">
        <v>2</v>
      </c>
      <c r="Q733">
        <v>0</v>
      </c>
      <c r="R733" s="5">
        <f t="shared" si="88"/>
        <v>0.97838063800882313</v>
      </c>
      <c r="S733" s="1">
        <f t="shared" si="89"/>
        <v>1405.6023129081161</v>
      </c>
      <c r="T733" s="1">
        <f t="shared" si="90"/>
        <v>1615.5914146925886</v>
      </c>
      <c r="U733" s="5">
        <f t="shared" si="91"/>
        <v>0.97838063800882313</v>
      </c>
      <c r="V733" s="6">
        <f t="shared" si="92"/>
        <v>0.22991443065040076</v>
      </c>
      <c r="W733" s="6">
        <f t="shared" si="93"/>
        <v>0.7484662073584224</v>
      </c>
      <c r="X733" s="6">
        <f t="shared" si="94"/>
        <v>0.56020166355750101</v>
      </c>
      <c r="Y733">
        <f t="shared" si="95"/>
        <v>0</v>
      </c>
    </row>
    <row r="734" spans="1:25" x14ac:dyDescent="0.3">
      <c r="A734">
        <v>1149</v>
      </c>
      <c r="B734" s="2">
        <v>43546</v>
      </c>
      <c r="C734" t="s">
        <v>38</v>
      </c>
      <c r="D734" t="s">
        <v>46</v>
      </c>
      <c r="E734">
        <v>75</v>
      </c>
      <c r="F734">
        <v>75</v>
      </c>
      <c r="G734">
        <v>1</v>
      </c>
      <c r="H734">
        <v>0</v>
      </c>
      <c r="I734">
        <v>1</v>
      </c>
      <c r="J734">
        <v>2</v>
      </c>
      <c r="K734" t="s">
        <v>28</v>
      </c>
      <c r="L734">
        <v>18506</v>
      </c>
      <c r="M734" s="3">
        <v>0.10069444444444443</v>
      </c>
      <c r="N734">
        <v>0</v>
      </c>
      <c r="O734">
        <v>1</v>
      </c>
      <c r="P734">
        <v>0</v>
      </c>
      <c r="Q734">
        <v>2</v>
      </c>
      <c r="R734" s="5">
        <f t="shared" si="88"/>
        <v>2.1619361991176863E-2</v>
      </c>
      <c r="S734" s="1">
        <f t="shared" si="89"/>
        <v>1615.5914146925886</v>
      </c>
      <c r="T734" s="1">
        <f t="shared" si="90"/>
        <v>1405.6023129081161</v>
      </c>
      <c r="U734" s="5">
        <f t="shared" si="91"/>
        <v>2.1619361991176863E-2</v>
      </c>
      <c r="V734" s="6">
        <f t="shared" si="92"/>
        <v>0.77008556934959937</v>
      </c>
      <c r="W734" s="6">
        <f t="shared" si="93"/>
        <v>-0.74846620735842251</v>
      </c>
      <c r="X734" s="6">
        <f t="shared" si="94"/>
        <v>0.56020166355750112</v>
      </c>
      <c r="Y734">
        <f t="shared" si="95"/>
        <v>0</v>
      </c>
    </row>
    <row r="735" spans="1:25" x14ac:dyDescent="0.3">
      <c r="A735">
        <v>1150</v>
      </c>
      <c r="B735" s="2">
        <v>43547</v>
      </c>
      <c r="C735" t="s">
        <v>46</v>
      </c>
      <c r="D735" t="s">
        <v>37</v>
      </c>
      <c r="E735">
        <v>76</v>
      </c>
      <c r="F735">
        <v>74</v>
      </c>
      <c r="G735">
        <v>0</v>
      </c>
      <c r="H735">
        <v>1</v>
      </c>
      <c r="I735">
        <v>1</v>
      </c>
      <c r="J735">
        <v>5</v>
      </c>
      <c r="K735" t="s">
        <v>28</v>
      </c>
      <c r="L735">
        <v>16751</v>
      </c>
      <c r="M735" s="3">
        <v>9.9999999999999992E-2</v>
      </c>
      <c r="N735">
        <v>0</v>
      </c>
      <c r="O735">
        <v>1</v>
      </c>
      <c r="P735">
        <v>0</v>
      </c>
      <c r="Q735">
        <v>2</v>
      </c>
      <c r="R735" s="5">
        <f t="shared" si="88"/>
        <v>1.4308787349042628E-4</v>
      </c>
      <c r="S735" s="1">
        <f t="shared" si="89"/>
        <v>1405.6023129081161</v>
      </c>
      <c r="T735" s="1">
        <f t="shared" si="90"/>
        <v>1630.7702663380444</v>
      </c>
      <c r="U735" s="5">
        <f t="shared" si="91"/>
        <v>1.4308787349042628E-4</v>
      </c>
      <c r="V735" s="6">
        <f t="shared" si="92"/>
        <v>0.21481014804842144</v>
      </c>
      <c r="W735" s="6">
        <f t="shared" si="93"/>
        <v>-0.21466706017493101</v>
      </c>
      <c r="X735" s="6">
        <f t="shared" si="94"/>
        <v>4.6081946724147449E-2</v>
      </c>
      <c r="Y735">
        <f t="shared" si="95"/>
        <v>1</v>
      </c>
    </row>
    <row r="736" spans="1:25" x14ac:dyDescent="0.3">
      <c r="A736">
        <v>1150</v>
      </c>
      <c r="B736" s="2">
        <v>43547</v>
      </c>
      <c r="C736" t="s">
        <v>37</v>
      </c>
      <c r="D736" t="s">
        <v>46</v>
      </c>
      <c r="E736">
        <v>74</v>
      </c>
      <c r="F736">
        <v>76</v>
      </c>
      <c r="G736">
        <v>1</v>
      </c>
      <c r="H736">
        <v>0</v>
      </c>
      <c r="I736">
        <v>5</v>
      </c>
      <c r="J736">
        <v>1</v>
      </c>
      <c r="K736" t="s">
        <v>28</v>
      </c>
      <c r="L736">
        <v>16751</v>
      </c>
      <c r="M736" s="3">
        <v>9.9999999999999992E-2</v>
      </c>
      <c r="N736">
        <v>1</v>
      </c>
      <c r="O736">
        <v>0</v>
      </c>
      <c r="P736">
        <v>2</v>
      </c>
      <c r="Q736">
        <v>0</v>
      </c>
      <c r="R736" s="5">
        <f t="shared" si="88"/>
        <v>0.99985691212650962</v>
      </c>
      <c r="S736" s="1">
        <f t="shared" si="89"/>
        <v>1630.7702663380444</v>
      </c>
      <c r="T736" s="1">
        <f t="shared" si="90"/>
        <v>1405.6023129081161</v>
      </c>
      <c r="U736" s="5">
        <f t="shared" si="91"/>
        <v>0.99985691212650962</v>
      </c>
      <c r="V736" s="6">
        <f t="shared" si="92"/>
        <v>0.78518985195157853</v>
      </c>
      <c r="W736" s="6">
        <f t="shared" si="93"/>
        <v>0.21466706017493109</v>
      </c>
      <c r="X736" s="6">
        <f t="shared" si="94"/>
        <v>4.6081946724147484E-2</v>
      </c>
      <c r="Y736">
        <f t="shared" si="95"/>
        <v>1</v>
      </c>
    </row>
    <row r="737" spans="1:25" x14ac:dyDescent="0.3">
      <c r="A737">
        <v>1151</v>
      </c>
      <c r="B737" s="2">
        <v>43547</v>
      </c>
      <c r="C737" t="s">
        <v>39</v>
      </c>
      <c r="D737" t="s">
        <v>40</v>
      </c>
      <c r="E737">
        <v>74</v>
      </c>
      <c r="F737">
        <v>75</v>
      </c>
      <c r="G737">
        <v>0</v>
      </c>
      <c r="H737">
        <v>1</v>
      </c>
      <c r="I737">
        <v>2</v>
      </c>
      <c r="J737">
        <v>4</v>
      </c>
      <c r="K737" t="s">
        <v>28</v>
      </c>
      <c r="L737">
        <v>17099</v>
      </c>
      <c r="M737" s="3">
        <v>0.1013888888888889</v>
      </c>
      <c r="N737">
        <v>0</v>
      </c>
      <c r="O737">
        <v>1</v>
      </c>
      <c r="P737">
        <v>0</v>
      </c>
      <c r="Q737">
        <v>2</v>
      </c>
      <c r="R737" s="5">
        <f t="shared" si="88"/>
        <v>2.1619361991176866E-2</v>
      </c>
      <c r="S737" s="1">
        <f t="shared" si="89"/>
        <v>1502.5141713301548</v>
      </c>
      <c r="T737" s="1">
        <f t="shared" si="90"/>
        <v>1507.970764037377</v>
      </c>
      <c r="U737" s="5">
        <f t="shared" si="91"/>
        <v>2.1619361991176866E-2</v>
      </c>
      <c r="V737" s="6">
        <f t="shared" si="92"/>
        <v>0.49214797743499727</v>
      </c>
      <c r="W737" s="6">
        <f t="shared" si="93"/>
        <v>-0.47052861544382041</v>
      </c>
      <c r="X737" s="6">
        <f t="shared" si="94"/>
        <v>0.22139717795147862</v>
      </c>
      <c r="Y737">
        <f t="shared" si="95"/>
        <v>1</v>
      </c>
    </row>
    <row r="738" spans="1:25" x14ac:dyDescent="0.3">
      <c r="A738">
        <v>1151</v>
      </c>
      <c r="B738" s="2">
        <v>43547</v>
      </c>
      <c r="C738" t="s">
        <v>40</v>
      </c>
      <c r="D738" t="s">
        <v>39</v>
      </c>
      <c r="E738">
        <v>75</v>
      </c>
      <c r="F738">
        <v>74</v>
      </c>
      <c r="G738">
        <v>1</v>
      </c>
      <c r="H738">
        <v>0</v>
      </c>
      <c r="I738">
        <v>4</v>
      </c>
      <c r="J738">
        <v>2</v>
      </c>
      <c r="K738" t="s">
        <v>28</v>
      </c>
      <c r="L738">
        <v>17099</v>
      </c>
      <c r="M738" s="3">
        <v>0.1013888888888889</v>
      </c>
      <c r="N738">
        <v>1</v>
      </c>
      <c r="O738">
        <v>0</v>
      </c>
      <c r="P738">
        <v>2</v>
      </c>
      <c r="Q738">
        <v>0</v>
      </c>
      <c r="R738" s="5">
        <f t="shared" si="88"/>
        <v>0.97838063800882313</v>
      </c>
      <c r="S738" s="1">
        <f t="shared" si="89"/>
        <v>1507.970764037377</v>
      </c>
      <c r="T738" s="1">
        <f t="shared" si="90"/>
        <v>1502.5141713301548</v>
      </c>
      <c r="U738" s="5">
        <f t="shared" si="91"/>
        <v>0.97838063800882313</v>
      </c>
      <c r="V738" s="6">
        <f t="shared" si="92"/>
        <v>0.50785202256500261</v>
      </c>
      <c r="W738" s="6">
        <f t="shared" si="93"/>
        <v>0.47052861544382052</v>
      </c>
      <c r="X738" s="6">
        <f t="shared" si="94"/>
        <v>0.22139717795147873</v>
      </c>
      <c r="Y738">
        <f t="shared" si="95"/>
        <v>1</v>
      </c>
    </row>
    <row r="739" spans="1:25" x14ac:dyDescent="0.3">
      <c r="A739">
        <v>1152</v>
      </c>
      <c r="B739" s="2">
        <v>43547</v>
      </c>
      <c r="C739" t="s">
        <v>54</v>
      </c>
      <c r="D739" t="s">
        <v>42</v>
      </c>
      <c r="E739">
        <v>76</v>
      </c>
      <c r="F739">
        <v>75</v>
      </c>
      <c r="G739">
        <v>0</v>
      </c>
      <c r="H739">
        <v>1</v>
      </c>
      <c r="I739">
        <v>3</v>
      </c>
      <c r="J739">
        <v>2</v>
      </c>
      <c r="K739" t="s">
        <v>28</v>
      </c>
      <c r="L739">
        <v>18532</v>
      </c>
      <c r="M739" s="3">
        <v>0.10486111111111111</v>
      </c>
      <c r="N739">
        <v>1</v>
      </c>
      <c r="O739">
        <v>0</v>
      </c>
      <c r="P739">
        <v>2</v>
      </c>
      <c r="Q739">
        <v>0</v>
      </c>
      <c r="R739" s="5">
        <f t="shared" si="88"/>
        <v>0.90291645160805034</v>
      </c>
      <c r="S739" s="1">
        <f t="shared" si="89"/>
        <v>1544.6002552842838</v>
      </c>
      <c r="T739" s="1">
        <f t="shared" si="90"/>
        <v>1537.6652546274543</v>
      </c>
      <c r="U739" s="5">
        <f t="shared" si="91"/>
        <v>0.90291645160805034</v>
      </c>
      <c r="V739" s="6">
        <f t="shared" si="92"/>
        <v>0.50997894296272261</v>
      </c>
      <c r="W739" s="6">
        <f t="shared" si="93"/>
        <v>0.39293750864532773</v>
      </c>
      <c r="X739" s="6">
        <f t="shared" si="94"/>
        <v>0.154399885700397</v>
      </c>
      <c r="Y739">
        <f t="shared" si="95"/>
        <v>1</v>
      </c>
    </row>
    <row r="740" spans="1:25" x14ac:dyDescent="0.3">
      <c r="A740">
        <v>1152</v>
      </c>
      <c r="B740" s="2">
        <v>43547</v>
      </c>
      <c r="C740" t="s">
        <v>42</v>
      </c>
      <c r="D740" t="s">
        <v>54</v>
      </c>
      <c r="E740">
        <v>75</v>
      </c>
      <c r="F740">
        <v>76</v>
      </c>
      <c r="G740">
        <v>1</v>
      </c>
      <c r="H740">
        <v>0</v>
      </c>
      <c r="I740">
        <v>2</v>
      </c>
      <c r="J740">
        <v>3</v>
      </c>
      <c r="K740" t="s">
        <v>28</v>
      </c>
      <c r="L740">
        <v>18532</v>
      </c>
      <c r="M740" s="3">
        <v>0.10486111111111111</v>
      </c>
      <c r="N740">
        <v>0</v>
      </c>
      <c r="O740">
        <v>1</v>
      </c>
      <c r="P740">
        <v>0</v>
      </c>
      <c r="Q740">
        <v>2</v>
      </c>
      <c r="R740" s="5">
        <f t="shared" si="88"/>
        <v>9.7083548391949617E-2</v>
      </c>
      <c r="S740" s="1">
        <f t="shared" si="89"/>
        <v>1537.6652546274543</v>
      </c>
      <c r="T740" s="1">
        <f t="shared" si="90"/>
        <v>1544.6002552842838</v>
      </c>
      <c r="U740" s="5">
        <f t="shared" si="91"/>
        <v>9.7083548391949617E-2</v>
      </c>
      <c r="V740" s="6">
        <f t="shared" si="92"/>
        <v>0.49002105703727744</v>
      </c>
      <c r="W740" s="6">
        <f t="shared" si="93"/>
        <v>-0.39293750864532784</v>
      </c>
      <c r="X740" s="6">
        <f t="shared" si="94"/>
        <v>0.15439988570039709</v>
      </c>
      <c r="Y740">
        <f t="shared" si="95"/>
        <v>1</v>
      </c>
    </row>
    <row r="741" spans="1:25" x14ac:dyDescent="0.3">
      <c r="A741">
        <v>1153</v>
      </c>
      <c r="B741" s="2">
        <v>43547</v>
      </c>
      <c r="C741" t="s">
        <v>52</v>
      </c>
      <c r="D741" t="s">
        <v>45</v>
      </c>
      <c r="E741">
        <v>75</v>
      </c>
      <c r="F741">
        <v>75</v>
      </c>
      <c r="G741">
        <v>0</v>
      </c>
      <c r="H741">
        <v>1</v>
      </c>
      <c r="I741">
        <v>4</v>
      </c>
      <c r="J741">
        <v>3</v>
      </c>
      <c r="K741" t="s">
        <v>32</v>
      </c>
      <c r="L741">
        <v>18347</v>
      </c>
      <c r="M741" s="3">
        <v>0.10277777777777779</v>
      </c>
      <c r="N741">
        <v>1</v>
      </c>
      <c r="O741">
        <v>0</v>
      </c>
      <c r="P741">
        <v>2</v>
      </c>
      <c r="Q741">
        <v>1</v>
      </c>
      <c r="R741" s="5">
        <f t="shared" si="88"/>
        <v>0.82952313462034022</v>
      </c>
      <c r="S741" s="1">
        <f t="shared" si="89"/>
        <v>1380.3521457241488</v>
      </c>
      <c r="T741" s="1">
        <f t="shared" si="90"/>
        <v>1408.1667589213146</v>
      </c>
      <c r="U741" s="5">
        <f t="shared" si="91"/>
        <v>0.82952313462034022</v>
      </c>
      <c r="V741" s="6">
        <f t="shared" si="92"/>
        <v>0.4600568507817418</v>
      </c>
      <c r="W741" s="6">
        <f t="shared" si="93"/>
        <v>0.36946628383859842</v>
      </c>
      <c r="X741" s="6">
        <f t="shared" si="94"/>
        <v>0.13650533489350378</v>
      </c>
      <c r="Y741">
        <f t="shared" si="95"/>
        <v>0</v>
      </c>
    </row>
    <row r="742" spans="1:25" x14ac:dyDescent="0.3">
      <c r="A742">
        <v>1153</v>
      </c>
      <c r="B742" s="2">
        <v>43547</v>
      </c>
      <c r="C742" t="s">
        <v>45</v>
      </c>
      <c r="D742" t="s">
        <v>52</v>
      </c>
      <c r="E742">
        <v>75</v>
      </c>
      <c r="F742">
        <v>75</v>
      </c>
      <c r="G742">
        <v>1</v>
      </c>
      <c r="H742">
        <v>0</v>
      </c>
      <c r="I742">
        <v>3</v>
      </c>
      <c r="J742">
        <v>4</v>
      </c>
      <c r="K742" t="s">
        <v>32</v>
      </c>
      <c r="L742">
        <v>18347</v>
      </c>
      <c r="M742" s="3">
        <v>0.10277777777777779</v>
      </c>
      <c r="N742">
        <v>0</v>
      </c>
      <c r="O742">
        <v>1</v>
      </c>
      <c r="P742">
        <v>1</v>
      </c>
      <c r="Q742">
        <v>2</v>
      </c>
      <c r="R742" s="5">
        <f t="shared" si="88"/>
        <v>0.17047686537965981</v>
      </c>
      <c r="S742" s="1">
        <f t="shared" si="89"/>
        <v>1408.1667589213146</v>
      </c>
      <c r="T742" s="1">
        <f t="shared" si="90"/>
        <v>1380.3521457241488</v>
      </c>
      <c r="U742" s="5">
        <f t="shared" si="91"/>
        <v>0.17047686537965981</v>
      </c>
      <c r="V742" s="6">
        <f t="shared" si="92"/>
        <v>0.53994314921825814</v>
      </c>
      <c r="W742" s="6">
        <f t="shared" si="93"/>
        <v>-0.36946628383859836</v>
      </c>
      <c r="X742" s="6">
        <f t="shared" si="94"/>
        <v>0.13650533489350372</v>
      </c>
      <c r="Y742">
        <f t="shared" si="95"/>
        <v>0</v>
      </c>
    </row>
    <row r="743" spans="1:25" x14ac:dyDescent="0.3">
      <c r="A743">
        <v>1154</v>
      </c>
      <c r="B743" s="2">
        <v>43547</v>
      </c>
      <c r="C743" t="s">
        <v>33</v>
      </c>
      <c r="D743" t="s">
        <v>47</v>
      </c>
      <c r="E743">
        <v>75</v>
      </c>
      <c r="F743">
        <v>75</v>
      </c>
      <c r="G743">
        <v>0</v>
      </c>
      <c r="H743">
        <v>1</v>
      </c>
      <c r="I743">
        <v>7</v>
      </c>
      <c r="J743">
        <v>3</v>
      </c>
      <c r="K743" t="s">
        <v>28</v>
      </c>
      <c r="L743">
        <v>17129</v>
      </c>
      <c r="M743" s="3">
        <v>0.10694444444444444</v>
      </c>
      <c r="N743">
        <v>1</v>
      </c>
      <c r="O743">
        <v>0</v>
      </c>
      <c r="P743">
        <v>2</v>
      </c>
      <c r="Q743">
        <v>0</v>
      </c>
      <c r="R743" s="5">
        <f t="shared" si="88"/>
        <v>0.99062359519186072</v>
      </c>
      <c r="S743" s="1">
        <f t="shared" si="89"/>
        <v>1659.0328249194902</v>
      </c>
      <c r="T743" s="1">
        <f t="shared" si="90"/>
        <v>1514.2798919069037</v>
      </c>
      <c r="U743" s="5">
        <f t="shared" si="91"/>
        <v>0.99062359519186072</v>
      </c>
      <c r="V743" s="6">
        <f t="shared" si="92"/>
        <v>0.69704482532727186</v>
      </c>
      <c r="W743" s="6">
        <f t="shared" si="93"/>
        <v>0.29357876986458886</v>
      </c>
      <c r="X743" s="6">
        <f t="shared" si="94"/>
        <v>8.6188494115205225E-2</v>
      </c>
      <c r="Y743">
        <f t="shared" si="95"/>
        <v>1</v>
      </c>
    </row>
    <row r="744" spans="1:25" x14ac:dyDescent="0.3">
      <c r="A744">
        <v>1154</v>
      </c>
      <c r="B744" s="2">
        <v>43547</v>
      </c>
      <c r="C744" t="s">
        <v>47</v>
      </c>
      <c r="D744" t="s">
        <v>33</v>
      </c>
      <c r="E744">
        <v>75</v>
      </c>
      <c r="F744">
        <v>75</v>
      </c>
      <c r="G744">
        <v>1</v>
      </c>
      <c r="H744">
        <v>0</v>
      </c>
      <c r="I744">
        <v>3</v>
      </c>
      <c r="J744">
        <v>7</v>
      </c>
      <c r="K744" t="s">
        <v>28</v>
      </c>
      <c r="L744">
        <v>17129</v>
      </c>
      <c r="M744" s="3">
        <v>0.10694444444444444</v>
      </c>
      <c r="N744">
        <v>0</v>
      </c>
      <c r="O744">
        <v>1</v>
      </c>
      <c r="P744">
        <v>0</v>
      </c>
      <c r="Q744">
        <v>2</v>
      </c>
      <c r="R744" s="5">
        <f t="shared" si="88"/>
        <v>9.3764048081391872E-3</v>
      </c>
      <c r="S744" s="1">
        <f t="shared" si="89"/>
        <v>1514.2798919069037</v>
      </c>
      <c r="T744" s="1">
        <f t="shared" si="90"/>
        <v>1659.0328249194902</v>
      </c>
      <c r="U744" s="5">
        <f t="shared" si="91"/>
        <v>9.3764048081391872E-3</v>
      </c>
      <c r="V744" s="6">
        <f t="shared" si="92"/>
        <v>0.30295517467272809</v>
      </c>
      <c r="W744" s="6">
        <f t="shared" si="93"/>
        <v>-0.29357876986458892</v>
      </c>
      <c r="X744" s="6">
        <f t="shared" si="94"/>
        <v>8.6188494115205266E-2</v>
      </c>
      <c r="Y744">
        <f t="shared" si="95"/>
        <v>1</v>
      </c>
    </row>
    <row r="745" spans="1:25" x14ac:dyDescent="0.3">
      <c r="A745">
        <v>1155</v>
      </c>
      <c r="B745" s="2">
        <v>43547</v>
      </c>
      <c r="C745" t="s">
        <v>26</v>
      </c>
      <c r="D745" t="s">
        <v>48</v>
      </c>
      <c r="E745">
        <v>77</v>
      </c>
      <c r="F745">
        <v>74</v>
      </c>
      <c r="G745">
        <v>0</v>
      </c>
      <c r="H745">
        <v>1</v>
      </c>
      <c r="I745">
        <v>3</v>
      </c>
      <c r="J745">
        <v>4</v>
      </c>
      <c r="K745" t="s">
        <v>59</v>
      </c>
      <c r="L745">
        <v>18230</v>
      </c>
      <c r="M745" s="3">
        <v>0.10902777777777778</v>
      </c>
      <c r="N745">
        <v>0</v>
      </c>
      <c r="O745">
        <v>1</v>
      </c>
      <c r="P745">
        <v>1</v>
      </c>
      <c r="Q745">
        <v>2</v>
      </c>
      <c r="R745" s="5">
        <f t="shared" si="88"/>
        <v>0.17047686537965981</v>
      </c>
      <c r="S745" s="1">
        <f t="shared" si="89"/>
        <v>1450.0947987832474</v>
      </c>
      <c r="T745" s="1">
        <f t="shared" si="90"/>
        <v>1424.8829907571812</v>
      </c>
      <c r="U745" s="5">
        <f t="shared" si="91"/>
        <v>0.17047686537965981</v>
      </c>
      <c r="V745" s="6">
        <f t="shared" si="92"/>
        <v>0.53621915708535761</v>
      </c>
      <c r="W745" s="6">
        <f t="shared" si="93"/>
        <v>-0.36574229170569783</v>
      </c>
      <c r="X745" s="6">
        <f t="shared" si="94"/>
        <v>0.13376742394213575</v>
      </c>
      <c r="Y745">
        <f t="shared" si="95"/>
        <v>0</v>
      </c>
    </row>
    <row r="746" spans="1:25" x14ac:dyDescent="0.3">
      <c r="A746">
        <v>1155</v>
      </c>
      <c r="B746" s="2">
        <v>43547</v>
      </c>
      <c r="C746" t="s">
        <v>48</v>
      </c>
      <c r="D746" t="s">
        <v>26</v>
      </c>
      <c r="E746">
        <v>74</v>
      </c>
      <c r="F746">
        <v>77</v>
      </c>
      <c r="G746">
        <v>1</v>
      </c>
      <c r="H746">
        <v>0</v>
      </c>
      <c r="I746">
        <v>4</v>
      </c>
      <c r="J746">
        <v>3</v>
      </c>
      <c r="K746" t="s">
        <v>59</v>
      </c>
      <c r="L746">
        <v>18230</v>
      </c>
      <c r="M746" s="3">
        <v>0.10902777777777778</v>
      </c>
      <c r="N746">
        <v>1</v>
      </c>
      <c r="O746">
        <v>0</v>
      </c>
      <c r="P746">
        <v>2</v>
      </c>
      <c r="Q746">
        <v>1</v>
      </c>
      <c r="R746" s="5">
        <f t="shared" si="88"/>
        <v>0.82952313462034022</v>
      </c>
      <c r="S746" s="1">
        <f t="shared" si="89"/>
        <v>1424.8829907571812</v>
      </c>
      <c r="T746" s="1">
        <f t="shared" si="90"/>
        <v>1450.0947987832474</v>
      </c>
      <c r="U746" s="5">
        <f t="shared" si="91"/>
        <v>0.82952313462034022</v>
      </c>
      <c r="V746" s="6">
        <f t="shared" si="92"/>
        <v>0.46378084291464244</v>
      </c>
      <c r="W746" s="6">
        <f t="shared" si="93"/>
        <v>0.36574229170569778</v>
      </c>
      <c r="X746" s="6">
        <f t="shared" si="94"/>
        <v>0.13376742394213573</v>
      </c>
      <c r="Y746">
        <f t="shared" si="95"/>
        <v>0</v>
      </c>
    </row>
    <row r="747" spans="1:25" x14ac:dyDescent="0.3">
      <c r="A747">
        <v>1156</v>
      </c>
      <c r="B747" s="2">
        <v>43547</v>
      </c>
      <c r="C747" t="s">
        <v>34</v>
      </c>
      <c r="D747" t="s">
        <v>30</v>
      </c>
      <c r="E747">
        <v>74</v>
      </c>
      <c r="F747">
        <v>75</v>
      </c>
      <c r="G747">
        <v>0</v>
      </c>
      <c r="H747">
        <v>1</v>
      </c>
      <c r="I747">
        <v>4</v>
      </c>
      <c r="J747">
        <v>7</v>
      </c>
      <c r="K747" t="s">
        <v>28</v>
      </c>
      <c r="L747">
        <v>21302</v>
      </c>
      <c r="M747" s="3">
        <v>0.1076388888888889</v>
      </c>
      <c r="N747">
        <v>0</v>
      </c>
      <c r="O747">
        <v>1</v>
      </c>
      <c r="P747">
        <v>0</v>
      </c>
      <c r="Q747">
        <v>2</v>
      </c>
      <c r="R747" s="5">
        <f t="shared" si="88"/>
        <v>4.4028673231806398E-2</v>
      </c>
      <c r="S747" s="1">
        <f t="shared" si="89"/>
        <v>1301.1018206218293</v>
      </c>
      <c r="T747" s="1">
        <f t="shared" si="90"/>
        <v>1502.5608138500304</v>
      </c>
      <c r="U747" s="5">
        <f t="shared" si="91"/>
        <v>4.4028673231806398E-2</v>
      </c>
      <c r="V747" s="6">
        <f t="shared" si="92"/>
        <v>0.23872340268220901</v>
      </c>
      <c r="W747" s="6">
        <f t="shared" si="93"/>
        <v>-0.19469472945040261</v>
      </c>
      <c r="X747" s="6">
        <f t="shared" si="94"/>
        <v>3.7906037675765468E-2</v>
      </c>
      <c r="Y747">
        <f t="shared" si="95"/>
        <v>1</v>
      </c>
    </row>
    <row r="748" spans="1:25" x14ac:dyDescent="0.3">
      <c r="A748">
        <v>1156</v>
      </c>
      <c r="B748" s="2">
        <v>43547</v>
      </c>
      <c r="C748" t="s">
        <v>30</v>
      </c>
      <c r="D748" t="s">
        <v>34</v>
      </c>
      <c r="E748">
        <v>75</v>
      </c>
      <c r="F748">
        <v>74</v>
      </c>
      <c r="G748">
        <v>1</v>
      </c>
      <c r="H748">
        <v>0</v>
      </c>
      <c r="I748">
        <v>7</v>
      </c>
      <c r="J748">
        <v>4</v>
      </c>
      <c r="K748" t="s">
        <v>28</v>
      </c>
      <c r="L748">
        <v>21302</v>
      </c>
      <c r="M748" s="3">
        <v>0.1076388888888889</v>
      </c>
      <c r="N748">
        <v>1</v>
      </c>
      <c r="O748">
        <v>0</v>
      </c>
      <c r="P748">
        <v>2</v>
      </c>
      <c r="Q748">
        <v>0</v>
      </c>
      <c r="R748" s="5">
        <f t="shared" si="88"/>
        <v>0.95597132676819363</v>
      </c>
      <c r="S748" s="1">
        <f t="shared" si="89"/>
        <v>1502.5608138500304</v>
      </c>
      <c r="T748" s="1">
        <f t="shared" si="90"/>
        <v>1301.1018206218293</v>
      </c>
      <c r="U748" s="5">
        <f t="shared" si="91"/>
        <v>0.95597132676819363</v>
      </c>
      <c r="V748" s="6">
        <f t="shared" si="92"/>
        <v>0.76127659731779096</v>
      </c>
      <c r="W748" s="6">
        <f t="shared" si="93"/>
        <v>0.19469472945040267</v>
      </c>
      <c r="X748" s="6">
        <f t="shared" si="94"/>
        <v>3.7906037675765496E-2</v>
      </c>
      <c r="Y748">
        <f t="shared" si="95"/>
        <v>1</v>
      </c>
    </row>
    <row r="749" spans="1:25" x14ac:dyDescent="0.3">
      <c r="A749">
        <v>1157</v>
      </c>
      <c r="B749" s="2">
        <v>43547</v>
      </c>
      <c r="C749" t="s">
        <v>29</v>
      </c>
      <c r="D749" t="s">
        <v>50</v>
      </c>
      <c r="E749">
        <v>75</v>
      </c>
      <c r="F749">
        <v>76</v>
      </c>
      <c r="G749">
        <v>0</v>
      </c>
      <c r="H749">
        <v>1</v>
      </c>
      <c r="I749">
        <v>1</v>
      </c>
      <c r="J749">
        <v>2</v>
      </c>
      <c r="K749" t="s">
        <v>59</v>
      </c>
      <c r="L749">
        <v>16514</v>
      </c>
      <c r="M749" s="3">
        <v>0.10902777777777778</v>
      </c>
      <c r="N749">
        <v>0</v>
      </c>
      <c r="O749">
        <v>1</v>
      </c>
      <c r="P749">
        <v>1</v>
      </c>
      <c r="Q749">
        <v>2</v>
      </c>
      <c r="R749" s="5">
        <f t="shared" si="88"/>
        <v>2.1619361991176863E-2</v>
      </c>
      <c r="S749" s="1">
        <f t="shared" si="89"/>
        <v>1498.6164591233839</v>
      </c>
      <c r="T749" s="1">
        <f t="shared" si="90"/>
        <v>1398.7089934579299</v>
      </c>
      <c r="U749" s="5">
        <f t="shared" si="91"/>
        <v>2.1619361991176863E-2</v>
      </c>
      <c r="V749" s="6">
        <f t="shared" si="92"/>
        <v>0.63994227307486906</v>
      </c>
      <c r="W749" s="6">
        <f t="shared" si="93"/>
        <v>-0.61832291108369219</v>
      </c>
      <c r="X749" s="6">
        <f t="shared" si="94"/>
        <v>0.38232322237101152</v>
      </c>
      <c r="Y749">
        <f t="shared" si="95"/>
        <v>0</v>
      </c>
    </row>
    <row r="750" spans="1:25" x14ac:dyDescent="0.3">
      <c r="A750">
        <v>1157</v>
      </c>
      <c r="B750" s="2">
        <v>43547</v>
      </c>
      <c r="C750" t="s">
        <v>50</v>
      </c>
      <c r="D750" t="s">
        <v>29</v>
      </c>
      <c r="E750">
        <v>76</v>
      </c>
      <c r="F750">
        <v>75</v>
      </c>
      <c r="G750">
        <v>1</v>
      </c>
      <c r="H750">
        <v>0</v>
      </c>
      <c r="I750">
        <v>2</v>
      </c>
      <c r="J750">
        <v>1</v>
      </c>
      <c r="K750" t="s">
        <v>59</v>
      </c>
      <c r="L750">
        <v>16514</v>
      </c>
      <c r="M750" s="3">
        <v>0.10902777777777778</v>
      </c>
      <c r="N750">
        <v>1</v>
      </c>
      <c r="O750">
        <v>0</v>
      </c>
      <c r="P750">
        <v>2</v>
      </c>
      <c r="Q750">
        <v>1</v>
      </c>
      <c r="R750" s="5">
        <f t="shared" si="88"/>
        <v>0.97838063800882313</v>
      </c>
      <c r="S750" s="1">
        <f t="shared" si="89"/>
        <v>1398.7089934579299</v>
      </c>
      <c r="T750" s="1">
        <f t="shared" si="90"/>
        <v>1498.6164591233839</v>
      </c>
      <c r="U750" s="5">
        <f t="shared" si="91"/>
        <v>0.97838063800882313</v>
      </c>
      <c r="V750" s="6">
        <f t="shared" si="92"/>
        <v>0.36005772692513094</v>
      </c>
      <c r="W750" s="6">
        <f t="shared" si="93"/>
        <v>0.61832291108369219</v>
      </c>
      <c r="X750" s="6">
        <f t="shared" si="94"/>
        <v>0.38232322237101152</v>
      </c>
      <c r="Y750">
        <f t="shared" si="95"/>
        <v>0</v>
      </c>
    </row>
    <row r="751" spans="1:25" x14ac:dyDescent="0.3">
      <c r="A751">
        <v>1158</v>
      </c>
      <c r="B751" s="2">
        <v>43547</v>
      </c>
      <c r="C751" t="s">
        <v>43</v>
      </c>
      <c r="D751" t="s">
        <v>53</v>
      </c>
      <c r="E751">
        <v>75</v>
      </c>
      <c r="F751">
        <v>75</v>
      </c>
      <c r="G751">
        <v>0</v>
      </c>
      <c r="H751">
        <v>1</v>
      </c>
      <c r="I751">
        <v>4</v>
      </c>
      <c r="J751">
        <v>2</v>
      </c>
      <c r="K751" t="s">
        <v>28</v>
      </c>
      <c r="L751">
        <v>19668</v>
      </c>
      <c r="M751" s="3">
        <v>0.10069444444444443</v>
      </c>
      <c r="N751">
        <v>1</v>
      </c>
      <c r="O751">
        <v>0</v>
      </c>
      <c r="P751">
        <v>2</v>
      </c>
      <c r="Q751">
        <v>0</v>
      </c>
      <c r="R751" s="5">
        <f t="shared" si="88"/>
        <v>0.97838063800882313</v>
      </c>
      <c r="S751" s="1">
        <f t="shared" si="89"/>
        <v>1541.2457095663465</v>
      </c>
      <c r="T751" s="1">
        <f t="shared" si="90"/>
        <v>1500.7994121171444</v>
      </c>
      <c r="U751" s="5">
        <f t="shared" si="91"/>
        <v>0.97838063800882313</v>
      </c>
      <c r="V751" s="6">
        <f t="shared" si="92"/>
        <v>0.55794537525247534</v>
      </c>
      <c r="W751" s="6">
        <f t="shared" si="93"/>
        <v>0.42043526275634779</v>
      </c>
      <c r="X751" s="6">
        <f t="shared" si="94"/>
        <v>0.1767658101689992</v>
      </c>
      <c r="Y751">
        <f t="shared" si="95"/>
        <v>1</v>
      </c>
    </row>
    <row r="752" spans="1:25" x14ac:dyDescent="0.3">
      <c r="A752">
        <v>1158</v>
      </c>
      <c r="B752" s="2">
        <v>43547</v>
      </c>
      <c r="C752" t="s">
        <v>53</v>
      </c>
      <c r="D752" t="s">
        <v>43</v>
      </c>
      <c r="E752">
        <v>75</v>
      </c>
      <c r="F752">
        <v>75</v>
      </c>
      <c r="G752">
        <v>1</v>
      </c>
      <c r="H752">
        <v>0</v>
      </c>
      <c r="I752">
        <v>2</v>
      </c>
      <c r="J752">
        <v>4</v>
      </c>
      <c r="K752" t="s">
        <v>28</v>
      </c>
      <c r="L752">
        <v>19668</v>
      </c>
      <c r="M752" s="3">
        <v>0.10069444444444443</v>
      </c>
      <c r="N752">
        <v>0</v>
      </c>
      <c r="O752">
        <v>1</v>
      </c>
      <c r="P752">
        <v>0</v>
      </c>
      <c r="Q752">
        <v>2</v>
      </c>
      <c r="R752" s="5">
        <f t="shared" si="88"/>
        <v>2.1619361991176866E-2</v>
      </c>
      <c r="S752" s="1">
        <f t="shared" si="89"/>
        <v>1500.7994121171444</v>
      </c>
      <c r="T752" s="1">
        <f t="shared" si="90"/>
        <v>1541.2457095663465</v>
      </c>
      <c r="U752" s="5">
        <f t="shared" si="91"/>
        <v>2.1619361991176866E-2</v>
      </c>
      <c r="V752" s="6">
        <f t="shared" si="92"/>
        <v>0.4420546247475246</v>
      </c>
      <c r="W752" s="6">
        <f t="shared" si="93"/>
        <v>-0.42043526275634774</v>
      </c>
      <c r="X752" s="6">
        <f t="shared" si="94"/>
        <v>0.17676581016899917</v>
      </c>
      <c r="Y752">
        <f t="shared" si="95"/>
        <v>1</v>
      </c>
    </row>
    <row r="753" spans="1:25" x14ac:dyDescent="0.3">
      <c r="A753">
        <v>1159</v>
      </c>
      <c r="B753" s="2">
        <v>43547</v>
      </c>
      <c r="C753" t="s">
        <v>57</v>
      </c>
      <c r="D753" t="s">
        <v>56</v>
      </c>
      <c r="E753">
        <v>76</v>
      </c>
      <c r="F753">
        <v>75</v>
      </c>
      <c r="G753">
        <v>0</v>
      </c>
      <c r="H753">
        <v>1</v>
      </c>
      <c r="I753">
        <v>3</v>
      </c>
      <c r="J753">
        <v>4</v>
      </c>
      <c r="K753" t="s">
        <v>28</v>
      </c>
      <c r="L753">
        <v>18127</v>
      </c>
      <c r="M753" s="3">
        <v>0.10416666666666667</v>
      </c>
      <c r="N753">
        <v>0</v>
      </c>
      <c r="O753">
        <v>1</v>
      </c>
      <c r="P753">
        <v>0</v>
      </c>
      <c r="Q753">
        <v>2</v>
      </c>
      <c r="R753" s="5">
        <f t="shared" si="88"/>
        <v>0.17047686537965981</v>
      </c>
      <c r="S753" s="1">
        <f t="shared" si="89"/>
        <v>1700.3610111187209</v>
      </c>
      <c r="T753" s="1">
        <f t="shared" si="90"/>
        <v>1639.4954575916101</v>
      </c>
      <c r="U753" s="5">
        <f t="shared" si="91"/>
        <v>0.17047686537965981</v>
      </c>
      <c r="V753" s="6">
        <f t="shared" si="92"/>
        <v>0.5867073705351995</v>
      </c>
      <c r="W753" s="6">
        <f t="shared" si="93"/>
        <v>-0.41623050515553972</v>
      </c>
      <c r="X753" s="6">
        <f t="shared" si="94"/>
        <v>0.17324783342203579</v>
      </c>
      <c r="Y753">
        <f t="shared" si="95"/>
        <v>0</v>
      </c>
    </row>
    <row r="754" spans="1:25" x14ac:dyDescent="0.3">
      <c r="A754">
        <v>1159</v>
      </c>
      <c r="B754" s="2">
        <v>43547</v>
      </c>
      <c r="C754" t="s">
        <v>56</v>
      </c>
      <c r="D754" t="s">
        <v>57</v>
      </c>
      <c r="E754">
        <v>75</v>
      </c>
      <c r="F754">
        <v>76</v>
      </c>
      <c r="G754">
        <v>1</v>
      </c>
      <c r="H754">
        <v>0</v>
      </c>
      <c r="I754">
        <v>4</v>
      </c>
      <c r="J754">
        <v>3</v>
      </c>
      <c r="K754" t="s">
        <v>28</v>
      </c>
      <c r="L754">
        <v>18127</v>
      </c>
      <c r="M754" s="3">
        <v>0.10416666666666667</v>
      </c>
      <c r="N754">
        <v>1</v>
      </c>
      <c r="O754">
        <v>0</v>
      </c>
      <c r="P754">
        <v>2</v>
      </c>
      <c r="Q754">
        <v>0</v>
      </c>
      <c r="R754" s="5">
        <f t="shared" si="88"/>
        <v>0.82952313462034022</v>
      </c>
      <c r="S754" s="1">
        <f t="shared" si="89"/>
        <v>1639.4954575916101</v>
      </c>
      <c r="T754" s="1">
        <f t="shared" si="90"/>
        <v>1700.3610111187209</v>
      </c>
      <c r="U754" s="5">
        <f t="shared" si="91"/>
        <v>0.82952313462034022</v>
      </c>
      <c r="V754" s="6">
        <f t="shared" si="92"/>
        <v>0.4132926294648005</v>
      </c>
      <c r="W754" s="6">
        <f t="shared" si="93"/>
        <v>0.41623050515553972</v>
      </c>
      <c r="X754" s="6">
        <f t="shared" si="94"/>
        <v>0.17324783342203579</v>
      </c>
      <c r="Y754">
        <f t="shared" si="95"/>
        <v>0</v>
      </c>
    </row>
    <row r="755" spans="1:25" x14ac:dyDescent="0.3">
      <c r="A755">
        <v>1160</v>
      </c>
      <c r="B755" s="2">
        <v>43547</v>
      </c>
      <c r="C755" t="s">
        <v>51</v>
      </c>
      <c r="D755" t="s">
        <v>31</v>
      </c>
      <c r="E755">
        <v>74</v>
      </c>
      <c r="F755">
        <v>75</v>
      </c>
      <c r="G755">
        <v>0</v>
      </c>
      <c r="H755">
        <v>1</v>
      </c>
      <c r="I755">
        <v>2</v>
      </c>
      <c r="J755">
        <v>1</v>
      </c>
      <c r="K755" t="s">
        <v>32</v>
      </c>
      <c r="L755">
        <v>19251</v>
      </c>
      <c r="M755" s="3">
        <v>0.10694444444444444</v>
      </c>
      <c r="N755">
        <v>1</v>
      </c>
      <c r="O755">
        <v>0</v>
      </c>
      <c r="P755">
        <v>2</v>
      </c>
      <c r="Q755">
        <v>1</v>
      </c>
      <c r="R755" s="5">
        <f t="shared" si="88"/>
        <v>0.97838063800882313</v>
      </c>
      <c r="S755" s="1">
        <f t="shared" si="89"/>
        <v>1372.7242887753018</v>
      </c>
      <c r="T755" s="1">
        <f t="shared" si="90"/>
        <v>1486.4739138281539</v>
      </c>
      <c r="U755" s="5">
        <f t="shared" si="91"/>
        <v>0.97838063800882313</v>
      </c>
      <c r="V755" s="6">
        <f t="shared" si="92"/>
        <v>0.34190970256278042</v>
      </c>
      <c r="W755" s="6">
        <f t="shared" si="93"/>
        <v>0.63647093544604272</v>
      </c>
      <c r="X755" s="6">
        <f t="shared" si="94"/>
        <v>0.40509525166756066</v>
      </c>
      <c r="Y755">
        <f t="shared" si="95"/>
        <v>0</v>
      </c>
    </row>
    <row r="756" spans="1:25" x14ac:dyDescent="0.3">
      <c r="A756">
        <v>1160</v>
      </c>
      <c r="B756" s="2">
        <v>43547</v>
      </c>
      <c r="C756" t="s">
        <v>31</v>
      </c>
      <c r="D756" t="s">
        <v>51</v>
      </c>
      <c r="E756">
        <v>75</v>
      </c>
      <c r="F756">
        <v>74</v>
      </c>
      <c r="G756">
        <v>1</v>
      </c>
      <c r="H756">
        <v>0</v>
      </c>
      <c r="I756">
        <v>1</v>
      </c>
      <c r="J756">
        <v>2</v>
      </c>
      <c r="K756" t="s">
        <v>32</v>
      </c>
      <c r="L756">
        <v>19251</v>
      </c>
      <c r="M756" s="3">
        <v>0.10694444444444444</v>
      </c>
      <c r="N756">
        <v>0</v>
      </c>
      <c r="O756">
        <v>1</v>
      </c>
      <c r="P756">
        <v>1</v>
      </c>
      <c r="Q756">
        <v>2</v>
      </c>
      <c r="R756" s="5">
        <f t="shared" si="88"/>
        <v>2.1619361991176863E-2</v>
      </c>
      <c r="S756" s="1">
        <f t="shared" si="89"/>
        <v>1486.4739138281539</v>
      </c>
      <c r="T756" s="1">
        <f t="shared" si="90"/>
        <v>1372.7242887753018</v>
      </c>
      <c r="U756" s="5">
        <f t="shared" si="91"/>
        <v>2.1619361991176863E-2</v>
      </c>
      <c r="V756" s="6">
        <f t="shared" si="92"/>
        <v>0.6580902974372197</v>
      </c>
      <c r="W756" s="6">
        <f t="shared" si="93"/>
        <v>-0.63647093544604283</v>
      </c>
      <c r="X756" s="6">
        <f t="shared" si="94"/>
        <v>0.40509525166756083</v>
      </c>
      <c r="Y756">
        <f t="shared" si="95"/>
        <v>0</v>
      </c>
    </row>
    <row r="757" spans="1:25" x14ac:dyDescent="0.3">
      <c r="A757">
        <v>1161</v>
      </c>
      <c r="B757" s="2">
        <v>43547</v>
      </c>
      <c r="C757" t="s">
        <v>35</v>
      </c>
      <c r="D757" t="s">
        <v>36</v>
      </c>
      <c r="E757">
        <v>75</v>
      </c>
      <c r="F757">
        <v>75</v>
      </c>
      <c r="G757">
        <v>0</v>
      </c>
      <c r="H757">
        <v>1</v>
      </c>
      <c r="I757">
        <v>3</v>
      </c>
      <c r="J757">
        <v>1</v>
      </c>
      <c r="K757" t="s">
        <v>28</v>
      </c>
      <c r="L757">
        <v>18685</v>
      </c>
      <c r="M757" s="3">
        <v>0.1013888888888889</v>
      </c>
      <c r="N757">
        <v>1</v>
      </c>
      <c r="O757">
        <v>0</v>
      </c>
      <c r="P757">
        <v>2</v>
      </c>
      <c r="Q757">
        <v>0</v>
      </c>
      <c r="R757" s="5">
        <f t="shared" si="88"/>
        <v>0.99762970461518052</v>
      </c>
      <c r="S757" s="1">
        <f t="shared" si="89"/>
        <v>1516.1418153343484</v>
      </c>
      <c r="T757" s="1">
        <f t="shared" si="90"/>
        <v>1423.6667757509715</v>
      </c>
      <c r="U757" s="5">
        <f t="shared" si="91"/>
        <v>0.99762970461518052</v>
      </c>
      <c r="V757" s="6">
        <f t="shared" si="92"/>
        <v>0.63002617798309235</v>
      </c>
      <c r="W757" s="6">
        <f t="shared" si="93"/>
        <v>0.36760352663208817</v>
      </c>
      <c r="X757" s="6">
        <f t="shared" si="94"/>
        <v>0.13513235279234836</v>
      </c>
      <c r="Y757">
        <f t="shared" si="95"/>
        <v>1</v>
      </c>
    </row>
    <row r="758" spans="1:25" x14ac:dyDescent="0.3">
      <c r="A758">
        <v>1161</v>
      </c>
      <c r="B758" s="2">
        <v>43547</v>
      </c>
      <c r="C758" t="s">
        <v>36</v>
      </c>
      <c r="D758" t="s">
        <v>35</v>
      </c>
      <c r="E758">
        <v>75</v>
      </c>
      <c r="F758">
        <v>75</v>
      </c>
      <c r="G758">
        <v>1</v>
      </c>
      <c r="H758">
        <v>0</v>
      </c>
      <c r="I758">
        <v>1</v>
      </c>
      <c r="J758">
        <v>3</v>
      </c>
      <c r="K758" t="s">
        <v>28</v>
      </c>
      <c r="L758">
        <v>18685</v>
      </c>
      <c r="M758" s="3">
        <v>0.1013888888888889</v>
      </c>
      <c r="N758">
        <v>0</v>
      </c>
      <c r="O758">
        <v>1</v>
      </c>
      <c r="P758">
        <v>0</v>
      </c>
      <c r="Q758">
        <v>2</v>
      </c>
      <c r="R758" s="5">
        <f t="shared" si="88"/>
        <v>2.3702953848195106E-3</v>
      </c>
      <c r="S758" s="1">
        <f t="shared" si="89"/>
        <v>1423.6667757509715</v>
      </c>
      <c r="T758" s="1">
        <f t="shared" si="90"/>
        <v>1516.1418153343484</v>
      </c>
      <c r="U758" s="5">
        <f t="shared" si="91"/>
        <v>2.3702953848195106E-3</v>
      </c>
      <c r="V758" s="6">
        <f t="shared" si="92"/>
        <v>0.36997382201690759</v>
      </c>
      <c r="W758" s="6">
        <f t="shared" si="93"/>
        <v>-0.36760352663208806</v>
      </c>
      <c r="X758" s="6">
        <f t="shared" si="94"/>
        <v>0.13513235279234828</v>
      </c>
      <c r="Y758">
        <f t="shared" si="95"/>
        <v>1</v>
      </c>
    </row>
    <row r="759" spans="1:25" x14ac:dyDescent="0.3">
      <c r="A759">
        <v>1162</v>
      </c>
      <c r="B759" s="2">
        <v>43547</v>
      </c>
      <c r="C759" t="s">
        <v>44</v>
      </c>
      <c r="D759" t="s">
        <v>58</v>
      </c>
      <c r="E759">
        <v>75</v>
      </c>
      <c r="F759">
        <v>75</v>
      </c>
      <c r="G759">
        <v>0</v>
      </c>
      <c r="H759">
        <v>1</v>
      </c>
      <c r="I759">
        <v>3</v>
      </c>
      <c r="J759">
        <v>2</v>
      </c>
      <c r="K759" t="s">
        <v>32</v>
      </c>
      <c r="L759">
        <v>18437</v>
      </c>
      <c r="M759" s="3">
        <v>0.10208333333333335</v>
      </c>
      <c r="N759">
        <v>1</v>
      </c>
      <c r="O759">
        <v>0</v>
      </c>
      <c r="P759">
        <v>2</v>
      </c>
      <c r="Q759">
        <v>1</v>
      </c>
      <c r="R759" s="5">
        <f t="shared" si="88"/>
        <v>0.90291645160805034</v>
      </c>
      <c r="S759" s="1">
        <f t="shared" si="89"/>
        <v>1421.102235929163</v>
      </c>
      <c r="T759" s="1">
        <f t="shared" si="90"/>
        <v>1486.5803113161824</v>
      </c>
      <c r="U759" s="5">
        <f t="shared" si="91"/>
        <v>0.90291645160805034</v>
      </c>
      <c r="V759" s="6">
        <f t="shared" si="92"/>
        <v>0.40686946290168879</v>
      </c>
      <c r="W759" s="6">
        <f t="shared" si="93"/>
        <v>0.49604698870636155</v>
      </c>
      <c r="X759" s="6">
        <f t="shared" si="94"/>
        <v>0.24606261500464918</v>
      </c>
      <c r="Y759">
        <f t="shared" si="95"/>
        <v>0</v>
      </c>
    </row>
    <row r="760" spans="1:25" x14ac:dyDescent="0.3">
      <c r="A760">
        <v>1162</v>
      </c>
      <c r="B760" s="2">
        <v>43547</v>
      </c>
      <c r="C760" t="s">
        <v>58</v>
      </c>
      <c r="D760" t="s">
        <v>44</v>
      </c>
      <c r="E760">
        <v>75</v>
      </c>
      <c r="F760">
        <v>75</v>
      </c>
      <c r="G760">
        <v>1</v>
      </c>
      <c r="H760">
        <v>0</v>
      </c>
      <c r="I760">
        <v>2</v>
      </c>
      <c r="J760">
        <v>3</v>
      </c>
      <c r="K760" t="s">
        <v>32</v>
      </c>
      <c r="L760">
        <v>18437</v>
      </c>
      <c r="M760" s="3">
        <v>0.10208333333333335</v>
      </c>
      <c r="N760">
        <v>0</v>
      </c>
      <c r="O760">
        <v>1</v>
      </c>
      <c r="P760">
        <v>1</v>
      </c>
      <c r="Q760">
        <v>2</v>
      </c>
      <c r="R760" s="5">
        <f t="shared" si="88"/>
        <v>9.7083548391949617E-2</v>
      </c>
      <c r="S760" s="1">
        <f t="shared" si="89"/>
        <v>1486.5803113161824</v>
      </c>
      <c r="T760" s="1">
        <f t="shared" si="90"/>
        <v>1421.102235929163</v>
      </c>
      <c r="U760" s="5">
        <f t="shared" si="91"/>
        <v>9.7083548391949617E-2</v>
      </c>
      <c r="V760" s="6">
        <f t="shared" si="92"/>
        <v>0.59313053709831121</v>
      </c>
      <c r="W760" s="6">
        <f t="shared" si="93"/>
        <v>-0.4960469887063616</v>
      </c>
      <c r="X760" s="6">
        <f t="shared" si="94"/>
        <v>0.24606261500464924</v>
      </c>
      <c r="Y760">
        <f t="shared" si="95"/>
        <v>0</v>
      </c>
    </row>
    <row r="761" spans="1:25" x14ac:dyDescent="0.3">
      <c r="A761">
        <v>1163</v>
      </c>
      <c r="B761" s="2">
        <v>43547</v>
      </c>
      <c r="C761" t="s">
        <v>49</v>
      </c>
      <c r="D761" t="s">
        <v>55</v>
      </c>
      <c r="E761">
        <v>76</v>
      </c>
      <c r="F761">
        <v>75</v>
      </c>
      <c r="G761">
        <v>0</v>
      </c>
      <c r="H761">
        <v>1</v>
      </c>
      <c r="I761">
        <v>0</v>
      </c>
      <c r="J761">
        <v>5</v>
      </c>
      <c r="K761" t="s">
        <v>28</v>
      </c>
      <c r="L761">
        <v>15321</v>
      </c>
      <c r="M761" s="3">
        <v>0.1013888888888889</v>
      </c>
      <c r="N761">
        <v>0</v>
      </c>
      <c r="O761">
        <v>1</v>
      </c>
      <c r="P761">
        <v>0</v>
      </c>
      <c r="Q761">
        <v>2</v>
      </c>
      <c r="R761" s="5">
        <f t="shared" si="88"/>
        <v>0</v>
      </c>
      <c r="S761" s="1">
        <f t="shared" si="89"/>
        <v>1538.4734343105765</v>
      </c>
      <c r="T761" s="1">
        <f t="shared" si="90"/>
        <v>1464.3268130397023</v>
      </c>
      <c r="U761" s="5">
        <f t="shared" si="91"/>
        <v>0</v>
      </c>
      <c r="V761" s="6">
        <f t="shared" si="92"/>
        <v>0.60511459921839161</v>
      </c>
      <c r="W761" s="6">
        <f t="shared" si="93"/>
        <v>-0.60511459921839161</v>
      </c>
      <c r="X761" s="6">
        <f t="shared" si="94"/>
        <v>0.36616367818723472</v>
      </c>
      <c r="Y761">
        <f t="shared" si="95"/>
        <v>0</v>
      </c>
    </row>
    <row r="762" spans="1:25" x14ac:dyDescent="0.3">
      <c r="A762">
        <v>1163</v>
      </c>
      <c r="B762" s="2">
        <v>43547</v>
      </c>
      <c r="C762" t="s">
        <v>55</v>
      </c>
      <c r="D762" t="s">
        <v>49</v>
      </c>
      <c r="E762">
        <v>75</v>
      </c>
      <c r="F762">
        <v>76</v>
      </c>
      <c r="G762">
        <v>1</v>
      </c>
      <c r="H762">
        <v>0</v>
      </c>
      <c r="I762">
        <v>5</v>
      </c>
      <c r="J762">
        <v>0</v>
      </c>
      <c r="K762" t="s">
        <v>28</v>
      </c>
      <c r="L762">
        <v>15321</v>
      </c>
      <c r="M762" s="3">
        <v>0.1013888888888889</v>
      </c>
      <c r="N762">
        <v>1</v>
      </c>
      <c r="O762">
        <v>0</v>
      </c>
      <c r="P762">
        <v>2</v>
      </c>
      <c r="Q762">
        <v>0</v>
      </c>
      <c r="R762" s="5">
        <f t="shared" si="88"/>
        <v>1</v>
      </c>
      <c r="S762" s="1">
        <f t="shared" si="89"/>
        <v>1464.3268130397023</v>
      </c>
      <c r="T762" s="1">
        <f t="shared" si="90"/>
        <v>1538.4734343105765</v>
      </c>
      <c r="U762" s="5">
        <f t="shared" si="91"/>
        <v>1</v>
      </c>
      <c r="V762" s="6">
        <f t="shared" si="92"/>
        <v>0.39488540078160839</v>
      </c>
      <c r="W762" s="6">
        <f t="shared" si="93"/>
        <v>0.60511459921839161</v>
      </c>
      <c r="X762" s="6">
        <f t="shared" si="94"/>
        <v>0.36616367818723472</v>
      </c>
      <c r="Y762">
        <f t="shared" si="95"/>
        <v>0</v>
      </c>
    </row>
    <row r="763" spans="1:25" x14ac:dyDescent="0.3">
      <c r="A763">
        <v>1164</v>
      </c>
      <c r="B763" s="2">
        <v>43548</v>
      </c>
      <c r="C763" t="s">
        <v>30</v>
      </c>
      <c r="D763" t="s">
        <v>37</v>
      </c>
      <c r="E763">
        <v>76</v>
      </c>
      <c r="F763">
        <v>75</v>
      </c>
      <c r="G763">
        <v>0</v>
      </c>
      <c r="H763">
        <v>1</v>
      </c>
      <c r="I763">
        <v>1</v>
      </c>
      <c r="J763">
        <v>2</v>
      </c>
      <c r="K763" t="s">
        <v>32</v>
      </c>
      <c r="L763">
        <v>14437</v>
      </c>
      <c r="M763" s="3">
        <v>0.10972222222222222</v>
      </c>
      <c r="N763">
        <v>0</v>
      </c>
      <c r="O763">
        <v>1</v>
      </c>
      <c r="P763">
        <v>1</v>
      </c>
      <c r="Q763">
        <v>2</v>
      </c>
      <c r="R763" s="5">
        <f t="shared" si="88"/>
        <v>2.1619361991176863E-2</v>
      </c>
      <c r="S763" s="1">
        <f t="shared" si="89"/>
        <v>1502.5608138500304</v>
      </c>
      <c r="T763" s="1">
        <f t="shared" si="90"/>
        <v>1630.7702663380444</v>
      </c>
      <c r="U763" s="5">
        <f t="shared" si="91"/>
        <v>2.1619361991176863E-2</v>
      </c>
      <c r="V763" s="6">
        <f t="shared" si="92"/>
        <v>0.32343443634680641</v>
      </c>
      <c r="W763" s="6">
        <f t="shared" si="93"/>
        <v>-0.30181507435562954</v>
      </c>
      <c r="X763" s="6">
        <f t="shared" si="94"/>
        <v>9.1092339108294187E-2</v>
      </c>
      <c r="Y763">
        <f t="shared" si="95"/>
        <v>1</v>
      </c>
    </row>
    <row r="764" spans="1:25" x14ac:dyDescent="0.3">
      <c r="A764">
        <v>1164</v>
      </c>
      <c r="B764" s="2">
        <v>43548</v>
      </c>
      <c r="C764" t="s">
        <v>37</v>
      </c>
      <c r="D764" t="s">
        <v>30</v>
      </c>
      <c r="E764">
        <v>75</v>
      </c>
      <c r="F764">
        <v>76</v>
      </c>
      <c r="G764">
        <v>1</v>
      </c>
      <c r="H764">
        <v>0</v>
      </c>
      <c r="I764">
        <v>2</v>
      </c>
      <c r="J764">
        <v>1</v>
      </c>
      <c r="K764" t="s">
        <v>32</v>
      </c>
      <c r="L764">
        <v>14437</v>
      </c>
      <c r="M764" s="3">
        <v>0.10972222222222222</v>
      </c>
      <c r="N764">
        <v>1</v>
      </c>
      <c r="O764">
        <v>0</v>
      </c>
      <c r="P764">
        <v>2</v>
      </c>
      <c r="Q764">
        <v>1</v>
      </c>
      <c r="R764" s="5">
        <f t="shared" si="88"/>
        <v>0.97838063800882313</v>
      </c>
      <c r="S764" s="1">
        <f t="shared" si="89"/>
        <v>1630.7702663380444</v>
      </c>
      <c r="T764" s="1">
        <f t="shared" si="90"/>
        <v>1502.5608138500304</v>
      </c>
      <c r="U764" s="5">
        <f t="shared" si="91"/>
        <v>0.97838063800882313</v>
      </c>
      <c r="V764" s="6">
        <f t="shared" si="92"/>
        <v>0.67656556365319354</v>
      </c>
      <c r="W764" s="6">
        <f t="shared" si="93"/>
        <v>0.3018150743556296</v>
      </c>
      <c r="X764" s="6">
        <f t="shared" si="94"/>
        <v>9.1092339108294229E-2</v>
      </c>
      <c r="Y764">
        <f t="shared" si="95"/>
        <v>1</v>
      </c>
    </row>
    <row r="765" spans="1:25" x14ac:dyDescent="0.3">
      <c r="A765">
        <v>1165</v>
      </c>
      <c r="B765" s="2">
        <v>43548</v>
      </c>
      <c r="C765" t="s">
        <v>40</v>
      </c>
      <c r="D765" t="s">
        <v>39</v>
      </c>
      <c r="E765">
        <v>76</v>
      </c>
      <c r="F765">
        <v>75</v>
      </c>
      <c r="G765">
        <v>0</v>
      </c>
      <c r="H765">
        <v>1</v>
      </c>
      <c r="I765">
        <v>1</v>
      </c>
      <c r="J765">
        <v>2</v>
      </c>
      <c r="K765" t="s">
        <v>32</v>
      </c>
      <c r="L765">
        <v>21410</v>
      </c>
      <c r="M765" s="3">
        <v>0.1076388888888889</v>
      </c>
      <c r="N765">
        <v>0</v>
      </c>
      <c r="O765">
        <v>1</v>
      </c>
      <c r="P765">
        <v>1</v>
      </c>
      <c r="Q765">
        <v>2</v>
      </c>
      <c r="R765" s="5">
        <f t="shared" si="88"/>
        <v>2.1619361991176863E-2</v>
      </c>
      <c r="S765" s="1">
        <f t="shared" si="89"/>
        <v>1507.970764037377</v>
      </c>
      <c r="T765" s="1">
        <f t="shared" si="90"/>
        <v>1502.5141713301548</v>
      </c>
      <c r="U765" s="5">
        <f t="shared" si="91"/>
        <v>2.1619361991176863E-2</v>
      </c>
      <c r="V765" s="6">
        <f t="shared" si="92"/>
        <v>0.50785202256500261</v>
      </c>
      <c r="W765" s="6">
        <f t="shared" si="93"/>
        <v>-0.48623266057382575</v>
      </c>
      <c r="X765" s="6">
        <f t="shared" si="94"/>
        <v>0.23642220020870125</v>
      </c>
      <c r="Y765">
        <f t="shared" si="95"/>
        <v>0</v>
      </c>
    </row>
    <row r="766" spans="1:25" x14ac:dyDescent="0.3">
      <c r="A766">
        <v>1165</v>
      </c>
      <c r="B766" s="2">
        <v>43548</v>
      </c>
      <c r="C766" t="s">
        <v>39</v>
      </c>
      <c r="D766" t="s">
        <v>40</v>
      </c>
      <c r="E766">
        <v>75</v>
      </c>
      <c r="F766">
        <v>76</v>
      </c>
      <c r="G766">
        <v>1</v>
      </c>
      <c r="H766">
        <v>0</v>
      </c>
      <c r="I766">
        <v>2</v>
      </c>
      <c r="J766">
        <v>1</v>
      </c>
      <c r="K766" t="s">
        <v>32</v>
      </c>
      <c r="L766">
        <v>21410</v>
      </c>
      <c r="M766" s="3">
        <v>0.1076388888888889</v>
      </c>
      <c r="N766">
        <v>1</v>
      </c>
      <c r="O766">
        <v>0</v>
      </c>
      <c r="P766">
        <v>2</v>
      </c>
      <c r="Q766">
        <v>1</v>
      </c>
      <c r="R766" s="5">
        <f t="shared" si="88"/>
        <v>0.97838063800882313</v>
      </c>
      <c r="S766" s="1">
        <f t="shared" si="89"/>
        <v>1502.5141713301548</v>
      </c>
      <c r="T766" s="1">
        <f t="shared" si="90"/>
        <v>1507.970764037377</v>
      </c>
      <c r="U766" s="5">
        <f t="shared" si="91"/>
        <v>0.97838063800882313</v>
      </c>
      <c r="V766" s="6">
        <f t="shared" si="92"/>
        <v>0.49214797743499727</v>
      </c>
      <c r="W766" s="6">
        <f t="shared" si="93"/>
        <v>0.48623266057382586</v>
      </c>
      <c r="X766" s="6">
        <f t="shared" si="94"/>
        <v>0.23642220020870136</v>
      </c>
      <c r="Y766">
        <f t="shared" si="95"/>
        <v>0</v>
      </c>
    </row>
    <row r="767" spans="1:25" x14ac:dyDescent="0.3">
      <c r="A767">
        <v>1166</v>
      </c>
      <c r="B767" s="2">
        <v>43548</v>
      </c>
      <c r="C767" t="s">
        <v>29</v>
      </c>
      <c r="D767" t="s">
        <v>43</v>
      </c>
      <c r="E767">
        <v>76</v>
      </c>
      <c r="F767">
        <v>76</v>
      </c>
      <c r="G767">
        <v>0</v>
      </c>
      <c r="H767">
        <v>1</v>
      </c>
      <c r="I767">
        <v>0</v>
      </c>
      <c r="J767">
        <v>2</v>
      </c>
      <c r="K767" t="s">
        <v>28</v>
      </c>
      <c r="L767">
        <v>13917</v>
      </c>
      <c r="M767" s="3">
        <v>9.7222222222222224E-2</v>
      </c>
      <c r="N767">
        <v>0</v>
      </c>
      <c r="O767">
        <v>1</v>
      </c>
      <c r="P767">
        <v>0</v>
      </c>
      <c r="Q767">
        <v>2</v>
      </c>
      <c r="R767" s="5">
        <f t="shared" si="88"/>
        <v>0</v>
      </c>
      <c r="S767" s="1">
        <f t="shared" si="89"/>
        <v>1498.6164591233839</v>
      </c>
      <c r="T767" s="1">
        <f t="shared" si="90"/>
        <v>1541.2457095663465</v>
      </c>
      <c r="U767" s="5">
        <f t="shared" si="91"/>
        <v>0</v>
      </c>
      <c r="V767" s="6">
        <f t="shared" si="92"/>
        <v>0.43895759143791163</v>
      </c>
      <c r="W767" s="6">
        <f t="shared" si="93"/>
        <v>-0.43895759143791163</v>
      </c>
      <c r="X767" s="6">
        <f t="shared" si="94"/>
        <v>0.19268376708097254</v>
      </c>
      <c r="Y767">
        <f t="shared" si="95"/>
        <v>1</v>
      </c>
    </row>
    <row r="768" spans="1:25" x14ac:dyDescent="0.3">
      <c r="A768">
        <v>1166</v>
      </c>
      <c r="B768" s="2">
        <v>43548</v>
      </c>
      <c r="C768" t="s">
        <v>43</v>
      </c>
      <c r="D768" t="s">
        <v>29</v>
      </c>
      <c r="E768">
        <v>76</v>
      </c>
      <c r="F768">
        <v>76</v>
      </c>
      <c r="G768">
        <v>1</v>
      </c>
      <c r="H768">
        <v>0</v>
      </c>
      <c r="I768">
        <v>2</v>
      </c>
      <c r="J768">
        <v>0</v>
      </c>
      <c r="K768" t="s">
        <v>28</v>
      </c>
      <c r="L768">
        <v>13917</v>
      </c>
      <c r="M768" s="3">
        <v>9.7222222222222224E-2</v>
      </c>
      <c r="N768">
        <v>1</v>
      </c>
      <c r="O768">
        <v>0</v>
      </c>
      <c r="P768">
        <v>2</v>
      </c>
      <c r="Q768">
        <v>0</v>
      </c>
      <c r="R768" s="5">
        <f t="shared" si="88"/>
        <v>1</v>
      </c>
      <c r="S768" s="1">
        <f t="shared" si="89"/>
        <v>1541.2457095663465</v>
      </c>
      <c r="T768" s="1">
        <f t="shared" si="90"/>
        <v>1498.6164591233839</v>
      </c>
      <c r="U768" s="5">
        <f t="shared" si="91"/>
        <v>1</v>
      </c>
      <c r="V768" s="6">
        <f t="shared" si="92"/>
        <v>0.56104240856208831</v>
      </c>
      <c r="W768" s="6">
        <f t="shared" si="93"/>
        <v>0.43895759143791169</v>
      </c>
      <c r="X768" s="6">
        <f t="shared" si="94"/>
        <v>0.1926837670809726</v>
      </c>
      <c r="Y768">
        <f t="shared" si="95"/>
        <v>1</v>
      </c>
    </row>
    <row r="769" spans="1:25" x14ac:dyDescent="0.3">
      <c r="A769">
        <v>1167</v>
      </c>
      <c r="B769" s="2">
        <v>43548</v>
      </c>
      <c r="C769" t="s">
        <v>41</v>
      </c>
      <c r="D769" t="s">
        <v>36</v>
      </c>
      <c r="E769">
        <v>75</v>
      </c>
      <c r="F769">
        <v>76</v>
      </c>
      <c r="G769">
        <v>0</v>
      </c>
      <c r="H769">
        <v>1</v>
      </c>
      <c r="I769">
        <v>5</v>
      </c>
      <c r="J769">
        <v>0</v>
      </c>
      <c r="K769" t="s">
        <v>28</v>
      </c>
      <c r="L769">
        <v>17805</v>
      </c>
      <c r="M769" s="3">
        <v>9.930555555555555E-2</v>
      </c>
      <c r="N769">
        <v>1</v>
      </c>
      <c r="O769">
        <v>0</v>
      </c>
      <c r="P769">
        <v>2</v>
      </c>
      <c r="Q769">
        <v>0</v>
      </c>
      <c r="R769" s="5">
        <f t="shared" si="88"/>
        <v>1</v>
      </c>
      <c r="S769" s="1">
        <f t="shared" si="89"/>
        <v>1585.956416457306</v>
      </c>
      <c r="T769" s="1">
        <f t="shared" si="90"/>
        <v>1423.6667757509715</v>
      </c>
      <c r="U769" s="5">
        <f t="shared" si="91"/>
        <v>1</v>
      </c>
      <c r="V769" s="6">
        <f t="shared" si="92"/>
        <v>0.71792948652833022</v>
      </c>
      <c r="W769" s="6">
        <f t="shared" si="93"/>
        <v>0.28207051347166978</v>
      </c>
      <c r="X769" s="6">
        <f t="shared" si="94"/>
        <v>7.9563774570171442E-2</v>
      </c>
      <c r="Y769">
        <f t="shared" si="95"/>
        <v>1</v>
      </c>
    </row>
    <row r="770" spans="1:25" x14ac:dyDescent="0.3">
      <c r="A770">
        <v>1167</v>
      </c>
      <c r="B770" s="2">
        <v>43548</v>
      </c>
      <c r="C770" t="s">
        <v>36</v>
      </c>
      <c r="D770" t="s">
        <v>41</v>
      </c>
      <c r="E770">
        <v>76</v>
      </c>
      <c r="F770">
        <v>75</v>
      </c>
      <c r="G770">
        <v>1</v>
      </c>
      <c r="H770">
        <v>0</v>
      </c>
      <c r="I770">
        <v>0</v>
      </c>
      <c r="J770">
        <v>5</v>
      </c>
      <c r="K770" t="s">
        <v>28</v>
      </c>
      <c r="L770">
        <v>17805</v>
      </c>
      <c r="M770" s="3">
        <v>9.930555555555555E-2</v>
      </c>
      <c r="N770">
        <v>0</v>
      </c>
      <c r="O770">
        <v>1</v>
      </c>
      <c r="P770">
        <v>0</v>
      </c>
      <c r="Q770">
        <v>2</v>
      </c>
      <c r="R770" s="5">
        <f t="shared" si="88"/>
        <v>0</v>
      </c>
      <c r="S770" s="1">
        <f t="shared" si="89"/>
        <v>1423.6667757509715</v>
      </c>
      <c r="T770" s="1">
        <f t="shared" si="90"/>
        <v>1585.956416457306</v>
      </c>
      <c r="U770" s="5">
        <f t="shared" si="91"/>
        <v>0</v>
      </c>
      <c r="V770" s="6">
        <f t="shared" si="92"/>
        <v>0.28207051347166984</v>
      </c>
      <c r="W770" s="6">
        <f t="shared" si="93"/>
        <v>-0.28207051347166984</v>
      </c>
      <c r="X770" s="6">
        <f t="shared" si="94"/>
        <v>7.9563774570171469E-2</v>
      </c>
      <c r="Y770">
        <f t="shared" si="95"/>
        <v>1</v>
      </c>
    </row>
    <row r="771" spans="1:25" x14ac:dyDescent="0.3">
      <c r="A771">
        <v>1168</v>
      </c>
      <c r="B771" s="2">
        <v>43548</v>
      </c>
      <c r="C771" t="s">
        <v>53</v>
      </c>
      <c r="D771" t="s">
        <v>38</v>
      </c>
      <c r="E771">
        <v>76</v>
      </c>
      <c r="F771">
        <v>76</v>
      </c>
      <c r="G771">
        <v>0</v>
      </c>
      <c r="H771">
        <v>1</v>
      </c>
      <c r="I771">
        <v>1</v>
      </c>
      <c r="J771">
        <v>3</v>
      </c>
      <c r="K771" t="s">
        <v>28</v>
      </c>
      <c r="L771">
        <v>18506</v>
      </c>
      <c r="M771" s="3">
        <v>0.10208333333333335</v>
      </c>
      <c r="N771">
        <v>0</v>
      </c>
      <c r="O771">
        <v>1</v>
      </c>
      <c r="P771">
        <v>0</v>
      </c>
      <c r="Q771">
        <v>2</v>
      </c>
      <c r="R771" s="5">
        <f t="shared" si="88"/>
        <v>2.3702953848195106E-3</v>
      </c>
      <c r="S771" s="1">
        <f t="shared" si="89"/>
        <v>1500.7994121171444</v>
      </c>
      <c r="T771" s="1">
        <f t="shared" si="90"/>
        <v>1615.5914146925886</v>
      </c>
      <c r="U771" s="5">
        <f t="shared" si="91"/>
        <v>2.3702953848195106E-3</v>
      </c>
      <c r="V771" s="6">
        <f t="shared" si="92"/>
        <v>0.34056084973340067</v>
      </c>
      <c r="W771" s="6">
        <f t="shared" si="93"/>
        <v>-0.33819055434858114</v>
      </c>
      <c r="X771" s="6">
        <f t="shared" si="94"/>
        <v>0.11437285105060062</v>
      </c>
      <c r="Y771">
        <f t="shared" si="95"/>
        <v>1</v>
      </c>
    </row>
    <row r="772" spans="1:25" x14ac:dyDescent="0.3">
      <c r="A772">
        <v>1168</v>
      </c>
      <c r="B772" s="2">
        <v>43548</v>
      </c>
      <c r="C772" t="s">
        <v>38</v>
      </c>
      <c r="D772" t="s">
        <v>53</v>
      </c>
      <c r="E772">
        <v>76</v>
      </c>
      <c r="F772">
        <v>76</v>
      </c>
      <c r="G772">
        <v>1</v>
      </c>
      <c r="H772">
        <v>0</v>
      </c>
      <c r="I772">
        <v>3</v>
      </c>
      <c r="J772">
        <v>1</v>
      </c>
      <c r="K772" t="s">
        <v>28</v>
      </c>
      <c r="L772">
        <v>18506</v>
      </c>
      <c r="M772" s="3">
        <v>0.10208333333333335</v>
      </c>
      <c r="N772">
        <v>1</v>
      </c>
      <c r="O772">
        <v>0</v>
      </c>
      <c r="P772">
        <v>2</v>
      </c>
      <c r="Q772">
        <v>0</v>
      </c>
      <c r="R772" s="5">
        <f t="shared" ref="R772:R835" si="96">(I772^5.5)/(I772^5.5+J772^5.5)</f>
        <v>0.99762970461518052</v>
      </c>
      <c r="S772" s="1">
        <f t="shared" ref="S772:S835" si="97">INDEX($AC$3:$AC$33,MATCH(C772,$AB$3:$AB$33,0),1)</f>
        <v>1615.5914146925886</v>
      </c>
      <c r="T772" s="1">
        <f t="shared" ref="T772:T835" si="98">INDEX($AC$3:$AC$33,MATCH(D772,$AB$3:$AB$33,0),1)</f>
        <v>1500.7994121171444</v>
      </c>
      <c r="U772" s="5">
        <f t="shared" ref="U772:U835" si="99">R772</f>
        <v>0.99762970461518052</v>
      </c>
      <c r="V772" s="6">
        <f t="shared" ref="V772:V835" si="100">1/(1+10^(-($S772-$T772)/400))</f>
        <v>0.65943915026659938</v>
      </c>
      <c r="W772" s="6">
        <f t="shared" ref="W772:W835" si="101">U772-V772</f>
        <v>0.33819055434858114</v>
      </c>
      <c r="X772" s="6">
        <f t="shared" ref="X772:X835" si="102">W772^2</f>
        <v>0.11437285105060062</v>
      </c>
      <c r="Y772">
        <f t="shared" ref="Y772:Y835" si="103">IF((U772-0.5)*(V772-0.5)&gt;0,1,0)</f>
        <v>1</v>
      </c>
    </row>
    <row r="773" spans="1:25" x14ac:dyDescent="0.3">
      <c r="A773">
        <v>1169</v>
      </c>
      <c r="B773" s="2">
        <v>43549</v>
      </c>
      <c r="C773" t="s">
        <v>48</v>
      </c>
      <c r="D773" t="s">
        <v>35</v>
      </c>
      <c r="E773">
        <v>75</v>
      </c>
      <c r="F773">
        <v>76</v>
      </c>
      <c r="G773">
        <v>0</v>
      </c>
      <c r="H773">
        <v>1</v>
      </c>
      <c r="I773">
        <v>3</v>
      </c>
      <c r="J773">
        <v>0</v>
      </c>
      <c r="K773" t="s">
        <v>28</v>
      </c>
      <c r="L773">
        <v>18471</v>
      </c>
      <c r="M773" s="3">
        <v>0.10347222222222223</v>
      </c>
      <c r="N773">
        <v>1</v>
      </c>
      <c r="O773">
        <v>0</v>
      </c>
      <c r="P773">
        <v>2</v>
      </c>
      <c r="Q773">
        <v>0</v>
      </c>
      <c r="R773" s="5">
        <f t="shared" si="96"/>
        <v>1</v>
      </c>
      <c r="S773" s="1">
        <f t="shared" si="97"/>
        <v>1424.8829907571812</v>
      </c>
      <c r="T773" s="1">
        <f t="shared" si="98"/>
        <v>1516.1418153343484</v>
      </c>
      <c r="U773" s="5">
        <f t="shared" si="99"/>
        <v>1</v>
      </c>
      <c r="V773" s="6">
        <f t="shared" si="100"/>
        <v>0.37160721016537573</v>
      </c>
      <c r="W773" s="6">
        <f t="shared" si="101"/>
        <v>0.62839278983462421</v>
      </c>
      <c r="X773" s="6">
        <f t="shared" si="102"/>
        <v>0.39487749831614222</v>
      </c>
      <c r="Y773">
        <f t="shared" si="103"/>
        <v>0</v>
      </c>
    </row>
    <row r="774" spans="1:25" x14ac:dyDescent="0.3">
      <c r="A774">
        <v>1169</v>
      </c>
      <c r="B774" s="2">
        <v>43549</v>
      </c>
      <c r="C774" t="s">
        <v>35</v>
      </c>
      <c r="D774" t="s">
        <v>48</v>
      </c>
      <c r="E774">
        <v>76</v>
      </c>
      <c r="F774">
        <v>75</v>
      </c>
      <c r="G774">
        <v>1</v>
      </c>
      <c r="H774">
        <v>0</v>
      </c>
      <c r="I774">
        <v>0</v>
      </c>
      <c r="J774">
        <v>3</v>
      </c>
      <c r="K774" t="s">
        <v>28</v>
      </c>
      <c r="L774">
        <v>18471</v>
      </c>
      <c r="M774" s="3">
        <v>0.10347222222222223</v>
      </c>
      <c r="N774">
        <v>0</v>
      </c>
      <c r="O774">
        <v>1</v>
      </c>
      <c r="P774">
        <v>0</v>
      </c>
      <c r="Q774">
        <v>2</v>
      </c>
      <c r="R774" s="5">
        <f t="shared" si="96"/>
        <v>0</v>
      </c>
      <c r="S774" s="1">
        <f t="shared" si="97"/>
        <v>1516.1418153343484</v>
      </c>
      <c r="T774" s="1">
        <f t="shared" si="98"/>
        <v>1424.8829907571812</v>
      </c>
      <c r="U774" s="5">
        <f t="shared" si="99"/>
        <v>0</v>
      </c>
      <c r="V774" s="6">
        <f t="shared" si="100"/>
        <v>0.62839278983462421</v>
      </c>
      <c r="W774" s="6">
        <f t="shared" si="101"/>
        <v>-0.62839278983462421</v>
      </c>
      <c r="X774" s="6">
        <f t="shared" si="102"/>
        <v>0.39487749831614222</v>
      </c>
      <c r="Y774">
        <f t="shared" si="103"/>
        <v>0</v>
      </c>
    </row>
    <row r="775" spans="1:25" x14ac:dyDescent="0.3">
      <c r="A775">
        <v>1170</v>
      </c>
      <c r="B775" s="2">
        <v>43549</v>
      </c>
      <c r="C775" t="s">
        <v>49</v>
      </c>
      <c r="D775" t="s">
        <v>46</v>
      </c>
      <c r="E775">
        <v>77</v>
      </c>
      <c r="F775">
        <v>77</v>
      </c>
      <c r="G775">
        <v>0</v>
      </c>
      <c r="H775">
        <v>1</v>
      </c>
      <c r="I775">
        <v>1</v>
      </c>
      <c r="J775">
        <v>0</v>
      </c>
      <c r="K775" t="s">
        <v>28</v>
      </c>
      <c r="L775">
        <v>18833</v>
      </c>
      <c r="M775" s="3">
        <v>0.10277777777777779</v>
      </c>
      <c r="N775">
        <v>1</v>
      </c>
      <c r="O775">
        <v>0</v>
      </c>
      <c r="P775">
        <v>2</v>
      </c>
      <c r="Q775">
        <v>0</v>
      </c>
      <c r="R775" s="5">
        <f t="shared" si="96"/>
        <v>1</v>
      </c>
      <c r="S775" s="1">
        <f t="shared" si="97"/>
        <v>1538.4734343105765</v>
      </c>
      <c r="T775" s="1">
        <f t="shared" si="98"/>
        <v>1405.6023129081161</v>
      </c>
      <c r="U775" s="5">
        <f t="shared" si="99"/>
        <v>1</v>
      </c>
      <c r="V775" s="6">
        <f t="shared" si="100"/>
        <v>0.68240962096155722</v>
      </c>
      <c r="W775" s="6">
        <f t="shared" si="101"/>
        <v>0.31759037903844278</v>
      </c>
      <c r="X775" s="6">
        <f t="shared" si="102"/>
        <v>0.10086364885778176</v>
      </c>
      <c r="Y775">
        <f t="shared" si="103"/>
        <v>1</v>
      </c>
    </row>
    <row r="776" spans="1:25" x14ac:dyDescent="0.3">
      <c r="A776">
        <v>1170</v>
      </c>
      <c r="B776" s="2">
        <v>43549</v>
      </c>
      <c r="C776" t="s">
        <v>46</v>
      </c>
      <c r="D776" t="s">
        <v>49</v>
      </c>
      <c r="E776">
        <v>77</v>
      </c>
      <c r="F776">
        <v>77</v>
      </c>
      <c r="G776">
        <v>1</v>
      </c>
      <c r="H776">
        <v>0</v>
      </c>
      <c r="I776">
        <v>0</v>
      </c>
      <c r="J776">
        <v>1</v>
      </c>
      <c r="K776" t="s">
        <v>28</v>
      </c>
      <c r="L776">
        <v>18833</v>
      </c>
      <c r="M776" s="3">
        <v>0.10277777777777779</v>
      </c>
      <c r="N776">
        <v>0</v>
      </c>
      <c r="O776">
        <v>1</v>
      </c>
      <c r="P776">
        <v>0</v>
      </c>
      <c r="Q776">
        <v>2</v>
      </c>
      <c r="R776" s="5">
        <f t="shared" si="96"/>
        <v>0</v>
      </c>
      <c r="S776" s="1">
        <f t="shared" si="97"/>
        <v>1405.6023129081161</v>
      </c>
      <c r="T776" s="1">
        <f t="shared" si="98"/>
        <v>1538.4734343105765</v>
      </c>
      <c r="U776" s="5">
        <f t="shared" si="99"/>
        <v>0</v>
      </c>
      <c r="V776" s="6">
        <f t="shared" si="100"/>
        <v>0.31759037903844278</v>
      </c>
      <c r="W776" s="6">
        <f t="shared" si="101"/>
        <v>-0.31759037903844278</v>
      </c>
      <c r="X776" s="6">
        <f t="shared" si="102"/>
        <v>0.10086364885778176</v>
      </c>
      <c r="Y776">
        <f t="shared" si="103"/>
        <v>1</v>
      </c>
    </row>
    <row r="777" spans="1:25" x14ac:dyDescent="0.3">
      <c r="A777">
        <v>1171</v>
      </c>
      <c r="B777" s="2">
        <v>43549</v>
      </c>
      <c r="C777" t="s">
        <v>34</v>
      </c>
      <c r="D777" t="s">
        <v>50</v>
      </c>
      <c r="E777">
        <v>75</v>
      </c>
      <c r="F777">
        <v>77</v>
      </c>
      <c r="G777">
        <v>0</v>
      </c>
      <c r="H777">
        <v>1</v>
      </c>
      <c r="I777">
        <v>1</v>
      </c>
      <c r="J777">
        <v>3</v>
      </c>
      <c r="K777" t="s">
        <v>28</v>
      </c>
      <c r="L777">
        <v>12053</v>
      </c>
      <c r="M777" s="3">
        <v>0.10694444444444444</v>
      </c>
      <c r="N777">
        <v>0</v>
      </c>
      <c r="O777">
        <v>1</v>
      </c>
      <c r="P777">
        <v>0</v>
      </c>
      <c r="Q777">
        <v>2</v>
      </c>
      <c r="R777" s="5">
        <f t="shared" si="96"/>
        <v>2.3702953848195106E-3</v>
      </c>
      <c r="S777" s="1">
        <f t="shared" si="97"/>
        <v>1301.1018206218293</v>
      </c>
      <c r="T777" s="1">
        <f t="shared" si="98"/>
        <v>1398.7089934579299</v>
      </c>
      <c r="U777" s="5">
        <f t="shared" si="99"/>
        <v>2.3702953848195106E-3</v>
      </c>
      <c r="V777" s="6">
        <f t="shared" si="100"/>
        <v>0.36311441355716295</v>
      </c>
      <c r="W777" s="6">
        <f t="shared" si="101"/>
        <v>-0.36074411817234342</v>
      </c>
      <c r="X777" s="6">
        <f t="shared" si="102"/>
        <v>0.13013631879594167</v>
      </c>
      <c r="Y777">
        <f t="shared" si="103"/>
        <v>1</v>
      </c>
    </row>
    <row r="778" spans="1:25" x14ac:dyDescent="0.3">
      <c r="A778">
        <v>1171</v>
      </c>
      <c r="B778" s="2">
        <v>43549</v>
      </c>
      <c r="C778" t="s">
        <v>50</v>
      </c>
      <c r="D778" t="s">
        <v>34</v>
      </c>
      <c r="E778">
        <v>77</v>
      </c>
      <c r="F778">
        <v>75</v>
      </c>
      <c r="G778">
        <v>1</v>
      </c>
      <c r="H778">
        <v>0</v>
      </c>
      <c r="I778">
        <v>3</v>
      </c>
      <c r="J778">
        <v>1</v>
      </c>
      <c r="K778" t="s">
        <v>28</v>
      </c>
      <c r="L778">
        <v>12053</v>
      </c>
      <c r="M778" s="3">
        <v>0.10694444444444444</v>
      </c>
      <c r="N778">
        <v>1</v>
      </c>
      <c r="O778">
        <v>0</v>
      </c>
      <c r="P778">
        <v>2</v>
      </c>
      <c r="Q778">
        <v>0</v>
      </c>
      <c r="R778" s="5">
        <f t="shared" si="96"/>
        <v>0.99762970461518052</v>
      </c>
      <c r="S778" s="1">
        <f t="shared" si="97"/>
        <v>1398.7089934579299</v>
      </c>
      <c r="T778" s="1">
        <f t="shared" si="98"/>
        <v>1301.1018206218293</v>
      </c>
      <c r="U778" s="5">
        <f t="shared" si="99"/>
        <v>0.99762970461518052</v>
      </c>
      <c r="V778" s="6">
        <f t="shared" si="100"/>
        <v>0.63688558644283699</v>
      </c>
      <c r="W778" s="6">
        <f t="shared" si="101"/>
        <v>0.36074411817234353</v>
      </c>
      <c r="X778" s="6">
        <f t="shared" si="102"/>
        <v>0.13013631879594176</v>
      </c>
      <c r="Y778">
        <f t="shared" si="103"/>
        <v>1</v>
      </c>
    </row>
    <row r="779" spans="1:25" x14ac:dyDescent="0.3">
      <c r="A779">
        <v>1172</v>
      </c>
      <c r="B779" s="2">
        <v>43549</v>
      </c>
      <c r="C779" t="s">
        <v>54</v>
      </c>
      <c r="D779" t="s">
        <v>51</v>
      </c>
      <c r="E779">
        <v>77</v>
      </c>
      <c r="F779">
        <v>75</v>
      </c>
      <c r="G779">
        <v>0</v>
      </c>
      <c r="H779">
        <v>1</v>
      </c>
      <c r="I779">
        <v>5</v>
      </c>
      <c r="J779">
        <v>2</v>
      </c>
      <c r="K779" t="s">
        <v>28</v>
      </c>
      <c r="L779">
        <v>17401</v>
      </c>
      <c r="M779" s="3">
        <v>9.930555555555555E-2</v>
      </c>
      <c r="N779">
        <v>1</v>
      </c>
      <c r="O779">
        <v>0</v>
      </c>
      <c r="P779">
        <v>2</v>
      </c>
      <c r="Q779">
        <v>0</v>
      </c>
      <c r="R779" s="5">
        <f t="shared" si="96"/>
        <v>0.99356532850229107</v>
      </c>
      <c r="S779" s="1">
        <f t="shared" si="97"/>
        <v>1544.6002552842838</v>
      </c>
      <c r="T779" s="1">
        <f t="shared" si="98"/>
        <v>1372.7242887753018</v>
      </c>
      <c r="U779" s="5">
        <f t="shared" si="99"/>
        <v>0.99356532850229107</v>
      </c>
      <c r="V779" s="6">
        <f t="shared" si="100"/>
        <v>0.72896891982503798</v>
      </c>
      <c r="W779" s="6">
        <f t="shared" si="101"/>
        <v>0.26459640867725309</v>
      </c>
      <c r="X779" s="6">
        <f t="shared" si="102"/>
        <v>7.0011259484899932E-2</v>
      </c>
      <c r="Y779">
        <f t="shared" si="103"/>
        <v>1</v>
      </c>
    </row>
    <row r="780" spans="1:25" x14ac:dyDescent="0.3">
      <c r="A780">
        <v>1172</v>
      </c>
      <c r="B780" s="2">
        <v>43549</v>
      </c>
      <c r="C780" t="s">
        <v>51</v>
      </c>
      <c r="D780" t="s">
        <v>54</v>
      </c>
      <c r="E780">
        <v>75</v>
      </c>
      <c r="F780">
        <v>77</v>
      </c>
      <c r="G780">
        <v>1</v>
      </c>
      <c r="H780">
        <v>0</v>
      </c>
      <c r="I780">
        <v>2</v>
      </c>
      <c r="J780">
        <v>5</v>
      </c>
      <c r="K780" t="s">
        <v>28</v>
      </c>
      <c r="L780">
        <v>17401</v>
      </c>
      <c r="M780" s="3">
        <v>9.930555555555555E-2</v>
      </c>
      <c r="N780">
        <v>0</v>
      </c>
      <c r="O780">
        <v>1</v>
      </c>
      <c r="P780">
        <v>0</v>
      </c>
      <c r="Q780">
        <v>2</v>
      </c>
      <c r="R780" s="5">
        <f t="shared" si="96"/>
        <v>6.4346714977088597E-3</v>
      </c>
      <c r="S780" s="1">
        <f t="shared" si="97"/>
        <v>1372.7242887753018</v>
      </c>
      <c r="T780" s="1">
        <f t="shared" si="98"/>
        <v>1544.6002552842838</v>
      </c>
      <c r="U780" s="5">
        <f t="shared" si="99"/>
        <v>6.4346714977088597E-3</v>
      </c>
      <c r="V780" s="6">
        <f t="shared" si="100"/>
        <v>0.27103108017496214</v>
      </c>
      <c r="W780" s="6">
        <f t="shared" si="101"/>
        <v>-0.26459640867725326</v>
      </c>
      <c r="X780" s="6">
        <f t="shared" si="102"/>
        <v>7.0011259484900029E-2</v>
      </c>
      <c r="Y780">
        <f t="shared" si="103"/>
        <v>1</v>
      </c>
    </row>
    <row r="781" spans="1:25" x14ac:dyDescent="0.3">
      <c r="A781">
        <v>1173</v>
      </c>
      <c r="B781" s="2">
        <v>43549</v>
      </c>
      <c r="C781" t="s">
        <v>44</v>
      </c>
      <c r="D781" t="s">
        <v>27</v>
      </c>
      <c r="E781">
        <v>76</v>
      </c>
      <c r="F781">
        <v>76</v>
      </c>
      <c r="G781">
        <v>0</v>
      </c>
      <c r="H781">
        <v>1</v>
      </c>
      <c r="I781">
        <v>3</v>
      </c>
      <c r="J781">
        <v>2</v>
      </c>
      <c r="K781" t="s">
        <v>28</v>
      </c>
      <c r="L781">
        <v>17393</v>
      </c>
      <c r="M781" s="3">
        <v>0.1013888888888889</v>
      </c>
      <c r="N781">
        <v>1</v>
      </c>
      <c r="O781">
        <v>0</v>
      </c>
      <c r="P781">
        <v>2</v>
      </c>
      <c r="Q781">
        <v>0</v>
      </c>
      <c r="R781" s="5">
        <f t="shared" si="96"/>
        <v>0.90291645160805034</v>
      </c>
      <c r="S781" s="1">
        <f t="shared" si="97"/>
        <v>1421.102235929163</v>
      </c>
      <c r="T781" s="1">
        <f t="shared" si="98"/>
        <v>1540.1404717552496</v>
      </c>
      <c r="U781" s="5">
        <f t="shared" si="99"/>
        <v>0.90291645160805034</v>
      </c>
      <c r="V781" s="6">
        <f t="shared" si="100"/>
        <v>0.33509297944394401</v>
      </c>
      <c r="W781" s="6">
        <f t="shared" si="101"/>
        <v>0.56782347216410634</v>
      </c>
      <c r="X781" s="6">
        <f t="shared" si="102"/>
        <v>0.32242349554050165</v>
      </c>
      <c r="Y781">
        <f t="shared" si="103"/>
        <v>0</v>
      </c>
    </row>
    <row r="782" spans="1:25" x14ac:dyDescent="0.3">
      <c r="A782">
        <v>1173</v>
      </c>
      <c r="B782" s="2">
        <v>43549</v>
      </c>
      <c r="C782" t="s">
        <v>27</v>
      </c>
      <c r="D782" t="s">
        <v>44</v>
      </c>
      <c r="E782">
        <v>76</v>
      </c>
      <c r="F782">
        <v>76</v>
      </c>
      <c r="G782">
        <v>1</v>
      </c>
      <c r="H782">
        <v>0</v>
      </c>
      <c r="I782">
        <v>2</v>
      </c>
      <c r="J782">
        <v>3</v>
      </c>
      <c r="K782" t="s">
        <v>28</v>
      </c>
      <c r="L782">
        <v>17393</v>
      </c>
      <c r="M782" s="3">
        <v>0.1013888888888889</v>
      </c>
      <c r="N782">
        <v>0</v>
      </c>
      <c r="O782">
        <v>1</v>
      </c>
      <c r="P782">
        <v>0</v>
      </c>
      <c r="Q782">
        <v>2</v>
      </c>
      <c r="R782" s="5">
        <f t="shared" si="96"/>
        <v>9.7083548391949617E-2</v>
      </c>
      <c r="S782" s="1">
        <f t="shared" si="97"/>
        <v>1540.1404717552496</v>
      </c>
      <c r="T782" s="1">
        <f t="shared" si="98"/>
        <v>1421.102235929163</v>
      </c>
      <c r="U782" s="5">
        <f t="shared" si="99"/>
        <v>9.7083548391949617E-2</v>
      </c>
      <c r="V782" s="6">
        <f t="shared" si="100"/>
        <v>0.66490702055605599</v>
      </c>
      <c r="W782" s="6">
        <f t="shared" si="101"/>
        <v>-0.56782347216410634</v>
      </c>
      <c r="X782" s="6">
        <f t="shared" si="102"/>
        <v>0.32242349554050165</v>
      </c>
      <c r="Y782">
        <f t="shared" si="103"/>
        <v>0</v>
      </c>
    </row>
    <row r="783" spans="1:25" x14ac:dyDescent="0.3">
      <c r="A783">
        <v>1174</v>
      </c>
      <c r="B783" s="2">
        <v>43549</v>
      </c>
      <c r="C783" t="s">
        <v>58</v>
      </c>
      <c r="D783" t="s">
        <v>56</v>
      </c>
      <c r="E783">
        <v>76</v>
      </c>
      <c r="F783">
        <v>76</v>
      </c>
      <c r="G783">
        <v>0</v>
      </c>
      <c r="H783">
        <v>1</v>
      </c>
      <c r="I783">
        <v>1</v>
      </c>
      <c r="J783">
        <v>3</v>
      </c>
      <c r="K783" t="s">
        <v>28</v>
      </c>
      <c r="L783">
        <v>18247</v>
      </c>
      <c r="M783" s="3">
        <v>9.8611111111111108E-2</v>
      </c>
      <c r="N783">
        <v>0</v>
      </c>
      <c r="O783">
        <v>1</v>
      </c>
      <c r="P783">
        <v>0</v>
      </c>
      <c r="Q783">
        <v>2</v>
      </c>
      <c r="R783" s="5">
        <f t="shared" si="96"/>
        <v>2.3702953848195106E-3</v>
      </c>
      <c r="S783" s="1">
        <f t="shared" si="97"/>
        <v>1486.5803113161824</v>
      </c>
      <c r="T783" s="1">
        <f t="shared" si="98"/>
        <v>1639.4954575916101</v>
      </c>
      <c r="U783" s="5">
        <f t="shared" si="99"/>
        <v>2.3702953848195106E-3</v>
      </c>
      <c r="V783" s="6">
        <f t="shared" si="100"/>
        <v>0.29312590483502476</v>
      </c>
      <c r="W783" s="6">
        <f t="shared" si="101"/>
        <v>-0.29075560945020523</v>
      </c>
      <c r="X783" s="6">
        <f t="shared" si="102"/>
        <v>8.4538824426760278E-2</v>
      </c>
      <c r="Y783">
        <f t="shared" si="103"/>
        <v>1</v>
      </c>
    </row>
    <row r="784" spans="1:25" x14ac:dyDescent="0.3">
      <c r="A784">
        <v>1174</v>
      </c>
      <c r="B784" s="2">
        <v>43549</v>
      </c>
      <c r="C784" t="s">
        <v>56</v>
      </c>
      <c r="D784" t="s">
        <v>58</v>
      </c>
      <c r="E784">
        <v>76</v>
      </c>
      <c r="F784">
        <v>76</v>
      </c>
      <c r="G784">
        <v>1</v>
      </c>
      <c r="H784">
        <v>0</v>
      </c>
      <c r="I784">
        <v>3</v>
      </c>
      <c r="J784">
        <v>1</v>
      </c>
      <c r="K784" t="s">
        <v>28</v>
      </c>
      <c r="L784">
        <v>18247</v>
      </c>
      <c r="M784" s="3">
        <v>9.8611111111111108E-2</v>
      </c>
      <c r="N784">
        <v>1</v>
      </c>
      <c r="O784">
        <v>0</v>
      </c>
      <c r="P784">
        <v>2</v>
      </c>
      <c r="Q784">
        <v>0</v>
      </c>
      <c r="R784" s="5">
        <f t="shared" si="96"/>
        <v>0.99762970461518052</v>
      </c>
      <c r="S784" s="1">
        <f t="shared" si="97"/>
        <v>1639.4954575916101</v>
      </c>
      <c r="T784" s="1">
        <f t="shared" si="98"/>
        <v>1486.5803113161824</v>
      </c>
      <c r="U784" s="5">
        <f t="shared" si="99"/>
        <v>0.99762970461518052</v>
      </c>
      <c r="V784" s="6">
        <f t="shared" si="100"/>
        <v>0.70687409516497524</v>
      </c>
      <c r="W784" s="6">
        <f t="shared" si="101"/>
        <v>0.29075560945020529</v>
      </c>
      <c r="X784" s="6">
        <f t="shared" si="102"/>
        <v>8.4538824426760306E-2</v>
      </c>
      <c r="Y784">
        <f t="shared" si="103"/>
        <v>1</v>
      </c>
    </row>
    <row r="785" spans="1:25" x14ac:dyDescent="0.3">
      <c r="A785">
        <v>1175</v>
      </c>
      <c r="B785" s="2">
        <v>43549</v>
      </c>
      <c r="C785" t="s">
        <v>33</v>
      </c>
      <c r="D785" t="s">
        <v>57</v>
      </c>
      <c r="E785">
        <v>76</v>
      </c>
      <c r="F785">
        <v>77</v>
      </c>
      <c r="G785">
        <v>0</v>
      </c>
      <c r="H785">
        <v>1</v>
      </c>
      <c r="I785">
        <v>4</v>
      </c>
      <c r="J785">
        <v>5</v>
      </c>
      <c r="K785" t="s">
        <v>28</v>
      </c>
      <c r="L785">
        <v>19092</v>
      </c>
      <c r="M785" s="3">
        <v>0.10347222222222223</v>
      </c>
      <c r="N785">
        <v>0</v>
      </c>
      <c r="O785">
        <v>1</v>
      </c>
      <c r="P785">
        <v>0</v>
      </c>
      <c r="Q785">
        <v>2</v>
      </c>
      <c r="R785" s="5">
        <f t="shared" si="96"/>
        <v>0.22665617303969246</v>
      </c>
      <c r="S785" s="1">
        <f t="shared" si="97"/>
        <v>1659.0328249194902</v>
      </c>
      <c r="T785" s="1">
        <f t="shared" si="98"/>
        <v>1700.3610111187209</v>
      </c>
      <c r="U785" s="5">
        <f t="shared" si="99"/>
        <v>0.22665617303969246</v>
      </c>
      <c r="V785" s="6">
        <f t="shared" si="100"/>
        <v>0.44080290111038245</v>
      </c>
      <c r="W785" s="6">
        <f t="shared" si="101"/>
        <v>-0.21414672807068999</v>
      </c>
      <c r="X785" s="6">
        <f t="shared" si="102"/>
        <v>4.5858821143382043E-2</v>
      </c>
      <c r="Y785">
        <f t="shared" si="103"/>
        <v>1</v>
      </c>
    </row>
    <row r="786" spans="1:25" x14ac:dyDescent="0.3">
      <c r="A786">
        <v>1175</v>
      </c>
      <c r="B786" s="2">
        <v>43549</v>
      </c>
      <c r="C786" t="s">
        <v>57</v>
      </c>
      <c r="D786" t="s">
        <v>33</v>
      </c>
      <c r="E786">
        <v>77</v>
      </c>
      <c r="F786">
        <v>76</v>
      </c>
      <c r="G786">
        <v>1</v>
      </c>
      <c r="H786">
        <v>0</v>
      </c>
      <c r="I786">
        <v>5</v>
      </c>
      <c r="J786">
        <v>4</v>
      </c>
      <c r="K786" t="s">
        <v>28</v>
      </c>
      <c r="L786">
        <v>19092</v>
      </c>
      <c r="M786" s="3">
        <v>0.10347222222222223</v>
      </c>
      <c r="N786">
        <v>1</v>
      </c>
      <c r="O786">
        <v>0</v>
      </c>
      <c r="P786">
        <v>2</v>
      </c>
      <c r="Q786">
        <v>0</v>
      </c>
      <c r="R786" s="5">
        <f t="shared" si="96"/>
        <v>0.77334382696030757</v>
      </c>
      <c r="S786" s="1">
        <f t="shared" si="97"/>
        <v>1700.3610111187209</v>
      </c>
      <c r="T786" s="1">
        <f t="shared" si="98"/>
        <v>1659.0328249194902</v>
      </c>
      <c r="U786" s="5">
        <f t="shared" si="99"/>
        <v>0.77334382696030757</v>
      </c>
      <c r="V786" s="6">
        <f t="shared" si="100"/>
        <v>0.55919709888961755</v>
      </c>
      <c r="W786" s="6">
        <f t="shared" si="101"/>
        <v>0.21414672807069002</v>
      </c>
      <c r="X786" s="6">
        <f t="shared" si="102"/>
        <v>4.5858821143382057E-2</v>
      </c>
      <c r="Y786">
        <f t="shared" si="103"/>
        <v>1</v>
      </c>
    </row>
    <row r="787" spans="1:25" x14ac:dyDescent="0.3">
      <c r="A787">
        <v>1176</v>
      </c>
      <c r="B787" s="2">
        <v>43549</v>
      </c>
      <c r="C787" t="s">
        <v>47</v>
      </c>
      <c r="D787" t="s">
        <v>31</v>
      </c>
      <c r="E787">
        <v>76</v>
      </c>
      <c r="F787">
        <v>76</v>
      </c>
      <c r="G787">
        <v>0</v>
      </c>
      <c r="H787">
        <v>1</v>
      </c>
      <c r="I787">
        <v>5</v>
      </c>
      <c r="J787">
        <v>7</v>
      </c>
      <c r="K787" t="s">
        <v>28</v>
      </c>
      <c r="L787">
        <v>19125</v>
      </c>
      <c r="M787" s="3">
        <v>0.10902777777777778</v>
      </c>
      <c r="N787">
        <v>0</v>
      </c>
      <c r="O787">
        <v>1</v>
      </c>
      <c r="P787">
        <v>0</v>
      </c>
      <c r="Q787">
        <v>2</v>
      </c>
      <c r="R787" s="5">
        <f t="shared" si="96"/>
        <v>0.13580278223356498</v>
      </c>
      <c r="S787" s="1">
        <f t="shared" si="97"/>
        <v>1514.2798919069037</v>
      </c>
      <c r="T787" s="1">
        <f t="shared" si="98"/>
        <v>1486.4739138281539</v>
      </c>
      <c r="U787" s="5">
        <f t="shared" si="99"/>
        <v>0.13580278223356498</v>
      </c>
      <c r="V787" s="6">
        <f t="shared" si="100"/>
        <v>0.53993080156587325</v>
      </c>
      <c r="W787" s="6">
        <f t="shared" si="101"/>
        <v>-0.40412801933230824</v>
      </c>
      <c r="X787" s="6">
        <f t="shared" si="102"/>
        <v>0.16331945600945449</v>
      </c>
      <c r="Y787">
        <f t="shared" si="103"/>
        <v>0</v>
      </c>
    </row>
    <row r="788" spans="1:25" x14ac:dyDescent="0.3">
      <c r="A788">
        <v>1176</v>
      </c>
      <c r="B788" s="2">
        <v>43549</v>
      </c>
      <c r="C788" t="s">
        <v>31</v>
      </c>
      <c r="D788" t="s">
        <v>47</v>
      </c>
      <c r="E788">
        <v>76</v>
      </c>
      <c r="F788">
        <v>76</v>
      </c>
      <c r="G788">
        <v>1</v>
      </c>
      <c r="H788">
        <v>0</v>
      </c>
      <c r="I788">
        <v>7</v>
      </c>
      <c r="J788">
        <v>5</v>
      </c>
      <c r="K788" t="s">
        <v>28</v>
      </c>
      <c r="L788">
        <v>19125</v>
      </c>
      <c r="M788" s="3">
        <v>0.10902777777777778</v>
      </c>
      <c r="N788">
        <v>1</v>
      </c>
      <c r="O788">
        <v>0</v>
      </c>
      <c r="P788">
        <v>2</v>
      </c>
      <c r="Q788">
        <v>0</v>
      </c>
      <c r="R788" s="5">
        <f t="shared" si="96"/>
        <v>0.86419721776643499</v>
      </c>
      <c r="S788" s="1">
        <f t="shared" si="97"/>
        <v>1486.4739138281539</v>
      </c>
      <c r="T788" s="1">
        <f t="shared" si="98"/>
        <v>1514.2798919069037</v>
      </c>
      <c r="U788" s="5">
        <f t="shared" si="99"/>
        <v>0.86419721776643499</v>
      </c>
      <c r="V788" s="6">
        <f t="shared" si="100"/>
        <v>0.46006919843412675</v>
      </c>
      <c r="W788" s="6">
        <f t="shared" si="101"/>
        <v>0.40412801933230824</v>
      </c>
      <c r="X788" s="6">
        <f t="shared" si="102"/>
        <v>0.16331945600945449</v>
      </c>
      <c r="Y788">
        <f t="shared" si="103"/>
        <v>0</v>
      </c>
    </row>
    <row r="789" spans="1:25" x14ac:dyDescent="0.3">
      <c r="A789">
        <v>1177</v>
      </c>
      <c r="B789" s="2">
        <v>43549</v>
      </c>
      <c r="C789" t="s">
        <v>42</v>
      </c>
      <c r="D789" t="s">
        <v>55</v>
      </c>
      <c r="E789">
        <v>76</v>
      </c>
      <c r="F789">
        <v>76</v>
      </c>
      <c r="G789">
        <v>0</v>
      </c>
      <c r="H789">
        <v>1</v>
      </c>
      <c r="I789">
        <v>5</v>
      </c>
      <c r="J789">
        <v>2</v>
      </c>
      <c r="K789" t="s">
        <v>28</v>
      </c>
      <c r="L789">
        <v>15321</v>
      </c>
      <c r="M789" s="3">
        <v>0.10416666666666667</v>
      </c>
      <c r="N789">
        <v>1</v>
      </c>
      <c r="O789">
        <v>0</v>
      </c>
      <c r="P789">
        <v>2</v>
      </c>
      <c r="Q789">
        <v>0</v>
      </c>
      <c r="R789" s="5">
        <f t="shared" si="96"/>
        <v>0.99356532850229107</v>
      </c>
      <c r="S789" s="1">
        <f t="shared" si="97"/>
        <v>1537.6652546274543</v>
      </c>
      <c r="T789" s="1">
        <f t="shared" si="98"/>
        <v>1464.3268130397023</v>
      </c>
      <c r="U789" s="5">
        <f t="shared" si="99"/>
        <v>0.99356532850229107</v>
      </c>
      <c r="V789" s="6">
        <f t="shared" si="100"/>
        <v>0.60400239642459663</v>
      </c>
      <c r="W789" s="6">
        <f t="shared" si="101"/>
        <v>0.38956293207769443</v>
      </c>
      <c r="X789" s="6">
        <f t="shared" si="102"/>
        <v>0.15175927804897038</v>
      </c>
      <c r="Y789">
        <f t="shared" si="103"/>
        <v>1</v>
      </c>
    </row>
    <row r="790" spans="1:25" x14ac:dyDescent="0.3">
      <c r="A790">
        <v>1177</v>
      </c>
      <c r="B790" s="2">
        <v>43549</v>
      </c>
      <c r="C790" t="s">
        <v>55</v>
      </c>
      <c r="D790" t="s">
        <v>42</v>
      </c>
      <c r="E790">
        <v>76</v>
      </c>
      <c r="F790">
        <v>76</v>
      </c>
      <c r="G790">
        <v>1</v>
      </c>
      <c r="H790">
        <v>0</v>
      </c>
      <c r="I790">
        <v>2</v>
      </c>
      <c r="J790">
        <v>5</v>
      </c>
      <c r="K790" t="s">
        <v>28</v>
      </c>
      <c r="L790">
        <v>15321</v>
      </c>
      <c r="M790" s="3">
        <v>0.10416666666666667</v>
      </c>
      <c r="N790">
        <v>0</v>
      </c>
      <c r="O790">
        <v>1</v>
      </c>
      <c r="P790">
        <v>0</v>
      </c>
      <c r="Q790">
        <v>2</v>
      </c>
      <c r="R790" s="5">
        <f t="shared" si="96"/>
        <v>6.4346714977088597E-3</v>
      </c>
      <c r="S790" s="1">
        <f t="shared" si="97"/>
        <v>1464.3268130397023</v>
      </c>
      <c r="T790" s="1">
        <f t="shared" si="98"/>
        <v>1537.6652546274543</v>
      </c>
      <c r="U790" s="5">
        <f t="shared" si="99"/>
        <v>6.4346714977088597E-3</v>
      </c>
      <c r="V790" s="6">
        <f t="shared" si="100"/>
        <v>0.39599760357540337</v>
      </c>
      <c r="W790" s="6">
        <f t="shared" si="101"/>
        <v>-0.38956293207769449</v>
      </c>
      <c r="X790" s="6">
        <f t="shared" si="102"/>
        <v>0.15175927804897041</v>
      </c>
      <c r="Y790">
        <f t="shared" si="103"/>
        <v>1</v>
      </c>
    </row>
    <row r="791" spans="1:25" x14ac:dyDescent="0.3">
      <c r="A791">
        <v>1178</v>
      </c>
      <c r="B791" s="2">
        <v>43550</v>
      </c>
      <c r="C791" t="s">
        <v>39</v>
      </c>
      <c r="D791" t="s">
        <v>29</v>
      </c>
      <c r="E791">
        <v>76</v>
      </c>
      <c r="F791">
        <v>77</v>
      </c>
      <c r="G791">
        <v>0</v>
      </c>
      <c r="H791">
        <v>1</v>
      </c>
      <c r="I791">
        <v>0</v>
      </c>
      <c r="J791">
        <v>1</v>
      </c>
      <c r="K791" t="s">
        <v>28</v>
      </c>
      <c r="L791">
        <v>15055</v>
      </c>
      <c r="M791" s="3">
        <v>9.6527777777777768E-2</v>
      </c>
      <c r="N791">
        <v>0</v>
      </c>
      <c r="O791">
        <v>1</v>
      </c>
      <c r="P791">
        <v>0</v>
      </c>
      <c r="Q791">
        <v>2</v>
      </c>
      <c r="R791" s="5">
        <f t="shared" si="96"/>
        <v>0</v>
      </c>
      <c r="S791" s="1">
        <f t="shared" si="97"/>
        <v>1502.5141713301548</v>
      </c>
      <c r="T791" s="1">
        <f t="shared" si="98"/>
        <v>1498.6164591233839</v>
      </c>
      <c r="U791" s="5">
        <f t="shared" si="99"/>
        <v>0</v>
      </c>
      <c r="V791" s="6">
        <f t="shared" si="100"/>
        <v>0.50560902345889547</v>
      </c>
      <c r="W791" s="6">
        <f t="shared" si="101"/>
        <v>-0.50560902345889547</v>
      </c>
      <c r="X791" s="6">
        <f t="shared" si="102"/>
        <v>0.25564048460305788</v>
      </c>
      <c r="Y791">
        <f t="shared" si="103"/>
        <v>0</v>
      </c>
    </row>
    <row r="792" spans="1:25" x14ac:dyDescent="0.3">
      <c r="A792">
        <v>1178</v>
      </c>
      <c r="B792" s="2">
        <v>43550</v>
      </c>
      <c r="C792" t="s">
        <v>29</v>
      </c>
      <c r="D792" t="s">
        <v>39</v>
      </c>
      <c r="E792">
        <v>77</v>
      </c>
      <c r="F792">
        <v>76</v>
      </c>
      <c r="G792">
        <v>1</v>
      </c>
      <c r="H792">
        <v>0</v>
      </c>
      <c r="I792">
        <v>1</v>
      </c>
      <c r="J792">
        <v>0</v>
      </c>
      <c r="K792" t="s">
        <v>28</v>
      </c>
      <c r="L792">
        <v>15055</v>
      </c>
      <c r="M792" s="3">
        <v>9.6527777777777768E-2</v>
      </c>
      <c r="N792">
        <v>1</v>
      </c>
      <c r="O792">
        <v>0</v>
      </c>
      <c r="P792">
        <v>2</v>
      </c>
      <c r="Q792">
        <v>0</v>
      </c>
      <c r="R792" s="5">
        <f t="shared" si="96"/>
        <v>1</v>
      </c>
      <c r="S792" s="1">
        <f t="shared" si="97"/>
        <v>1498.6164591233839</v>
      </c>
      <c r="T792" s="1">
        <f t="shared" si="98"/>
        <v>1502.5141713301548</v>
      </c>
      <c r="U792" s="5">
        <f t="shared" si="99"/>
        <v>1</v>
      </c>
      <c r="V792" s="6">
        <f t="shared" si="100"/>
        <v>0.49439097654110442</v>
      </c>
      <c r="W792" s="6">
        <f t="shared" si="101"/>
        <v>0.50560902345889558</v>
      </c>
      <c r="X792" s="6">
        <f t="shared" si="102"/>
        <v>0.25564048460305799</v>
      </c>
      <c r="Y792">
        <f t="shared" si="103"/>
        <v>0</v>
      </c>
    </row>
    <row r="793" spans="1:25" x14ac:dyDescent="0.3">
      <c r="A793">
        <v>1179</v>
      </c>
      <c r="B793" s="2">
        <v>43550</v>
      </c>
      <c r="C793" t="s">
        <v>43</v>
      </c>
      <c r="D793" t="s">
        <v>41</v>
      </c>
      <c r="E793">
        <v>77</v>
      </c>
      <c r="F793">
        <v>76</v>
      </c>
      <c r="G793">
        <v>0</v>
      </c>
      <c r="H793">
        <v>1</v>
      </c>
      <c r="I793">
        <v>0</v>
      </c>
      <c r="J793">
        <v>4</v>
      </c>
      <c r="K793" t="s">
        <v>28</v>
      </c>
      <c r="L793">
        <v>17928</v>
      </c>
      <c r="M793" s="3">
        <v>0.1013888888888889</v>
      </c>
      <c r="N793">
        <v>0</v>
      </c>
      <c r="O793">
        <v>1</v>
      </c>
      <c r="P793">
        <v>0</v>
      </c>
      <c r="Q793">
        <v>2</v>
      </c>
      <c r="R793" s="5">
        <f t="shared" si="96"/>
        <v>0</v>
      </c>
      <c r="S793" s="1">
        <f t="shared" si="97"/>
        <v>1541.2457095663465</v>
      </c>
      <c r="T793" s="1">
        <f t="shared" si="98"/>
        <v>1585.956416457306</v>
      </c>
      <c r="U793" s="5">
        <f t="shared" si="99"/>
        <v>0</v>
      </c>
      <c r="V793" s="6">
        <f t="shared" si="100"/>
        <v>0.43600897310418157</v>
      </c>
      <c r="W793" s="6">
        <f t="shared" si="101"/>
        <v>-0.43600897310418157</v>
      </c>
      <c r="X793" s="6">
        <f t="shared" si="102"/>
        <v>0.19010382462736294</v>
      </c>
      <c r="Y793">
        <f t="shared" si="103"/>
        <v>1</v>
      </c>
    </row>
    <row r="794" spans="1:25" x14ac:dyDescent="0.3">
      <c r="A794">
        <v>1179</v>
      </c>
      <c r="B794" s="2">
        <v>43550</v>
      </c>
      <c r="C794" t="s">
        <v>41</v>
      </c>
      <c r="D794" t="s">
        <v>43</v>
      </c>
      <c r="E794">
        <v>76</v>
      </c>
      <c r="F794">
        <v>77</v>
      </c>
      <c r="G794">
        <v>1</v>
      </c>
      <c r="H794">
        <v>0</v>
      </c>
      <c r="I794">
        <v>4</v>
      </c>
      <c r="J794">
        <v>0</v>
      </c>
      <c r="K794" t="s">
        <v>28</v>
      </c>
      <c r="L794">
        <v>17928</v>
      </c>
      <c r="M794" s="3">
        <v>0.1013888888888889</v>
      </c>
      <c r="N794">
        <v>1</v>
      </c>
      <c r="O794">
        <v>0</v>
      </c>
      <c r="P794">
        <v>2</v>
      </c>
      <c r="Q794">
        <v>0</v>
      </c>
      <c r="R794" s="5">
        <f t="shared" si="96"/>
        <v>1</v>
      </c>
      <c r="S794" s="1">
        <f t="shared" si="97"/>
        <v>1585.956416457306</v>
      </c>
      <c r="T794" s="1">
        <f t="shared" si="98"/>
        <v>1541.2457095663465</v>
      </c>
      <c r="U794" s="5">
        <f t="shared" si="99"/>
        <v>1</v>
      </c>
      <c r="V794" s="6">
        <f t="shared" si="100"/>
        <v>0.56399102689581837</v>
      </c>
      <c r="W794" s="6">
        <f t="shared" si="101"/>
        <v>0.43600897310418163</v>
      </c>
      <c r="X794" s="6">
        <f t="shared" si="102"/>
        <v>0.19010382462736297</v>
      </c>
      <c r="Y794">
        <f t="shared" si="103"/>
        <v>1</v>
      </c>
    </row>
    <row r="795" spans="1:25" x14ac:dyDescent="0.3">
      <c r="A795">
        <v>1180</v>
      </c>
      <c r="B795" s="2">
        <v>43550</v>
      </c>
      <c r="C795" t="s">
        <v>48</v>
      </c>
      <c r="D795" t="s">
        <v>45</v>
      </c>
      <c r="E795">
        <v>76</v>
      </c>
      <c r="F795">
        <v>76</v>
      </c>
      <c r="G795">
        <v>0</v>
      </c>
      <c r="H795">
        <v>1</v>
      </c>
      <c r="I795">
        <v>4</v>
      </c>
      <c r="J795">
        <v>8</v>
      </c>
      <c r="K795" t="s">
        <v>28</v>
      </c>
      <c r="L795">
        <v>18347</v>
      </c>
      <c r="M795" s="3">
        <v>0.10694444444444444</v>
      </c>
      <c r="N795">
        <v>0</v>
      </c>
      <c r="O795">
        <v>1</v>
      </c>
      <c r="P795">
        <v>0</v>
      </c>
      <c r="Q795">
        <v>2</v>
      </c>
      <c r="R795" s="5">
        <f t="shared" si="96"/>
        <v>2.1619361991176891E-2</v>
      </c>
      <c r="S795" s="1">
        <f t="shared" si="97"/>
        <v>1424.8829907571812</v>
      </c>
      <c r="T795" s="1">
        <f t="shared" si="98"/>
        <v>1408.1667589213146</v>
      </c>
      <c r="U795" s="5">
        <f t="shared" si="99"/>
        <v>2.1619361991176891E-2</v>
      </c>
      <c r="V795" s="6">
        <f t="shared" si="100"/>
        <v>0.52403804587547864</v>
      </c>
      <c r="W795" s="6">
        <f t="shared" si="101"/>
        <v>-0.50241868388430178</v>
      </c>
      <c r="X795" s="6">
        <f t="shared" si="102"/>
        <v>0.25242453391603398</v>
      </c>
      <c r="Y795">
        <f t="shared" si="103"/>
        <v>0</v>
      </c>
    </row>
    <row r="796" spans="1:25" x14ac:dyDescent="0.3">
      <c r="A796">
        <v>1180</v>
      </c>
      <c r="B796" s="2">
        <v>43550</v>
      </c>
      <c r="C796" t="s">
        <v>45</v>
      </c>
      <c r="D796" t="s">
        <v>48</v>
      </c>
      <c r="E796">
        <v>76</v>
      </c>
      <c r="F796">
        <v>76</v>
      </c>
      <c r="G796">
        <v>1</v>
      </c>
      <c r="H796">
        <v>0</v>
      </c>
      <c r="I796">
        <v>8</v>
      </c>
      <c r="J796">
        <v>4</v>
      </c>
      <c r="K796" t="s">
        <v>28</v>
      </c>
      <c r="L796">
        <v>18347</v>
      </c>
      <c r="M796" s="3">
        <v>0.10694444444444444</v>
      </c>
      <c r="N796">
        <v>1</v>
      </c>
      <c r="O796">
        <v>0</v>
      </c>
      <c r="P796">
        <v>2</v>
      </c>
      <c r="Q796">
        <v>0</v>
      </c>
      <c r="R796" s="5">
        <f t="shared" si="96"/>
        <v>0.97838063800882313</v>
      </c>
      <c r="S796" s="1">
        <f t="shared" si="97"/>
        <v>1408.1667589213146</v>
      </c>
      <c r="T796" s="1">
        <f t="shared" si="98"/>
        <v>1424.8829907571812</v>
      </c>
      <c r="U796" s="5">
        <f t="shared" si="99"/>
        <v>0.97838063800882313</v>
      </c>
      <c r="V796" s="6">
        <f t="shared" si="100"/>
        <v>0.47596195412452136</v>
      </c>
      <c r="W796" s="6">
        <f t="shared" si="101"/>
        <v>0.50241868388430178</v>
      </c>
      <c r="X796" s="6">
        <f t="shared" si="102"/>
        <v>0.25242453391603398</v>
      </c>
      <c r="Y796">
        <f t="shared" si="103"/>
        <v>0</v>
      </c>
    </row>
    <row r="797" spans="1:25" x14ac:dyDescent="0.3">
      <c r="A797">
        <v>1181</v>
      </c>
      <c r="B797" s="2">
        <v>43550</v>
      </c>
      <c r="C797" t="s">
        <v>47</v>
      </c>
      <c r="D797" t="s">
        <v>30</v>
      </c>
      <c r="E797">
        <v>77</v>
      </c>
      <c r="F797">
        <v>77</v>
      </c>
      <c r="G797">
        <v>0</v>
      </c>
      <c r="H797">
        <v>1</v>
      </c>
      <c r="I797">
        <v>1</v>
      </c>
      <c r="J797">
        <v>6</v>
      </c>
      <c r="K797" t="s">
        <v>28</v>
      </c>
      <c r="L797">
        <v>21029</v>
      </c>
      <c r="M797" s="3">
        <v>0.10902777777777778</v>
      </c>
      <c r="N797">
        <v>0</v>
      </c>
      <c r="O797">
        <v>1</v>
      </c>
      <c r="P797">
        <v>0</v>
      </c>
      <c r="Q797">
        <v>2</v>
      </c>
      <c r="R797" s="5">
        <f t="shared" si="96"/>
        <v>5.2498309943232617E-5</v>
      </c>
      <c r="S797" s="1">
        <f t="shared" si="97"/>
        <v>1514.2798919069037</v>
      </c>
      <c r="T797" s="1">
        <f t="shared" si="98"/>
        <v>1502.5608138500304</v>
      </c>
      <c r="U797" s="5">
        <f t="shared" si="99"/>
        <v>5.2498309943232617E-5</v>
      </c>
      <c r="V797" s="6">
        <f t="shared" si="100"/>
        <v>0.51685871596605193</v>
      </c>
      <c r="W797" s="6">
        <f t="shared" si="101"/>
        <v>-0.51680621765610868</v>
      </c>
      <c r="X797" s="6">
        <f t="shared" si="102"/>
        <v>0.26708866660801317</v>
      </c>
      <c r="Y797">
        <f t="shared" si="103"/>
        <v>0</v>
      </c>
    </row>
    <row r="798" spans="1:25" x14ac:dyDescent="0.3">
      <c r="A798">
        <v>1181</v>
      </c>
      <c r="B798" s="2">
        <v>43550</v>
      </c>
      <c r="C798" t="s">
        <v>30</v>
      </c>
      <c r="D798" t="s">
        <v>47</v>
      </c>
      <c r="E798">
        <v>77</v>
      </c>
      <c r="F798">
        <v>77</v>
      </c>
      <c r="G798">
        <v>1</v>
      </c>
      <c r="H798">
        <v>0</v>
      </c>
      <c r="I798">
        <v>6</v>
      </c>
      <c r="J798">
        <v>1</v>
      </c>
      <c r="K798" t="s">
        <v>28</v>
      </c>
      <c r="L798">
        <v>21029</v>
      </c>
      <c r="M798" s="3">
        <v>0.10902777777777778</v>
      </c>
      <c r="N798">
        <v>1</v>
      </c>
      <c r="O798">
        <v>0</v>
      </c>
      <c r="P798">
        <v>2</v>
      </c>
      <c r="Q798">
        <v>0</v>
      </c>
      <c r="R798" s="5">
        <f t="shared" si="96"/>
        <v>0.99994750169005675</v>
      </c>
      <c r="S798" s="1">
        <f t="shared" si="97"/>
        <v>1502.5608138500304</v>
      </c>
      <c r="T798" s="1">
        <f t="shared" si="98"/>
        <v>1514.2798919069037</v>
      </c>
      <c r="U798" s="5">
        <f t="shared" si="99"/>
        <v>0.99994750169005675</v>
      </c>
      <c r="V798" s="6">
        <f t="shared" si="100"/>
        <v>0.48314128403394807</v>
      </c>
      <c r="W798" s="6">
        <f t="shared" si="101"/>
        <v>0.51680621765610868</v>
      </c>
      <c r="X798" s="6">
        <f t="shared" si="102"/>
        <v>0.26708866660801317</v>
      </c>
      <c r="Y798">
        <f t="shared" si="103"/>
        <v>0</v>
      </c>
    </row>
    <row r="799" spans="1:25" x14ac:dyDescent="0.3">
      <c r="A799">
        <v>1182</v>
      </c>
      <c r="B799" s="2">
        <v>43550</v>
      </c>
      <c r="C799" t="s">
        <v>34</v>
      </c>
      <c r="D799" t="s">
        <v>52</v>
      </c>
      <c r="E799">
        <v>76</v>
      </c>
      <c r="F799">
        <v>76</v>
      </c>
      <c r="G799">
        <v>0</v>
      </c>
      <c r="H799">
        <v>1</v>
      </c>
      <c r="I799">
        <v>0</v>
      </c>
      <c r="J799">
        <v>4</v>
      </c>
      <c r="K799" t="s">
        <v>28</v>
      </c>
      <c r="L799">
        <v>12074</v>
      </c>
      <c r="M799" s="3">
        <v>9.7916666666666666E-2</v>
      </c>
      <c r="N799">
        <v>0</v>
      </c>
      <c r="O799">
        <v>1</v>
      </c>
      <c r="P799">
        <v>0</v>
      </c>
      <c r="Q799">
        <v>2</v>
      </c>
      <c r="R799" s="5">
        <f t="shared" si="96"/>
        <v>0</v>
      </c>
      <c r="S799" s="1">
        <f t="shared" si="97"/>
        <v>1301.1018206218293</v>
      </c>
      <c r="T799" s="1">
        <f t="shared" si="98"/>
        <v>1380.3521457241488</v>
      </c>
      <c r="U799" s="5">
        <f t="shared" si="99"/>
        <v>0</v>
      </c>
      <c r="V799" s="6">
        <f t="shared" si="100"/>
        <v>0.38788730935091736</v>
      </c>
      <c r="W799" s="6">
        <f t="shared" si="101"/>
        <v>-0.38788730935091736</v>
      </c>
      <c r="X799" s="6">
        <f t="shared" si="102"/>
        <v>0.15045656475549427</v>
      </c>
      <c r="Y799">
        <f t="shared" si="103"/>
        <v>1</v>
      </c>
    </row>
    <row r="800" spans="1:25" x14ac:dyDescent="0.3">
      <c r="A800">
        <v>1182</v>
      </c>
      <c r="B800" s="2">
        <v>43550</v>
      </c>
      <c r="C800" t="s">
        <v>52</v>
      </c>
      <c r="D800" t="s">
        <v>34</v>
      </c>
      <c r="E800">
        <v>76</v>
      </c>
      <c r="F800">
        <v>76</v>
      </c>
      <c r="G800">
        <v>1</v>
      </c>
      <c r="H800">
        <v>0</v>
      </c>
      <c r="I800">
        <v>4</v>
      </c>
      <c r="J800">
        <v>0</v>
      </c>
      <c r="K800" t="s">
        <v>28</v>
      </c>
      <c r="L800">
        <v>12074</v>
      </c>
      <c r="M800" s="3">
        <v>9.7916666666666666E-2</v>
      </c>
      <c r="N800">
        <v>1</v>
      </c>
      <c r="O800">
        <v>0</v>
      </c>
      <c r="P800">
        <v>2</v>
      </c>
      <c r="Q800">
        <v>0</v>
      </c>
      <c r="R800" s="5">
        <f t="shared" si="96"/>
        <v>1</v>
      </c>
      <c r="S800" s="1">
        <f t="shared" si="97"/>
        <v>1380.3521457241488</v>
      </c>
      <c r="T800" s="1">
        <f t="shared" si="98"/>
        <v>1301.1018206218293</v>
      </c>
      <c r="U800" s="5">
        <f t="shared" si="99"/>
        <v>1</v>
      </c>
      <c r="V800" s="6">
        <f t="shared" si="100"/>
        <v>0.61211269064908269</v>
      </c>
      <c r="W800" s="6">
        <f t="shared" si="101"/>
        <v>0.38788730935091731</v>
      </c>
      <c r="X800" s="6">
        <f t="shared" si="102"/>
        <v>0.15045656475549421</v>
      </c>
      <c r="Y800">
        <f t="shared" si="103"/>
        <v>1</v>
      </c>
    </row>
    <row r="801" spans="1:25" x14ac:dyDescent="0.3">
      <c r="A801">
        <v>1183</v>
      </c>
      <c r="B801" s="2">
        <v>43550</v>
      </c>
      <c r="C801" t="s">
        <v>26</v>
      </c>
      <c r="D801" t="s">
        <v>36</v>
      </c>
      <c r="E801">
        <v>78</v>
      </c>
      <c r="F801">
        <v>77</v>
      </c>
      <c r="G801">
        <v>0</v>
      </c>
      <c r="H801">
        <v>1</v>
      </c>
      <c r="I801">
        <v>5</v>
      </c>
      <c r="J801">
        <v>4</v>
      </c>
      <c r="K801" t="s">
        <v>28</v>
      </c>
      <c r="L801">
        <v>17633</v>
      </c>
      <c r="M801" s="3">
        <v>0.10277777777777779</v>
      </c>
      <c r="N801">
        <v>1</v>
      </c>
      <c r="O801">
        <v>0</v>
      </c>
      <c r="P801">
        <v>2</v>
      </c>
      <c r="Q801">
        <v>0</v>
      </c>
      <c r="R801" s="5">
        <f t="shared" si="96"/>
        <v>0.77334382696030757</v>
      </c>
      <c r="S801" s="1">
        <f t="shared" si="97"/>
        <v>1450.0947987832474</v>
      </c>
      <c r="T801" s="1">
        <f t="shared" si="98"/>
        <v>1423.6667757509715</v>
      </c>
      <c r="U801" s="5">
        <f t="shared" si="99"/>
        <v>0.77334382696030757</v>
      </c>
      <c r="V801" s="6">
        <f t="shared" si="100"/>
        <v>0.53795979845432795</v>
      </c>
      <c r="W801" s="6">
        <f t="shared" si="101"/>
        <v>0.23538402850597961</v>
      </c>
      <c r="X801" s="6">
        <f t="shared" si="102"/>
        <v>5.5405640875703821E-2</v>
      </c>
      <c r="Y801">
        <f t="shared" si="103"/>
        <v>1</v>
      </c>
    </row>
    <row r="802" spans="1:25" x14ac:dyDescent="0.3">
      <c r="A802">
        <v>1183</v>
      </c>
      <c r="B802" s="2">
        <v>43550</v>
      </c>
      <c r="C802" t="s">
        <v>36</v>
      </c>
      <c r="D802" t="s">
        <v>26</v>
      </c>
      <c r="E802">
        <v>77</v>
      </c>
      <c r="F802">
        <v>78</v>
      </c>
      <c r="G802">
        <v>1</v>
      </c>
      <c r="H802">
        <v>0</v>
      </c>
      <c r="I802">
        <v>4</v>
      </c>
      <c r="J802">
        <v>5</v>
      </c>
      <c r="K802" t="s">
        <v>28</v>
      </c>
      <c r="L802">
        <v>17633</v>
      </c>
      <c r="M802" s="3">
        <v>0.10277777777777779</v>
      </c>
      <c r="N802">
        <v>0</v>
      </c>
      <c r="O802">
        <v>1</v>
      </c>
      <c r="P802">
        <v>0</v>
      </c>
      <c r="Q802">
        <v>2</v>
      </c>
      <c r="R802" s="5">
        <f t="shared" si="96"/>
        <v>0.22665617303969246</v>
      </c>
      <c r="S802" s="1">
        <f t="shared" si="97"/>
        <v>1423.6667757509715</v>
      </c>
      <c r="T802" s="1">
        <f t="shared" si="98"/>
        <v>1450.0947987832474</v>
      </c>
      <c r="U802" s="5">
        <f t="shared" si="99"/>
        <v>0.22665617303969246</v>
      </c>
      <c r="V802" s="6">
        <f t="shared" si="100"/>
        <v>0.46204020154567199</v>
      </c>
      <c r="W802" s="6">
        <f t="shared" si="101"/>
        <v>-0.23538402850597953</v>
      </c>
      <c r="X802" s="6">
        <f t="shared" si="102"/>
        <v>5.5405640875703786E-2</v>
      </c>
      <c r="Y802">
        <f t="shared" si="103"/>
        <v>1</v>
      </c>
    </row>
    <row r="803" spans="1:25" x14ac:dyDescent="0.3">
      <c r="A803">
        <v>1184</v>
      </c>
      <c r="B803" s="2">
        <v>43550</v>
      </c>
      <c r="C803" t="s">
        <v>37</v>
      </c>
      <c r="D803" t="s">
        <v>38</v>
      </c>
      <c r="E803">
        <v>76</v>
      </c>
      <c r="F803">
        <v>77</v>
      </c>
      <c r="G803">
        <v>0</v>
      </c>
      <c r="H803">
        <v>1</v>
      </c>
      <c r="I803">
        <v>1</v>
      </c>
      <c r="J803">
        <v>4</v>
      </c>
      <c r="K803" t="s">
        <v>28</v>
      </c>
      <c r="L803">
        <v>18506</v>
      </c>
      <c r="M803" s="3">
        <v>0.1013888888888889</v>
      </c>
      <c r="N803">
        <v>0</v>
      </c>
      <c r="O803">
        <v>1</v>
      </c>
      <c r="P803">
        <v>0</v>
      </c>
      <c r="Q803">
        <v>2</v>
      </c>
      <c r="R803" s="5">
        <f t="shared" si="96"/>
        <v>4.880429477794046E-4</v>
      </c>
      <c r="S803" s="1">
        <f t="shared" si="97"/>
        <v>1630.7702663380444</v>
      </c>
      <c r="T803" s="1">
        <f t="shared" si="98"/>
        <v>1615.5914146925886</v>
      </c>
      <c r="U803" s="5">
        <f t="shared" si="99"/>
        <v>4.880429477794046E-4</v>
      </c>
      <c r="V803" s="6">
        <f t="shared" si="100"/>
        <v>0.52183023636748604</v>
      </c>
      <c r="W803" s="6">
        <f t="shared" si="101"/>
        <v>-0.52134219341970667</v>
      </c>
      <c r="X803" s="6">
        <f t="shared" si="102"/>
        <v>0.27179768263967086</v>
      </c>
      <c r="Y803">
        <f t="shared" si="103"/>
        <v>0</v>
      </c>
    </row>
    <row r="804" spans="1:25" x14ac:dyDescent="0.3">
      <c r="A804">
        <v>1184</v>
      </c>
      <c r="B804" s="2">
        <v>43550</v>
      </c>
      <c r="C804" t="s">
        <v>38</v>
      </c>
      <c r="D804" t="s">
        <v>37</v>
      </c>
      <c r="E804">
        <v>77</v>
      </c>
      <c r="F804">
        <v>76</v>
      </c>
      <c r="G804">
        <v>1</v>
      </c>
      <c r="H804">
        <v>0</v>
      </c>
      <c r="I804">
        <v>4</v>
      </c>
      <c r="J804">
        <v>1</v>
      </c>
      <c r="K804" t="s">
        <v>28</v>
      </c>
      <c r="L804">
        <v>18506</v>
      </c>
      <c r="M804" s="3">
        <v>0.1013888888888889</v>
      </c>
      <c r="N804">
        <v>1</v>
      </c>
      <c r="O804">
        <v>0</v>
      </c>
      <c r="P804">
        <v>2</v>
      </c>
      <c r="Q804">
        <v>0</v>
      </c>
      <c r="R804" s="5">
        <f t="shared" si="96"/>
        <v>0.99951195705222062</v>
      </c>
      <c r="S804" s="1">
        <f t="shared" si="97"/>
        <v>1615.5914146925886</v>
      </c>
      <c r="T804" s="1">
        <f t="shared" si="98"/>
        <v>1630.7702663380444</v>
      </c>
      <c r="U804" s="5">
        <f t="shared" si="99"/>
        <v>0.99951195705222062</v>
      </c>
      <c r="V804" s="6">
        <f t="shared" si="100"/>
        <v>0.47816976363251396</v>
      </c>
      <c r="W804" s="6">
        <f t="shared" si="101"/>
        <v>0.52134219341970667</v>
      </c>
      <c r="X804" s="6">
        <f t="shared" si="102"/>
        <v>0.27179768263967086</v>
      </c>
      <c r="Y804">
        <f t="shared" si="103"/>
        <v>0</v>
      </c>
    </row>
    <row r="805" spans="1:25" x14ac:dyDescent="0.3">
      <c r="A805">
        <v>1185</v>
      </c>
      <c r="B805" s="2">
        <v>43551</v>
      </c>
      <c r="C805" t="s">
        <v>51</v>
      </c>
      <c r="D805" t="s">
        <v>33</v>
      </c>
      <c r="E805">
        <v>76</v>
      </c>
      <c r="F805">
        <v>77</v>
      </c>
      <c r="G805">
        <v>0</v>
      </c>
      <c r="H805">
        <v>1</v>
      </c>
      <c r="I805">
        <v>3</v>
      </c>
      <c r="J805">
        <v>6</v>
      </c>
      <c r="K805" t="s">
        <v>28</v>
      </c>
      <c r="L805">
        <v>17565</v>
      </c>
      <c r="M805" s="3">
        <v>0.10833333333333334</v>
      </c>
      <c r="N805">
        <v>0</v>
      </c>
      <c r="O805">
        <v>1</v>
      </c>
      <c r="P805">
        <v>0</v>
      </c>
      <c r="Q805">
        <v>2</v>
      </c>
      <c r="R805" s="5">
        <f t="shared" si="96"/>
        <v>2.1619361991176894E-2</v>
      </c>
      <c r="S805" s="1">
        <f t="shared" si="97"/>
        <v>1372.7242887753018</v>
      </c>
      <c r="T805" s="1">
        <f t="shared" si="98"/>
        <v>1659.0328249194902</v>
      </c>
      <c r="U805" s="5">
        <f t="shared" si="99"/>
        <v>2.1619361991176894E-2</v>
      </c>
      <c r="V805" s="6">
        <f t="shared" si="100"/>
        <v>0.16136260095001387</v>
      </c>
      <c r="W805" s="6">
        <f t="shared" si="101"/>
        <v>-0.13974323895883697</v>
      </c>
      <c r="X805" s="6">
        <f t="shared" si="102"/>
        <v>1.9528172834706613E-2</v>
      </c>
      <c r="Y805">
        <f t="shared" si="103"/>
        <v>1</v>
      </c>
    </row>
    <row r="806" spans="1:25" x14ac:dyDescent="0.3">
      <c r="A806">
        <v>1185</v>
      </c>
      <c r="B806" s="2">
        <v>43551</v>
      </c>
      <c r="C806" t="s">
        <v>33</v>
      </c>
      <c r="D806" t="s">
        <v>51</v>
      </c>
      <c r="E806">
        <v>77</v>
      </c>
      <c r="F806">
        <v>76</v>
      </c>
      <c r="G806">
        <v>1</v>
      </c>
      <c r="H806">
        <v>0</v>
      </c>
      <c r="I806">
        <v>6</v>
      </c>
      <c r="J806">
        <v>3</v>
      </c>
      <c r="K806" t="s">
        <v>28</v>
      </c>
      <c r="L806">
        <v>17565</v>
      </c>
      <c r="M806" s="3">
        <v>0.10833333333333334</v>
      </c>
      <c r="N806">
        <v>1</v>
      </c>
      <c r="O806">
        <v>0</v>
      </c>
      <c r="P806">
        <v>2</v>
      </c>
      <c r="Q806">
        <v>0</v>
      </c>
      <c r="R806" s="5">
        <f t="shared" si="96"/>
        <v>0.97838063800882313</v>
      </c>
      <c r="S806" s="1">
        <f t="shared" si="97"/>
        <v>1659.0328249194902</v>
      </c>
      <c r="T806" s="1">
        <f t="shared" si="98"/>
        <v>1372.7242887753018</v>
      </c>
      <c r="U806" s="5">
        <f t="shared" si="99"/>
        <v>0.97838063800882313</v>
      </c>
      <c r="V806" s="6">
        <f t="shared" si="100"/>
        <v>0.83863739904998602</v>
      </c>
      <c r="W806" s="6">
        <f t="shared" si="101"/>
        <v>0.13974323895883711</v>
      </c>
      <c r="X806" s="6">
        <f t="shared" si="102"/>
        <v>1.9528172834706651E-2</v>
      </c>
      <c r="Y806">
        <f t="shared" si="103"/>
        <v>1</v>
      </c>
    </row>
    <row r="807" spans="1:25" x14ac:dyDescent="0.3">
      <c r="A807">
        <v>1186</v>
      </c>
      <c r="B807" s="2">
        <v>43551</v>
      </c>
      <c r="C807" t="s">
        <v>42</v>
      </c>
      <c r="D807" t="s">
        <v>35</v>
      </c>
      <c r="E807">
        <v>77</v>
      </c>
      <c r="F807">
        <v>77</v>
      </c>
      <c r="G807">
        <v>0</v>
      </c>
      <c r="H807">
        <v>1</v>
      </c>
      <c r="I807">
        <v>2</v>
      </c>
      <c r="J807">
        <v>1</v>
      </c>
      <c r="K807" t="s">
        <v>28</v>
      </c>
      <c r="L807">
        <v>18881</v>
      </c>
      <c r="M807" s="3">
        <v>0.10833333333333334</v>
      </c>
      <c r="N807">
        <v>1</v>
      </c>
      <c r="O807">
        <v>0</v>
      </c>
      <c r="P807">
        <v>2</v>
      </c>
      <c r="Q807">
        <v>0</v>
      </c>
      <c r="R807" s="5">
        <f t="shared" si="96"/>
        <v>0.97838063800882313</v>
      </c>
      <c r="S807" s="1">
        <f t="shared" si="97"/>
        <v>1537.6652546274543</v>
      </c>
      <c r="T807" s="1">
        <f t="shared" si="98"/>
        <v>1516.1418153343484</v>
      </c>
      <c r="U807" s="5">
        <f t="shared" si="99"/>
        <v>0.97838063800882313</v>
      </c>
      <c r="V807" s="6">
        <f t="shared" si="100"/>
        <v>0.53093515554140691</v>
      </c>
      <c r="W807" s="6">
        <f t="shared" si="101"/>
        <v>0.44744548246741622</v>
      </c>
      <c r="X807" s="6">
        <f t="shared" si="102"/>
        <v>0.20020745978049886</v>
      </c>
      <c r="Y807">
        <f t="shared" si="103"/>
        <v>1</v>
      </c>
    </row>
    <row r="808" spans="1:25" x14ac:dyDescent="0.3">
      <c r="A808">
        <v>1186</v>
      </c>
      <c r="B808" s="2">
        <v>43551</v>
      </c>
      <c r="C808" t="s">
        <v>35</v>
      </c>
      <c r="D808" t="s">
        <v>42</v>
      </c>
      <c r="E808">
        <v>77</v>
      </c>
      <c r="F808">
        <v>77</v>
      </c>
      <c r="G808">
        <v>1</v>
      </c>
      <c r="H808">
        <v>0</v>
      </c>
      <c r="I808">
        <v>1</v>
      </c>
      <c r="J808">
        <v>2</v>
      </c>
      <c r="K808" t="s">
        <v>28</v>
      </c>
      <c r="L808">
        <v>18881</v>
      </c>
      <c r="M808" s="3">
        <v>0.10833333333333334</v>
      </c>
      <c r="N808">
        <v>0</v>
      </c>
      <c r="O808">
        <v>1</v>
      </c>
      <c r="P808">
        <v>0</v>
      </c>
      <c r="Q808">
        <v>2</v>
      </c>
      <c r="R808" s="5">
        <f t="shared" si="96"/>
        <v>2.1619361991176863E-2</v>
      </c>
      <c r="S808" s="1">
        <f t="shared" si="97"/>
        <v>1516.1418153343484</v>
      </c>
      <c r="T808" s="1">
        <f t="shared" si="98"/>
        <v>1537.6652546274543</v>
      </c>
      <c r="U808" s="5">
        <f t="shared" si="99"/>
        <v>2.1619361991176863E-2</v>
      </c>
      <c r="V808" s="6">
        <f t="shared" si="100"/>
        <v>0.46906484445859314</v>
      </c>
      <c r="W808" s="6">
        <f t="shared" si="101"/>
        <v>-0.44744548246741628</v>
      </c>
      <c r="X808" s="6">
        <f t="shared" si="102"/>
        <v>0.20020745978049892</v>
      </c>
      <c r="Y808">
        <f t="shared" si="103"/>
        <v>1</v>
      </c>
    </row>
    <row r="809" spans="1:25" x14ac:dyDescent="0.3">
      <c r="A809">
        <v>1187</v>
      </c>
      <c r="B809" s="2">
        <v>43551</v>
      </c>
      <c r="C809" t="s">
        <v>58</v>
      </c>
      <c r="D809" t="s">
        <v>40</v>
      </c>
      <c r="E809">
        <v>77</v>
      </c>
      <c r="F809">
        <v>77</v>
      </c>
      <c r="G809">
        <v>0</v>
      </c>
      <c r="H809">
        <v>1</v>
      </c>
      <c r="I809">
        <v>3</v>
      </c>
      <c r="J809">
        <v>4</v>
      </c>
      <c r="K809" t="s">
        <v>28</v>
      </c>
      <c r="L809">
        <v>16799</v>
      </c>
      <c r="M809" s="3">
        <v>0.10972222222222222</v>
      </c>
      <c r="N809">
        <v>0</v>
      </c>
      <c r="O809">
        <v>1</v>
      </c>
      <c r="P809">
        <v>0</v>
      </c>
      <c r="Q809">
        <v>2</v>
      </c>
      <c r="R809" s="5">
        <f t="shared" si="96"/>
        <v>0.17047686537965981</v>
      </c>
      <c r="S809" s="1">
        <f t="shared" si="97"/>
        <v>1486.5803113161824</v>
      </c>
      <c r="T809" s="1">
        <f t="shared" si="98"/>
        <v>1507.970764037377</v>
      </c>
      <c r="U809" s="5">
        <f t="shared" si="99"/>
        <v>0.17047686537965981</v>
      </c>
      <c r="V809" s="6">
        <f t="shared" si="100"/>
        <v>0.4692554994236342</v>
      </c>
      <c r="W809" s="6">
        <f t="shared" si="101"/>
        <v>-0.29877863404397442</v>
      </c>
      <c r="X809" s="6">
        <f t="shared" si="102"/>
        <v>8.9268672161183185E-2</v>
      </c>
      <c r="Y809">
        <f t="shared" si="103"/>
        <v>1</v>
      </c>
    </row>
    <row r="810" spans="1:25" x14ac:dyDescent="0.3">
      <c r="A810">
        <v>1187</v>
      </c>
      <c r="B810" s="2">
        <v>43551</v>
      </c>
      <c r="C810" t="s">
        <v>40</v>
      </c>
      <c r="D810" t="s">
        <v>58</v>
      </c>
      <c r="E810">
        <v>77</v>
      </c>
      <c r="F810">
        <v>77</v>
      </c>
      <c r="G810">
        <v>1</v>
      </c>
      <c r="H810">
        <v>0</v>
      </c>
      <c r="I810">
        <v>4</v>
      </c>
      <c r="J810">
        <v>3</v>
      </c>
      <c r="K810" t="s">
        <v>28</v>
      </c>
      <c r="L810">
        <v>16799</v>
      </c>
      <c r="M810" s="3">
        <v>0.10972222222222222</v>
      </c>
      <c r="N810">
        <v>1</v>
      </c>
      <c r="O810">
        <v>0</v>
      </c>
      <c r="P810">
        <v>2</v>
      </c>
      <c r="Q810">
        <v>0</v>
      </c>
      <c r="R810" s="5">
        <f t="shared" si="96"/>
        <v>0.82952313462034022</v>
      </c>
      <c r="S810" s="1">
        <f t="shared" si="97"/>
        <v>1507.970764037377</v>
      </c>
      <c r="T810" s="1">
        <f t="shared" si="98"/>
        <v>1486.5803113161824</v>
      </c>
      <c r="U810" s="5">
        <f t="shared" si="99"/>
        <v>0.82952313462034022</v>
      </c>
      <c r="V810" s="6">
        <f t="shared" si="100"/>
        <v>0.53074450057636569</v>
      </c>
      <c r="W810" s="6">
        <f t="shared" si="101"/>
        <v>0.29877863404397453</v>
      </c>
      <c r="X810" s="6">
        <f t="shared" si="102"/>
        <v>8.9268672161183255E-2</v>
      </c>
      <c r="Y810">
        <f t="shared" si="103"/>
        <v>1</v>
      </c>
    </row>
    <row r="811" spans="1:25" x14ac:dyDescent="0.3">
      <c r="A811">
        <v>1188</v>
      </c>
      <c r="B811" s="2">
        <v>43551</v>
      </c>
      <c r="C811" t="s">
        <v>31</v>
      </c>
      <c r="D811" t="s">
        <v>53</v>
      </c>
      <c r="E811">
        <v>77</v>
      </c>
      <c r="F811">
        <v>77</v>
      </c>
      <c r="G811">
        <v>0</v>
      </c>
      <c r="H811">
        <v>1</v>
      </c>
      <c r="I811">
        <v>4</v>
      </c>
      <c r="J811">
        <v>5</v>
      </c>
      <c r="K811" t="s">
        <v>59</v>
      </c>
      <c r="L811">
        <v>19205</v>
      </c>
      <c r="M811" s="3">
        <v>0.11041666666666666</v>
      </c>
      <c r="N811">
        <v>0</v>
      </c>
      <c r="O811">
        <v>1</v>
      </c>
      <c r="P811">
        <v>1</v>
      </c>
      <c r="Q811">
        <v>2</v>
      </c>
      <c r="R811" s="5">
        <f t="shared" si="96"/>
        <v>0.22665617303969246</v>
      </c>
      <c r="S811" s="1">
        <f t="shared" si="97"/>
        <v>1486.4739138281539</v>
      </c>
      <c r="T811" s="1">
        <f t="shared" si="98"/>
        <v>1500.7994121171444</v>
      </c>
      <c r="U811" s="5">
        <f t="shared" si="99"/>
        <v>0.22665617303969246</v>
      </c>
      <c r="V811" s="6">
        <f t="shared" si="100"/>
        <v>0.47939562582294193</v>
      </c>
      <c r="W811" s="6">
        <f t="shared" si="101"/>
        <v>-0.2527394527832495</v>
      </c>
      <c r="X811" s="6">
        <f t="shared" si="102"/>
        <v>6.3877230993176395E-2</v>
      </c>
      <c r="Y811">
        <f t="shared" si="103"/>
        <v>1</v>
      </c>
    </row>
    <row r="812" spans="1:25" x14ac:dyDescent="0.3">
      <c r="A812">
        <v>1188</v>
      </c>
      <c r="B812" s="2">
        <v>43551</v>
      </c>
      <c r="C812" t="s">
        <v>53</v>
      </c>
      <c r="D812" t="s">
        <v>31</v>
      </c>
      <c r="E812">
        <v>77</v>
      </c>
      <c r="F812">
        <v>77</v>
      </c>
      <c r="G812">
        <v>1</v>
      </c>
      <c r="H812">
        <v>0</v>
      </c>
      <c r="I812">
        <v>5</v>
      </c>
      <c r="J812">
        <v>4</v>
      </c>
      <c r="K812" t="s">
        <v>59</v>
      </c>
      <c r="L812">
        <v>19205</v>
      </c>
      <c r="M812" s="3">
        <v>0.11041666666666666</v>
      </c>
      <c r="N812">
        <v>1</v>
      </c>
      <c r="O812">
        <v>0</v>
      </c>
      <c r="P812">
        <v>2</v>
      </c>
      <c r="Q812">
        <v>1</v>
      </c>
      <c r="R812" s="5">
        <f t="shared" si="96"/>
        <v>0.77334382696030757</v>
      </c>
      <c r="S812" s="1">
        <f t="shared" si="97"/>
        <v>1500.7994121171444</v>
      </c>
      <c r="T812" s="1">
        <f t="shared" si="98"/>
        <v>1486.4739138281539</v>
      </c>
      <c r="U812" s="5">
        <f t="shared" si="99"/>
        <v>0.77334382696030757</v>
      </c>
      <c r="V812" s="6">
        <f t="shared" si="100"/>
        <v>0.52060437417705807</v>
      </c>
      <c r="W812" s="6">
        <f t="shared" si="101"/>
        <v>0.2527394527832495</v>
      </c>
      <c r="X812" s="6">
        <f t="shared" si="102"/>
        <v>6.3877230993176395E-2</v>
      </c>
      <c r="Y812">
        <f t="shared" si="103"/>
        <v>1</v>
      </c>
    </row>
    <row r="813" spans="1:25" x14ac:dyDescent="0.3">
      <c r="A813">
        <v>1189</v>
      </c>
      <c r="B813" s="2">
        <v>43552</v>
      </c>
      <c r="C813" t="s">
        <v>44</v>
      </c>
      <c r="D813" t="s">
        <v>34</v>
      </c>
      <c r="E813">
        <v>77</v>
      </c>
      <c r="F813">
        <v>77</v>
      </c>
      <c r="G813">
        <v>0</v>
      </c>
      <c r="H813">
        <v>1</v>
      </c>
      <c r="I813">
        <v>5</v>
      </c>
      <c r="J813">
        <v>4</v>
      </c>
      <c r="K813" t="s">
        <v>32</v>
      </c>
      <c r="L813">
        <v>16236</v>
      </c>
      <c r="M813" s="3">
        <v>0.10902777777777778</v>
      </c>
      <c r="N813">
        <v>1</v>
      </c>
      <c r="O813">
        <v>0</v>
      </c>
      <c r="P813">
        <v>2</v>
      </c>
      <c r="Q813">
        <v>1</v>
      </c>
      <c r="R813" s="5">
        <f t="shared" si="96"/>
        <v>0.77334382696030757</v>
      </c>
      <c r="S813" s="1">
        <f t="shared" si="97"/>
        <v>1421.102235929163</v>
      </c>
      <c r="T813" s="1">
        <f t="shared" si="98"/>
        <v>1301.1018206218293</v>
      </c>
      <c r="U813" s="5">
        <f t="shared" si="99"/>
        <v>0.77334382696030757</v>
      </c>
      <c r="V813" s="6">
        <f t="shared" si="100"/>
        <v>0.66613995626933664</v>
      </c>
      <c r="W813" s="6">
        <f t="shared" si="101"/>
        <v>0.10720387069097093</v>
      </c>
      <c r="X813" s="6">
        <f t="shared" si="102"/>
        <v>1.1492669891126414E-2</v>
      </c>
      <c r="Y813">
        <f t="shared" si="103"/>
        <v>1</v>
      </c>
    </row>
    <row r="814" spans="1:25" x14ac:dyDescent="0.3">
      <c r="A814">
        <v>1189</v>
      </c>
      <c r="B814" s="2">
        <v>43552</v>
      </c>
      <c r="C814" t="s">
        <v>34</v>
      </c>
      <c r="D814" t="s">
        <v>44</v>
      </c>
      <c r="E814">
        <v>77</v>
      </c>
      <c r="F814">
        <v>77</v>
      </c>
      <c r="G814">
        <v>1</v>
      </c>
      <c r="H814">
        <v>0</v>
      </c>
      <c r="I814">
        <v>4</v>
      </c>
      <c r="J814">
        <v>5</v>
      </c>
      <c r="K814" t="s">
        <v>32</v>
      </c>
      <c r="L814">
        <v>16236</v>
      </c>
      <c r="M814" s="3">
        <v>0.10902777777777778</v>
      </c>
      <c r="N814">
        <v>0</v>
      </c>
      <c r="O814">
        <v>1</v>
      </c>
      <c r="P814">
        <v>1</v>
      </c>
      <c r="Q814">
        <v>2</v>
      </c>
      <c r="R814" s="5">
        <f t="shared" si="96"/>
        <v>0.22665617303969246</v>
      </c>
      <c r="S814" s="1">
        <f t="shared" si="97"/>
        <v>1301.1018206218293</v>
      </c>
      <c r="T814" s="1">
        <f t="shared" si="98"/>
        <v>1421.102235929163</v>
      </c>
      <c r="U814" s="5">
        <f t="shared" si="99"/>
        <v>0.22665617303969246</v>
      </c>
      <c r="V814" s="6">
        <f t="shared" si="100"/>
        <v>0.33386004373066336</v>
      </c>
      <c r="W814" s="6">
        <f t="shared" si="101"/>
        <v>-0.1072038706909709</v>
      </c>
      <c r="X814" s="6">
        <f t="shared" si="102"/>
        <v>1.1492669891126409E-2</v>
      </c>
      <c r="Y814">
        <f t="shared" si="103"/>
        <v>1</v>
      </c>
    </row>
    <row r="815" spans="1:25" x14ac:dyDescent="0.3">
      <c r="A815">
        <v>1190</v>
      </c>
      <c r="B815" s="2">
        <v>43552</v>
      </c>
      <c r="C815" t="s">
        <v>38</v>
      </c>
      <c r="D815" t="s">
        <v>37</v>
      </c>
      <c r="E815">
        <v>78</v>
      </c>
      <c r="F815">
        <v>77</v>
      </c>
      <c r="G815">
        <v>0</v>
      </c>
      <c r="H815">
        <v>1</v>
      </c>
      <c r="I815">
        <v>3</v>
      </c>
      <c r="J815">
        <v>2</v>
      </c>
      <c r="K815" t="s">
        <v>28</v>
      </c>
      <c r="L815">
        <v>14680</v>
      </c>
      <c r="M815" s="3">
        <v>9.5833333333333326E-2</v>
      </c>
      <c r="N815">
        <v>1</v>
      </c>
      <c r="O815">
        <v>0</v>
      </c>
      <c r="P815">
        <v>2</v>
      </c>
      <c r="Q815">
        <v>0</v>
      </c>
      <c r="R815" s="5">
        <f t="shared" si="96"/>
        <v>0.90291645160805034</v>
      </c>
      <c r="S815" s="1">
        <f t="shared" si="97"/>
        <v>1615.5914146925886</v>
      </c>
      <c r="T815" s="1">
        <f t="shared" si="98"/>
        <v>1630.7702663380444</v>
      </c>
      <c r="U815" s="5">
        <f t="shared" si="99"/>
        <v>0.90291645160805034</v>
      </c>
      <c r="V815" s="6">
        <f t="shared" si="100"/>
        <v>0.47816976363251396</v>
      </c>
      <c r="W815" s="6">
        <f t="shared" si="101"/>
        <v>0.42474668797553639</v>
      </c>
      <c r="X815" s="6">
        <f t="shared" si="102"/>
        <v>0.18040974894618766</v>
      </c>
      <c r="Y815">
        <f t="shared" si="103"/>
        <v>0</v>
      </c>
    </row>
    <row r="816" spans="1:25" x14ac:dyDescent="0.3">
      <c r="A816">
        <v>1190</v>
      </c>
      <c r="B816" s="2">
        <v>43552</v>
      </c>
      <c r="C816" t="s">
        <v>37</v>
      </c>
      <c r="D816" t="s">
        <v>38</v>
      </c>
      <c r="E816">
        <v>77</v>
      </c>
      <c r="F816">
        <v>78</v>
      </c>
      <c r="G816">
        <v>1</v>
      </c>
      <c r="H816">
        <v>0</v>
      </c>
      <c r="I816">
        <v>2</v>
      </c>
      <c r="J816">
        <v>3</v>
      </c>
      <c r="K816" t="s">
        <v>28</v>
      </c>
      <c r="L816">
        <v>14680</v>
      </c>
      <c r="M816" s="3">
        <v>9.5833333333333326E-2</v>
      </c>
      <c r="N816">
        <v>0</v>
      </c>
      <c r="O816">
        <v>1</v>
      </c>
      <c r="P816">
        <v>0</v>
      </c>
      <c r="Q816">
        <v>2</v>
      </c>
      <c r="R816" s="5">
        <f t="shared" si="96"/>
        <v>9.7083548391949617E-2</v>
      </c>
      <c r="S816" s="1">
        <f t="shared" si="97"/>
        <v>1630.7702663380444</v>
      </c>
      <c r="T816" s="1">
        <f t="shared" si="98"/>
        <v>1615.5914146925886</v>
      </c>
      <c r="U816" s="5">
        <f t="shared" si="99"/>
        <v>9.7083548391949617E-2</v>
      </c>
      <c r="V816" s="6">
        <f t="shared" si="100"/>
        <v>0.52183023636748604</v>
      </c>
      <c r="W816" s="6">
        <f t="shared" si="101"/>
        <v>-0.42474668797553644</v>
      </c>
      <c r="X816" s="6">
        <f t="shared" si="102"/>
        <v>0.18040974894618772</v>
      </c>
      <c r="Y816">
        <f t="shared" si="103"/>
        <v>0</v>
      </c>
    </row>
    <row r="817" spans="1:25" x14ac:dyDescent="0.3">
      <c r="A817">
        <v>1191</v>
      </c>
      <c r="B817" s="2">
        <v>43552</v>
      </c>
      <c r="C817" t="s">
        <v>30</v>
      </c>
      <c r="D817" t="s">
        <v>41</v>
      </c>
      <c r="E817">
        <v>78</v>
      </c>
      <c r="F817">
        <v>77</v>
      </c>
      <c r="G817">
        <v>0</v>
      </c>
      <c r="H817">
        <v>1</v>
      </c>
      <c r="I817">
        <v>2</v>
      </c>
      <c r="J817">
        <v>6</v>
      </c>
      <c r="K817" t="s">
        <v>28</v>
      </c>
      <c r="L817">
        <v>18641</v>
      </c>
      <c r="M817" s="3">
        <v>0.10555555555555556</v>
      </c>
      <c r="N817">
        <v>0</v>
      </c>
      <c r="O817">
        <v>1</v>
      </c>
      <c r="P817">
        <v>0</v>
      </c>
      <c r="Q817">
        <v>2</v>
      </c>
      <c r="R817" s="5">
        <f t="shared" si="96"/>
        <v>2.3702953848195141E-3</v>
      </c>
      <c r="S817" s="1">
        <f t="shared" si="97"/>
        <v>1502.5608138500304</v>
      </c>
      <c r="T817" s="1">
        <f t="shared" si="98"/>
        <v>1585.956416457306</v>
      </c>
      <c r="U817" s="5">
        <f t="shared" si="99"/>
        <v>2.3702953848195141E-3</v>
      </c>
      <c r="V817" s="6">
        <f t="shared" si="100"/>
        <v>0.38223708860200484</v>
      </c>
      <c r="W817" s="6">
        <f t="shared" si="101"/>
        <v>-0.37986679321718531</v>
      </c>
      <c r="X817" s="6">
        <f t="shared" si="102"/>
        <v>0.14429878058910783</v>
      </c>
      <c r="Y817">
        <f t="shared" si="103"/>
        <v>1</v>
      </c>
    </row>
    <row r="818" spans="1:25" x14ac:dyDescent="0.3">
      <c r="A818">
        <v>1191</v>
      </c>
      <c r="B818" s="2">
        <v>43552</v>
      </c>
      <c r="C818" t="s">
        <v>41</v>
      </c>
      <c r="D818" t="s">
        <v>30</v>
      </c>
      <c r="E818">
        <v>77</v>
      </c>
      <c r="F818">
        <v>78</v>
      </c>
      <c r="G818">
        <v>1</v>
      </c>
      <c r="H818">
        <v>0</v>
      </c>
      <c r="I818">
        <v>6</v>
      </c>
      <c r="J818">
        <v>2</v>
      </c>
      <c r="K818" t="s">
        <v>28</v>
      </c>
      <c r="L818">
        <v>18641</v>
      </c>
      <c r="M818" s="3">
        <v>0.10555555555555556</v>
      </c>
      <c r="N818">
        <v>1</v>
      </c>
      <c r="O818">
        <v>0</v>
      </c>
      <c r="P818">
        <v>2</v>
      </c>
      <c r="Q818">
        <v>0</v>
      </c>
      <c r="R818" s="5">
        <f t="shared" si="96"/>
        <v>0.99762970461518041</v>
      </c>
      <c r="S818" s="1">
        <f t="shared" si="97"/>
        <v>1585.956416457306</v>
      </c>
      <c r="T818" s="1">
        <f t="shared" si="98"/>
        <v>1502.5608138500304</v>
      </c>
      <c r="U818" s="5">
        <f t="shared" si="99"/>
        <v>0.99762970461518041</v>
      </c>
      <c r="V818" s="6">
        <f t="shared" si="100"/>
        <v>0.61776291139799511</v>
      </c>
      <c r="W818" s="6">
        <f t="shared" si="101"/>
        <v>0.37986679321718531</v>
      </c>
      <c r="X818" s="6">
        <f t="shared" si="102"/>
        <v>0.14429878058910783</v>
      </c>
      <c r="Y818">
        <f t="shared" si="103"/>
        <v>1</v>
      </c>
    </row>
    <row r="819" spans="1:25" x14ac:dyDescent="0.3">
      <c r="A819">
        <v>1192</v>
      </c>
      <c r="B819" s="2">
        <v>43552</v>
      </c>
      <c r="C819" t="s">
        <v>42</v>
      </c>
      <c r="D819" t="s">
        <v>45</v>
      </c>
      <c r="E819">
        <v>78</v>
      </c>
      <c r="F819">
        <v>77</v>
      </c>
      <c r="G819">
        <v>0</v>
      </c>
      <c r="H819">
        <v>1</v>
      </c>
      <c r="I819">
        <v>3</v>
      </c>
      <c r="J819">
        <v>2</v>
      </c>
      <c r="K819" t="s">
        <v>59</v>
      </c>
      <c r="L819">
        <v>18347</v>
      </c>
      <c r="M819" s="3">
        <v>0.11388888888888889</v>
      </c>
      <c r="N819">
        <v>1</v>
      </c>
      <c r="O819">
        <v>0</v>
      </c>
      <c r="P819">
        <v>2</v>
      </c>
      <c r="Q819">
        <v>1</v>
      </c>
      <c r="R819" s="5">
        <f t="shared" si="96"/>
        <v>0.90291645160805034</v>
      </c>
      <c r="S819" s="1">
        <f t="shared" si="97"/>
        <v>1537.6652546274543</v>
      </c>
      <c r="T819" s="1">
        <f t="shared" si="98"/>
        <v>1408.1667589213146</v>
      </c>
      <c r="U819" s="5">
        <f t="shared" si="99"/>
        <v>0.90291645160805034</v>
      </c>
      <c r="V819" s="6">
        <f t="shared" si="100"/>
        <v>0.67818718220095253</v>
      </c>
      <c r="W819" s="6">
        <f t="shared" si="101"/>
        <v>0.22472926940709781</v>
      </c>
      <c r="X819" s="6">
        <f t="shared" si="102"/>
        <v>5.0503244528247948E-2</v>
      </c>
      <c r="Y819">
        <f t="shared" si="103"/>
        <v>1</v>
      </c>
    </row>
    <row r="820" spans="1:25" x14ac:dyDescent="0.3">
      <c r="A820">
        <v>1192</v>
      </c>
      <c r="B820" s="2">
        <v>43552</v>
      </c>
      <c r="C820" t="s">
        <v>45</v>
      </c>
      <c r="D820" t="s">
        <v>42</v>
      </c>
      <c r="E820">
        <v>77</v>
      </c>
      <c r="F820">
        <v>78</v>
      </c>
      <c r="G820">
        <v>1</v>
      </c>
      <c r="H820">
        <v>0</v>
      </c>
      <c r="I820">
        <v>2</v>
      </c>
      <c r="J820">
        <v>3</v>
      </c>
      <c r="K820" t="s">
        <v>59</v>
      </c>
      <c r="L820">
        <v>18347</v>
      </c>
      <c r="M820" s="3">
        <v>0.11388888888888889</v>
      </c>
      <c r="N820">
        <v>0</v>
      </c>
      <c r="O820">
        <v>1</v>
      </c>
      <c r="P820">
        <v>1</v>
      </c>
      <c r="Q820">
        <v>2</v>
      </c>
      <c r="R820" s="5">
        <f t="shared" si="96"/>
        <v>9.7083548391949617E-2</v>
      </c>
      <c r="S820" s="1">
        <f t="shared" si="97"/>
        <v>1408.1667589213146</v>
      </c>
      <c r="T820" s="1">
        <f t="shared" si="98"/>
        <v>1537.6652546274543</v>
      </c>
      <c r="U820" s="5">
        <f t="shared" si="99"/>
        <v>9.7083548391949617E-2</v>
      </c>
      <c r="V820" s="6">
        <f t="shared" si="100"/>
        <v>0.32181281779904747</v>
      </c>
      <c r="W820" s="6">
        <f t="shared" si="101"/>
        <v>-0.22472926940709786</v>
      </c>
      <c r="X820" s="6">
        <f t="shared" si="102"/>
        <v>5.0503244528247969E-2</v>
      </c>
      <c r="Y820">
        <f t="shared" si="103"/>
        <v>1</v>
      </c>
    </row>
    <row r="821" spans="1:25" x14ac:dyDescent="0.3">
      <c r="A821">
        <v>1193</v>
      </c>
      <c r="B821" s="2">
        <v>43552</v>
      </c>
      <c r="C821" t="s">
        <v>47</v>
      </c>
      <c r="D821" t="s">
        <v>52</v>
      </c>
      <c r="E821">
        <v>78</v>
      </c>
      <c r="F821">
        <v>77</v>
      </c>
      <c r="G821">
        <v>0</v>
      </c>
      <c r="H821">
        <v>1</v>
      </c>
      <c r="I821">
        <v>5</v>
      </c>
      <c r="J821">
        <v>2</v>
      </c>
      <c r="K821" t="s">
        <v>28</v>
      </c>
      <c r="L821">
        <v>14230</v>
      </c>
      <c r="M821" s="3">
        <v>0.1013888888888889</v>
      </c>
      <c r="N821">
        <v>1</v>
      </c>
      <c r="O821">
        <v>0</v>
      </c>
      <c r="P821">
        <v>2</v>
      </c>
      <c r="Q821">
        <v>0</v>
      </c>
      <c r="R821" s="5">
        <f t="shared" si="96"/>
        <v>0.99356532850229107</v>
      </c>
      <c r="S821" s="1">
        <f t="shared" si="97"/>
        <v>1514.2798919069037</v>
      </c>
      <c r="T821" s="1">
        <f t="shared" si="98"/>
        <v>1380.3521457241488</v>
      </c>
      <c r="U821" s="5">
        <f t="shared" si="99"/>
        <v>0.99356532850229107</v>
      </c>
      <c r="V821" s="6">
        <f t="shared" si="100"/>
        <v>0.68372637922082413</v>
      </c>
      <c r="W821" s="6">
        <f t="shared" si="101"/>
        <v>0.30983894928146694</v>
      </c>
      <c r="X821" s="6">
        <f t="shared" si="102"/>
        <v>9.6000174491843435E-2</v>
      </c>
      <c r="Y821">
        <f t="shared" si="103"/>
        <v>1</v>
      </c>
    </row>
    <row r="822" spans="1:25" x14ac:dyDescent="0.3">
      <c r="A822">
        <v>1193</v>
      </c>
      <c r="B822" s="2">
        <v>43552</v>
      </c>
      <c r="C822" t="s">
        <v>52</v>
      </c>
      <c r="D822" t="s">
        <v>47</v>
      </c>
      <c r="E822">
        <v>77</v>
      </c>
      <c r="F822">
        <v>78</v>
      </c>
      <c r="G822">
        <v>1</v>
      </c>
      <c r="H822">
        <v>0</v>
      </c>
      <c r="I822">
        <v>2</v>
      </c>
      <c r="J822">
        <v>5</v>
      </c>
      <c r="K822" t="s">
        <v>28</v>
      </c>
      <c r="L822">
        <v>14230</v>
      </c>
      <c r="M822" s="3">
        <v>0.1013888888888889</v>
      </c>
      <c r="N822">
        <v>0</v>
      </c>
      <c r="O822">
        <v>1</v>
      </c>
      <c r="P822">
        <v>0</v>
      </c>
      <c r="Q822">
        <v>2</v>
      </c>
      <c r="R822" s="5">
        <f t="shared" si="96"/>
        <v>6.4346714977088597E-3</v>
      </c>
      <c r="S822" s="1">
        <f t="shared" si="97"/>
        <v>1380.3521457241488</v>
      </c>
      <c r="T822" s="1">
        <f t="shared" si="98"/>
        <v>1514.2798919069037</v>
      </c>
      <c r="U822" s="5">
        <f t="shared" si="99"/>
        <v>6.4346714977088597E-3</v>
      </c>
      <c r="V822" s="6">
        <f t="shared" si="100"/>
        <v>0.31627362077917587</v>
      </c>
      <c r="W822" s="6">
        <f t="shared" si="101"/>
        <v>-0.30983894928146699</v>
      </c>
      <c r="X822" s="6">
        <f t="shared" si="102"/>
        <v>9.6000174491843476E-2</v>
      </c>
      <c r="Y822">
        <f t="shared" si="103"/>
        <v>1</v>
      </c>
    </row>
    <row r="823" spans="1:25" x14ac:dyDescent="0.3">
      <c r="A823">
        <v>1194</v>
      </c>
      <c r="B823" s="2">
        <v>43552</v>
      </c>
      <c r="C823" t="s">
        <v>39</v>
      </c>
      <c r="D823" t="s">
        <v>27</v>
      </c>
      <c r="E823">
        <v>77</v>
      </c>
      <c r="F823">
        <v>77</v>
      </c>
      <c r="G823">
        <v>0</v>
      </c>
      <c r="H823">
        <v>1</v>
      </c>
      <c r="I823">
        <v>5</v>
      </c>
      <c r="J823">
        <v>4</v>
      </c>
      <c r="K823" t="s">
        <v>28</v>
      </c>
      <c r="L823">
        <v>17364</v>
      </c>
      <c r="M823" s="3">
        <v>0.10069444444444443</v>
      </c>
      <c r="N823">
        <v>1</v>
      </c>
      <c r="O823">
        <v>0</v>
      </c>
      <c r="P823">
        <v>2</v>
      </c>
      <c r="Q823">
        <v>0</v>
      </c>
      <c r="R823" s="5">
        <f t="shared" si="96"/>
        <v>0.77334382696030757</v>
      </c>
      <c r="S823" s="1">
        <f t="shared" si="97"/>
        <v>1502.5141713301548</v>
      </c>
      <c r="T823" s="1">
        <f t="shared" si="98"/>
        <v>1540.1404717552496</v>
      </c>
      <c r="U823" s="5">
        <f t="shared" si="99"/>
        <v>0.77334382696030757</v>
      </c>
      <c r="V823" s="6">
        <f t="shared" si="100"/>
        <v>0.4460621025814982</v>
      </c>
      <c r="W823" s="6">
        <f t="shared" si="101"/>
        <v>0.32728172437880937</v>
      </c>
      <c r="X823" s="6">
        <f t="shared" si="102"/>
        <v>0.10711332711236694</v>
      </c>
      <c r="Y823">
        <f t="shared" si="103"/>
        <v>0</v>
      </c>
    </row>
    <row r="824" spans="1:25" x14ac:dyDescent="0.3">
      <c r="A824">
        <v>1194</v>
      </c>
      <c r="B824" s="2">
        <v>43552</v>
      </c>
      <c r="C824" t="s">
        <v>27</v>
      </c>
      <c r="D824" t="s">
        <v>39</v>
      </c>
      <c r="E824">
        <v>77</v>
      </c>
      <c r="F824">
        <v>77</v>
      </c>
      <c r="G824">
        <v>1</v>
      </c>
      <c r="H824">
        <v>0</v>
      </c>
      <c r="I824">
        <v>4</v>
      </c>
      <c r="J824">
        <v>5</v>
      </c>
      <c r="K824" t="s">
        <v>28</v>
      </c>
      <c r="L824">
        <v>17364</v>
      </c>
      <c r="M824" s="3">
        <v>0.10069444444444443</v>
      </c>
      <c r="N824">
        <v>0</v>
      </c>
      <c r="O824">
        <v>1</v>
      </c>
      <c r="P824">
        <v>0</v>
      </c>
      <c r="Q824">
        <v>2</v>
      </c>
      <c r="R824" s="5">
        <f t="shared" si="96"/>
        <v>0.22665617303969246</v>
      </c>
      <c r="S824" s="1">
        <f t="shared" si="97"/>
        <v>1540.1404717552496</v>
      </c>
      <c r="T824" s="1">
        <f t="shared" si="98"/>
        <v>1502.5141713301548</v>
      </c>
      <c r="U824" s="5">
        <f t="shared" si="99"/>
        <v>0.22665617303969246</v>
      </c>
      <c r="V824" s="6">
        <f t="shared" si="100"/>
        <v>0.55393789741850175</v>
      </c>
      <c r="W824" s="6">
        <f t="shared" si="101"/>
        <v>-0.32728172437880931</v>
      </c>
      <c r="X824" s="6">
        <f t="shared" si="102"/>
        <v>0.1071133271123669</v>
      </c>
      <c r="Y824">
        <f t="shared" si="103"/>
        <v>0</v>
      </c>
    </row>
    <row r="825" spans="1:25" x14ac:dyDescent="0.3">
      <c r="A825">
        <v>1195</v>
      </c>
      <c r="B825" s="2">
        <v>43552</v>
      </c>
      <c r="C825" t="s">
        <v>48</v>
      </c>
      <c r="D825" t="s">
        <v>36</v>
      </c>
      <c r="E825">
        <v>77</v>
      </c>
      <c r="F825">
        <v>78</v>
      </c>
      <c r="G825">
        <v>0</v>
      </c>
      <c r="H825">
        <v>1</v>
      </c>
      <c r="I825">
        <v>2</v>
      </c>
      <c r="J825">
        <v>3</v>
      </c>
      <c r="K825" t="s">
        <v>59</v>
      </c>
      <c r="L825">
        <v>18524</v>
      </c>
      <c r="M825" s="3">
        <v>0.10972222222222222</v>
      </c>
      <c r="N825">
        <v>0</v>
      </c>
      <c r="O825">
        <v>1</v>
      </c>
      <c r="P825">
        <v>1</v>
      </c>
      <c r="Q825">
        <v>2</v>
      </c>
      <c r="R825" s="5">
        <f t="shared" si="96"/>
        <v>9.7083548391949617E-2</v>
      </c>
      <c r="S825" s="1">
        <f t="shared" si="97"/>
        <v>1424.8829907571812</v>
      </c>
      <c r="T825" s="1">
        <f t="shared" si="98"/>
        <v>1423.6667757509715</v>
      </c>
      <c r="U825" s="5">
        <f t="shared" si="99"/>
        <v>9.7083548391949617E-2</v>
      </c>
      <c r="V825" s="6">
        <f t="shared" si="100"/>
        <v>0.50175026694032743</v>
      </c>
      <c r="W825" s="6">
        <f t="shared" si="101"/>
        <v>-0.40466671854837782</v>
      </c>
      <c r="X825" s="6">
        <f t="shared" si="102"/>
        <v>0.16375515310071204</v>
      </c>
      <c r="Y825">
        <f t="shared" si="103"/>
        <v>0</v>
      </c>
    </row>
    <row r="826" spans="1:25" x14ac:dyDescent="0.3">
      <c r="A826">
        <v>1195</v>
      </c>
      <c r="B826" s="2">
        <v>43552</v>
      </c>
      <c r="C826" t="s">
        <v>36</v>
      </c>
      <c r="D826" t="s">
        <v>48</v>
      </c>
      <c r="E826">
        <v>78</v>
      </c>
      <c r="F826">
        <v>77</v>
      </c>
      <c r="G826">
        <v>1</v>
      </c>
      <c r="H826">
        <v>0</v>
      </c>
      <c r="I826">
        <v>3</v>
      </c>
      <c r="J826">
        <v>2</v>
      </c>
      <c r="K826" t="s">
        <v>59</v>
      </c>
      <c r="L826">
        <v>18524</v>
      </c>
      <c r="M826" s="3">
        <v>0.10972222222222222</v>
      </c>
      <c r="N826">
        <v>1</v>
      </c>
      <c r="O826">
        <v>0</v>
      </c>
      <c r="P826">
        <v>2</v>
      </c>
      <c r="Q826">
        <v>1</v>
      </c>
      <c r="R826" s="5">
        <f t="shared" si="96"/>
        <v>0.90291645160805034</v>
      </c>
      <c r="S826" s="1">
        <f t="shared" si="97"/>
        <v>1423.6667757509715</v>
      </c>
      <c r="T826" s="1">
        <f t="shared" si="98"/>
        <v>1424.8829907571812</v>
      </c>
      <c r="U826" s="5">
        <f t="shared" si="99"/>
        <v>0.90291645160805034</v>
      </c>
      <c r="V826" s="6">
        <f t="shared" si="100"/>
        <v>0.49824973305967257</v>
      </c>
      <c r="W826" s="6">
        <f t="shared" si="101"/>
        <v>0.40466671854837777</v>
      </c>
      <c r="X826" s="6">
        <f t="shared" si="102"/>
        <v>0.16375515310071198</v>
      </c>
      <c r="Y826">
        <f t="shared" si="103"/>
        <v>0</v>
      </c>
    </row>
    <row r="827" spans="1:25" x14ac:dyDescent="0.3">
      <c r="A827">
        <v>1196</v>
      </c>
      <c r="B827" s="2">
        <v>43552</v>
      </c>
      <c r="C827" t="s">
        <v>43</v>
      </c>
      <c r="D827" t="s">
        <v>55</v>
      </c>
      <c r="E827">
        <v>78</v>
      </c>
      <c r="F827">
        <v>77</v>
      </c>
      <c r="G827">
        <v>0</v>
      </c>
      <c r="H827">
        <v>1</v>
      </c>
      <c r="I827">
        <v>5</v>
      </c>
      <c r="J827">
        <v>4</v>
      </c>
      <c r="K827" t="s">
        <v>28</v>
      </c>
      <c r="L827">
        <v>15321</v>
      </c>
      <c r="M827" s="3">
        <v>0.10416666666666667</v>
      </c>
      <c r="N827">
        <v>1</v>
      </c>
      <c r="O827">
        <v>0</v>
      </c>
      <c r="P827">
        <v>2</v>
      </c>
      <c r="Q827">
        <v>0</v>
      </c>
      <c r="R827" s="5">
        <f t="shared" si="96"/>
        <v>0.77334382696030757</v>
      </c>
      <c r="S827" s="1">
        <f t="shared" si="97"/>
        <v>1541.2457095663465</v>
      </c>
      <c r="T827" s="1">
        <f t="shared" si="98"/>
        <v>1464.3268130397023</v>
      </c>
      <c r="U827" s="5">
        <f t="shared" si="99"/>
        <v>0.77334382696030757</v>
      </c>
      <c r="V827" s="6">
        <f t="shared" si="100"/>
        <v>0.60892143065748916</v>
      </c>
      <c r="W827" s="6">
        <f t="shared" si="101"/>
        <v>0.16442239630281841</v>
      </c>
      <c r="X827" s="6">
        <f t="shared" si="102"/>
        <v>2.7034724405961073E-2</v>
      </c>
      <c r="Y827">
        <f t="shared" si="103"/>
        <v>1</v>
      </c>
    </row>
    <row r="828" spans="1:25" x14ac:dyDescent="0.3">
      <c r="A828">
        <v>1196</v>
      </c>
      <c r="B828" s="2">
        <v>43552</v>
      </c>
      <c r="C828" t="s">
        <v>55</v>
      </c>
      <c r="D828" t="s">
        <v>43</v>
      </c>
      <c r="E828">
        <v>77</v>
      </c>
      <c r="F828">
        <v>78</v>
      </c>
      <c r="G828">
        <v>1</v>
      </c>
      <c r="H828">
        <v>0</v>
      </c>
      <c r="I828">
        <v>4</v>
      </c>
      <c r="J828">
        <v>5</v>
      </c>
      <c r="K828" t="s">
        <v>28</v>
      </c>
      <c r="L828">
        <v>15321</v>
      </c>
      <c r="M828" s="3">
        <v>0.10416666666666667</v>
      </c>
      <c r="N828">
        <v>0</v>
      </c>
      <c r="O828">
        <v>1</v>
      </c>
      <c r="P828">
        <v>0</v>
      </c>
      <c r="Q828">
        <v>2</v>
      </c>
      <c r="R828" s="5">
        <f t="shared" si="96"/>
        <v>0.22665617303969246</v>
      </c>
      <c r="S828" s="1">
        <f t="shared" si="97"/>
        <v>1464.3268130397023</v>
      </c>
      <c r="T828" s="1">
        <f t="shared" si="98"/>
        <v>1541.2457095663465</v>
      </c>
      <c r="U828" s="5">
        <f t="shared" si="99"/>
        <v>0.22665617303969246</v>
      </c>
      <c r="V828" s="6">
        <f t="shared" si="100"/>
        <v>0.39107856934251084</v>
      </c>
      <c r="W828" s="6">
        <f t="shared" si="101"/>
        <v>-0.16442239630281838</v>
      </c>
      <c r="X828" s="6">
        <f t="shared" si="102"/>
        <v>2.7034724405961063E-2</v>
      </c>
      <c r="Y828">
        <f t="shared" si="103"/>
        <v>1</v>
      </c>
    </row>
    <row r="829" spans="1:25" x14ac:dyDescent="0.3">
      <c r="A829">
        <v>1197</v>
      </c>
      <c r="B829" s="2">
        <v>43553</v>
      </c>
      <c r="C829" t="s">
        <v>26</v>
      </c>
      <c r="D829" t="s">
        <v>35</v>
      </c>
      <c r="E829">
        <v>79</v>
      </c>
      <c r="F829">
        <v>78</v>
      </c>
      <c r="G829">
        <v>0</v>
      </c>
      <c r="H829">
        <v>1</v>
      </c>
      <c r="I829">
        <v>1</v>
      </c>
      <c r="J829">
        <v>6</v>
      </c>
      <c r="K829" t="s">
        <v>28</v>
      </c>
      <c r="L829">
        <v>19030</v>
      </c>
      <c r="M829" s="3">
        <v>9.6527777777777768E-2</v>
      </c>
      <c r="N829">
        <v>0</v>
      </c>
      <c r="O829">
        <v>1</v>
      </c>
      <c r="P829">
        <v>0</v>
      </c>
      <c r="Q829">
        <v>2</v>
      </c>
      <c r="R829" s="5">
        <f t="shared" si="96"/>
        <v>5.2498309943232617E-5</v>
      </c>
      <c r="S829" s="1">
        <f t="shared" si="97"/>
        <v>1450.0947987832474</v>
      </c>
      <c r="T829" s="1">
        <f t="shared" si="98"/>
        <v>1516.1418153343484</v>
      </c>
      <c r="U829" s="5">
        <f t="shared" si="99"/>
        <v>5.2498309943232617E-5</v>
      </c>
      <c r="V829" s="6">
        <f t="shared" si="100"/>
        <v>0.40607933826845721</v>
      </c>
      <c r="W829" s="6">
        <f t="shared" si="101"/>
        <v>-0.40602683995851396</v>
      </c>
      <c r="X829" s="6">
        <f t="shared" si="102"/>
        <v>0.16485779476669671</v>
      </c>
      <c r="Y829">
        <f t="shared" si="103"/>
        <v>1</v>
      </c>
    </row>
    <row r="830" spans="1:25" x14ac:dyDescent="0.3">
      <c r="A830">
        <v>1197</v>
      </c>
      <c r="B830" s="2">
        <v>43553</v>
      </c>
      <c r="C830" t="s">
        <v>35</v>
      </c>
      <c r="D830" t="s">
        <v>26</v>
      </c>
      <c r="E830">
        <v>78</v>
      </c>
      <c r="F830">
        <v>79</v>
      </c>
      <c r="G830">
        <v>1</v>
      </c>
      <c r="H830">
        <v>0</v>
      </c>
      <c r="I830">
        <v>6</v>
      </c>
      <c r="J830">
        <v>1</v>
      </c>
      <c r="K830" t="s">
        <v>28</v>
      </c>
      <c r="L830">
        <v>19030</v>
      </c>
      <c r="M830" s="3">
        <v>9.6527777777777768E-2</v>
      </c>
      <c r="N830">
        <v>1</v>
      </c>
      <c r="O830">
        <v>0</v>
      </c>
      <c r="P830">
        <v>2</v>
      </c>
      <c r="Q830">
        <v>0</v>
      </c>
      <c r="R830" s="5">
        <f t="shared" si="96"/>
        <v>0.99994750169005675</v>
      </c>
      <c r="S830" s="1">
        <f t="shared" si="97"/>
        <v>1516.1418153343484</v>
      </c>
      <c r="T830" s="1">
        <f t="shared" si="98"/>
        <v>1450.0947987832474</v>
      </c>
      <c r="U830" s="5">
        <f t="shared" si="99"/>
        <v>0.99994750169005675</v>
      </c>
      <c r="V830" s="6">
        <f t="shared" si="100"/>
        <v>0.59392066173154268</v>
      </c>
      <c r="W830" s="6">
        <f t="shared" si="101"/>
        <v>0.40602683995851407</v>
      </c>
      <c r="X830" s="6">
        <f t="shared" si="102"/>
        <v>0.16485779476669679</v>
      </c>
      <c r="Y830">
        <f t="shared" si="103"/>
        <v>1</v>
      </c>
    </row>
    <row r="831" spans="1:25" x14ac:dyDescent="0.3">
      <c r="A831">
        <v>1198</v>
      </c>
      <c r="B831" s="2">
        <v>43553</v>
      </c>
      <c r="C831" t="s">
        <v>29</v>
      </c>
      <c r="D831" t="s">
        <v>40</v>
      </c>
      <c r="E831">
        <v>78</v>
      </c>
      <c r="F831">
        <v>78</v>
      </c>
      <c r="G831">
        <v>0</v>
      </c>
      <c r="H831">
        <v>1</v>
      </c>
      <c r="I831">
        <v>2</v>
      </c>
      <c r="J831">
        <v>3</v>
      </c>
      <c r="K831" t="s">
        <v>59</v>
      </c>
      <c r="L831">
        <v>18045</v>
      </c>
      <c r="M831" s="3">
        <v>0.11388888888888889</v>
      </c>
      <c r="N831">
        <v>0</v>
      </c>
      <c r="O831">
        <v>1</v>
      </c>
      <c r="P831">
        <v>1</v>
      </c>
      <c r="Q831">
        <v>2</v>
      </c>
      <c r="R831" s="5">
        <f t="shared" si="96"/>
        <v>9.7083548391949617E-2</v>
      </c>
      <c r="S831" s="1">
        <f t="shared" si="97"/>
        <v>1498.6164591233839</v>
      </c>
      <c r="T831" s="1">
        <f t="shared" si="98"/>
        <v>1507.970764037377</v>
      </c>
      <c r="U831" s="5">
        <f t="shared" si="99"/>
        <v>9.7083548391949617E-2</v>
      </c>
      <c r="V831" s="6">
        <f t="shared" si="100"/>
        <v>0.48654132497358771</v>
      </c>
      <c r="W831" s="6">
        <f t="shared" si="101"/>
        <v>-0.3894577765816381</v>
      </c>
      <c r="X831" s="6">
        <f t="shared" si="102"/>
        <v>0.15167735973991314</v>
      </c>
      <c r="Y831">
        <f t="shared" si="103"/>
        <v>1</v>
      </c>
    </row>
    <row r="832" spans="1:25" x14ac:dyDescent="0.3">
      <c r="A832">
        <v>1198</v>
      </c>
      <c r="B832" s="2">
        <v>43553</v>
      </c>
      <c r="C832" t="s">
        <v>40</v>
      </c>
      <c r="D832" t="s">
        <v>29</v>
      </c>
      <c r="E832">
        <v>78</v>
      </c>
      <c r="F832">
        <v>78</v>
      </c>
      <c r="G832">
        <v>1</v>
      </c>
      <c r="H832">
        <v>0</v>
      </c>
      <c r="I832">
        <v>3</v>
      </c>
      <c r="J832">
        <v>2</v>
      </c>
      <c r="K832" t="s">
        <v>59</v>
      </c>
      <c r="L832">
        <v>18045</v>
      </c>
      <c r="M832" s="3">
        <v>0.11388888888888889</v>
      </c>
      <c r="N832">
        <v>1</v>
      </c>
      <c r="O832">
        <v>0</v>
      </c>
      <c r="P832">
        <v>2</v>
      </c>
      <c r="Q832">
        <v>1</v>
      </c>
      <c r="R832" s="5">
        <f t="shared" si="96"/>
        <v>0.90291645160805034</v>
      </c>
      <c r="S832" s="1">
        <f t="shared" si="97"/>
        <v>1507.970764037377</v>
      </c>
      <c r="T832" s="1">
        <f t="shared" si="98"/>
        <v>1498.6164591233839</v>
      </c>
      <c r="U832" s="5">
        <f t="shared" si="99"/>
        <v>0.90291645160805034</v>
      </c>
      <c r="V832" s="6">
        <f t="shared" si="100"/>
        <v>0.51345867502641229</v>
      </c>
      <c r="W832" s="6">
        <f t="shared" si="101"/>
        <v>0.38945777658163805</v>
      </c>
      <c r="X832" s="6">
        <f t="shared" si="102"/>
        <v>0.15167735973991309</v>
      </c>
      <c r="Y832">
        <f t="shared" si="103"/>
        <v>1</v>
      </c>
    </row>
    <row r="833" spans="1:25" x14ac:dyDescent="0.3">
      <c r="A833">
        <v>1199</v>
      </c>
      <c r="B833" s="2">
        <v>43553</v>
      </c>
      <c r="C833" t="s">
        <v>50</v>
      </c>
      <c r="D833" t="s">
        <v>44</v>
      </c>
      <c r="E833">
        <v>78</v>
      </c>
      <c r="F833">
        <v>78</v>
      </c>
      <c r="G833">
        <v>0</v>
      </c>
      <c r="H833">
        <v>1</v>
      </c>
      <c r="I833">
        <v>0</v>
      </c>
      <c r="J833">
        <v>4</v>
      </c>
      <c r="K833" t="s">
        <v>28</v>
      </c>
      <c r="L833">
        <v>19515</v>
      </c>
      <c r="M833" s="3">
        <v>9.7916666666666666E-2</v>
      </c>
      <c r="N833">
        <v>0</v>
      </c>
      <c r="O833">
        <v>1</v>
      </c>
      <c r="P833">
        <v>0</v>
      </c>
      <c r="Q833">
        <v>2</v>
      </c>
      <c r="R833" s="5">
        <f t="shared" si="96"/>
        <v>0</v>
      </c>
      <c r="S833" s="1">
        <f t="shared" si="97"/>
        <v>1398.7089934579299</v>
      </c>
      <c r="T833" s="1">
        <f t="shared" si="98"/>
        <v>1421.102235929163</v>
      </c>
      <c r="U833" s="5">
        <f t="shared" si="99"/>
        <v>0</v>
      </c>
      <c r="V833" s="6">
        <f t="shared" si="100"/>
        <v>0.467818084389723</v>
      </c>
      <c r="W833" s="6">
        <f t="shared" si="101"/>
        <v>-0.467818084389723</v>
      </c>
      <c r="X833" s="6">
        <f t="shared" si="102"/>
        <v>0.21885376008207</v>
      </c>
      <c r="Y833">
        <f t="shared" si="103"/>
        <v>1</v>
      </c>
    </row>
    <row r="834" spans="1:25" x14ac:dyDescent="0.3">
      <c r="A834">
        <v>1199</v>
      </c>
      <c r="B834" s="2">
        <v>43553</v>
      </c>
      <c r="C834" t="s">
        <v>44</v>
      </c>
      <c r="D834" t="s">
        <v>50</v>
      </c>
      <c r="E834">
        <v>78</v>
      </c>
      <c r="F834">
        <v>78</v>
      </c>
      <c r="G834">
        <v>1</v>
      </c>
      <c r="H834">
        <v>0</v>
      </c>
      <c r="I834">
        <v>4</v>
      </c>
      <c r="J834">
        <v>0</v>
      </c>
      <c r="K834" t="s">
        <v>28</v>
      </c>
      <c r="L834">
        <v>19515</v>
      </c>
      <c r="M834" s="3">
        <v>9.7916666666666666E-2</v>
      </c>
      <c r="N834">
        <v>1</v>
      </c>
      <c r="O834">
        <v>0</v>
      </c>
      <c r="P834">
        <v>2</v>
      </c>
      <c r="Q834">
        <v>0</v>
      </c>
      <c r="R834" s="5">
        <f t="shared" si="96"/>
        <v>1</v>
      </c>
      <c r="S834" s="1">
        <f t="shared" si="97"/>
        <v>1421.102235929163</v>
      </c>
      <c r="T834" s="1">
        <f t="shared" si="98"/>
        <v>1398.7089934579299</v>
      </c>
      <c r="U834" s="5">
        <f t="shared" si="99"/>
        <v>1</v>
      </c>
      <c r="V834" s="6">
        <f t="shared" si="100"/>
        <v>0.53218191561027695</v>
      </c>
      <c r="W834" s="6">
        <f t="shared" si="101"/>
        <v>0.46781808438972305</v>
      </c>
      <c r="X834" s="6">
        <f t="shared" si="102"/>
        <v>0.21885376008207005</v>
      </c>
      <c r="Y834">
        <f t="shared" si="103"/>
        <v>1</v>
      </c>
    </row>
    <row r="835" spans="1:25" x14ac:dyDescent="0.3">
      <c r="A835">
        <v>1200</v>
      </c>
      <c r="B835" s="2">
        <v>43553</v>
      </c>
      <c r="C835" t="s">
        <v>56</v>
      </c>
      <c r="D835" t="s">
        <v>51</v>
      </c>
      <c r="E835">
        <v>77</v>
      </c>
      <c r="F835">
        <v>77</v>
      </c>
      <c r="G835">
        <v>0</v>
      </c>
      <c r="H835">
        <v>1</v>
      </c>
      <c r="I835">
        <v>2</v>
      </c>
      <c r="J835">
        <v>4</v>
      </c>
      <c r="K835" t="s">
        <v>28</v>
      </c>
      <c r="L835">
        <v>17567</v>
      </c>
      <c r="M835" s="3">
        <v>9.7916666666666666E-2</v>
      </c>
      <c r="N835">
        <v>0</v>
      </c>
      <c r="O835">
        <v>1</v>
      </c>
      <c r="P835">
        <v>0</v>
      </c>
      <c r="Q835">
        <v>2</v>
      </c>
      <c r="R835" s="5">
        <f t="shared" si="96"/>
        <v>2.1619361991176866E-2</v>
      </c>
      <c r="S835" s="1">
        <f t="shared" si="97"/>
        <v>1639.4954575916101</v>
      </c>
      <c r="T835" s="1">
        <f t="shared" si="98"/>
        <v>1372.7242887753018</v>
      </c>
      <c r="U835" s="5">
        <f t="shared" si="99"/>
        <v>2.1619361991176866E-2</v>
      </c>
      <c r="V835" s="6">
        <f t="shared" si="100"/>
        <v>0.82283268191699732</v>
      </c>
      <c r="W835" s="6">
        <f t="shared" si="101"/>
        <v>-0.80121331992582046</v>
      </c>
      <c r="X835" s="6">
        <f t="shared" si="102"/>
        <v>0.64194278402655514</v>
      </c>
      <c r="Y835">
        <f t="shared" si="103"/>
        <v>0</v>
      </c>
    </row>
    <row r="836" spans="1:25" x14ac:dyDescent="0.3">
      <c r="A836">
        <v>1200</v>
      </c>
      <c r="B836" s="2">
        <v>43553</v>
      </c>
      <c r="C836" t="s">
        <v>51</v>
      </c>
      <c r="D836" t="s">
        <v>56</v>
      </c>
      <c r="E836">
        <v>77</v>
      </c>
      <c r="F836">
        <v>77</v>
      </c>
      <c r="G836">
        <v>1</v>
      </c>
      <c r="H836">
        <v>0</v>
      </c>
      <c r="I836">
        <v>4</v>
      </c>
      <c r="J836">
        <v>2</v>
      </c>
      <c r="K836" t="s">
        <v>28</v>
      </c>
      <c r="L836">
        <v>17567</v>
      </c>
      <c r="M836" s="3">
        <v>9.7916666666666666E-2</v>
      </c>
      <c r="N836">
        <v>1</v>
      </c>
      <c r="O836">
        <v>0</v>
      </c>
      <c r="P836">
        <v>2</v>
      </c>
      <c r="Q836">
        <v>0</v>
      </c>
      <c r="R836" s="5">
        <f t="shared" ref="R836:R899" si="104">(I836^5.5)/(I836^5.5+J836^5.5)</f>
        <v>0.97838063800882313</v>
      </c>
      <c r="S836" s="1">
        <f t="shared" ref="S836:S899" si="105">INDEX($AC$3:$AC$33,MATCH(C836,$AB$3:$AB$33,0),1)</f>
        <v>1372.7242887753018</v>
      </c>
      <c r="T836" s="1">
        <f t="shared" ref="T836:T899" si="106">INDEX($AC$3:$AC$33,MATCH(D836,$AB$3:$AB$33,0),1)</f>
        <v>1639.4954575916101</v>
      </c>
      <c r="U836" s="5">
        <f t="shared" ref="U836:U899" si="107">R836</f>
        <v>0.97838063800882313</v>
      </c>
      <c r="V836" s="6">
        <f t="shared" ref="V836:V899" si="108">1/(1+10^(-($S836-$T836)/400))</f>
        <v>0.17716731808300265</v>
      </c>
      <c r="W836" s="6">
        <f t="shared" ref="W836:W899" si="109">U836-V836</f>
        <v>0.80121331992582046</v>
      </c>
      <c r="X836" s="6">
        <f t="shared" ref="X836:X899" si="110">W836^2</f>
        <v>0.64194278402655514</v>
      </c>
      <c r="Y836">
        <f t="shared" ref="Y836:Y899" si="111">IF((U836-0.5)*(V836-0.5)&gt;0,1,0)</f>
        <v>0</v>
      </c>
    </row>
    <row r="837" spans="1:25" x14ac:dyDescent="0.3">
      <c r="A837">
        <v>1201</v>
      </c>
      <c r="B837" s="2">
        <v>43553</v>
      </c>
      <c r="C837" t="s">
        <v>49</v>
      </c>
      <c r="D837" t="s">
        <v>54</v>
      </c>
      <c r="E837">
        <v>78</v>
      </c>
      <c r="F837">
        <v>78</v>
      </c>
      <c r="G837">
        <v>0</v>
      </c>
      <c r="H837">
        <v>1</v>
      </c>
      <c r="I837">
        <v>3</v>
      </c>
      <c r="J837">
        <v>1</v>
      </c>
      <c r="K837" t="s">
        <v>28</v>
      </c>
      <c r="L837">
        <v>18632</v>
      </c>
      <c r="M837" s="3">
        <v>0.1013888888888889</v>
      </c>
      <c r="N837">
        <v>1</v>
      </c>
      <c r="O837">
        <v>0</v>
      </c>
      <c r="P837">
        <v>2</v>
      </c>
      <c r="Q837">
        <v>0</v>
      </c>
      <c r="R837" s="5">
        <f t="shared" si="104"/>
        <v>0.99762970461518052</v>
      </c>
      <c r="S837" s="1">
        <f t="shared" si="105"/>
        <v>1538.4734343105765</v>
      </c>
      <c r="T837" s="1">
        <f t="shared" si="106"/>
        <v>1544.6002552842838</v>
      </c>
      <c r="U837" s="5">
        <f t="shared" si="107"/>
        <v>0.99762970461518052</v>
      </c>
      <c r="V837" s="6">
        <f t="shared" si="108"/>
        <v>0.49118370970430469</v>
      </c>
      <c r="W837" s="6">
        <f t="shared" si="109"/>
        <v>0.50644599491087583</v>
      </c>
      <c r="X837" s="6">
        <f t="shared" si="110"/>
        <v>0.25648754576126687</v>
      </c>
      <c r="Y837">
        <f t="shared" si="111"/>
        <v>0</v>
      </c>
    </row>
    <row r="838" spans="1:25" x14ac:dyDescent="0.3">
      <c r="A838">
        <v>1201</v>
      </c>
      <c r="B838" s="2">
        <v>43553</v>
      </c>
      <c r="C838" t="s">
        <v>54</v>
      </c>
      <c r="D838" t="s">
        <v>49</v>
      </c>
      <c r="E838">
        <v>78</v>
      </c>
      <c r="F838">
        <v>78</v>
      </c>
      <c r="G838">
        <v>1</v>
      </c>
      <c r="H838">
        <v>0</v>
      </c>
      <c r="I838">
        <v>1</v>
      </c>
      <c r="J838">
        <v>3</v>
      </c>
      <c r="K838" t="s">
        <v>28</v>
      </c>
      <c r="L838">
        <v>18632</v>
      </c>
      <c r="M838" s="3">
        <v>0.1013888888888889</v>
      </c>
      <c r="N838">
        <v>0</v>
      </c>
      <c r="O838">
        <v>1</v>
      </c>
      <c r="P838">
        <v>0</v>
      </c>
      <c r="Q838">
        <v>2</v>
      </c>
      <c r="R838" s="5">
        <f t="shared" si="104"/>
        <v>2.3702953848195106E-3</v>
      </c>
      <c r="S838" s="1">
        <f t="shared" si="105"/>
        <v>1544.6002552842838</v>
      </c>
      <c r="T838" s="1">
        <f t="shared" si="106"/>
        <v>1538.4734343105765</v>
      </c>
      <c r="U838" s="5">
        <f t="shared" si="107"/>
        <v>2.3702953848195106E-3</v>
      </c>
      <c r="V838" s="6">
        <f t="shared" si="108"/>
        <v>0.50881629029569531</v>
      </c>
      <c r="W838" s="6">
        <f t="shared" si="109"/>
        <v>-0.50644599491087583</v>
      </c>
      <c r="X838" s="6">
        <f t="shared" si="110"/>
        <v>0.25648754576126687</v>
      </c>
      <c r="Y838">
        <f t="shared" si="111"/>
        <v>0</v>
      </c>
    </row>
    <row r="839" spans="1:25" x14ac:dyDescent="0.3">
      <c r="A839">
        <v>1202</v>
      </c>
      <c r="B839" s="2">
        <v>43553</v>
      </c>
      <c r="C839" t="s">
        <v>46</v>
      </c>
      <c r="D839" t="s">
        <v>58</v>
      </c>
      <c r="E839">
        <v>78</v>
      </c>
      <c r="F839">
        <v>78</v>
      </c>
      <c r="G839">
        <v>0</v>
      </c>
      <c r="H839">
        <v>1</v>
      </c>
      <c r="I839">
        <v>3</v>
      </c>
      <c r="J839">
        <v>2</v>
      </c>
      <c r="K839" t="s">
        <v>28</v>
      </c>
      <c r="L839">
        <v>18492</v>
      </c>
      <c r="M839" s="3">
        <v>0.10277777777777779</v>
      </c>
      <c r="N839">
        <v>1</v>
      </c>
      <c r="O839">
        <v>0</v>
      </c>
      <c r="P839">
        <v>2</v>
      </c>
      <c r="Q839">
        <v>0</v>
      </c>
      <c r="R839" s="5">
        <f t="shared" si="104"/>
        <v>0.90291645160805034</v>
      </c>
      <c r="S839" s="1">
        <f t="shared" si="105"/>
        <v>1405.6023129081161</v>
      </c>
      <c r="T839" s="1">
        <f t="shared" si="106"/>
        <v>1486.5803113161824</v>
      </c>
      <c r="U839" s="5">
        <f t="shared" si="107"/>
        <v>0.90291645160805034</v>
      </c>
      <c r="V839" s="6">
        <f t="shared" si="108"/>
        <v>0.385528641792244</v>
      </c>
      <c r="W839" s="6">
        <f t="shared" si="109"/>
        <v>0.51738780981580634</v>
      </c>
      <c r="X839" s="6">
        <f t="shared" si="110"/>
        <v>0.26769014574599698</v>
      </c>
      <c r="Y839">
        <f t="shared" si="111"/>
        <v>0</v>
      </c>
    </row>
    <row r="840" spans="1:25" x14ac:dyDescent="0.3">
      <c r="A840">
        <v>1202</v>
      </c>
      <c r="B840" s="2">
        <v>43553</v>
      </c>
      <c r="C840" t="s">
        <v>58</v>
      </c>
      <c r="D840" t="s">
        <v>46</v>
      </c>
      <c r="E840">
        <v>78</v>
      </c>
      <c r="F840">
        <v>78</v>
      </c>
      <c r="G840">
        <v>1</v>
      </c>
      <c r="H840">
        <v>0</v>
      </c>
      <c r="I840">
        <v>2</v>
      </c>
      <c r="J840">
        <v>3</v>
      </c>
      <c r="K840" t="s">
        <v>28</v>
      </c>
      <c r="L840">
        <v>18492</v>
      </c>
      <c r="M840" s="3">
        <v>0.10277777777777779</v>
      </c>
      <c r="N840">
        <v>0</v>
      </c>
      <c r="O840">
        <v>1</v>
      </c>
      <c r="P840">
        <v>0</v>
      </c>
      <c r="Q840">
        <v>2</v>
      </c>
      <c r="R840" s="5">
        <f t="shared" si="104"/>
        <v>9.7083548391949617E-2</v>
      </c>
      <c r="S840" s="1">
        <f t="shared" si="105"/>
        <v>1486.5803113161824</v>
      </c>
      <c r="T840" s="1">
        <f t="shared" si="106"/>
        <v>1405.6023129081161</v>
      </c>
      <c r="U840" s="5">
        <f t="shared" si="107"/>
        <v>9.7083548391949617E-2</v>
      </c>
      <c r="V840" s="6">
        <f t="shared" si="108"/>
        <v>0.614471358207756</v>
      </c>
      <c r="W840" s="6">
        <f t="shared" si="109"/>
        <v>-0.51738780981580634</v>
      </c>
      <c r="X840" s="6">
        <f t="shared" si="110"/>
        <v>0.26769014574599698</v>
      </c>
      <c r="Y840">
        <f t="shared" si="111"/>
        <v>0</v>
      </c>
    </row>
    <row r="841" spans="1:25" x14ac:dyDescent="0.3">
      <c r="A841">
        <v>1203</v>
      </c>
      <c r="B841" s="2">
        <v>43554</v>
      </c>
      <c r="C841" t="s">
        <v>47</v>
      </c>
      <c r="D841" t="s">
        <v>33</v>
      </c>
      <c r="E841">
        <v>79</v>
      </c>
      <c r="F841">
        <v>78</v>
      </c>
      <c r="G841">
        <v>0</v>
      </c>
      <c r="H841">
        <v>1</v>
      </c>
      <c r="I841">
        <v>4</v>
      </c>
      <c r="J841">
        <v>1</v>
      </c>
      <c r="K841" t="s">
        <v>28</v>
      </c>
      <c r="L841">
        <v>17565</v>
      </c>
      <c r="M841" s="3">
        <v>0.10069444444444443</v>
      </c>
      <c r="N841">
        <v>1</v>
      </c>
      <c r="O841">
        <v>0</v>
      </c>
      <c r="P841">
        <v>2</v>
      </c>
      <c r="Q841">
        <v>0</v>
      </c>
      <c r="R841" s="5">
        <f t="shared" si="104"/>
        <v>0.99951195705222062</v>
      </c>
      <c r="S841" s="1">
        <f t="shared" si="105"/>
        <v>1514.2798919069037</v>
      </c>
      <c r="T841" s="1">
        <f t="shared" si="106"/>
        <v>1659.0328249194902</v>
      </c>
      <c r="U841" s="5">
        <f t="shared" si="107"/>
        <v>0.99951195705222062</v>
      </c>
      <c r="V841" s="6">
        <f t="shared" si="108"/>
        <v>0.30295517467272809</v>
      </c>
      <c r="W841" s="6">
        <f t="shared" si="109"/>
        <v>0.69655678237949248</v>
      </c>
      <c r="X841" s="6">
        <f t="shared" si="110"/>
        <v>0.48519135107887162</v>
      </c>
      <c r="Y841">
        <f t="shared" si="111"/>
        <v>0</v>
      </c>
    </row>
    <row r="842" spans="1:25" x14ac:dyDescent="0.3">
      <c r="A842">
        <v>1203</v>
      </c>
      <c r="B842" s="2">
        <v>43554</v>
      </c>
      <c r="C842" t="s">
        <v>33</v>
      </c>
      <c r="D842" t="s">
        <v>47</v>
      </c>
      <c r="E842">
        <v>78</v>
      </c>
      <c r="F842">
        <v>79</v>
      </c>
      <c r="G842">
        <v>1</v>
      </c>
      <c r="H842">
        <v>0</v>
      </c>
      <c r="I842">
        <v>1</v>
      </c>
      <c r="J842">
        <v>4</v>
      </c>
      <c r="K842" t="s">
        <v>28</v>
      </c>
      <c r="L842">
        <v>17565</v>
      </c>
      <c r="M842" s="3">
        <v>0.10069444444444443</v>
      </c>
      <c r="N842">
        <v>0</v>
      </c>
      <c r="O842">
        <v>1</v>
      </c>
      <c r="P842">
        <v>0</v>
      </c>
      <c r="Q842">
        <v>2</v>
      </c>
      <c r="R842" s="5">
        <f t="shared" si="104"/>
        <v>4.880429477794046E-4</v>
      </c>
      <c r="S842" s="1">
        <f t="shared" si="105"/>
        <v>1659.0328249194902</v>
      </c>
      <c r="T842" s="1">
        <f t="shared" si="106"/>
        <v>1514.2798919069037</v>
      </c>
      <c r="U842" s="5">
        <f t="shared" si="107"/>
        <v>4.880429477794046E-4</v>
      </c>
      <c r="V842" s="6">
        <f t="shared" si="108"/>
        <v>0.69704482532727186</v>
      </c>
      <c r="W842" s="6">
        <f t="shared" si="109"/>
        <v>-0.69655678237949248</v>
      </c>
      <c r="X842" s="6">
        <f t="shared" si="110"/>
        <v>0.48519135107887162</v>
      </c>
      <c r="Y842">
        <f t="shared" si="111"/>
        <v>0</v>
      </c>
    </row>
    <row r="843" spans="1:25" x14ac:dyDescent="0.3">
      <c r="A843">
        <v>1204</v>
      </c>
      <c r="B843" s="2">
        <v>43554</v>
      </c>
      <c r="C843" t="s">
        <v>53</v>
      </c>
      <c r="D843" t="s">
        <v>37</v>
      </c>
      <c r="E843">
        <v>78</v>
      </c>
      <c r="F843">
        <v>78</v>
      </c>
      <c r="G843">
        <v>0</v>
      </c>
      <c r="H843">
        <v>1</v>
      </c>
      <c r="I843">
        <v>2</v>
      </c>
      <c r="J843">
        <v>5</v>
      </c>
      <c r="K843" t="s">
        <v>28</v>
      </c>
      <c r="L843">
        <v>17833</v>
      </c>
      <c r="M843" s="3">
        <v>0.10347222222222223</v>
      </c>
      <c r="N843">
        <v>0</v>
      </c>
      <c r="O843">
        <v>1</v>
      </c>
      <c r="P843">
        <v>0</v>
      </c>
      <c r="Q843">
        <v>2</v>
      </c>
      <c r="R843" s="5">
        <f t="shared" si="104"/>
        <v>6.4346714977088597E-3</v>
      </c>
      <c r="S843" s="1">
        <f t="shared" si="105"/>
        <v>1500.7994121171444</v>
      </c>
      <c r="T843" s="1">
        <f t="shared" si="106"/>
        <v>1630.7702663380444</v>
      </c>
      <c r="U843" s="5">
        <f t="shared" si="107"/>
        <v>6.4346714977088597E-3</v>
      </c>
      <c r="V843" s="6">
        <f t="shared" si="108"/>
        <v>0.32121966071157043</v>
      </c>
      <c r="W843" s="6">
        <f t="shared" si="109"/>
        <v>-0.31478498921386155</v>
      </c>
      <c r="X843" s="6">
        <f t="shared" si="110"/>
        <v>9.9089589434370934E-2</v>
      </c>
      <c r="Y843">
        <f t="shared" si="111"/>
        <v>1</v>
      </c>
    </row>
    <row r="844" spans="1:25" x14ac:dyDescent="0.3">
      <c r="A844">
        <v>1204</v>
      </c>
      <c r="B844" s="2">
        <v>43554</v>
      </c>
      <c r="C844" t="s">
        <v>37</v>
      </c>
      <c r="D844" t="s">
        <v>53</v>
      </c>
      <c r="E844">
        <v>78</v>
      </c>
      <c r="F844">
        <v>78</v>
      </c>
      <c r="G844">
        <v>1</v>
      </c>
      <c r="H844">
        <v>0</v>
      </c>
      <c r="I844">
        <v>5</v>
      </c>
      <c r="J844">
        <v>2</v>
      </c>
      <c r="K844" t="s">
        <v>28</v>
      </c>
      <c r="L844">
        <v>17833</v>
      </c>
      <c r="M844" s="3">
        <v>0.10347222222222223</v>
      </c>
      <c r="N844">
        <v>1</v>
      </c>
      <c r="O844">
        <v>0</v>
      </c>
      <c r="P844">
        <v>2</v>
      </c>
      <c r="Q844">
        <v>0</v>
      </c>
      <c r="R844" s="5">
        <f t="shared" si="104"/>
        <v>0.99356532850229107</v>
      </c>
      <c r="S844" s="1">
        <f t="shared" si="105"/>
        <v>1630.7702663380444</v>
      </c>
      <c r="T844" s="1">
        <f t="shared" si="106"/>
        <v>1500.7994121171444</v>
      </c>
      <c r="U844" s="5">
        <f t="shared" si="107"/>
        <v>0.99356532850229107</v>
      </c>
      <c r="V844" s="6">
        <f t="shared" si="108"/>
        <v>0.67878033928842951</v>
      </c>
      <c r="W844" s="6">
        <f t="shared" si="109"/>
        <v>0.31478498921386155</v>
      </c>
      <c r="X844" s="6">
        <f t="shared" si="110"/>
        <v>9.9089589434370934E-2</v>
      </c>
      <c r="Y844">
        <f t="shared" si="111"/>
        <v>1</v>
      </c>
    </row>
    <row r="845" spans="1:25" x14ac:dyDescent="0.3">
      <c r="A845">
        <v>1205</v>
      </c>
      <c r="B845" s="2">
        <v>43554</v>
      </c>
      <c r="C845" t="s">
        <v>26</v>
      </c>
      <c r="D845" t="s">
        <v>45</v>
      </c>
      <c r="E845">
        <v>80</v>
      </c>
      <c r="F845">
        <v>78</v>
      </c>
      <c r="G845">
        <v>0</v>
      </c>
      <c r="H845">
        <v>1</v>
      </c>
      <c r="I845">
        <v>5</v>
      </c>
      <c r="J845">
        <v>1</v>
      </c>
      <c r="K845" t="s">
        <v>28</v>
      </c>
      <c r="L845">
        <v>18347</v>
      </c>
      <c r="M845" s="3">
        <v>9.7916666666666666E-2</v>
      </c>
      <c r="N845">
        <v>1</v>
      </c>
      <c r="O845">
        <v>0</v>
      </c>
      <c r="P845">
        <v>2</v>
      </c>
      <c r="Q845">
        <v>0</v>
      </c>
      <c r="R845" s="5">
        <f t="shared" si="104"/>
        <v>0.99985691212650962</v>
      </c>
      <c r="S845" s="1">
        <f t="shared" si="105"/>
        <v>1450.0947987832474</v>
      </c>
      <c r="T845" s="1">
        <f t="shared" si="106"/>
        <v>1408.1667589213146</v>
      </c>
      <c r="U845" s="5">
        <f t="shared" si="107"/>
        <v>0.99985691212650962</v>
      </c>
      <c r="V845" s="6">
        <f t="shared" si="108"/>
        <v>0.56004808244895232</v>
      </c>
      <c r="W845" s="6">
        <f t="shared" si="109"/>
        <v>0.4398088296775573</v>
      </c>
      <c r="X845" s="6">
        <f t="shared" si="110"/>
        <v>0.19343180666234261</v>
      </c>
      <c r="Y845">
        <f t="shared" si="111"/>
        <v>1</v>
      </c>
    </row>
    <row r="846" spans="1:25" x14ac:dyDescent="0.3">
      <c r="A846">
        <v>1205</v>
      </c>
      <c r="B846" s="2">
        <v>43554</v>
      </c>
      <c r="C846" t="s">
        <v>45</v>
      </c>
      <c r="D846" t="s">
        <v>26</v>
      </c>
      <c r="E846">
        <v>78</v>
      </c>
      <c r="F846">
        <v>80</v>
      </c>
      <c r="G846">
        <v>1</v>
      </c>
      <c r="H846">
        <v>0</v>
      </c>
      <c r="I846">
        <v>1</v>
      </c>
      <c r="J846">
        <v>5</v>
      </c>
      <c r="K846" t="s">
        <v>28</v>
      </c>
      <c r="L846">
        <v>18347</v>
      </c>
      <c r="M846" s="3">
        <v>9.7916666666666666E-2</v>
      </c>
      <c r="N846">
        <v>0</v>
      </c>
      <c r="O846">
        <v>1</v>
      </c>
      <c r="P846">
        <v>0</v>
      </c>
      <c r="Q846">
        <v>2</v>
      </c>
      <c r="R846" s="5">
        <f t="shared" si="104"/>
        <v>1.4308787349042628E-4</v>
      </c>
      <c r="S846" s="1">
        <f t="shared" si="105"/>
        <v>1408.1667589213146</v>
      </c>
      <c r="T846" s="1">
        <f t="shared" si="106"/>
        <v>1450.0947987832474</v>
      </c>
      <c r="U846" s="5">
        <f t="shared" si="107"/>
        <v>1.4308787349042628E-4</v>
      </c>
      <c r="V846" s="6">
        <f t="shared" si="108"/>
        <v>0.43995191755104773</v>
      </c>
      <c r="W846" s="6">
        <f t="shared" si="109"/>
        <v>-0.4398088296775573</v>
      </c>
      <c r="X846" s="6">
        <f t="shared" si="110"/>
        <v>0.19343180666234261</v>
      </c>
      <c r="Y846">
        <f t="shared" si="111"/>
        <v>1</v>
      </c>
    </row>
    <row r="847" spans="1:25" x14ac:dyDescent="0.3">
      <c r="A847">
        <v>1206</v>
      </c>
      <c r="B847" s="2">
        <v>43554</v>
      </c>
      <c r="C847" t="s">
        <v>39</v>
      </c>
      <c r="D847" t="s">
        <v>48</v>
      </c>
      <c r="E847">
        <v>78</v>
      </c>
      <c r="F847">
        <v>78</v>
      </c>
      <c r="G847">
        <v>0</v>
      </c>
      <c r="H847">
        <v>1</v>
      </c>
      <c r="I847">
        <v>2</v>
      </c>
      <c r="J847">
        <v>3</v>
      </c>
      <c r="K847" t="s">
        <v>32</v>
      </c>
      <c r="L847">
        <v>18230</v>
      </c>
      <c r="M847" s="3">
        <v>0.10833333333333334</v>
      </c>
      <c r="N847">
        <v>0</v>
      </c>
      <c r="O847">
        <v>1</v>
      </c>
      <c r="P847">
        <v>1</v>
      </c>
      <c r="Q847">
        <v>2</v>
      </c>
      <c r="R847" s="5">
        <f t="shared" si="104"/>
        <v>9.7083548391949617E-2</v>
      </c>
      <c r="S847" s="1">
        <f t="shared" si="105"/>
        <v>1502.5141713301548</v>
      </c>
      <c r="T847" s="1">
        <f t="shared" si="106"/>
        <v>1424.8829907571812</v>
      </c>
      <c r="U847" s="5">
        <f t="shared" si="107"/>
        <v>9.7083548391949617E-2</v>
      </c>
      <c r="V847" s="6">
        <f t="shared" si="108"/>
        <v>0.60989740785045887</v>
      </c>
      <c r="W847" s="6">
        <f t="shared" si="109"/>
        <v>-0.51281385945850921</v>
      </c>
      <c r="X847" s="6">
        <f t="shared" si="110"/>
        <v>0.26297805445273165</v>
      </c>
      <c r="Y847">
        <f t="shared" si="111"/>
        <v>0</v>
      </c>
    </row>
    <row r="848" spans="1:25" x14ac:dyDescent="0.3">
      <c r="A848">
        <v>1206</v>
      </c>
      <c r="B848" s="2">
        <v>43554</v>
      </c>
      <c r="C848" t="s">
        <v>48</v>
      </c>
      <c r="D848" t="s">
        <v>39</v>
      </c>
      <c r="E848">
        <v>78</v>
      </c>
      <c r="F848">
        <v>78</v>
      </c>
      <c r="G848">
        <v>1</v>
      </c>
      <c r="H848">
        <v>0</v>
      </c>
      <c r="I848">
        <v>3</v>
      </c>
      <c r="J848">
        <v>2</v>
      </c>
      <c r="K848" t="s">
        <v>32</v>
      </c>
      <c r="L848">
        <v>18230</v>
      </c>
      <c r="M848" s="3">
        <v>0.10833333333333334</v>
      </c>
      <c r="N848">
        <v>1</v>
      </c>
      <c r="O848">
        <v>0</v>
      </c>
      <c r="P848">
        <v>2</v>
      </c>
      <c r="Q848">
        <v>1</v>
      </c>
      <c r="R848" s="5">
        <f t="shared" si="104"/>
        <v>0.90291645160805034</v>
      </c>
      <c r="S848" s="1">
        <f t="shared" si="105"/>
        <v>1424.8829907571812</v>
      </c>
      <c r="T848" s="1">
        <f t="shared" si="106"/>
        <v>1502.5141713301548</v>
      </c>
      <c r="U848" s="5">
        <f t="shared" si="107"/>
        <v>0.90291645160805034</v>
      </c>
      <c r="V848" s="6">
        <f t="shared" si="108"/>
        <v>0.39010259214954118</v>
      </c>
      <c r="W848" s="6">
        <f t="shared" si="109"/>
        <v>0.51281385945850921</v>
      </c>
      <c r="X848" s="6">
        <f t="shared" si="110"/>
        <v>0.26297805445273165</v>
      </c>
      <c r="Y848">
        <f t="shared" si="111"/>
        <v>0</v>
      </c>
    </row>
    <row r="849" spans="1:25" x14ac:dyDescent="0.3">
      <c r="A849">
        <v>1207</v>
      </c>
      <c r="B849" s="2">
        <v>43554</v>
      </c>
      <c r="C849" t="s">
        <v>56</v>
      </c>
      <c r="D849" t="s">
        <v>50</v>
      </c>
      <c r="E849">
        <v>78</v>
      </c>
      <c r="F849">
        <v>79</v>
      </c>
      <c r="G849">
        <v>0</v>
      </c>
      <c r="H849">
        <v>1</v>
      </c>
      <c r="I849">
        <v>3</v>
      </c>
      <c r="J849">
        <v>2</v>
      </c>
      <c r="K849" t="s">
        <v>32</v>
      </c>
      <c r="L849">
        <v>16514</v>
      </c>
      <c r="M849" s="3">
        <v>9.930555555555555E-2</v>
      </c>
      <c r="N849">
        <v>1</v>
      </c>
      <c r="O849">
        <v>0</v>
      </c>
      <c r="P849">
        <v>2</v>
      </c>
      <c r="Q849">
        <v>1</v>
      </c>
      <c r="R849" s="5">
        <f t="shared" si="104"/>
        <v>0.90291645160805034</v>
      </c>
      <c r="S849" s="1">
        <f t="shared" si="105"/>
        <v>1639.4954575916101</v>
      </c>
      <c r="T849" s="1">
        <f t="shared" si="106"/>
        <v>1398.7089934579299</v>
      </c>
      <c r="U849" s="5">
        <f t="shared" si="107"/>
        <v>0.90291645160805034</v>
      </c>
      <c r="V849" s="6">
        <f t="shared" si="108"/>
        <v>0.7999654291437851</v>
      </c>
      <c r="W849" s="6">
        <f t="shared" si="109"/>
        <v>0.10295102246426524</v>
      </c>
      <c r="X849" s="6">
        <f t="shared" si="110"/>
        <v>1.0598913026437647E-2</v>
      </c>
      <c r="Y849">
        <f t="shared" si="111"/>
        <v>1</v>
      </c>
    </row>
    <row r="850" spans="1:25" x14ac:dyDescent="0.3">
      <c r="A850">
        <v>1207</v>
      </c>
      <c r="B850" s="2">
        <v>43554</v>
      </c>
      <c r="C850" t="s">
        <v>50</v>
      </c>
      <c r="D850" t="s">
        <v>56</v>
      </c>
      <c r="E850">
        <v>79</v>
      </c>
      <c r="F850">
        <v>78</v>
      </c>
      <c r="G850">
        <v>1</v>
      </c>
      <c r="H850">
        <v>0</v>
      </c>
      <c r="I850">
        <v>2</v>
      </c>
      <c r="J850">
        <v>3</v>
      </c>
      <c r="K850" t="s">
        <v>32</v>
      </c>
      <c r="L850">
        <v>16514</v>
      </c>
      <c r="M850" s="3">
        <v>9.930555555555555E-2</v>
      </c>
      <c r="N850">
        <v>0</v>
      </c>
      <c r="O850">
        <v>1</v>
      </c>
      <c r="P850">
        <v>1</v>
      </c>
      <c r="Q850">
        <v>2</v>
      </c>
      <c r="R850" s="5">
        <f t="shared" si="104"/>
        <v>9.7083548391949617E-2</v>
      </c>
      <c r="S850" s="1">
        <f t="shared" si="105"/>
        <v>1398.7089934579299</v>
      </c>
      <c r="T850" s="1">
        <f t="shared" si="106"/>
        <v>1639.4954575916101</v>
      </c>
      <c r="U850" s="5">
        <f t="shared" si="107"/>
        <v>9.7083548391949617E-2</v>
      </c>
      <c r="V850" s="6">
        <f t="shared" si="108"/>
        <v>0.2000345708562149</v>
      </c>
      <c r="W850" s="6">
        <f t="shared" si="109"/>
        <v>-0.10295102246426528</v>
      </c>
      <c r="X850" s="6">
        <f t="shared" si="110"/>
        <v>1.0598913026437656E-2</v>
      </c>
      <c r="Y850">
        <f t="shared" si="111"/>
        <v>1</v>
      </c>
    </row>
    <row r="851" spans="1:25" x14ac:dyDescent="0.3">
      <c r="A851">
        <v>1208</v>
      </c>
      <c r="B851" s="2">
        <v>43554</v>
      </c>
      <c r="C851" t="s">
        <v>41</v>
      </c>
      <c r="D851" t="s">
        <v>49</v>
      </c>
      <c r="E851">
        <v>78</v>
      </c>
      <c r="F851">
        <v>79</v>
      </c>
      <c r="G851">
        <v>0</v>
      </c>
      <c r="H851">
        <v>1</v>
      </c>
      <c r="I851">
        <v>5</v>
      </c>
      <c r="J851">
        <v>2</v>
      </c>
      <c r="K851" t="s">
        <v>28</v>
      </c>
      <c r="L851">
        <v>17751</v>
      </c>
      <c r="M851" s="3">
        <v>0.10277777777777779</v>
      </c>
      <c r="N851">
        <v>1</v>
      </c>
      <c r="O851">
        <v>0</v>
      </c>
      <c r="P851">
        <v>2</v>
      </c>
      <c r="Q851">
        <v>0</v>
      </c>
      <c r="R851" s="5">
        <f t="shared" si="104"/>
        <v>0.99356532850229107</v>
      </c>
      <c r="S851" s="1">
        <f t="shared" si="105"/>
        <v>1585.956416457306</v>
      </c>
      <c r="T851" s="1">
        <f t="shared" si="106"/>
        <v>1538.4734343105765</v>
      </c>
      <c r="U851" s="5">
        <f t="shared" si="107"/>
        <v>0.99356532850229107</v>
      </c>
      <c r="V851" s="6">
        <f t="shared" si="108"/>
        <v>0.56791121751089313</v>
      </c>
      <c r="W851" s="6">
        <f t="shared" si="109"/>
        <v>0.42565411099139794</v>
      </c>
      <c r="X851" s="6">
        <f t="shared" si="110"/>
        <v>0.18118142220387731</v>
      </c>
      <c r="Y851">
        <f t="shared" si="111"/>
        <v>1</v>
      </c>
    </row>
    <row r="852" spans="1:25" x14ac:dyDescent="0.3">
      <c r="A852">
        <v>1208</v>
      </c>
      <c r="B852" s="2">
        <v>43554</v>
      </c>
      <c r="C852" t="s">
        <v>49</v>
      </c>
      <c r="D852" t="s">
        <v>41</v>
      </c>
      <c r="E852">
        <v>79</v>
      </c>
      <c r="F852">
        <v>78</v>
      </c>
      <c r="G852">
        <v>1</v>
      </c>
      <c r="H852">
        <v>0</v>
      </c>
      <c r="I852">
        <v>2</v>
      </c>
      <c r="J852">
        <v>5</v>
      </c>
      <c r="K852" t="s">
        <v>28</v>
      </c>
      <c r="L852">
        <v>17751</v>
      </c>
      <c r="M852" s="3">
        <v>0.10277777777777779</v>
      </c>
      <c r="N852">
        <v>0</v>
      </c>
      <c r="O852">
        <v>1</v>
      </c>
      <c r="P852">
        <v>0</v>
      </c>
      <c r="Q852">
        <v>2</v>
      </c>
      <c r="R852" s="5">
        <f t="shared" si="104"/>
        <v>6.4346714977088597E-3</v>
      </c>
      <c r="S852" s="1">
        <f t="shared" si="105"/>
        <v>1538.4734343105765</v>
      </c>
      <c r="T852" s="1">
        <f t="shared" si="106"/>
        <v>1585.956416457306</v>
      </c>
      <c r="U852" s="5">
        <f t="shared" si="107"/>
        <v>6.4346714977088597E-3</v>
      </c>
      <c r="V852" s="6">
        <f t="shared" si="108"/>
        <v>0.43208878248910687</v>
      </c>
      <c r="W852" s="6">
        <f t="shared" si="109"/>
        <v>-0.42565411099139799</v>
      </c>
      <c r="X852" s="6">
        <f t="shared" si="110"/>
        <v>0.18118142220387737</v>
      </c>
      <c r="Y852">
        <f t="shared" si="111"/>
        <v>1</v>
      </c>
    </row>
    <row r="853" spans="1:25" x14ac:dyDescent="0.3">
      <c r="A853">
        <v>1209</v>
      </c>
      <c r="B853" s="2">
        <v>43554</v>
      </c>
      <c r="C853" t="s">
        <v>34</v>
      </c>
      <c r="D853" t="s">
        <v>43</v>
      </c>
      <c r="E853">
        <v>78</v>
      </c>
      <c r="F853">
        <v>79</v>
      </c>
      <c r="G853">
        <v>0</v>
      </c>
      <c r="H853">
        <v>1</v>
      </c>
      <c r="I853">
        <v>1</v>
      </c>
      <c r="J853">
        <v>5</v>
      </c>
      <c r="K853" t="s">
        <v>28</v>
      </c>
      <c r="L853">
        <v>13917</v>
      </c>
      <c r="M853" s="3">
        <v>0.10069444444444443</v>
      </c>
      <c r="N853">
        <v>0</v>
      </c>
      <c r="O853">
        <v>1</v>
      </c>
      <c r="P853">
        <v>0</v>
      </c>
      <c r="Q853">
        <v>2</v>
      </c>
      <c r="R853" s="5">
        <f t="shared" si="104"/>
        <v>1.4308787349042628E-4</v>
      </c>
      <c r="S853" s="1">
        <f t="shared" si="105"/>
        <v>1301.1018206218293</v>
      </c>
      <c r="T853" s="1">
        <f t="shared" si="106"/>
        <v>1541.2457095663465</v>
      </c>
      <c r="U853" s="5">
        <f t="shared" si="107"/>
        <v>1.4308787349042628E-4</v>
      </c>
      <c r="V853" s="6">
        <f t="shared" si="108"/>
        <v>0.20062713801147211</v>
      </c>
      <c r="W853" s="6">
        <f t="shared" si="109"/>
        <v>-0.20048405013798168</v>
      </c>
      <c r="X853" s="6">
        <f t="shared" si="110"/>
        <v>4.0193854359728755E-2</v>
      </c>
      <c r="Y853">
        <f t="shared" si="111"/>
        <v>1</v>
      </c>
    </row>
    <row r="854" spans="1:25" x14ac:dyDescent="0.3">
      <c r="A854">
        <v>1209</v>
      </c>
      <c r="B854" s="2">
        <v>43554</v>
      </c>
      <c r="C854" t="s">
        <v>43</v>
      </c>
      <c r="D854" t="s">
        <v>34</v>
      </c>
      <c r="E854">
        <v>79</v>
      </c>
      <c r="F854">
        <v>78</v>
      </c>
      <c r="G854">
        <v>1</v>
      </c>
      <c r="H854">
        <v>0</v>
      </c>
      <c r="I854">
        <v>5</v>
      </c>
      <c r="J854">
        <v>1</v>
      </c>
      <c r="K854" t="s">
        <v>28</v>
      </c>
      <c r="L854">
        <v>13917</v>
      </c>
      <c r="M854" s="3">
        <v>0.10069444444444443</v>
      </c>
      <c r="N854">
        <v>1</v>
      </c>
      <c r="O854">
        <v>0</v>
      </c>
      <c r="P854">
        <v>2</v>
      </c>
      <c r="Q854">
        <v>0</v>
      </c>
      <c r="R854" s="5">
        <f t="shared" si="104"/>
        <v>0.99985691212650962</v>
      </c>
      <c r="S854" s="1">
        <f t="shared" si="105"/>
        <v>1541.2457095663465</v>
      </c>
      <c r="T854" s="1">
        <f t="shared" si="106"/>
        <v>1301.1018206218293</v>
      </c>
      <c r="U854" s="5">
        <f t="shared" si="107"/>
        <v>0.99985691212650962</v>
      </c>
      <c r="V854" s="6">
        <f t="shared" si="108"/>
        <v>0.79937286198852786</v>
      </c>
      <c r="W854" s="6">
        <f t="shared" si="109"/>
        <v>0.20048405013798176</v>
      </c>
      <c r="X854" s="6">
        <f t="shared" si="110"/>
        <v>4.0193854359728783E-2</v>
      </c>
      <c r="Y854">
        <f t="shared" si="111"/>
        <v>1</v>
      </c>
    </row>
    <row r="855" spans="1:25" x14ac:dyDescent="0.3">
      <c r="A855">
        <v>1210</v>
      </c>
      <c r="B855" s="2">
        <v>43554</v>
      </c>
      <c r="C855" t="s">
        <v>31</v>
      </c>
      <c r="D855" t="s">
        <v>52</v>
      </c>
      <c r="E855">
        <v>78</v>
      </c>
      <c r="F855">
        <v>78</v>
      </c>
      <c r="G855">
        <v>0</v>
      </c>
      <c r="H855">
        <v>1</v>
      </c>
      <c r="I855">
        <v>2</v>
      </c>
      <c r="J855">
        <v>4</v>
      </c>
      <c r="K855" t="s">
        <v>28</v>
      </c>
      <c r="L855">
        <v>18655</v>
      </c>
      <c r="M855" s="3">
        <v>0.1013888888888889</v>
      </c>
      <c r="N855">
        <v>0</v>
      </c>
      <c r="O855">
        <v>1</v>
      </c>
      <c r="P855">
        <v>0</v>
      </c>
      <c r="Q855">
        <v>2</v>
      </c>
      <c r="R855" s="5">
        <f t="shared" si="104"/>
        <v>2.1619361991176866E-2</v>
      </c>
      <c r="S855" s="1">
        <f t="shared" si="105"/>
        <v>1486.4739138281539</v>
      </c>
      <c r="T855" s="1">
        <f t="shared" si="106"/>
        <v>1380.3521457241488</v>
      </c>
      <c r="U855" s="5">
        <f t="shared" si="107"/>
        <v>2.1619361991176866E-2</v>
      </c>
      <c r="V855" s="6">
        <f t="shared" si="108"/>
        <v>0.64814288488620575</v>
      </c>
      <c r="W855" s="6">
        <f t="shared" si="109"/>
        <v>-0.62652352289502888</v>
      </c>
      <c r="X855" s="6">
        <f t="shared" si="110"/>
        <v>0.39253172474079778</v>
      </c>
      <c r="Y855">
        <f t="shared" si="111"/>
        <v>0</v>
      </c>
    </row>
    <row r="856" spans="1:25" x14ac:dyDescent="0.3">
      <c r="A856">
        <v>1210</v>
      </c>
      <c r="B856" s="2">
        <v>43554</v>
      </c>
      <c r="C856" t="s">
        <v>52</v>
      </c>
      <c r="D856" t="s">
        <v>31</v>
      </c>
      <c r="E856">
        <v>78</v>
      </c>
      <c r="F856">
        <v>78</v>
      </c>
      <c r="G856">
        <v>1</v>
      </c>
      <c r="H856">
        <v>0</v>
      </c>
      <c r="I856">
        <v>4</v>
      </c>
      <c r="J856">
        <v>2</v>
      </c>
      <c r="K856" t="s">
        <v>28</v>
      </c>
      <c r="L856">
        <v>18655</v>
      </c>
      <c r="M856" s="3">
        <v>0.1013888888888889</v>
      </c>
      <c r="N856">
        <v>1</v>
      </c>
      <c r="O856">
        <v>0</v>
      </c>
      <c r="P856">
        <v>2</v>
      </c>
      <c r="Q856">
        <v>0</v>
      </c>
      <c r="R856" s="5">
        <f t="shared" si="104"/>
        <v>0.97838063800882313</v>
      </c>
      <c r="S856" s="1">
        <f t="shared" si="105"/>
        <v>1380.3521457241488</v>
      </c>
      <c r="T856" s="1">
        <f t="shared" si="106"/>
        <v>1486.4739138281539</v>
      </c>
      <c r="U856" s="5">
        <f t="shared" si="107"/>
        <v>0.97838063800882313</v>
      </c>
      <c r="V856" s="6">
        <f t="shared" si="108"/>
        <v>0.35185711511379431</v>
      </c>
      <c r="W856" s="6">
        <f t="shared" si="109"/>
        <v>0.62652352289502877</v>
      </c>
      <c r="X856" s="6">
        <f t="shared" si="110"/>
        <v>0.39253172474079762</v>
      </c>
      <c r="Y856">
        <f t="shared" si="111"/>
        <v>0</v>
      </c>
    </row>
    <row r="857" spans="1:25" x14ac:dyDescent="0.3">
      <c r="A857">
        <v>1211</v>
      </c>
      <c r="B857" s="2">
        <v>43554</v>
      </c>
      <c r="C857" t="s">
        <v>58</v>
      </c>
      <c r="D857" t="s">
        <v>27</v>
      </c>
      <c r="E857">
        <v>79</v>
      </c>
      <c r="F857">
        <v>78</v>
      </c>
      <c r="G857">
        <v>0</v>
      </c>
      <c r="H857">
        <v>1</v>
      </c>
      <c r="I857">
        <v>3</v>
      </c>
      <c r="J857">
        <v>4</v>
      </c>
      <c r="K857" t="s">
        <v>32</v>
      </c>
      <c r="L857">
        <v>17562</v>
      </c>
      <c r="M857" s="3">
        <v>0.10625</v>
      </c>
      <c r="N857">
        <v>0</v>
      </c>
      <c r="O857">
        <v>1</v>
      </c>
      <c r="P857">
        <v>1</v>
      </c>
      <c r="Q857">
        <v>2</v>
      </c>
      <c r="R857" s="5">
        <f t="shared" si="104"/>
        <v>0.17047686537965981</v>
      </c>
      <c r="S857" s="1">
        <f t="shared" si="105"/>
        <v>1486.5803113161824</v>
      </c>
      <c r="T857" s="1">
        <f t="shared" si="106"/>
        <v>1540.1404717552496</v>
      </c>
      <c r="U857" s="5">
        <f t="shared" si="107"/>
        <v>0.17047686537965981</v>
      </c>
      <c r="V857" s="6">
        <f t="shared" si="108"/>
        <v>0.42352557666023377</v>
      </c>
      <c r="W857" s="6">
        <f t="shared" si="109"/>
        <v>-0.25304871128057393</v>
      </c>
      <c r="X857" s="6">
        <f t="shared" si="110"/>
        <v>6.4033650280759261E-2</v>
      </c>
      <c r="Y857">
        <f t="shared" si="111"/>
        <v>1</v>
      </c>
    </row>
    <row r="858" spans="1:25" x14ac:dyDescent="0.3">
      <c r="A858">
        <v>1211</v>
      </c>
      <c r="B858" s="2">
        <v>43554</v>
      </c>
      <c r="C858" t="s">
        <v>27</v>
      </c>
      <c r="D858" t="s">
        <v>58</v>
      </c>
      <c r="E858">
        <v>78</v>
      </c>
      <c r="F858">
        <v>79</v>
      </c>
      <c r="G858">
        <v>1</v>
      </c>
      <c r="H858">
        <v>0</v>
      </c>
      <c r="I858">
        <v>4</v>
      </c>
      <c r="J858">
        <v>3</v>
      </c>
      <c r="K858" t="s">
        <v>32</v>
      </c>
      <c r="L858">
        <v>17562</v>
      </c>
      <c r="M858" s="3">
        <v>0.10625</v>
      </c>
      <c r="N858">
        <v>1</v>
      </c>
      <c r="O858">
        <v>0</v>
      </c>
      <c r="P858">
        <v>2</v>
      </c>
      <c r="Q858">
        <v>1</v>
      </c>
      <c r="R858" s="5">
        <f t="shared" si="104"/>
        <v>0.82952313462034022</v>
      </c>
      <c r="S858" s="1">
        <f t="shared" si="105"/>
        <v>1540.1404717552496</v>
      </c>
      <c r="T858" s="1">
        <f t="shared" si="106"/>
        <v>1486.5803113161824</v>
      </c>
      <c r="U858" s="5">
        <f t="shared" si="107"/>
        <v>0.82952313462034022</v>
      </c>
      <c r="V858" s="6">
        <f t="shared" si="108"/>
        <v>0.57647442333976628</v>
      </c>
      <c r="W858" s="6">
        <f t="shared" si="109"/>
        <v>0.25304871128057393</v>
      </c>
      <c r="X858" s="6">
        <f t="shared" si="110"/>
        <v>6.4033650280759261E-2</v>
      </c>
      <c r="Y858">
        <f t="shared" si="111"/>
        <v>1</v>
      </c>
    </row>
    <row r="859" spans="1:25" x14ac:dyDescent="0.3">
      <c r="A859">
        <v>1212</v>
      </c>
      <c r="B859" s="2">
        <v>43554</v>
      </c>
      <c r="C859" t="s">
        <v>38</v>
      </c>
      <c r="D859" t="s">
        <v>57</v>
      </c>
      <c r="E859">
        <v>79</v>
      </c>
      <c r="F859">
        <v>78</v>
      </c>
      <c r="G859">
        <v>0</v>
      </c>
      <c r="H859">
        <v>1</v>
      </c>
      <c r="I859">
        <v>6</v>
      </c>
      <c r="J859">
        <v>3</v>
      </c>
      <c r="K859" t="s">
        <v>28</v>
      </c>
      <c r="L859">
        <v>19092</v>
      </c>
      <c r="M859" s="3">
        <v>0.10694444444444444</v>
      </c>
      <c r="N859">
        <v>1</v>
      </c>
      <c r="O859">
        <v>0</v>
      </c>
      <c r="P859">
        <v>2</v>
      </c>
      <c r="Q859">
        <v>0</v>
      </c>
      <c r="R859" s="5">
        <f t="shared" si="104"/>
        <v>0.97838063800882313</v>
      </c>
      <c r="S859" s="1">
        <f t="shared" si="105"/>
        <v>1615.5914146925886</v>
      </c>
      <c r="T859" s="1">
        <f t="shared" si="106"/>
        <v>1700.3610111187209</v>
      </c>
      <c r="U859" s="5">
        <f t="shared" si="107"/>
        <v>0.97838063800882313</v>
      </c>
      <c r="V859" s="6">
        <f t="shared" si="108"/>
        <v>0.38037118782967116</v>
      </c>
      <c r="W859" s="6">
        <f t="shared" si="109"/>
        <v>0.59800945017915197</v>
      </c>
      <c r="X859" s="6">
        <f t="shared" si="110"/>
        <v>0.35761530250357165</v>
      </c>
      <c r="Y859">
        <f t="shared" si="111"/>
        <v>0</v>
      </c>
    </row>
    <row r="860" spans="1:25" x14ac:dyDescent="0.3">
      <c r="A860">
        <v>1212</v>
      </c>
      <c r="B860" s="2">
        <v>43554</v>
      </c>
      <c r="C860" t="s">
        <v>57</v>
      </c>
      <c r="D860" t="s">
        <v>38</v>
      </c>
      <c r="E860">
        <v>78</v>
      </c>
      <c r="F860">
        <v>79</v>
      </c>
      <c r="G860">
        <v>1</v>
      </c>
      <c r="H860">
        <v>0</v>
      </c>
      <c r="I860">
        <v>3</v>
      </c>
      <c r="J860">
        <v>6</v>
      </c>
      <c r="K860" t="s">
        <v>28</v>
      </c>
      <c r="L860">
        <v>19092</v>
      </c>
      <c r="M860" s="3">
        <v>0.10694444444444444</v>
      </c>
      <c r="N860">
        <v>0</v>
      </c>
      <c r="O860">
        <v>1</v>
      </c>
      <c r="P860">
        <v>0</v>
      </c>
      <c r="Q860">
        <v>2</v>
      </c>
      <c r="R860" s="5">
        <f t="shared" si="104"/>
        <v>2.1619361991176894E-2</v>
      </c>
      <c r="S860" s="1">
        <f t="shared" si="105"/>
        <v>1700.3610111187209</v>
      </c>
      <c r="T860" s="1">
        <f t="shared" si="106"/>
        <v>1615.5914146925886</v>
      </c>
      <c r="U860" s="5">
        <f t="shared" si="107"/>
        <v>2.1619361991176894E-2</v>
      </c>
      <c r="V860" s="6">
        <f t="shared" si="108"/>
        <v>0.61962881217032884</v>
      </c>
      <c r="W860" s="6">
        <f t="shared" si="109"/>
        <v>-0.59800945017915197</v>
      </c>
      <c r="X860" s="6">
        <f t="shared" si="110"/>
        <v>0.35761530250357165</v>
      </c>
      <c r="Y860">
        <f t="shared" si="111"/>
        <v>0</v>
      </c>
    </row>
    <row r="861" spans="1:25" x14ac:dyDescent="0.3">
      <c r="A861">
        <v>1213</v>
      </c>
      <c r="B861" s="2">
        <v>43554</v>
      </c>
      <c r="C861" t="s">
        <v>42</v>
      </c>
      <c r="D861" t="s">
        <v>36</v>
      </c>
      <c r="E861">
        <v>79</v>
      </c>
      <c r="F861">
        <v>79</v>
      </c>
      <c r="G861">
        <v>0</v>
      </c>
      <c r="H861">
        <v>1</v>
      </c>
      <c r="I861">
        <v>2</v>
      </c>
      <c r="J861">
        <v>3</v>
      </c>
      <c r="K861" t="s">
        <v>59</v>
      </c>
      <c r="L861">
        <v>18663</v>
      </c>
      <c r="M861" s="3">
        <v>0.1125</v>
      </c>
      <c r="N861">
        <v>0</v>
      </c>
      <c r="O861">
        <v>1</v>
      </c>
      <c r="P861">
        <v>1</v>
      </c>
      <c r="Q861">
        <v>2</v>
      </c>
      <c r="R861" s="5">
        <f t="shared" si="104"/>
        <v>9.7083548391949617E-2</v>
      </c>
      <c r="S861" s="1">
        <f t="shared" si="105"/>
        <v>1537.6652546274543</v>
      </c>
      <c r="T861" s="1">
        <f t="shared" si="106"/>
        <v>1423.6667757509715</v>
      </c>
      <c r="U861" s="5">
        <f t="shared" si="107"/>
        <v>9.7083548391949617E-2</v>
      </c>
      <c r="V861" s="6">
        <f t="shared" si="108"/>
        <v>0.65841255158199463</v>
      </c>
      <c r="W861" s="6">
        <f t="shared" si="109"/>
        <v>-0.56132900319004497</v>
      </c>
      <c r="X861" s="6">
        <f t="shared" si="110"/>
        <v>0.31509024982232953</v>
      </c>
      <c r="Y861">
        <f t="shared" si="111"/>
        <v>0</v>
      </c>
    </row>
    <row r="862" spans="1:25" x14ac:dyDescent="0.3">
      <c r="A862">
        <v>1213</v>
      </c>
      <c r="B862" s="2">
        <v>43554</v>
      </c>
      <c r="C862" t="s">
        <v>36</v>
      </c>
      <c r="D862" t="s">
        <v>42</v>
      </c>
      <c r="E862">
        <v>79</v>
      </c>
      <c r="F862">
        <v>79</v>
      </c>
      <c r="G862">
        <v>1</v>
      </c>
      <c r="H862">
        <v>0</v>
      </c>
      <c r="I862">
        <v>3</v>
      </c>
      <c r="J862">
        <v>2</v>
      </c>
      <c r="K862" t="s">
        <v>59</v>
      </c>
      <c r="L862">
        <v>18663</v>
      </c>
      <c r="M862" s="3">
        <v>0.1125</v>
      </c>
      <c r="N862">
        <v>1</v>
      </c>
      <c r="O862">
        <v>0</v>
      </c>
      <c r="P862">
        <v>2</v>
      </c>
      <c r="Q862">
        <v>1</v>
      </c>
      <c r="R862" s="5">
        <f t="shared" si="104"/>
        <v>0.90291645160805034</v>
      </c>
      <c r="S862" s="1">
        <f t="shared" si="105"/>
        <v>1423.6667757509715</v>
      </c>
      <c r="T862" s="1">
        <f t="shared" si="106"/>
        <v>1537.6652546274543</v>
      </c>
      <c r="U862" s="5">
        <f t="shared" si="107"/>
        <v>0.90291645160805034</v>
      </c>
      <c r="V862" s="6">
        <f t="shared" si="108"/>
        <v>0.34158744841800537</v>
      </c>
      <c r="W862" s="6">
        <f t="shared" si="109"/>
        <v>0.56132900319004497</v>
      </c>
      <c r="X862" s="6">
        <f t="shared" si="110"/>
        <v>0.31509024982232953</v>
      </c>
      <c r="Y862">
        <f t="shared" si="111"/>
        <v>0</v>
      </c>
    </row>
    <row r="863" spans="1:25" x14ac:dyDescent="0.3">
      <c r="A863">
        <v>1214</v>
      </c>
      <c r="B863" s="2">
        <v>43554</v>
      </c>
      <c r="C863" t="s">
        <v>30</v>
      </c>
      <c r="D863" t="s">
        <v>55</v>
      </c>
      <c r="E863">
        <v>79</v>
      </c>
      <c r="F863">
        <v>78</v>
      </c>
      <c r="G863">
        <v>0</v>
      </c>
      <c r="H863">
        <v>1</v>
      </c>
      <c r="I863">
        <v>3</v>
      </c>
      <c r="J863">
        <v>1</v>
      </c>
      <c r="K863" t="s">
        <v>28</v>
      </c>
      <c r="L863">
        <v>15321</v>
      </c>
      <c r="M863" s="3">
        <v>0.10208333333333335</v>
      </c>
      <c r="N863">
        <v>1</v>
      </c>
      <c r="O863">
        <v>0</v>
      </c>
      <c r="P863">
        <v>2</v>
      </c>
      <c r="Q863">
        <v>0</v>
      </c>
      <c r="R863" s="5">
        <f t="shared" si="104"/>
        <v>0.99762970461518052</v>
      </c>
      <c r="S863" s="1">
        <f t="shared" si="105"/>
        <v>1502.5608138500304</v>
      </c>
      <c r="T863" s="1">
        <f t="shared" si="106"/>
        <v>1464.3268130397023</v>
      </c>
      <c r="U863" s="5">
        <f t="shared" si="107"/>
        <v>0.99762970461518052</v>
      </c>
      <c r="V863" s="6">
        <f t="shared" si="108"/>
        <v>0.55480210731265389</v>
      </c>
      <c r="W863" s="6">
        <f t="shared" si="109"/>
        <v>0.44282759730252663</v>
      </c>
      <c r="X863" s="6">
        <f t="shared" si="110"/>
        <v>0.19609628093272868</v>
      </c>
      <c r="Y863">
        <f t="shared" si="111"/>
        <v>1</v>
      </c>
    </row>
    <row r="864" spans="1:25" x14ac:dyDescent="0.3">
      <c r="A864">
        <v>1214</v>
      </c>
      <c r="B864" s="2">
        <v>43554</v>
      </c>
      <c r="C864" t="s">
        <v>55</v>
      </c>
      <c r="D864" t="s">
        <v>30</v>
      </c>
      <c r="E864">
        <v>78</v>
      </c>
      <c r="F864">
        <v>79</v>
      </c>
      <c r="G864">
        <v>1</v>
      </c>
      <c r="H864">
        <v>0</v>
      </c>
      <c r="I864">
        <v>1</v>
      </c>
      <c r="J864">
        <v>3</v>
      </c>
      <c r="K864" t="s">
        <v>28</v>
      </c>
      <c r="L864">
        <v>15321</v>
      </c>
      <c r="M864" s="3">
        <v>0.10208333333333335</v>
      </c>
      <c r="N864">
        <v>0</v>
      </c>
      <c r="O864">
        <v>1</v>
      </c>
      <c r="P864">
        <v>0</v>
      </c>
      <c r="Q864">
        <v>2</v>
      </c>
      <c r="R864" s="5">
        <f t="shared" si="104"/>
        <v>2.3702953848195106E-3</v>
      </c>
      <c r="S864" s="1">
        <f t="shared" si="105"/>
        <v>1464.3268130397023</v>
      </c>
      <c r="T864" s="1">
        <f t="shared" si="106"/>
        <v>1502.5608138500304</v>
      </c>
      <c r="U864" s="5">
        <f t="shared" si="107"/>
        <v>2.3702953848195106E-3</v>
      </c>
      <c r="V864" s="6">
        <f t="shared" si="108"/>
        <v>0.44519789268734616</v>
      </c>
      <c r="W864" s="6">
        <f t="shared" si="109"/>
        <v>-0.44282759730252663</v>
      </c>
      <c r="X864" s="6">
        <f t="shared" si="110"/>
        <v>0.19609628093272868</v>
      </c>
      <c r="Y864">
        <f t="shared" si="111"/>
        <v>1</v>
      </c>
    </row>
    <row r="865" spans="1:25" x14ac:dyDescent="0.3">
      <c r="A865">
        <v>1215</v>
      </c>
      <c r="B865" s="2">
        <v>43555</v>
      </c>
      <c r="C865" t="s">
        <v>46</v>
      </c>
      <c r="D865" t="s">
        <v>29</v>
      </c>
      <c r="E865">
        <v>79</v>
      </c>
      <c r="F865">
        <v>79</v>
      </c>
      <c r="G865">
        <v>0</v>
      </c>
      <c r="H865">
        <v>1</v>
      </c>
      <c r="I865">
        <v>0</v>
      </c>
      <c r="J865">
        <v>4</v>
      </c>
      <c r="K865" t="s">
        <v>28</v>
      </c>
      <c r="L865">
        <v>17431</v>
      </c>
      <c r="M865" s="3">
        <v>0.10416666666666667</v>
      </c>
      <c r="N865">
        <v>0</v>
      </c>
      <c r="O865">
        <v>1</v>
      </c>
      <c r="P865">
        <v>0</v>
      </c>
      <c r="Q865">
        <v>2</v>
      </c>
      <c r="R865" s="5">
        <f t="shared" si="104"/>
        <v>0</v>
      </c>
      <c r="S865" s="1">
        <f t="shared" si="105"/>
        <v>1405.6023129081161</v>
      </c>
      <c r="T865" s="1">
        <f t="shared" si="106"/>
        <v>1498.6164591233839</v>
      </c>
      <c r="U865" s="5">
        <f t="shared" si="107"/>
        <v>0</v>
      </c>
      <c r="V865" s="6">
        <f t="shared" si="108"/>
        <v>0.36925074525435148</v>
      </c>
      <c r="W865" s="6">
        <f t="shared" si="109"/>
        <v>-0.36925074525435148</v>
      </c>
      <c r="X865" s="6">
        <f t="shared" si="110"/>
        <v>0.13634611287089396</v>
      </c>
      <c r="Y865">
        <f t="shared" si="111"/>
        <v>1</v>
      </c>
    </row>
    <row r="866" spans="1:25" x14ac:dyDescent="0.3">
      <c r="A866">
        <v>1215</v>
      </c>
      <c r="B866" s="2">
        <v>43555</v>
      </c>
      <c r="C866" t="s">
        <v>29</v>
      </c>
      <c r="D866" t="s">
        <v>46</v>
      </c>
      <c r="E866">
        <v>79</v>
      </c>
      <c r="F866">
        <v>79</v>
      </c>
      <c r="G866">
        <v>1</v>
      </c>
      <c r="H866">
        <v>0</v>
      </c>
      <c r="I866">
        <v>4</v>
      </c>
      <c r="J866">
        <v>0</v>
      </c>
      <c r="K866" t="s">
        <v>28</v>
      </c>
      <c r="L866">
        <v>17431</v>
      </c>
      <c r="M866" s="3">
        <v>0.10416666666666667</v>
      </c>
      <c r="N866">
        <v>1</v>
      </c>
      <c r="O866">
        <v>0</v>
      </c>
      <c r="P866">
        <v>2</v>
      </c>
      <c r="Q866">
        <v>0</v>
      </c>
      <c r="R866" s="5">
        <f t="shared" si="104"/>
        <v>1</v>
      </c>
      <c r="S866" s="1">
        <f t="shared" si="105"/>
        <v>1498.6164591233839</v>
      </c>
      <c r="T866" s="1">
        <f t="shared" si="106"/>
        <v>1405.6023129081161</v>
      </c>
      <c r="U866" s="5">
        <f t="shared" si="107"/>
        <v>1</v>
      </c>
      <c r="V866" s="6">
        <f t="shared" si="108"/>
        <v>0.63074925474564847</v>
      </c>
      <c r="W866" s="6">
        <f t="shared" si="109"/>
        <v>0.36925074525435153</v>
      </c>
      <c r="X866" s="6">
        <f t="shared" si="110"/>
        <v>0.13634611287089402</v>
      </c>
      <c r="Y866">
        <f t="shared" si="111"/>
        <v>1</v>
      </c>
    </row>
    <row r="867" spans="1:25" x14ac:dyDescent="0.3">
      <c r="A867">
        <v>1216</v>
      </c>
      <c r="B867" s="2">
        <v>43555</v>
      </c>
      <c r="C867" t="s">
        <v>41</v>
      </c>
      <c r="D867" t="s">
        <v>34</v>
      </c>
      <c r="E867">
        <v>79</v>
      </c>
      <c r="F867">
        <v>79</v>
      </c>
      <c r="G867">
        <v>0</v>
      </c>
      <c r="H867">
        <v>1</v>
      </c>
      <c r="I867">
        <v>4</v>
      </c>
      <c r="J867">
        <v>0</v>
      </c>
      <c r="K867" t="s">
        <v>28</v>
      </c>
      <c r="L867">
        <v>17990</v>
      </c>
      <c r="M867" s="3">
        <v>9.930555555555555E-2</v>
      </c>
      <c r="N867">
        <v>1</v>
      </c>
      <c r="O867">
        <v>0</v>
      </c>
      <c r="P867">
        <v>2</v>
      </c>
      <c r="Q867">
        <v>0</v>
      </c>
      <c r="R867" s="5">
        <f t="shared" si="104"/>
        <v>1</v>
      </c>
      <c r="S867" s="1">
        <f t="shared" si="105"/>
        <v>1585.956416457306</v>
      </c>
      <c r="T867" s="1">
        <f t="shared" si="106"/>
        <v>1301.1018206218293</v>
      </c>
      <c r="U867" s="5">
        <f t="shared" si="107"/>
        <v>1</v>
      </c>
      <c r="V867" s="6">
        <f t="shared" si="108"/>
        <v>0.83750157911335954</v>
      </c>
      <c r="W867" s="6">
        <f t="shared" si="109"/>
        <v>0.16249842088664046</v>
      </c>
      <c r="X867" s="6">
        <f t="shared" si="110"/>
        <v>2.6405736790651748E-2</v>
      </c>
      <c r="Y867">
        <f t="shared" si="111"/>
        <v>1</v>
      </c>
    </row>
    <row r="868" spans="1:25" x14ac:dyDescent="0.3">
      <c r="A868">
        <v>1216</v>
      </c>
      <c r="B868" s="2">
        <v>43555</v>
      </c>
      <c r="C868" t="s">
        <v>34</v>
      </c>
      <c r="D868" t="s">
        <v>41</v>
      </c>
      <c r="E868">
        <v>79</v>
      </c>
      <c r="F868">
        <v>79</v>
      </c>
      <c r="G868">
        <v>1</v>
      </c>
      <c r="H868">
        <v>0</v>
      </c>
      <c r="I868">
        <v>0</v>
      </c>
      <c r="J868">
        <v>4</v>
      </c>
      <c r="K868" t="s">
        <v>28</v>
      </c>
      <c r="L868">
        <v>17990</v>
      </c>
      <c r="M868" s="3">
        <v>9.930555555555555E-2</v>
      </c>
      <c r="N868">
        <v>0</v>
      </c>
      <c r="O868">
        <v>1</v>
      </c>
      <c r="P868">
        <v>0</v>
      </c>
      <c r="Q868">
        <v>2</v>
      </c>
      <c r="R868" s="5">
        <f t="shared" si="104"/>
        <v>0</v>
      </c>
      <c r="S868" s="1">
        <f t="shared" si="105"/>
        <v>1301.1018206218293</v>
      </c>
      <c r="T868" s="1">
        <f t="shared" si="106"/>
        <v>1585.956416457306</v>
      </c>
      <c r="U868" s="5">
        <f t="shared" si="107"/>
        <v>0</v>
      </c>
      <c r="V868" s="6">
        <f t="shared" si="108"/>
        <v>0.16249842088664052</v>
      </c>
      <c r="W868" s="6">
        <f t="shared" si="109"/>
        <v>-0.16249842088664052</v>
      </c>
      <c r="X868" s="6">
        <f t="shared" si="110"/>
        <v>2.6405736790651765E-2</v>
      </c>
      <c r="Y868">
        <f t="shared" si="111"/>
        <v>1</v>
      </c>
    </row>
    <row r="869" spans="1:25" x14ac:dyDescent="0.3">
      <c r="A869">
        <v>1217</v>
      </c>
      <c r="B869" s="2">
        <v>43555</v>
      </c>
      <c r="C869" t="s">
        <v>33</v>
      </c>
      <c r="D869" t="s">
        <v>44</v>
      </c>
      <c r="E869">
        <v>79</v>
      </c>
      <c r="F869">
        <v>79</v>
      </c>
      <c r="G869">
        <v>0</v>
      </c>
      <c r="H869">
        <v>1</v>
      </c>
      <c r="I869">
        <v>3</v>
      </c>
      <c r="J869">
        <v>6</v>
      </c>
      <c r="K869" t="s">
        <v>28</v>
      </c>
      <c r="L869">
        <v>19515</v>
      </c>
      <c r="M869" s="3">
        <v>0.10347222222222223</v>
      </c>
      <c r="N869">
        <v>0</v>
      </c>
      <c r="O869">
        <v>1</v>
      </c>
      <c r="P869">
        <v>0</v>
      </c>
      <c r="Q869">
        <v>2</v>
      </c>
      <c r="R869" s="5">
        <f t="shared" si="104"/>
        <v>2.1619361991176894E-2</v>
      </c>
      <c r="S869" s="1">
        <f t="shared" si="105"/>
        <v>1659.0328249194902</v>
      </c>
      <c r="T869" s="1">
        <f t="shared" si="106"/>
        <v>1421.102235929163</v>
      </c>
      <c r="U869" s="5">
        <f t="shared" si="107"/>
        <v>2.1619361991176894E-2</v>
      </c>
      <c r="V869" s="6">
        <f t="shared" si="108"/>
        <v>0.79732175258659777</v>
      </c>
      <c r="W869" s="6">
        <f t="shared" si="109"/>
        <v>-0.7757023905954209</v>
      </c>
      <c r="X869" s="6">
        <f t="shared" si="110"/>
        <v>0.60171419877545096</v>
      </c>
      <c r="Y869">
        <f t="shared" si="111"/>
        <v>0</v>
      </c>
    </row>
    <row r="870" spans="1:25" x14ac:dyDescent="0.3">
      <c r="A870">
        <v>1217</v>
      </c>
      <c r="B870" s="2">
        <v>43555</v>
      </c>
      <c r="C870" t="s">
        <v>44</v>
      </c>
      <c r="D870" t="s">
        <v>33</v>
      </c>
      <c r="E870">
        <v>79</v>
      </c>
      <c r="F870">
        <v>79</v>
      </c>
      <c r="G870">
        <v>1</v>
      </c>
      <c r="H870">
        <v>0</v>
      </c>
      <c r="I870">
        <v>6</v>
      </c>
      <c r="J870">
        <v>3</v>
      </c>
      <c r="K870" t="s">
        <v>28</v>
      </c>
      <c r="L870">
        <v>19515</v>
      </c>
      <c r="M870" s="3">
        <v>0.10347222222222223</v>
      </c>
      <c r="N870">
        <v>1</v>
      </c>
      <c r="O870">
        <v>0</v>
      </c>
      <c r="P870">
        <v>2</v>
      </c>
      <c r="Q870">
        <v>0</v>
      </c>
      <c r="R870" s="5">
        <f t="shared" si="104"/>
        <v>0.97838063800882313</v>
      </c>
      <c r="S870" s="1">
        <f t="shared" si="105"/>
        <v>1421.102235929163</v>
      </c>
      <c r="T870" s="1">
        <f t="shared" si="106"/>
        <v>1659.0328249194902</v>
      </c>
      <c r="U870" s="5">
        <f t="shared" si="107"/>
        <v>0.97838063800882313</v>
      </c>
      <c r="V870" s="6">
        <f t="shared" si="108"/>
        <v>0.20267824741340223</v>
      </c>
      <c r="W870" s="6">
        <f t="shared" si="109"/>
        <v>0.7757023905954209</v>
      </c>
      <c r="X870" s="6">
        <f t="shared" si="110"/>
        <v>0.60171419877545096</v>
      </c>
      <c r="Y870">
        <f t="shared" si="111"/>
        <v>0</v>
      </c>
    </row>
    <row r="871" spans="1:25" x14ac:dyDescent="0.3">
      <c r="A871">
        <v>1218</v>
      </c>
      <c r="B871" s="2">
        <v>43555</v>
      </c>
      <c r="C871" t="s">
        <v>51</v>
      </c>
      <c r="D871" t="s">
        <v>53</v>
      </c>
      <c r="E871">
        <v>78</v>
      </c>
      <c r="F871">
        <v>79</v>
      </c>
      <c r="G871">
        <v>0</v>
      </c>
      <c r="H871">
        <v>1</v>
      </c>
      <c r="I871">
        <v>3</v>
      </c>
      <c r="J871">
        <v>0</v>
      </c>
      <c r="K871" t="s">
        <v>28</v>
      </c>
      <c r="L871">
        <v>19437</v>
      </c>
      <c r="M871" s="3">
        <v>9.7916666666666666E-2</v>
      </c>
      <c r="N871">
        <v>1</v>
      </c>
      <c r="O871">
        <v>0</v>
      </c>
      <c r="P871">
        <v>2</v>
      </c>
      <c r="Q871">
        <v>0</v>
      </c>
      <c r="R871" s="5">
        <f t="shared" si="104"/>
        <v>1</v>
      </c>
      <c r="S871" s="1">
        <f t="shared" si="105"/>
        <v>1372.7242887753018</v>
      </c>
      <c r="T871" s="1">
        <f t="shared" si="106"/>
        <v>1500.7994121171444</v>
      </c>
      <c r="U871" s="5">
        <f t="shared" si="107"/>
        <v>1</v>
      </c>
      <c r="V871" s="6">
        <f t="shared" si="108"/>
        <v>0.32360366791369088</v>
      </c>
      <c r="W871" s="6">
        <f t="shared" si="109"/>
        <v>0.67639633208630912</v>
      </c>
      <c r="X871" s="6">
        <f t="shared" si="110"/>
        <v>0.45751199805981257</v>
      </c>
      <c r="Y871">
        <f t="shared" si="111"/>
        <v>0</v>
      </c>
    </row>
    <row r="872" spans="1:25" x14ac:dyDescent="0.3">
      <c r="A872">
        <v>1218</v>
      </c>
      <c r="B872" s="2">
        <v>43555</v>
      </c>
      <c r="C872" t="s">
        <v>53</v>
      </c>
      <c r="D872" t="s">
        <v>51</v>
      </c>
      <c r="E872">
        <v>79</v>
      </c>
      <c r="F872">
        <v>78</v>
      </c>
      <c r="G872">
        <v>1</v>
      </c>
      <c r="H872">
        <v>0</v>
      </c>
      <c r="I872">
        <v>0</v>
      </c>
      <c r="J872">
        <v>3</v>
      </c>
      <c r="K872" t="s">
        <v>28</v>
      </c>
      <c r="L872">
        <v>19437</v>
      </c>
      <c r="M872" s="3">
        <v>9.7916666666666666E-2</v>
      </c>
      <c r="N872">
        <v>0</v>
      </c>
      <c r="O872">
        <v>1</v>
      </c>
      <c r="P872">
        <v>0</v>
      </c>
      <c r="Q872">
        <v>2</v>
      </c>
      <c r="R872" s="5">
        <f t="shared" si="104"/>
        <v>0</v>
      </c>
      <c r="S872" s="1">
        <f t="shared" si="105"/>
        <v>1500.7994121171444</v>
      </c>
      <c r="T872" s="1">
        <f t="shared" si="106"/>
        <v>1372.7242887753018</v>
      </c>
      <c r="U872" s="5">
        <f t="shared" si="107"/>
        <v>0</v>
      </c>
      <c r="V872" s="6">
        <f t="shared" si="108"/>
        <v>0.67639633208630923</v>
      </c>
      <c r="W872" s="6">
        <f t="shared" si="109"/>
        <v>-0.67639633208630923</v>
      </c>
      <c r="X872" s="6">
        <f t="shared" si="110"/>
        <v>0.45751199805981269</v>
      </c>
      <c r="Y872">
        <f t="shared" si="111"/>
        <v>0</v>
      </c>
    </row>
    <row r="873" spans="1:25" x14ac:dyDescent="0.3">
      <c r="A873">
        <v>1219</v>
      </c>
      <c r="B873" s="2">
        <v>43555</v>
      </c>
      <c r="C873" t="s">
        <v>37</v>
      </c>
      <c r="D873" t="s">
        <v>54</v>
      </c>
      <c r="E873">
        <v>79</v>
      </c>
      <c r="F873">
        <v>79</v>
      </c>
      <c r="G873">
        <v>0</v>
      </c>
      <c r="H873">
        <v>1</v>
      </c>
      <c r="I873">
        <v>1</v>
      </c>
      <c r="J873">
        <v>3</v>
      </c>
      <c r="K873" t="s">
        <v>28</v>
      </c>
      <c r="L873">
        <v>18616</v>
      </c>
      <c r="M873" s="3">
        <v>0.1111111111111111</v>
      </c>
      <c r="N873">
        <v>0</v>
      </c>
      <c r="O873">
        <v>1</v>
      </c>
      <c r="P873">
        <v>0</v>
      </c>
      <c r="Q873">
        <v>2</v>
      </c>
      <c r="R873" s="5">
        <f t="shared" si="104"/>
        <v>2.3702953848195106E-3</v>
      </c>
      <c r="S873" s="1">
        <f t="shared" si="105"/>
        <v>1630.7702663380444</v>
      </c>
      <c r="T873" s="1">
        <f t="shared" si="106"/>
        <v>1544.6002552842838</v>
      </c>
      <c r="U873" s="5">
        <f t="shared" si="107"/>
        <v>2.3702953848195106E-3</v>
      </c>
      <c r="V873" s="6">
        <f t="shared" si="108"/>
        <v>0.62152696239085659</v>
      </c>
      <c r="W873" s="6">
        <f t="shared" si="109"/>
        <v>-0.61915666700603711</v>
      </c>
      <c r="X873" s="6">
        <f t="shared" si="110"/>
        <v>0.38335497829802473</v>
      </c>
      <c r="Y873">
        <f t="shared" si="111"/>
        <v>0</v>
      </c>
    </row>
    <row r="874" spans="1:25" x14ac:dyDescent="0.3">
      <c r="A874">
        <v>1219</v>
      </c>
      <c r="B874" s="2">
        <v>43555</v>
      </c>
      <c r="C874" t="s">
        <v>54</v>
      </c>
      <c r="D874" t="s">
        <v>37</v>
      </c>
      <c r="E874">
        <v>79</v>
      </c>
      <c r="F874">
        <v>79</v>
      </c>
      <c r="G874">
        <v>1</v>
      </c>
      <c r="H874">
        <v>0</v>
      </c>
      <c r="I874">
        <v>3</v>
      </c>
      <c r="J874">
        <v>1</v>
      </c>
      <c r="K874" t="s">
        <v>28</v>
      </c>
      <c r="L874">
        <v>18616</v>
      </c>
      <c r="M874" s="3">
        <v>0.1111111111111111</v>
      </c>
      <c r="N874">
        <v>1</v>
      </c>
      <c r="O874">
        <v>0</v>
      </c>
      <c r="P874">
        <v>2</v>
      </c>
      <c r="Q874">
        <v>0</v>
      </c>
      <c r="R874" s="5">
        <f t="shared" si="104"/>
        <v>0.99762970461518052</v>
      </c>
      <c r="S874" s="1">
        <f t="shared" si="105"/>
        <v>1544.6002552842838</v>
      </c>
      <c r="T874" s="1">
        <f t="shared" si="106"/>
        <v>1630.7702663380444</v>
      </c>
      <c r="U874" s="5">
        <f t="shared" si="107"/>
        <v>0.99762970461518052</v>
      </c>
      <c r="V874" s="6">
        <f t="shared" si="108"/>
        <v>0.37847303760914341</v>
      </c>
      <c r="W874" s="6">
        <f t="shared" si="109"/>
        <v>0.61915666700603711</v>
      </c>
      <c r="X874" s="6">
        <f t="shared" si="110"/>
        <v>0.38335497829802473</v>
      </c>
      <c r="Y874">
        <f t="shared" si="111"/>
        <v>0</v>
      </c>
    </row>
    <row r="875" spans="1:25" x14ac:dyDescent="0.3">
      <c r="A875">
        <v>1220</v>
      </c>
      <c r="B875" s="2">
        <v>43555</v>
      </c>
      <c r="C875" t="s">
        <v>35</v>
      </c>
      <c r="D875" t="s">
        <v>27</v>
      </c>
      <c r="E875">
        <v>79</v>
      </c>
      <c r="F875">
        <v>79</v>
      </c>
      <c r="G875">
        <v>0</v>
      </c>
      <c r="H875">
        <v>1</v>
      </c>
      <c r="I875">
        <v>5</v>
      </c>
      <c r="J875">
        <v>3</v>
      </c>
      <c r="K875" t="s">
        <v>28</v>
      </c>
      <c r="L875">
        <v>17313</v>
      </c>
      <c r="M875" s="3">
        <v>9.8611111111111108E-2</v>
      </c>
      <c r="N875">
        <v>1</v>
      </c>
      <c r="O875">
        <v>0</v>
      </c>
      <c r="P875">
        <v>2</v>
      </c>
      <c r="Q875">
        <v>0</v>
      </c>
      <c r="R875" s="5">
        <f t="shared" si="104"/>
        <v>0.94318922574328801</v>
      </c>
      <c r="S875" s="1">
        <f t="shared" si="105"/>
        <v>1516.1418153343484</v>
      </c>
      <c r="T875" s="1">
        <f t="shared" si="106"/>
        <v>1540.1404717552496</v>
      </c>
      <c r="U875" s="5">
        <f t="shared" si="107"/>
        <v>0.94318922574328801</v>
      </c>
      <c r="V875" s="6">
        <f t="shared" si="108"/>
        <v>0.46551797964229402</v>
      </c>
      <c r="W875" s="6">
        <f t="shared" si="109"/>
        <v>0.47767124610099398</v>
      </c>
      <c r="X875" s="6">
        <f t="shared" si="110"/>
        <v>0.22816981935167635</v>
      </c>
      <c r="Y875">
        <f t="shared" si="111"/>
        <v>0</v>
      </c>
    </row>
    <row r="876" spans="1:25" x14ac:dyDescent="0.3">
      <c r="A876">
        <v>1220</v>
      </c>
      <c r="B876" s="2">
        <v>43555</v>
      </c>
      <c r="C876" t="s">
        <v>27</v>
      </c>
      <c r="D876" t="s">
        <v>35</v>
      </c>
      <c r="E876">
        <v>79</v>
      </c>
      <c r="F876">
        <v>79</v>
      </c>
      <c r="G876">
        <v>1</v>
      </c>
      <c r="H876">
        <v>0</v>
      </c>
      <c r="I876">
        <v>3</v>
      </c>
      <c r="J876">
        <v>5</v>
      </c>
      <c r="K876" t="s">
        <v>28</v>
      </c>
      <c r="L876">
        <v>17313</v>
      </c>
      <c r="M876" s="3">
        <v>9.8611111111111108E-2</v>
      </c>
      <c r="N876">
        <v>0</v>
      </c>
      <c r="O876">
        <v>1</v>
      </c>
      <c r="P876">
        <v>0</v>
      </c>
      <c r="Q876">
        <v>2</v>
      </c>
      <c r="R876" s="5">
        <f t="shared" si="104"/>
        <v>5.6810774256711959E-2</v>
      </c>
      <c r="S876" s="1">
        <f t="shared" si="105"/>
        <v>1540.1404717552496</v>
      </c>
      <c r="T876" s="1">
        <f t="shared" si="106"/>
        <v>1516.1418153343484</v>
      </c>
      <c r="U876" s="5">
        <f t="shared" si="107"/>
        <v>5.6810774256711959E-2</v>
      </c>
      <c r="V876" s="6">
        <f t="shared" si="108"/>
        <v>0.53448202035770609</v>
      </c>
      <c r="W876" s="6">
        <f t="shared" si="109"/>
        <v>-0.47767124610099415</v>
      </c>
      <c r="X876" s="6">
        <f t="shared" si="110"/>
        <v>0.22816981935167652</v>
      </c>
      <c r="Y876">
        <f t="shared" si="111"/>
        <v>0</v>
      </c>
    </row>
    <row r="877" spans="1:25" x14ac:dyDescent="0.3">
      <c r="A877">
        <v>1221</v>
      </c>
      <c r="B877" s="2">
        <v>43556</v>
      </c>
      <c r="C877" t="s">
        <v>55</v>
      </c>
      <c r="D877" t="s">
        <v>39</v>
      </c>
      <c r="E877">
        <v>79</v>
      </c>
      <c r="F877">
        <v>79</v>
      </c>
      <c r="G877">
        <v>0</v>
      </c>
      <c r="H877">
        <v>1</v>
      </c>
      <c r="I877">
        <v>4</v>
      </c>
      <c r="J877">
        <v>3</v>
      </c>
      <c r="K877" t="s">
        <v>32</v>
      </c>
      <c r="L877">
        <v>21314</v>
      </c>
      <c r="M877" s="3">
        <v>0.10625</v>
      </c>
      <c r="N877">
        <v>1</v>
      </c>
      <c r="O877">
        <v>0</v>
      </c>
      <c r="P877">
        <v>2</v>
      </c>
      <c r="Q877">
        <v>1</v>
      </c>
      <c r="R877" s="5">
        <f t="shared" si="104"/>
        <v>0.82952313462034022</v>
      </c>
      <c r="S877" s="1">
        <f t="shared" si="105"/>
        <v>1464.3268130397023</v>
      </c>
      <c r="T877" s="1">
        <f t="shared" si="106"/>
        <v>1502.5141713301548</v>
      </c>
      <c r="U877" s="5">
        <f t="shared" si="107"/>
        <v>0.82952313462034022</v>
      </c>
      <c r="V877" s="6">
        <f t="shared" si="108"/>
        <v>0.445264211278599</v>
      </c>
      <c r="W877" s="6">
        <f t="shared" si="109"/>
        <v>0.38425892334174122</v>
      </c>
      <c r="X877" s="6">
        <f t="shared" si="110"/>
        <v>0.14765492016775417</v>
      </c>
      <c r="Y877">
        <f t="shared" si="111"/>
        <v>0</v>
      </c>
    </row>
    <row r="878" spans="1:25" x14ac:dyDescent="0.3">
      <c r="A878">
        <v>1221</v>
      </c>
      <c r="B878" s="2">
        <v>43556</v>
      </c>
      <c r="C878" t="s">
        <v>39</v>
      </c>
      <c r="D878" t="s">
        <v>55</v>
      </c>
      <c r="E878">
        <v>79</v>
      </c>
      <c r="F878">
        <v>79</v>
      </c>
      <c r="G878">
        <v>1</v>
      </c>
      <c r="H878">
        <v>0</v>
      </c>
      <c r="I878">
        <v>3</v>
      </c>
      <c r="J878">
        <v>4</v>
      </c>
      <c r="K878" t="s">
        <v>32</v>
      </c>
      <c r="L878">
        <v>21314</v>
      </c>
      <c r="M878" s="3">
        <v>0.10625</v>
      </c>
      <c r="N878">
        <v>0</v>
      </c>
      <c r="O878">
        <v>1</v>
      </c>
      <c r="P878">
        <v>1</v>
      </c>
      <c r="Q878">
        <v>2</v>
      </c>
      <c r="R878" s="5">
        <f t="shared" si="104"/>
        <v>0.17047686537965981</v>
      </c>
      <c r="S878" s="1">
        <f t="shared" si="105"/>
        <v>1502.5141713301548</v>
      </c>
      <c r="T878" s="1">
        <f t="shared" si="106"/>
        <v>1464.3268130397023</v>
      </c>
      <c r="U878" s="5">
        <f t="shared" si="107"/>
        <v>0.17047686537965981</v>
      </c>
      <c r="V878" s="6">
        <f t="shared" si="108"/>
        <v>0.55473578872140106</v>
      </c>
      <c r="W878" s="6">
        <f t="shared" si="109"/>
        <v>-0.38425892334174128</v>
      </c>
      <c r="X878" s="6">
        <f t="shared" si="110"/>
        <v>0.14765492016775419</v>
      </c>
      <c r="Y878">
        <f t="shared" si="111"/>
        <v>0</v>
      </c>
    </row>
    <row r="879" spans="1:25" x14ac:dyDescent="0.3">
      <c r="A879">
        <v>1222</v>
      </c>
      <c r="B879" s="2">
        <v>43556</v>
      </c>
      <c r="C879" t="s">
        <v>38</v>
      </c>
      <c r="D879" t="s">
        <v>47</v>
      </c>
      <c r="E879">
        <v>80</v>
      </c>
      <c r="F879">
        <v>80</v>
      </c>
      <c r="G879">
        <v>0</v>
      </c>
      <c r="H879">
        <v>1</v>
      </c>
      <c r="I879">
        <v>3</v>
      </c>
      <c r="J879">
        <v>5</v>
      </c>
      <c r="K879" t="s">
        <v>28</v>
      </c>
      <c r="L879">
        <v>14376</v>
      </c>
      <c r="M879" s="3">
        <v>0.10208333333333335</v>
      </c>
      <c r="N879">
        <v>0</v>
      </c>
      <c r="O879">
        <v>1</v>
      </c>
      <c r="P879">
        <v>0</v>
      </c>
      <c r="Q879">
        <v>2</v>
      </c>
      <c r="R879" s="5">
        <f t="shared" si="104"/>
        <v>5.6810774256711959E-2</v>
      </c>
      <c r="S879" s="1">
        <f t="shared" si="105"/>
        <v>1615.5914146925886</v>
      </c>
      <c r="T879" s="1">
        <f t="shared" si="106"/>
        <v>1514.2798919069037</v>
      </c>
      <c r="U879" s="5">
        <f t="shared" si="107"/>
        <v>5.6810774256711959E-2</v>
      </c>
      <c r="V879" s="6">
        <f t="shared" si="108"/>
        <v>0.64180247507638244</v>
      </c>
      <c r="W879" s="6">
        <f t="shared" si="109"/>
        <v>-0.58499170081967045</v>
      </c>
      <c r="X879" s="6">
        <f t="shared" si="110"/>
        <v>0.34221529002789081</v>
      </c>
      <c r="Y879">
        <f t="shared" si="111"/>
        <v>0</v>
      </c>
    </row>
    <row r="880" spans="1:25" x14ac:dyDescent="0.3">
      <c r="A880">
        <v>1222</v>
      </c>
      <c r="B880" s="2">
        <v>43556</v>
      </c>
      <c r="C880" t="s">
        <v>47</v>
      </c>
      <c r="D880" t="s">
        <v>38</v>
      </c>
      <c r="E880">
        <v>80</v>
      </c>
      <c r="F880">
        <v>80</v>
      </c>
      <c r="G880">
        <v>1</v>
      </c>
      <c r="H880">
        <v>0</v>
      </c>
      <c r="I880">
        <v>5</v>
      </c>
      <c r="J880">
        <v>3</v>
      </c>
      <c r="K880" t="s">
        <v>28</v>
      </c>
      <c r="L880">
        <v>14376</v>
      </c>
      <c r="M880" s="3">
        <v>0.10208333333333335</v>
      </c>
      <c r="N880">
        <v>1</v>
      </c>
      <c r="O880">
        <v>0</v>
      </c>
      <c r="P880">
        <v>2</v>
      </c>
      <c r="Q880">
        <v>0</v>
      </c>
      <c r="R880" s="5">
        <f t="shared" si="104"/>
        <v>0.94318922574328801</v>
      </c>
      <c r="S880" s="1">
        <f t="shared" si="105"/>
        <v>1514.2798919069037</v>
      </c>
      <c r="T880" s="1">
        <f t="shared" si="106"/>
        <v>1615.5914146925886</v>
      </c>
      <c r="U880" s="5">
        <f t="shared" si="107"/>
        <v>0.94318922574328801</v>
      </c>
      <c r="V880" s="6">
        <f t="shared" si="108"/>
        <v>0.35819752492361756</v>
      </c>
      <c r="W880" s="6">
        <f t="shared" si="109"/>
        <v>0.58499170081967045</v>
      </c>
      <c r="X880" s="6">
        <f t="shared" si="110"/>
        <v>0.34221529002789081</v>
      </c>
      <c r="Y880">
        <f t="shared" si="111"/>
        <v>0</v>
      </c>
    </row>
    <row r="881" spans="1:25" x14ac:dyDescent="0.3">
      <c r="A881">
        <v>1223</v>
      </c>
      <c r="B881" s="2">
        <v>43556</v>
      </c>
      <c r="C881" t="s">
        <v>35</v>
      </c>
      <c r="D881" t="s">
        <v>48</v>
      </c>
      <c r="E881">
        <v>80</v>
      </c>
      <c r="F881">
        <v>79</v>
      </c>
      <c r="G881">
        <v>0</v>
      </c>
      <c r="H881">
        <v>1</v>
      </c>
      <c r="I881">
        <v>7</v>
      </c>
      <c r="J881">
        <v>2</v>
      </c>
      <c r="K881" t="s">
        <v>28</v>
      </c>
      <c r="L881">
        <v>18117</v>
      </c>
      <c r="M881" s="3">
        <v>0.10069444444444443</v>
      </c>
      <c r="N881">
        <v>1</v>
      </c>
      <c r="O881">
        <v>0</v>
      </c>
      <c r="P881">
        <v>2</v>
      </c>
      <c r="Q881">
        <v>0</v>
      </c>
      <c r="R881" s="5">
        <f t="shared" si="104"/>
        <v>0.99898332067188167</v>
      </c>
      <c r="S881" s="1">
        <f t="shared" si="105"/>
        <v>1516.1418153343484</v>
      </c>
      <c r="T881" s="1">
        <f t="shared" si="106"/>
        <v>1424.8829907571812</v>
      </c>
      <c r="U881" s="5">
        <f t="shared" si="107"/>
        <v>0.99898332067188167</v>
      </c>
      <c r="V881" s="6">
        <f t="shared" si="108"/>
        <v>0.62839278983462421</v>
      </c>
      <c r="W881" s="6">
        <f t="shared" si="109"/>
        <v>0.37059053083725746</v>
      </c>
      <c r="X881" s="6">
        <f t="shared" si="110"/>
        <v>0.13733734154624028</v>
      </c>
      <c r="Y881">
        <f t="shared" si="111"/>
        <v>1</v>
      </c>
    </row>
    <row r="882" spans="1:25" x14ac:dyDescent="0.3">
      <c r="A882">
        <v>1223</v>
      </c>
      <c r="B882" s="2">
        <v>43556</v>
      </c>
      <c r="C882" t="s">
        <v>48</v>
      </c>
      <c r="D882" t="s">
        <v>35</v>
      </c>
      <c r="E882">
        <v>79</v>
      </c>
      <c r="F882">
        <v>80</v>
      </c>
      <c r="G882">
        <v>1</v>
      </c>
      <c r="H882">
        <v>0</v>
      </c>
      <c r="I882">
        <v>2</v>
      </c>
      <c r="J882">
        <v>7</v>
      </c>
      <c r="K882" t="s">
        <v>28</v>
      </c>
      <c r="L882">
        <v>18117</v>
      </c>
      <c r="M882" s="3">
        <v>0.10069444444444443</v>
      </c>
      <c r="N882">
        <v>0</v>
      </c>
      <c r="O882">
        <v>1</v>
      </c>
      <c r="P882">
        <v>0</v>
      </c>
      <c r="Q882">
        <v>2</v>
      </c>
      <c r="R882" s="5">
        <f t="shared" si="104"/>
        <v>1.0166793281182931E-3</v>
      </c>
      <c r="S882" s="1">
        <f t="shared" si="105"/>
        <v>1424.8829907571812</v>
      </c>
      <c r="T882" s="1">
        <f t="shared" si="106"/>
        <v>1516.1418153343484</v>
      </c>
      <c r="U882" s="5">
        <f t="shared" si="107"/>
        <v>1.0166793281182931E-3</v>
      </c>
      <c r="V882" s="6">
        <f t="shared" si="108"/>
        <v>0.37160721016537573</v>
      </c>
      <c r="W882" s="6">
        <f t="shared" si="109"/>
        <v>-0.37059053083725746</v>
      </c>
      <c r="X882" s="6">
        <f t="shared" si="110"/>
        <v>0.13733734154624028</v>
      </c>
      <c r="Y882">
        <f t="shared" si="111"/>
        <v>1</v>
      </c>
    </row>
    <row r="883" spans="1:25" x14ac:dyDescent="0.3">
      <c r="A883">
        <v>1224</v>
      </c>
      <c r="B883" s="2">
        <v>43556</v>
      </c>
      <c r="C883" t="s">
        <v>51</v>
      </c>
      <c r="D883" t="s">
        <v>50</v>
      </c>
      <c r="E883">
        <v>79</v>
      </c>
      <c r="F883">
        <v>80</v>
      </c>
      <c r="G883">
        <v>0</v>
      </c>
      <c r="H883">
        <v>1</v>
      </c>
      <c r="I883">
        <v>2</v>
      </c>
      <c r="J883">
        <v>4</v>
      </c>
      <c r="K883" t="s">
        <v>28</v>
      </c>
      <c r="L883">
        <v>14776</v>
      </c>
      <c r="M883" s="3">
        <v>0.10625</v>
      </c>
      <c r="N883">
        <v>0</v>
      </c>
      <c r="O883">
        <v>1</v>
      </c>
      <c r="P883">
        <v>0</v>
      </c>
      <c r="Q883">
        <v>2</v>
      </c>
      <c r="R883" s="5">
        <f t="shared" si="104"/>
        <v>2.1619361991176866E-2</v>
      </c>
      <c r="S883" s="1">
        <f t="shared" si="105"/>
        <v>1372.7242887753018</v>
      </c>
      <c r="T883" s="1">
        <f t="shared" si="106"/>
        <v>1398.7089934579299</v>
      </c>
      <c r="U883" s="5">
        <f t="shared" si="107"/>
        <v>2.1619361991176866E-2</v>
      </c>
      <c r="V883" s="6">
        <f t="shared" si="108"/>
        <v>0.46267457182678334</v>
      </c>
      <c r="W883" s="6">
        <f t="shared" si="109"/>
        <v>-0.44105520983560648</v>
      </c>
      <c r="X883" s="6">
        <f t="shared" si="110"/>
        <v>0.19452969812313087</v>
      </c>
      <c r="Y883">
        <f t="shared" si="111"/>
        <v>1</v>
      </c>
    </row>
    <row r="884" spans="1:25" x14ac:dyDescent="0.3">
      <c r="A884">
        <v>1224</v>
      </c>
      <c r="B884" s="2">
        <v>43556</v>
      </c>
      <c r="C884" t="s">
        <v>50</v>
      </c>
      <c r="D884" t="s">
        <v>51</v>
      </c>
      <c r="E884">
        <v>80</v>
      </c>
      <c r="F884">
        <v>79</v>
      </c>
      <c r="G884">
        <v>1</v>
      </c>
      <c r="H884">
        <v>0</v>
      </c>
      <c r="I884">
        <v>4</v>
      </c>
      <c r="J884">
        <v>2</v>
      </c>
      <c r="K884" t="s">
        <v>28</v>
      </c>
      <c r="L884">
        <v>14776</v>
      </c>
      <c r="M884" s="3">
        <v>0.10625</v>
      </c>
      <c r="N884">
        <v>1</v>
      </c>
      <c r="O884">
        <v>0</v>
      </c>
      <c r="P884">
        <v>2</v>
      </c>
      <c r="Q884">
        <v>0</v>
      </c>
      <c r="R884" s="5">
        <f t="shared" si="104"/>
        <v>0.97838063800882313</v>
      </c>
      <c r="S884" s="1">
        <f t="shared" si="105"/>
        <v>1398.7089934579299</v>
      </c>
      <c r="T884" s="1">
        <f t="shared" si="106"/>
        <v>1372.7242887753018</v>
      </c>
      <c r="U884" s="5">
        <f t="shared" si="107"/>
        <v>0.97838063800882313</v>
      </c>
      <c r="V884" s="6">
        <f t="shared" si="108"/>
        <v>0.5373254281732166</v>
      </c>
      <c r="W884" s="6">
        <f t="shared" si="109"/>
        <v>0.44105520983560653</v>
      </c>
      <c r="X884" s="6">
        <f t="shared" si="110"/>
        <v>0.1945296981231309</v>
      </c>
      <c r="Y884">
        <f t="shared" si="111"/>
        <v>1</v>
      </c>
    </row>
    <row r="885" spans="1:25" x14ac:dyDescent="0.3">
      <c r="A885">
        <v>1225</v>
      </c>
      <c r="B885" s="2">
        <v>43556</v>
      </c>
      <c r="C885" t="s">
        <v>31</v>
      </c>
      <c r="D885" t="s">
        <v>43</v>
      </c>
      <c r="E885">
        <v>79</v>
      </c>
      <c r="F885">
        <v>80</v>
      </c>
      <c r="G885">
        <v>0</v>
      </c>
      <c r="H885">
        <v>1</v>
      </c>
      <c r="I885">
        <v>2</v>
      </c>
      <c r="J885">
        <v>1</v>
      </c>
      <c r="K885" t="s">
        <v>28</v>
      </c>
      <c r="L885">
        <v>13917</v>
      </c>
      <c r="M885" s="3">
        <v>0.10277777777777779</v>
      </c>
      <c r="N885">
        <v>1</v>
      </c>
      <c r="O885">
        <v>0</v>
      </c>
      <c r="P885">
        <v>2</v>
      </c>
      <c r="Q885">
        <v>0</v>
      </c>
      <c r="R885" s="5">
        <f t="shared" si="104"/>
        <v>0.97838063800882313</v>
      </c>
      <c r="S885" s="1">
        <f t="shared" si="105"/>
        <v>1486.4739138281539</v>
      </c>
      <c r="T885" s="1">
        <f t="shared" si="106"/>
        <v>1541.2457095663465</v>
      </c>
      <c r="U885" s="5">
        <f t="shared" si="107"/>
        <v>0.97838063800882313</v>
      </c>
      <c r="V885" s="6">
        <f t="shared" si="108"/>
        <v>0.4218235986092238</v>
      </c>
      <c r="W885" s="6">
        <f t="shared" si="109"/>
        <v>0.55655703939959933</v>
      </c>
      <c r="X885" s="6">
        <f t="shared" si="110"/>
        <v>0.30975573810524715</v>
      </c>
      <c r="Y885">
        <f t="shared" si="111"/>
        <v>0</v>
      </c>
    </row>
    <row r="886" spans="1:25" x14ac:dyDescent="0.3">
      <c r="A886">
        <v>1225</v>
      </c>
      <c r="B886" s="2">
        <v>43556</v>
      </c>
      <c r="C886" t="s">
        <v>43</v>
      </c>
      <c r="D886" t="s">
        <v>31</v>
      </c>
      <c r="E886">
        <v>80</v>
      </c>
      <c r="F886">
        <v>79</v>
      </c>
      <c r="G886">
        <v>1</v>
      </c>
      <c r="H886">
        <v>0</v>
      </c>
      <c r="I886">
        <v>1</v>
      </c>
      <c r="J886">
        <v>2</v>
      </c>
      <c r="K886" t="s">
        <v>28</v>
      </c>
      <c r="L886">
        <v>13917</v>
      </c>
      <c r="M886" s="3">
        <v>0.10277777777777779</v>
      </c>
      <c r="N886">
        <v>0</v>
      </c>
      <c r="O886">
        <v>1</v>
      </c>
      <c r="P886">
        <v>0</v>
      </c>
      <c r="Q886">
        <v>2</v>
      </c>
      <c r="R886" s="5">
        <f t="shared" si="104"/>
        <v>2.1619361991176863E-2</v>
      </c>
      <c r="S886" s="1">
        <f t="shared" si="105"/>
        <v>1541.2457095663465</v>
      </c>
      <c r="T886" s="1">
        <f t="shared" si="106"/>
        <v>1486.4739138281539</v>
      </c>
      <c r="U886" s="5">
        <f t="shared" si="107"/>
        <v>2.1619361991176863E-2</v>
      </c>
      <c r="V886" s="6">
        <f t="shared" si="108"/>
        <v>0.57817640139077608</v>
      </c>
      <c r="W886" s="6">
        <f t="shared" si="109"/>
        <v>-0.55655703939959922</v>
      </c>
      <c r="X886" s="6">
        <f t="shared" si="110"/>
        <v>0.30975573810524704</v>
      </c>
      <c r="Y886">
        <f t="shared" si="111"/>
        <v>0</v>
      </c>
    </row>
    <row r="887" spans="1:25" x14ac:dyDescent="0.3">
      <c r="A887">
        <v>1226</v>
      </c>
      <c r="B887" s="2">
        <v>43556</v>
      </c>
      <c r="C887" t="s">
        <v>57</v>
      </c>
      <c r="D887" t="s">
        <v>52</v>
      </c>
      <c r="E887">
        <v>79</v>
      </c>
      <c r="F887">
        <v>79</v>
      </c>
      <c r="G887">
        <v>0</v>
      </c>
      <c r="H887">
        <v>1</v>
      </c>
      <c r="I887">
        <v>5</v>
      </c>
      <c r="J887">
        <v>2</v>
      </c>
      <c r="K887" t="s">
        <v>28</v>
      </c>
      <c r="L887">
        <v>13628</v>
      </c>
      <c r="M887" s="3">
        <v>9.930555555555555E-2</v>
      </c>
      <c r="N887">
        <v>1</v>
      </c>
      <c r="O887">
        <v>0</v>
      </c>
      <c r="P887">
        <v>2</v>
      </c>
      <c r="Q887">
        <v>0</v>
      </c>
      <c r="R887" s="5">
        <f t="shared" si="104"/>
        <v>0.99356532850229107</v>
      </c>
      <c r="S887" s="1">
        <f t="shared" si="105"/>
        <v>1700.3610111187209</v>
      </c>
      <c r="T887" s="1">
        <f t="shared" si="106"/>
        <v>1380.3521457241488</v>
      </c>
      <c r="U887" s="5">
        <f t="shared" si="107"/>
        <v>0.99356532850229107</v>
      </c>
      <c r="V887" s="6">
        <f t="shared" si="108"/>
        <v>0.86319913784805657</v>
      </c>
      <c r="W887" s="6">
        <f t="shared" si="109"/>
        <v>0.13036619065423449</v>
      </c>
      <c r="X887" s="6">
        <f t="shared" si="110"/>
        <v>1.6995343665696216E-2</v>
      </c>
      <c r="Y887">
        <f t="shared" si="111"/>
        <v>1</v>
      </c>
    </row>
    <row r="888" spans="1:25" x14ac:dyDescent="0.3">
      <c r="A888">
        <v>1226</v>
      </c>
      <c r="B888" s="2">
        <v>43556</v>
      </c>
      <c r="C888" t="s">
        <v>52</v>
      </c>
      <c r="D888" t="s">
        <v>57</v>
      </c>
      <c r="E888">
        <v>79</v>
      </c>
      <c r="F888">
        <v>79</v>
      </c>
      <c r="G888">
        <v>1</v>
      </c>
      <c r="H888">
        <v>0</v>
      </c>
      <c r="I888">
        <v>2</v>
      </c>
      <c r="J888">
        <v>5</v>
      </c>
      <c r="K888" t="s">
        <v>28</v>
      </c>
      <c r="L888">
        <v>13628</v>
      </c>
      <c r="M888" s="3">
        <v>9.930555555555555E-2</v>
      </c>
      <c r="N888">
        <v>0</v>
      </c>
      <c r="O888">
        <v>1</v>
      </c>
      <c r="P888">
        <v>0</v>
      </c>
      <c r="Q888">
        <v>2</v>
      </c>
      <c r="R888" s="5">
        <f t="shared" si="104"/>
        <v>6.4346714977088597E-3</v>
      </c>
      <c r="S888" s="1">
        <f t="shared" si="105"/>
        <v>1380.3521457241488</v>
      </c>
      <c r="T888" s="1">
        <f t="shared" si="106"/>
        <v>1700.3610111187209</v>
      </c>
      <c r="U888" s="5">
        <f t="shared" si="107"/>
        <v>6.4346714977088597E-3</v>
      </c>
      <c r="V888" s="6">
        <f t="shared" si="108"/>
        <v>0.13680086215194348</v>
      </c>
      <c r="W888" s="6">
        <f t="shared" si="109"/>
        <v>-0.13036619065423463</v>
      </c>
      <c r="X888" s="6">
        <f t="shared" si="110"/>
        <v>1.6995343665696255E-2</v>
      </c>
      <c r="Y888">
        <f t="shared" si="111"/>
        <v>1</v>
      </c>
    </row>
    <row r="889" spans="1:25" x14ac:dyDescent="0.3">
      <c r="A889">
        <v>1227</v>
      </c>
      <c r="B889" s="2">
        <v>43556</v>
      </c>
      <c r="C889" t="s">
        <v>40</v>
      </c>
      <c r="D889" t="s">
        <v>56</v>
      </c>
      <c r="E889">
        <v>79</v>
      </c>
      <c r="F889">
        <v>79</v>
      </c>
      <c r="G889">
        <v>0</v>
      </c>
      <c r="H889">
        <v>1</v>
      </c>
      <c r="I889">
        <v>2</v>
      </c>
      <c r="J889">
        <v>3</v>
      </c>
      <c r="K889" t="s">
        <v>59</v>
      </c>
      <c r="L889">
        <v>17767</v>
      </c>
      <c r="M889" s="3">
        <v>0.10555555555555556</v>
      </c>
      <c r="N889">
        <v>0</v>
      </c>
      <c r="O889">
        <v>1</v>
      </c>
      <c r="P889">
        <v>1</v>
      </c>
      <c r="Q889">
        <v>2</v>
      </c>
      <c r="R889" s="5">
        <f t="shared" si="104"/>
        <v>9.7083548391949617E-2</v>
      </c>
      <c r="S889" s="1">
        <f t="shared" si="105"/>
        <v>1507.970764037377</v>
      </c>
      <c r="T889" s="1">
        <f t="shared" si="106"/>
        <v>1639.4954575916101</v>
      </c>
      <c r="U889" s="5">
        <f t="shared" si="107"/>
        <v>9.7083548391949617E-2</v>
      </c>
      <c r="V889" s="6">
        <f t="shared" si="108"/>
        <v>0.31927252440022308</v>
      </c>
      <c r="W889" s="6">
        <f t="shared" si="109"/>
        <v>-0.22218897600827348</v>
      </c>
      <c r="X889" s="6">
        <f t="shared" si="110"/>
        <v>4.9367941059605125E-2</v>
      </c>
      <c r="Y889">
        <f t="shared" si="111"/>
        <v>1</v>
      </c>
    </row>
    <row r="890" spans="1:25" x14ac:dyDescent="0.3">
      <c r="A890">
        <v>1227</v>
      </c>
      <c r="B890" s="2">
        <v>43556</v>
      </c>
      <c r="C890" t="s">
        <v>56</v>
      </c>
      <c r="D890" t="s">
        <v>40</v>
      </c>
      <c r="E890">
        <v>79</v>
      </c>
      <c r="F890">
        <v>79</v>
      </c>
      <c r="G890">
        <v>1</v>
      </c>
      <c r="H890">
        <v>0</v>
      </c>
      <c r="I890">
        <v>3</v>
      </c>
      <c r="J890">
        <v>2</v>
      </c>
      <c r="K890" t="s">
        <v>59</v>
      </c>
      <c r="L890">
        <v>17767</v>
      </c>
      <c r="M890" s="3">
        <v>0.10555555555555556</v>
      </c>
      <c r="N890">
        <v>1</v>
      </c>
      <c r="O890">
        <v>0</v>
      </c>
      <c r="P890">
        <v>2</v>
      </c>
      <c r="Q890">
        <v>1</v>
      </c>
      <c r="R890" s="5">
        <f t="shared" si="104"/>
        <v>0.90291645160805034</v>
      </c>
      <c r="S890" s="1">
        <f t="shared" si="105"/>
        <v>1639.4954575916101</v>
      </c>
      <c r="T890" s="1">
        <f t="shared" si="106"/>
        <v>1507.970764037377</v>
      </c>
      <c r="U890" s="5">
        <f t="shared" si="107"/>
        <v>0.90291645160805034</v>
      </c>
      <c r="V890" s="6">
        <f t="shared" si="108"/>
        <v>0.68072747559977698</v>
      </c>
      <c r="W890" s="6">
        <f t="shared" si="109"/>
        <v>0.22218897600827336</v>
      </c>
      <c r="X890" s="6">
        <f t="shared" si="110"/>
        <v>4.9367941059605076E-2</v>
      </c>
      <c r="Y890">
        <f t="shared" si="111"/>
        <v>1</v>
      </c>
    </row>
    <row r="891" spans="1:25" x14ac:dyDescent="0.3">
      <c r="A891">
        <v>1228</v>
      </c>
      <c r="B891" s="2">
        <v>43556</v>
      </c>
      <c r="C891" t="s">
        <v>45</v>
      </c>
      <c r="D891" t="s">
        <v>58</v>
      </c>
      <c r="E891">
        <v>79</v>
      </c>
      <c r="F891">
        <v>80</v>
      </c>
      <c r="G891">
        <v>0</v>
      </c>
      <c r="H891">
        <v>1</v>
      </c>
      <c r="I891">
        <v>1</v>
      </c>
      <c r="J891">
        <v>3</v>
      </c>
      <c r="K891" t="s">
        <v>28</v>
      </c>
      <c r="L891">
        <v>18367</v>
      </c>
      <c r="M891" s="3">
        <v>9.9999999999999992E-2</v>
      </c>
      <c r="N891">
        <v>0</v>
      </c>
      <c r="O891">
        <v>1</v>
      </c>
      <c r="P891">
        <v>0</v>
      </c>
      <c r="Q891">
        <v>2</v>
      </c>
      <c r="R891" s="5">
        <f t="shared" si="104"/>
        <v>2.3702953848195106E-3</v>
      </c>
      <c r="S891" s="1">
        <f t="shared" si="105"/>
        <v>1408.1667589213146</v>
      </c>
      <c r="T891" s="1">
        <f t="shared" si="106"/>
        <v>1486.5803113161824</v>
      </c>
      <c r="U891" s="5">
        <f t="shared" si="107"/>
        <v>2.3702953848195106E-3</v>
      </c>
      <c r="V891" s="6">
        <f t="shared" si="108"/>
        <v>0.38903159358360423</v>
      </c>
      <c r="W891" s="6">
        <f t="shared" si="109"/>
        <v>-0.3866612981987847</v>
      </c>
      <c r="X891" s="6">
        <f t="shared" si="110"/>
        <v>0.1495069595247695</v>
      </c>
      <c r="Y891">
        <f t="shared" si="111"/>
        <v>1</v>
      </c>
    </row>
    <row r="892" spans="1:25" x14ac:dyDescent="0.3">
      <c r="A892">
        <v>1228</v>
      </c>
      <c r="B892" s="2">
        <v>43556</v>
      </c>
      <c r="C892" t="s">
        <v>58</v>
      </c>
      <c r="D892" t="s">
        <v>45</v>
      </c>
      <c r="E892">
        <v>80</v>
      </c>
      <c r="F892">
        <v>79</v>
      </c>
      <c r="G892">
        <v>1</v>
      </c>
      <c r="H892">
        <v>0</v>
      </c>
      <c r="I892">
        <v>3</v>
      </c>
      <c r="J892">
        <v>1</v>
      </c>
      <c r="K892" t="s">
        <v>28</v>
      </c>
      <c r="L892">
        <v>18367</v>
      </c>
      <c r="M892" s="3">
        <v>9.9999999999999992E-2</v>
      </c>
      <c r="N892">
        <v>1</v>
      </c>
      <c r="O892">
        <v>0</v>
      </c>
      <c r="P892">
        <v>2</v>
      </c>
      <c r="Q892">
        <v>0</v>
      </c>
      <c r="R892" s="5">
        <f t="shared" si="104"/>
        <v>0.99762970461518052</v>
      </c>
      <c r="S892" s="1">
        <f t="shared" si="105"/>
        <v>1486.5803113161824</v>
      </c>
      <c r="T892" s="1">
        <f t="shared" si="106"/>
        <v>1408.1667589213146</v>
      </c>
      <c r="U892" s="5">
        <f t="shared" si="107"/>
        <v>0.99762970461518052</v>
      </c>
      <c r="V892" s="6">
        <f t="shared" si="108"/>
        <v>0.61096840641639583</v>
      </c>
      <c r="W892" s="6">
        <f t="shared" si="109"/>
        <v>0.3866612981987847</v>
      </c>
      <c r="X892" s="6">
        <f t="shared" si="110"/>
        <v>0.1495069595247695</v>
      </c>
      <c r="Y892">
        <f t="shared" si="111"/>
        <v>1</v>
      </c>
    </row>
    <row r="893" spans="1:25" x14ac:dyDescent="0.3">
      <c r="A893">
        <v>1229</v>
      </c>
      <c r="B893" s="2">
        <v>43557</v>
      </c>
      <c r="C893" t="s">
        <v>48</v>
      </c>
      <c r="D893" t="s">
        <v>29</v>
      </c>
      <c r="E893">
        <v>80</v>
      </c>
      <c r="F893">
        <v>80</v>
      </c>
      <c r="G893">
        <v>0</v>
      </c>
      <c r="H893">
        <v>1</v>
      </c>
      <c r="I893">
        <v>3</v>
      </c>
      <c r="J893">
        <v>1</v>
      </c>
      <c r="K893" t="s">
        <v>28</v>
      </c>
      <c r="L893">
        <v>14687</v>
      </c>
      <c r="M893" s="3">
        <v>0.1013888888888889</v>
      </c>
      <c r="N893">
        <v>1</v>
      </c>
      <c r="O893">
        <v>0</v>
      </c>
      <c r="P893">
        <v>2</v>
      </c>
      <c r="Q893">
        <v>0</v>
      </c>
      <c r="R893" s="5">
        <f t="shared" si="104"/>
        <v>0.99762970461518052</v>
      </c>
      <c r="S893" s="1">
        <f t="shared" si="105"/>
        <v>1424.8829907571812</v>
      </c>
      <c r="T893" s="1">
        <f t="shared" si="106"/>
        <v>1498.6164591233839</v>
      </c>
      <c r="U893" s="5">
        <f t="shared" si="107"/>
        <v>0.99762970461518052</v>
      </c>
      <c r="V893" s="6">
        <f t="shared" si="108"/>
        <v>0.39545383942778656</v>
      </c>
      <c r="W893" s="6">
        <f t="shared" si="109"/>
        <v>0.60217586518739397</v>
      </c>
      <c r="X893" s="6">
        <f t="shared" si="110"/>
        <v>0.36261577261418648</v>
      </c>
      <c r="Y893">
        <f t="shared" si="111"/>
        <v>0</v>
      </c>
    </row>
    <row r="894" spans="1:25" x14ac:dyDescent="0.3">
      <c r="A894">
        <v>1229</v>
      </c>
      <c r="B894" s="2">
        <v>43557</v>
      </c>
      <c r="C894" t="s">
        <v>29</v>
      </c>
      <c r="D894" t="s">
        <v>48</v>
      </c>
      <c r="E894">
        <v>80</v>
      </c>
      <c r="F894">
        <v>80</v>
      </c>
      <c r="G894">
        <v>1</v>
      </c>
      <c r="H894">
        <v>0</v>
      </c>
      <c r="I894">
        <v>1</v>
      </c>
      <c r="J894">
        <v>3</v>
      </c>
      <c r="K894" t="s">
        <v>28</v>
      </c>
      <c r="L894">
        <v>14687</v>
      </c>
      <c r="M894" s="3">
        <v>0.1013888888888889</v>
      </c>
      <c r="N894">
        <v>0</v>
      </c>
      <c r="O894">
        <v>1</v>
      </c>
      <c r="P894">
        <v>0</v>
      </c>
      <c r="Q894">
        <v>2</v>
      </c>
      <c r="R894" s="5">
        <f t="shared" si="104"/>
        <v>2.3702953848195106E-3</v>
      </c>
      <c r="S894" s="1">
        <f t="shared" si="105"/>
        <v>1498.6164591233839</v>
      </c>
      <c r="T894" s="1">
        <f t="shared" si="106"/>
        <v>1424.8829907571812</v>
      </c>
      <c r="U894" s="5">
        <f t="shared" si="107"/>
        <v>2.3702953848195106E-3</v>
      </c>
      <c r="V894" s="6">
        <f t="shared" si="108"/>
        <v>0.60454616057221344</v>
      </c>
      <c r="W894" s="6">
        <f t="shared" si="109"/>
        <v>-0.60217586518739397</v>
      </c>
      <c r="X894" s="6">
        <f t="shared" si="110"/>
        <v>0.36261577261418648</v>
      </c>
      <c r="Y894">
        <f t="shared" si="111"/>
        <v>0</v>
      </c>
    </row>
    <row r="895" spans="1:25" x14ac:dyDescent="0.3">
      <c r="A895">
        <v>1230</v>
      </c>
      <c r="B895" s="2">
        <v>43557</v>
      </c>
      <c r="C895" t="s">
        <v>49</v>
      </c>
      <c r="D895" t="s">
        <v>34</v>
      </c>
      <c r="E895">
        <v>80</v>
      </c>
      <c r="F895">
        <v>80</v>
      </c>
      <c r="G895">
        <v>0</v>
      </c>
      <c r="H895">
        <v>1</v>
      </c>
      <c r="I895">
        <v>3</v>
      </c>
      <c r="J895">
        <v>2</v>
      </c>
      <c r="K895" t="s">
        <v>28</v>
      </c>
      <c r="L895">
        <v>16569</v>
      </c>
      <c r="M895" s="3">
        <v>0.10555555555555556</v>
      </c>
      <c r="N895">
        <v>1</v>
      </c>
      <c r="O895">
        <v>0</v>
      </c>
      <c r="P895">
        <v>2</v>
      </c>
      <c r="Q895">
        <v>0</v>
      </c>
      <c r="R895" s="5">
        <f t="shared" si="104"/>
        <v>0.90291645160805034</v>
      </c>
      <c r="S895" s="1">
        <f t="shared" si="105"/>
        <v>1538.4734343105765</v>
      </c>
      <c r="T895" s="1">
        <f t="shared" si="106"/>
        <v>1301.1018206218293</v>
      </c>
      <c r="U895" s="5">
        <f t="shared" si="107"/>
        <v>0.90291645160805034</v>
      </c>
      <c r="V895" s="6">
        <f t="shared" si="108"/>
        <v>0.7968012721840394</v>
      </c>
      <c r="W895" s="6">
        <f t="shared" si="109"/>
        <v>0.10611517942401094</v>
      </c>
      <c r="X895" s="6">
        <f t="shared" si="110"/>
        <v>1.1260431304190036E-2</v>
      </c>
      <c r="Y895">
        <f t="shared" si="111"/>
        <v>1</v>
      </c>
    </row>
    <row r="896" spans="1:25" x14ac:dyDescent="0.3">
      <c r="A896">
        <v>1230</v>
      </c>
      <c r="B896" s="2">
        <v>43557</v>
      </c>
      <c r="C896" t="s">
        <v>34</v>
      </c>
      <c r="D896" t="s">
        <v>49</v>
      </c>
      <c r="E896">
        <v>80</v>
      </c>
      <c r="F896">
        <v>80</v>
      </c>
      <c r="G896">
        <v>1</v>
      </c>
      <c r="H896">
        <v>0</v>
      </c>
      <c r="I896">
        <v>2</v>
      </c>
      <c r="J896">
        <v>3</v>
      </c>
      <c r="K896" t="s">
        <v>28</v>
      </c>
      <c r="L896">
        <v>16569</v>
      </c>
      <c r="M896" s="3">
        <v>0.10555555555555556</v>
      </c>
      <c r="N896">
        <v>0</v>
      </c>
      <c r="O896">
        <v>1</v>
      </c>
      <c r="P896">
        <v>0</v>
      </c>
      <c r="Q896">
        <v>2</v>
      </c>
      <c r="R896" s="5">
        <f t="shared" si="104"/>
        <v>9.7083548391949617E-2</v>
      </c>
      <c r="S896" s="1">
        <f t="shared" si="105"/>
        <v>1301.1018206218293</v>
      </c>
      <c r="T896" s="1">
        <f t="shared" si="106"/>
        <v>1538.4734343105765</v>
      </c>
      <c r="U896" s="5">
        <f t="shared" si="107"/>
        <v>9.7083548391949617E-2</v>
      </c>
      <c r="V896" s="6">
        <f t="shared" si="108"/>
        <v>0.20319872781596054</v>
      </c>
      <c r="W896" s="6">
        <f t="shared" si="109"/>
        <v>-0.10611517942401093</v>
      </c>
      <c r="X896" s="6">
        <f t="shared" si="110"/>
        <v>1.1260431304190032E-2</v>
      </c>
      <c r="Y896">
        <f t="shared" si="111"/>
        <v>1</v>
      </c>
    </row>
    <row r="897" spans="1:25" x14ac:dyDescent="0.3">
      <c r="A897">
        <v>1231</v>
      </c>
      <c r="B897" s="2">
        <v>43557</v>
      </c>
      <c r="C897" t="s">
        <v>33</v>
      </c>
      <c r="D897" t="s">
        <v>41</v>
      </c>
      <c r="E897">
        <v>80</v>
      </c>
      <c r="F897">
        <v>80</v>
      </c>
      <c r="G897">
        <v>0</v>
      </c>
      <c r="H897">
        <v>1</v>
      </c>
      <c r="I897">
        <v>6</v>
      </c>
      <c r="J897">
        <v>2</v>
      </c>
      <c r="K897" t="s">
        <v>28</v>
      </c>
      <c r="L897">
        <v>18890</v>
      </c>
      <c r="M897" s="3">
        <v>0.10555555555555556</v>
      </c>
      <c r="N897">
        <v>1</v>
      </c>
      <c r="O897">
        <v>0</v>
      </c>
      <c r="P897">
        <v>2</v>
      </c>
      <c r="Q897">
        <v>0</v>
      </c>
      <c r="R897" s="5">
        <f t="shared" si="104"/>
        <v>0.99762970461518041</v>
      </c>
      <c r="S897" s="1">
        <f t="shared" si="105"/>
        <v>1659.0328249194902</v>
      </c>
      <c r="T897" s="1">
        <f t="shared" si="106"/>
        <v>1585.956416457306</v>
      </c>
      <c r="U897" s="5">
        <f t="shared" si="107"/>
        <v>0.99762970461518041</v>
      </c>
      <c r="V897" s="6">
        <f t="shared" si="108"/>
        <v>0.60364155933836916</v>
      </c>
      <c r="W897" s="6">
        <f t="shared" si="109"/>
        <v>0.39398814527681125</v>
      </c>
      <c r="X897" s="6">
        <f t="shared" si="110"/>
        <v>0.15522665861866172</v>
      </c>
      <c r="Y897">
        <f t="shared" si="111"/>
        <v>1</v>
      </c>
    </row>
    <row r="898" spans="1:25" x14ac:dyDescent="0.3">
      <c r="A898">
        <v>1231</v>
      </c>
      <c r="B898" s="2">
        <v>43557</v>
      </c>
      <c r="C898" t="s">
        <v>41</v>
      </c>
      <c r="D898" t="s">
        <v>33</v>
      </c>
      <c r="E898">
        <v>80</v>
      </c>
      <c r="F898">
        <v>80</v>
      </c>
      <c r="G898">
        <v>1</v>
      </c>
      <c r="H898">
        <v>0</v>
      </c>
      <c r="I898">
        <v>2</v>
      </c>
      <c r="J898">
        <v>6</v>
      </c>
      <c r="K898" t="s">
        <v>28</v>
      </c>
      <c r="L898">
        <v>18890</v>
      </c>
      <c r="M898" s="3">
        <v>0.10555555555555556</v>
      </c>
      <c r="N898">
        <v>0</v>
      </c>
      <c r="O898">
        <v>1</v>
      </c>
      <c r="P898">
        <v>0</v>
      </c>
      <c r="Q898">
        <v>2</v>
      </c>
      <c r="R898" s="5">
        <f t="shared" si="104"/>
        <v>2.3702953848195141E-3</v>
      </c>
      <c r="S898" s="1">
        <f t="shared" si="105"/>
        <v>1585.956416457306</v>
      </c>
      <c r="T898" s="1">
        <f t="shared" si="106"/>
        <v>1659.0328249194902</v>
      </c>
      <c r="U898" s="5">
        <f t="shared" si="107"/>
        <v>2.3702953848195141E-3</v>
      </c>
      <c r="V898" s="6">
        <f t="shared" si="108"/>
        <v>0.39635844066163095</v>
      </c>
      <c r="W898" s="6">
        <f t="shared" si="109"/>
        <v>-0.39398814527681142</v>
      </c>
      <c r="X898" s="6">
        <f t="shared" si="110"/>
        <v>0.15522665861866186</v>
      </c>
      <c r="Y898">
        <f t="shared" si="111"/>
        <v>1</v>
      </c>
    </row>
    <row r="899" spans="1:25" x14ac:dyDescent="0.3">
      <c r="A899">
        <v>1232</v>
      </c>
      <c r="B899" s="2">
        <v>43557</v>
      </c>
      <c r="C899" t="s">
        <v>45</v>
      </c>
      <c r="D899" t="s">
        <v>40</v>
      </c>
      <c r="E899">
        <v>80</v>
      </c>
      <c r="F899">
        <v>80</v>
      </c>
      <c r="G899">
        <v>0</v>
      </c>
      <c r="H899">
        <v>1</v>
      </c>
      <c r="I899">
        <v>2</v>
      </c>
      <c r="J899">
        <v>6</v>
      </c>
      <c r="K899" t="s">
        <v>28</v>
      </c>
      <c r="L899">
        <v>17021</v>
      </c>
      <c r="M899" s="3">
        <v>9.8611111111111108E-2</v>
      </c>
      <c r="N899">
        <v>0</v>
      </c>
      <c r="O899">
        <v>1</v>
      </c>
      <c r="P899">
        <v>0</v>
      </c>
      <c r="Q899">
        <v>2</v>
      </c>
      <c r="R899" s="5">
        <f t="shared" si="104"/>
        <v>2.3702953848195141E-3</v>
      </c>
      <c r="S899" s="1">
        <f t="shared" si="105"/>
        <v>1408.1667589213146</v>
      </c>
      <c r="T899" s="1">
        <f t="shared" si="106"/>
        <v>1507.970764037377</v>
      </c>
      <c r="U899" s="5">
        <f t="shared" si="107"/>
        <v>2.3702953848195141E-3</v>
      </c>
      <c r="V899" s="6">
        <f t="shared" si="108"/>
        <v>0.36019496657378697</v>
      </c>
      <c r="W899" s="6">
        <f t="shared" si="109"/>
        <v>-0.35782467118896744</v>
      </c>
      <c r="X899" s="6">
        <f t="shared" si="110"/>
        <v>0.12803849531149267</v>
      </c>
      <c r="Y899">
        <f t="shared" si="111"/>
        <v>1</v>
      </c>
    </row>
    <row r="900" spans="1:25" x14ac:dyDescent="0.3">
      <c r="A900">
        <v>1232</v>
      </c>
      <c r="B900" s="2">
        <v>43557</v>
      </c>
      <c r="C900" t="s">
        <v>40</v>
      </c>
      <c r="D900" t="s">
        <v>45</v>
      </c>
      <c r="E900">
        <v>80</v>
      </c>
      <c r="F900">
        <v>80</v>
      </c>
      <c r="G900">
        <v>1</v>
      </c>
      <c r="H900">
        <v>0</v>
      </c>
      <c r="I900">
        <v>6</v>
      </c>
      <c r="J900">
        <v>2</v>
      </c>
      <c r="K900" t="s">
        <v>28</v>
      </c>
      <c r="L900">
        <v>17021</v>
      </c>
      <c r="M900" s="3">
        <v>9.8611111111111108E-2</v>
      </c>
      <c r="N900">
        <v>1</v>
      </c>
      <c r="O900">
        <v>0</v>
      </c>
      <c r="P900">
        <v>2</v>
      </c>
      <c r="Q900">
        <v>0</v>
      </c>
      <c r="R900" s="5">
        <f t="shared" ref="R900:R963" si="112">(I900^5.5)/(I900^5.5+J900^5.5)</f>
        <v>0.99762970461518041</v>
      </c>
      <c r="S900" s="1">
        <f t="shared" ref="S900:S963" si="113">INDEX($AC$3:$AC$33,MATCH(C900,$AB$3:$AB$33,0),1)</f>
        <v>1507.970764037377</v>
      </c>
      <c r="T900" s="1">
        <f t="shared" ref="T900:T963" si="114">INDEX($AC$3:$AC$33,MATCH(D900,$AB$3:$AB$33,0),1)</f>
        <v>1408.1667589213146</v>
      </c>
      <c r="U900" s="5">
        <f t="shared" ref="U900:U963" si="115">R900</f>
        <v>0.99762970461518041</v>
      </c>
      <c r="V900" s="6">
        <f t="shared" ref="V900:V963" si="116">1/(1+10^(-($S900-$T900)/400))</f>
        <v>0.63980503342621309</v>
      </c>
      <c r="W900" s="6">
        <f t="shared" ref="W900:W963" si="117">U900-V900</f>
        <v>0.35782467118896732</v>
      </c>
      <c r="X900" s="6">
        <f t="shared" ref="X900:X963" si="118">W900^2</f>
        <v>0.12803849531149258</v>
      </c>
      <c r="Y900">
        <f t="shared" ref="Y900:Y963" si="119">IF((U900-0.5)*(V900-0.5)&gt;0,1,0)</f>
        <v>1</v>
      </c>
    </row>
    <row r="901" spans="1:25" x14ac:dyDescent="0.3">
      <c r="A901">
        <v>1233</v>
      </c>
      <c r="B901" s="2">
        <v>43557</v>
      </c>
      <c r="C901" t="s">
        <v>53</v>
      </c>
      <c r="D901" t="s">
        <v>42</v>
      </c>
      <c r="E901">
        <v>80</v>
      </c>
      <c r="F901">
        <v>80</v>
      </c>
      <c r="G901">
        <v>0</v>
      </c>
      <c r="H901">
        <v>1</v>
      </c>
      <c r="I901">
        <v>2</v>
      </c>
      <c r="J901">
        <v>6</v>
      </c>
      <c r="K901" t="s">
        <v>28</v>
      </c>
      <c r="L901">
        <v>18532</v>
      </c>
      <c r="M901" s="3">
        <v>0.10902777777777778</v>
      </c>
      <c r="N901">
        <v>0</v>
      </c>
      <c r="O901">
        <v>1</v>
      </c>
      <c r="P901">
        <v>0</v>
      </c>
      <c r="Q901">
        <v>2</v>
      </c>
      <c r="R901" s="5">
        <f t="shared" si="112"/>
        <v>2.3702953848195141E-3</v>
      </c>
      <c r="S901" s="1">
        <f t="shared" si="113"/>
        <v>1500.7994121171444</v>
      </c>
      <c r="T901" s="1">
        <f t="shared" si="114"/>
        <v>1537.6652546274543</v>
      </c>
      <c r="U901" s="5">
        <f t="shared" si="115"/>
        <v>2.3702953848195141E-3</v>
      </c>
      <c r="V901" s="6">
        <f t="shared" si="116"/>
        <v>0.4471440076348383</v>
      </c>
      <c r="W901" s="6">
        <f t="shared" si="117"/>
        <v>-0.44477371225001877</v>
      </c>
      <c r="X901" s="6">
        <f t="shared" si="118"/>
        <v>0.19782365510866251</v>
      </c>
      <c r="Y901">
        <f t="shared" si="119"/>
        <v>1</v>
      </c>
    </row>
    <row r="902" spans="1:25" x14ac:dyDescent="0.3">
      <c r="A902">
        <v>1233</v>
      </c>
      <c r="B902" s="2">
        <v>43557</v>
      </c>
      <c r="C902" t="s">
        <v>42</v>
      </c>
      <c r="D902" t="s">
        <v>53</v>
      </c>
      <c r="E902">
        <v>80</v>
      </c>
      <c r="F902">
        <v>80</v>
      </c>
      <c r="G902">
        <v>1</v>
      </c>
      <c r="H902">
        <v>0</v>
      </c>
      <c r="I902">
        <v>6</v>
      </c>
      <c r="J902">
        <v>2</v>
      </c>
      <c r="K902" t="s">
        <v>28</v>
      </c>
      <c r="L902">
        <v>18532</v>
      </c>
      <c r="M902" s="3">
        <v>0.10902777777777778</v>
      </c>
      <c r="N902">
        <v>1</v>
      </c>
      <c r="O902">
        <v>0</v>
      </c>
      <c r="P902">
        <v>2</v>
      </c>
      <c r="Q902">
        <v>0</v>
      </c>
      <c r="R902" s="5">
        <f t="shared" si="112"/>
        <v>0.99762970461518041</v>
      </c>
      <c r="S902" s="1">
        <f t="shared" si="113"/>
        <v>1537.6652546274543</v>
      </c>
      <c r="T902" s="1">
        <f t="shared" si="114"/>
        <v>1500.7994121171444</v>
      </c>
      <c r="U902" s="5">
        <f t="shared" si="115"/>
        <v>0.99762970461518041</v>
      </c>
      <c r="V902" s="6">
        <f t="shared" si="116"/>
        <v>0.5528559923651617</v>
      </c>
      <c r="W902" s="6">
        <f t="shared" si="117"/>
        <v>0.44477371225001872</v>
      </c>
      <c r="X902" s="6">
        <f t="shared" si="118"/>
        <v>0.19782365510866246</v>
      </c>
      <c r="Y902">
        <f t="shared" si="119"/>
        <v>1</v>
      </c>
    </row>
    <row r="903" spans="1:25" x14ac:dyDescent="0.3">
      <c r="A903">
        <v>1234</v>
      </c>
      <c r="B903" s="2">
        <v>43557</v>
      </c>
      <c r="C903" t="s">
        <v>54</v>
      </c>
      <c r="D903" t="s">
        <v>44</v>
      </c>
      <c r="E903">
        <v>80</v>
      </c>
      <c r="F903">
        <v>80</v>
      </c>
      <c r="G903">
        <v>0</v>
      </c>
      <c r="H903">
        <v>1</v>
      </c>
      <c r="I903">
        <v>1</v>
      </c>
      <c r="J903">
        <v>4</v>
      </c>
      <c r="K903" t="s">
        <v>28</v>
      </c>
      <c r="L903">
        <v>19515</v>
      </c>
      <c r="M903" s="3">
        <v>0.10208333333333335</v>
      </c>
      <c r="N903">
        <v>0</v>
      </c>
      <c r="O903">
        <v>1</v>
      </c>
      <c r="P903">
        <v>0</v>
      </c>
      <c r="Q903">
        <v>2</v>
      </c>
      <c r="R903" s="5">
        <f t="shared" si="112"/>
        <v>4.880429477794046E-4</v>
      </c>
      <c r="S903" s="1">
        <f t="shared" si="113"/>
        <v>1544.6002552842838</v>
      </c>
      <c r="T903" s="1">
        <f t="shared" si="114"/>
        <v>1421.102235929163</v>
      </c>
      <c r="U903" s="5">
        <f t="shared" si="115"/>
        <v>4.880429477794046E-4</v>
      </c>
      <c r="V903" s="6">
        <f t="shared" si="116"/>
        <v>0.67060259102664777</v>
      </c>
      <c r="W903" s="6">
        <f t="shared" si="117"/>
        <v>-0.67011454807886839</v>
      </c>
      <c r="X903" s="6">
        <f t="shared" si="118"/>
        <v>0.44905350754694601</v>
      </c>
      <c r="Y903">
        <f t="shared" si="119"/>
        <v>0</v>
      </c>
    </row>
    <row r="904" spans="1:25" x14ac:dyDescent="0.3">
      <c r="A904">
        <v>1234</v>
      </c>
      <c r="B904" s="2">
        <v>43557</v>
      </c>
      <c r="C904" t="s">
        <v>44</v>
      </c>
      <c r="D904" t="s">
        <v>54</v>
      </c>
      <c r="E904">
        <v>80</v>
      </c>
      <c r="F904">
        <v>80</v>
      </c>
      <c r="G904">
        <v>1</v>
      </c>
      <c r="H904">
        <v>0</v>
      </c>
      <c r="I904">
        <v>4</v>
      </c>
      <c r="J904">
        <v>1</v>
      </c>
      <c r="K904" t="s">
        <v>28</v>
      </c>
      <c r="L904">
        <v>19515</v>
      </c>
      <c r="M904" s="3">
        <v>0.10208333333333335</v>
      </c>
      <c r="N904">
        <v>1</v>
      </c>
      <c r="O904">
        <v>0</v>
      </c>
      <c r="P904">
        <v>2</v>
      </c>
      <c r="Q904">
        <v>0</v>
      </c>
      <c r="R904" s="5">
        <f t="shared" si="112"/>
        <v>0.99951195705222062</v>
      </c>
      <c r="S904" s="1">
        <f t="shared" si="113"/>
        <v>1421.102235929163</v>
      </c>
      <c r="T904" s="1">
        <f t="shared" si="114"/>
        <v>1544.6002552842838</v>
      </c>
      <c r="U904" s="5">
        <f t="shared" si="115"/>
        <v>0.99951195705222062</v>
      </c>
      <c r="V904" s="6">
        <f t="shared" si="116"/>
        <v>0.32939740897335212</v>
      </c>
      <c r="W904" s="6">
        <f t="shared" si="117"/>
        <v>0.6701145480788685</v>
      </c>
      <c r="X904" s="6">
        <f t="shared" si="118"/>
        <v>0.44905350754694617</v>
      </c>
      <c r="Y904">
        <f t="shared" si="119"/>
        <v>0</v>
      </c>
    </row>
    <row r="905" spans="1:25" x14ac:dyDescent="0.3">
      <c r="A905">
        <v>1235</v>
      </c>
      <c r="B905" s="2">
        <v>43557</v>
      </c>
      <c r="C905" t="s">
        <v>55</v>
      </c>
      <c r="D905" t="s">
        <v>46</v>
      </c>
      <c r="E905">
        <v>80</v>
      </c>
      <c r="F905">
        <v>80</v>
      </c>
      <c r="G905">
        <v>0</v>
      </c>
      <c r="H905">
        <v>1</v>
      </c>
      <c r="I905">
        <v>1</v>
      </c>
      <c r="J905">
        <v>5</v>
      </c>
      <c r="K905" t="s">
        <v>28</v>
      </c>
      <c r="L905">
        <v>18590</v>
      </c>
      <c r="M905" s="3">
        <v>9.8611111111111108E-2</v>
      </c>
      <c r="N905">
        <v>0</v>
      </c>
      <c r="O905">
        <v>1</v>
      </c>
      <c r="P905">
        <v>0</v>
      </c>
      <c r="Q905">
        <v>2</v>
      </c>
      <c r="R905" s="5">
        <f t="shared" si="112"/>
        <v>1.4308787349042628E-4</v>
      </c>
      <c r="S905" s="1">
        <f t="shared" si="113"/>
        <v>1464.3268130397023</v>
      </c>
      <c r="T905" s="1">
        <f t="shared" si="114"/>
        <v>1405.6023129081161</v>
      </c>
      <c r="U905" s="5">
        <f t="shared" si="115"/>
        <v>1.4308787349042628E-4</v>
      </c>
      <c r="V905" s="6">
        <f t="shared" si="116"/>
        <v>0.58371564838046208</v>
      </c>
      <c r="W905" s="6">
        <f t="shared" si="117"/>
        <v>-0.5835725605069717</v>
      </c>
      <c r="X905" s="6">
        <f t="shared" si="118"/>
        <v>0.34055693337666315</v>
      </c>
      <c r="Y905">
        <f t="shared" si="119"/>
        <v>0</v>
      </c>
    </row>
    <row r="906" spans="1:25" x14ac:dyDescent="0.3">
      <c r="A906">
        <v>1235</v>
      </c>
      <c r="B906" s="2">
        <v>43557</v>
      </c>
      <c r="C906" t="s">
        <v>46</v>
      </c>
      <c r="D906" t="s">
        <v>55</v>
      </c>
      <c r="E906">
        <v>80</v>
      </c>
      <c r="F906">
        <v>80</v>
      </c>
      <c r="G906">
        <v>1</v>
      </c>
      <c r="H906">
        <v>0</v>
      </c>
      <c r="I906">
        <v>5</v>
      </c>
      <c r="J906">
        <v>1</v>
      </c>
      <c r="K906" t="s">
        <v>28</v>
      </c>
      <c r="L906">
        <v>18590</v>
      </c>
      <c r="M906" s="3">
        <v>9.8611111111111108E-2</v>
      </c>
      <c r="N906">
        <v>1</v>
      </c>
      <c r="O906">
        <v>0</v>
      </c>
      <c r="P906">
        <v>2</v>
      </c>
      <c r="Q906">
        <v>0</v>
      </c>
      <c r="R906" s="5">
        <f t="shared" si="112"/>
        <v>0.99985691212650962</v>
      </c>
      <c r="S906" s="1">
        <f t="shared" si="113"/>
        <v>1405.6023129081161</v>
      </c>
      <c r="T906" s="1">
        <f t="shared" si="114"/>
        <v>1464.3268130397023</v>
      </c>
      <c r="U906" s="5">
        <f t="shared" si="115"/>
        <v>0.99985691212650962</v>
      </c>
      <c r="V906" s="6">
        <f t="shared" si="116"/>
        <v>0.41628435161953792</v>
      </c>
      <c r="W906" s="6">
        <f t="shared" si="117"/>
        <v>0.5835725605069717</v>
      </c>
      <c r="X906" s="6">
        <f t="shared" si="118"/>
        <v>0.34055693337666315</v>
      </c>
      <c r="Y906">
        <f t="shared" si="119"/>
        <v>0</v>
      </c>
    </row>
    <row r="907" spans="1:25" x14ac:dyDescent="0.3">
      <c r="A907">
        <v>1236</v>
      </c>
      <c r="B907" s="2">
        <v>43557</v>
      </c>
      <c r="C907" t="s">
        <v>57</v>
      </c>
      <c r="D907" t="s">
        <v>30</v>
      </c>
      <c r="E907">
        <v>80</v>
      </c>
      <c r="F907">
        <v>80</v>
      </c>
      <c r="G907">
        <v>0</v>
      </c>
      <c r="H907">
        <v>1</v>
      </c>
      <c r="I907">
        <v>2</v>
      </c>
      <c r="J907">
        <v>4</v>
      </c>
      <c r="K907" t="s">
        <v>28</v>
      </c>
      <c r="L907">
        <v>21302</v>
      </c>
      <c r="M907" s="3">
        <v>0.10347222222222223</v>
      </c>
      <c r="N907">
        <v>0</v>
      </c>
      <c r="O907">
        <v>1</v>
      </c>
      <c r="P907">
        <v>0</v>
      </c>
      <c r="Q907">
        <v>2</v>
      </c>
      <c r="R907" s="5">
        <f t="shared" si="112"/>
        <v>2.1619361991176866E-2</v>
      </c>
      <c r="S907" s="1">
        <f t="shared" si="113"/>
        <v>1700.3610111187209</v>
      </c>
      <c r="T907" s="1">
        <f t="shared" si="114"/>
        <v>1502.5608138500304</v>
      </c>
      <c r="U907" s="5">
        <f t="shared" si="115"/>
        <v>2.1619361991176866E-2</v>
      </c>
      <c r="V907" s="6">
        <f t="shared" si="116"/>
        <v>0.75742791809649013</v>
      </c>
      <c r="W907" s="6">
        <f t="shared" si="117"/>
        <v>-0.73580855610531326</v>
      </c>
      <c r="X907" s="6">
        <f t="shared" si="118"/>
        <v>0.54141423123778598</v>
      </c>
      <c r="Y907">
        <f t="shared" si="119"/>
        <v>0</v>
      </c>
    </row>
    <row r="908" spans="1:25" x14ac:dyDescent="0.3">
      <c r="A908">
        <v>1236</v>
      </c>
      <c r="B908" s="2">
        <v>43557</v>
      </c>
      <c r="C908" t="s">
        <v>30</v>
      </c>
      <c r="D908" t="s">
        <v>57</v>
      </c>
      <c r="E908">
        <v>80</v>
      </c>
      <c r="F908">
        <v>80</v>
      </c>
      <c r="G908">
        <v>1</v>
      </c>
      <c r="H908">
        <v>0</v>
      </c>
      <c r="I908">
        <v>4</v>
      </c>
      <c r="J908">
        <v>2</v>
      </c>
      <c r="K908" t="s">
        <v>28</v>
      </c>
      <c r="L908">
        <v>21302</v>
      </c>
      <c r="M908" s="3">
        <v>0.10347222222222223</v>
      </c>
      <c r="N908">
        <v>1</v>
      </c>
      <c r="O908">
        <v>0</v>
      </c>
      <c r="P908">
        <v>2</v>
      </c>
      <c r="Q908">
        <v>0</v>
      </c>
      <c r="R908" s="5">
        <f t="shared" si="112"/>
        <v>0.97838063800882313</v>
      </c>
      <c r="S908" s="1">
        <f t="shared" si="113"/>
        <v>1502.5608138500304</v>
      </c>
      <c r="T908" s="1">
        <f t="shared" si="114"/>
        <v>1700.3610111187209</v>
      </c>
      <c r="U908" s="5">
        <f t="shared" si="115"/>
        <v>0.97838063800882313</v>
      </c>
      <c r="V908" s="6">
        <f t="shared" si="116"/>
        <v>0.24257208190350979</v>
      </c>
      <c r="W908" s="6">
        <f t="shared" si="117"/>
        <v>0.73580855610531337</v>
      </c>
      <c r="X908" s="6">
        <f t="shared" si="118"/>
        <v>0.54141423123778609</v>
      </c>
      <c r="Y908">
        <f t="shared" si="119"/>
        <v>0</v>
      </c>
    </row>
    <row r="909" spans="1:25" x14ac:dyDescent="0.3">
      <c r="A909">
        <v>1237</v>
      </c>
      <c r="B909" s="2">
        <v>43557</v>
      </c>
      <c r="C909" t="s">
        <v>37</v>
      </c>
      <c r="D909" t="s">
        <v>31</v>
      </c>
      <c r="E909">
        <v>80</v>
      </c>
      <c r="F909">
        <v>80</v>
      </c>
      <c r="G909">
        <v>0</v>
      </c>
      <c r="H909">
        <v>1</v>
      </c>
      <c r="I909">
        <v>4</v>
      </c>
      <c r="J909">
        <v>1</v>
      </c>
      <c r="K909" t="s">
        <v>28</v>
      </c>
      <c r="L909">
        <v>19097</v>
      </c>
      <c r="M909" s="3">
        <v>0.10694444444444444</v>
      </c>
      <c r="N909">
        <v>1</v>
      </c>
      <c r="O909">
        <v>0</v>
      </c>
      <c r="P909">
        <v>2</v>
      </c>
      <c r="Q909">
        <v>0</v>
      </c>
      <c r="R909" s="5">
        <f t="shared" si="112"/>
        <v>0.99951195705222062</v>
      </c>
      <c r="S909" s="1">
        <f t="shared" si="113"/>
        <v>1630.7702663380444</v>
      </c>
      <c r="T909" s="1">
        <f t="shared" si="114"/>
        <v>1486.4739138281539</v>
      </c>
      <c r="U909" s="5">
        <f t="shared" si="115"/>
        <v>0.99951195705222062</v>
      </c>
      <c r="V909" s="6">
        <f t="shared" si="116"/>
        <v>0.69648951357222677</v>
      </c>
      <c r="W909" s="6">
        <f t="shared" si="117"/>
        <v>0.30302244347999385</v>
      </c>
      <c r="X909" s="6">
        <f t="shared" si="118"/>
        <v>9.1822601252586067E-2</v>
      </c>
      <c r="Y909">
        <f t="shared" si="119"/>
        <v>1</v>
      </c>
    </row>
    <row r="910" spans="1:25" x14ac:dyDescent="0.3">
      <c r="A910">
        <v>1237</v>
      </c>
      <c r="B910" s="2">
        <v>43557</v>
      </c>
      <c r="C910" t="s">
        <v>31</v>
      </c>
      <c r="D910" t="s">
        <v>37</v>
      </c>
      <c r="E910">
        <v>80</v>
      </c>
      <c r="F910">
        <v>80</v>
      </c>
      <c r="G910">
        <v>1</v>
      </c>
      <c r="H910">
        <v>0</v>
      </c>
      <c r="I910">
        <v>1</v>
      </c>
      <c r="J910">
        <v>4</v>
      </c>
      <c r="K910" t="s">
        <v>28</v>
      </c>
      <c r="L910">
        <v>19097</v>
      </c>
      <c r="M910" s="3">
        <v>0.10694444444444444</v>
      </c>
      <c r="N910">
        <v>0</v>
      </c>
      <c r="O910">
        <v>1</v>
      </c>
      <c r="P910">
        <v>0</v>
      </c>
      <c r="Q910">
        <v>2</v>
      </c>
      <c r="R910" s="5">
        <f t="shared" si="112"/>
        <v>4.880429477794046E-4</v>
      </c>
      <c r="S910" s="1">
        <f t="shared" si="113"/>
        <v>1486.4739138281539</v>
      </c>
      <c r="T910" s="1">
        <f t="shared" si="114"/>
        <v>1630.7702663380444</v>
      </c>
      <c r="U910" s="5">
        <f t="shared" si="115"/>
        <v>4.880429477794046E-4</v>
      </c>
      <c r="V910" s="6">
        <f t="shared" si="116"/>
        <v>0.30351048642777323</v>
      </c>
      <c r="W910" s="6">
        <f t="shared" si="117"/>
        <v>-0.30302244347999385</v>
      </c>
      <c r="X910" s="6">
        <f t="shared" si="118"/>
        <v>9.1822601252586067E-2</v>
      </c>
      <c r="Y910">
        <f t="shared" si="119"/>
        <v>1</v>
      </c>
    </row>
    <row r="911" spans="1:25" x14ac:dyDescent="0.3">
      <c r="A911">
        <v>1238</v>
      </c>
      <c r="B911" s="2">
        <v>43557</v>
      </c>
      <c r="C911" t="s">
        <v>27</v>
      </c>
      <c r="D911" t="s">
        <v>36</v>
      </c>
      <c r="E911">
        <v>80</v>
      </c>
      <c r="F911">
        <v>80</v>
      </c>
      <c r="G911">
        <v>0</v>
      </c>
      <c r="H911">
        <v>1</v>
      </c>
      <c r="I911">
        <v>2</v>
      </c>
      <c r="J911">
        <v>4</v>
      </c>
      <c r="K911" t="s">
        <v>28</v>
      </c>
      <c r="L911">
        <v>18524</v>
      </c>
      <c r="M911" s="3">
        <v>9.8611111111111108E-2</v>
      </c>
      <c r="N911">
        <v>0</v>
      </c>
      <c r="O911">
        <v>1</v>
      </c>
      <c r="P911">
        <v>0</v>
      </c>
      <c r="Q911">
        <v>2</v>
      </c>
      <c r="R911" s="5">
        <f t="shared" si="112"/>
        <v>2.1619361991176866E-2</v>
      </c>
      <c r="S911" s="1">
        <f t="shared" si="113"/>
        <v>1540.1404717552496</v>
      </c>
      <c r="T911" s="1">
        <f t="shared" si="114"/>
        <v>1423.6667757509715</v>
      </c>
      <c r="U911" s="5">
        <f t="shared" si="115"/>
        <v>2.1619361991176866E-2</v>
      </c>
      <c r="V911" s="6">
        <f t="shared" si="116"/>
        <v>0.66160984515479759</v>
      </c>
      <c r="W911" s="6">
        <f t="shared" si="117"/>
        <v>-0.63999048316362073</v>
      </c>
      <c r="X911" s="6">
        <f t="shared" si="118"/>
        <v>0.4095878185400047</v>
      </c>
      <c r="Y911">
        <f t="shared" si="119"/>
        <v>0</v>
      </c>
    </row>
    <row r="912" spans="1:25" x14ac:dyDescent="0.3">
      <c r="A912">
        <v>1238</v>
      </c>
      <c r="B912" s="2">
        <v>43557</v>
      </c>
      <c r="C912" t="s">
        <v>36</v>
      </c>
      <c r="D912" t="s">
        <v>27</v>
      </c>
      <c r="E912">
        <v>80</v>
      </c>
      <c r="F912">
        <v>80</v>
      </c>
      <c r="G912">
        <v>1</v>
      </c>
      <c r="H912">
        <v>0</v>
      </c>
      <c r="I912">
        <v>4</v>
      </c>
      <c r="J912">
        <v>2</v>
      </c>
      <c r="K912" t="s">
        <v>28</v>
      </c>
      <c r="L912">
        <v>18524</v>
      </c>
      <c r="M912" s="3">
        <v>9.8611111111111108E-2</v>
      </c>
      <c r="N912">
        <v>1</v>
      </c>
      <c r="O912">
        <v>0</v>
      </c>
      <c r="P912">
        <v>2</v>
      </c>
      <c r="Q912">
        <v>0</v>
      </c>
      <c r="R912" s="5">
        <f t="shared" si="112"/>
        <v>0.97838063800882313</v>
      </c>
      <c r="S912" s="1">
        <f t="shared" si="113"/>
        <v>1423.6667757509715</v>
      </c>
      <c r="T912" s="1">
        <f t="shared" si="114"/>
        <v>1540.1404717552496</v>
      </c>
      <c r="U912" s="5">
        <f t="shared" si="115"/>
        <v>0.97838063800882313</v>
      </c>
      <c r="V912" s="6">
        <f t="shared" si="116"/>
        <v>0.33839015484520246</v>
      </c>
      <c r="W912" s="6">
        <f t="shared" si="117"/>
        <v>0.63999048316362073</v>
      </c>
      <c r="X912" s="6">
        <f t="shared" si="118"/>
        <v>0.4095878185400047</v>
      </c>
      <c r="Y912">
        <f t="shared" si="119"/>
        <v>0</v>
      </c>
    </row>
    <row r="913" spans="1:25" x14ac:dyDescent="0.3">
      <c r="A913">
        <v>1239</v>
      </c>
      <c r="B913" s="2">
        <v>43558</v>
      </c>
      <c r="C913" t="s">
        <v>35</v>
      </c>
      <c r="D913" t="s">
        <v>26</v>
      </c>
      <c r="E913">
        <v>81</v>
      </c>
      <c r="F913">
        <v>81</v>
      </c>
      <c r="G913">
        <v>0</v>
      </c>
      <c r="H913">
        <v>1</v>
      </c>
      <c r="I913">
        <v>1</v>
      </c>
      <c r="J913">
        <v>3</v>
      </c>
      <c r="K913" t="s">
        <v>28</v>
      </c>
      <c r="L913">
        <v>17174</v>
      </c>
      <c r="M913" s="3">
        <v>9.6527777777777768E-2</v>
      </c>
      <c r="N913">
        <v>0</v>
      </c>
      <c r="O913">
        <v>1</v>
      </c>
      <c r="P913">
        <v>0</v>
      </c>
      <c r="Q913">
        <v>2</v>
      </c>
      <c r="R913" s="5">
        <f t="shared" si="112"/>
        <v>2.3702953848195106E-3</v>
      </c>
      <c r="S913" s="1">
        <f t="shared" si="113"/>
        <v>1516.1418153343484</v>
      </c>
      <c r="T913" s="1">
        <f t="shared" si="114"/>
        <v>1450.0947987832474</v>
      </c>
      <c r="U913" s="5">
        <f t="shared" si="115"/>
        <v>2.3702953848195106E-3</v>
      </c>
      <c r="V913" s="6">
        <f t="shared" si="116"/>
        <v>0.59392066173154268</v>
      </c>
      <c r="W913" s="6">
        <f t="shared" si="117"/>
        <v>-0.5915503663467232</v>
      </c>
      <c r="X913" s="6">
        <f t="shared" si="118"/>
        <v>0.34993183592494242</v>
      </c>
      <c r="Y913">
        <f t="shared" si="119"/>
        <v>0</v>
      </c>
    </row>
    <row r="914" spans="1:25" x14ac:dyDescent="0.3">
      <c r="A914">
        <v>1239</v>
      </c>
      <c r="B914" s="2">
        <v>43558</v>
      </c>
      <c r="C914" t="s">
        <v>26</v>
      </c>
      <c r="D914" t="s">
        <v>35</v>
      </c>
      <c r="E914">
        <v>81</v>
      </c>
      <c r="F914">
        <v>81</v>
      </c>
      <c r="G914">
        <v>1</v>
      </c>
      <c r="H914">
        <v>0</v>
      </c>
      <c r="I914">
        <v>3</v>
      </c>
      <c r="J914">
        <v>1</v>
      </c>
      <c r="K914" t="s">
        <v>28</v>
      </c>
      <c r="L914">
        <v>17174</v>
      </c>
      <c r="M914" s="3">
        <v>9.6527777777777768E-2</v>
      </c>
      <c r="N914">
        <v>1</v>
      </c>
      <c r="O914">
        <v>0</v>
      </c>
      <c r="P914">
        <v>2</v>
      </c>
      <c r="Q914">
        <v>0</v>
      </c>
      <c r="R914" s="5">
        <f t="shared" si="112"/>
        <v>0.99762970461518052</v>
      </c>
      <c r="S914" s="1">
        <f t="shared" si="113"/>
        <v>1450.0947987832474</v>
      </c>
      <c r="T914" s="1">
        <f t="shared" si="114"/>
        <v>1516.1418153343484</v>
      </c>
      <c r="U914" s="5">
        <f t="shared" si="115"/>
        <v>0.99762970461518052</v>
      </c>
      <c r="V914" s="6">
        <f t="shared" si="116"/>
        <v>0.40607933826845721</v>
      </c>
      <c r="W914" s="6">
        <f t="shared" si="117"/>
        <v>0.59155036634672331</v>
      </c>
      <c r="X914" s="6">
        <f t="shared" si="118"/>
        <v>0.34993183592494254</v>
      </c>
      <c r="Y914">
        <f t="shared" si="119"/>
        <v>0</v>
      </c>
    </row>
    <row r="915" spans="1:25" x14ac:dyDescent="0.3">
      <c r="A915">
        <v>1240</v>
      </c>
      <c r="B915" s="2">
        <v>43558</v>
      </c>
      <c r="C915" t="s">
        <v>56</v>
      </c>
      <c r="D915" t="s">
        <v>39</v>
      </c>
      <c r="E915">
        <v>80</v>
      </c>
      <c r="F915">
        <v>80</v>
      </c>
      <c r="G915">
        <v>0</v>
      </c>
      <c r="H915">
        <v>1</v>
      </c>
      <c r="I915">
        <v>3</v>
      </c>
      <c r="J915">
        <v>4</v>
      </c>
      <c r="K915" t="s">
        <v>59</v>
      </c>
      <c r="L915">
        <v>21482</v>
      </c>
      <c r="M915" s="3">
        <v>0.11041666666666666</v>
      </c>
      <c r="N915">
        <v>0</v>
      </c>
      <c r="O915">
        <v>1</v>
      </c>
      <c r="P915">
        <v>1</v>
      </c>
      <c r="Q915">
        <v>2</v>
      </c>
      <c r="R915" s="5">
        <f t="shared" si="112"/>
        <v>0.17047686537965981</v>
      </c>
      <c r="S915" s="1">
        <f t="shared" si="113"/>
        <v>1639.4954575916101</v>
      </c>
      <c r="T915" s="1">
        <f t="shared" si="114"/>
        <v>1502.5141713301548</v>
      </c>
      <c r="U915" s="5">
        <f t="shared" si="115"/>
        <v>0.17047686537965981</v>
      </c>
      <c r="V915" s="6">
        <f t="shared" si="116"/>
        <v>0.68751510526032289</v>
      </c>
      <c r="W915" s="6">
        <f t="shared" si="117"/>
        <v>-0.51703823988066311</v>
      </c>
      <c r="X915" s="6">
        <f t="shared" si="118"/>
        <v>0.26732854149889412</v>
      </c>
      <c r="Y915">
        <f t="shared" si="119"/>
        <v>0</v>
      </c>
    </row>
    <row r="916" spans="1:25" x14ac:dyDescent="0.3">
      <c r="A916">
        <v>1240</v>
      </c>
      <c r="B916" s="2">
        <v>43558</v>
      </c>
      <c r="C916" t="s">
        <v>39</v>
      </c>
      <c r="D916" t="s">
        <v>56</v>
      </c>
      <c r="E916">
        <v>80</v>
      </c>
      <c r="F916">
        <v>80</v>
      </c>
      <c r="G916">
        <v>1</v>
      </c>
      <c r="H916">
        <v>0</v>
      </c>
      <c r="I916">
        <v>4</v>
      </c>
      <c r="J916">
        <v>3</v>
      </c>
      <c r="K916" t="s">
        <v>59</v>
      </c>
      <c r="L916">
        <v>21482</v>
      </c>
      <c r="M916" s="3">
        <v>0.11041666666666666</v>
      </c>
      <c r="N916">
        <v>1</v>
      </c>
      <c r="O916">
        <v>0</v>
      </c>
      <c r="P916">
        <v>2</v>
      </c>
      <c r="Q916">
        <v>1</v>
      </c>
      <c r="R916" s="5">
        <f t="shared" si="112"/>
        <v>0.82952313462034022</v>
      </c>
      <c r="S916" s="1">
        <f t="shared" si="113"/>
        <v>1502.5141713301548</v>
      </c>
      <c r="T916" s="1">
        <f t="shared" si="114"/>
        <v>1639.4954575916101</v>
      </c>
      <c r="U916" s="5">
        <f t="shared" si="115"/>
        <v>0.82952313462034022</v>
      </c>
      <c r="V916" s="6">
        <f t="shared" si="116"/>
        <v>0.31248489473967711</v>
      </c>
      <c r="W916" s="6">
        <f t="shared" si="117"/>
        <v>0.51703823988066311</v>
      </c>
      <c r="X916" s="6">
        <f t="shared" si="118"/>
        <v>0.26732854149889412</v>
      </c>
      <c r="Y916">
        <f t="shared" si="119"/>
        <v>0</v>
      </c>
    </row>
    <row r="917" spans="1:25" x14ac:dyDescent="0.3">
      <c r="A917">
        <v>1241</v>
      </c>
      <c r="B917" s="2">
        <v>43558</v>
      </c>
      <c r="C917" t="s">
        <v>52</v>
      </c>
      <c r="D917" t="s">
        <v>51</v>
      </c>
      <c r="E917">
        <v>80</v>
      </c>
      <c r="F917">
        <v>80</v>
      </c>
      <c r="G917">
        <v>0</v>
      </c>
      <c r="H917">
        <v>1</v>
      </c>
      <c r="I917">
        <v>4</v>
      </c>
      <c r="J917">
        <v>1</v>
      </c>
      <c r="K917" t="s">
        <v>28</v>
      </c>
      <c r="L917">
        <v>16562</v>
      </c>
      <c r="M917" s="3">
        <v>9.930555555555555E-2</v>
      </c>
      <c r="N917">
        <v>1</v>
      </c>
      <c r="O917">
        <v>0</v>
      </c>
      <c r="P917">
        <v>2</v>
      </c>
      <c r="Q917">
        <v>0</v>
      </c>
      <c r="R917" s="5">
        <f t="shared" si="112"/>
        <v>0.99951195705222062</v>
      </c>
      <c r="S917" s="1">
        <f t="shared" si="113"/>
        <v>1380.3521457241488</v>
      </c>
      <c r="T917" s="1">
        <f t="shared" si="114"/>
        <v>1372.7242887753018</v>
      </c>
      <c r="U917" s="5">
        <f t="shared" si="115"/>
        <v>0.99951195705222062</v>
      </c>
      <c r="V917" s="6">
        <f t="shared" si="116"/>
        <v>0.51097560516810858</v>
      </c>
      <c r="W917" s="6">
        <f t="shared" si="117"/>
        <v>0.48853635188411204</v>
      </c>
      <c r="X917" s="6">
        <f t="shared" si="118"/>
        <v>0.23866776711223694</v>
      </c>
      <c r="Y917">
        <f t="shared" si="119"/>
        <v>1</v>
      </c>
    </row>
    <row r="918" spans="1:25" x14ac:dyDescent="0.3">
      <c r="A918">
        <v>1241</v>
      </c>
      <c r="B918" s="2">
        <v>43558</v>
      </c>
      <c r="C918" t="s">
        <v>51</v>
      </c>
      <c r="D918" t="s">
        <v>52</v>
      </c>
      <c r="E918">
        <v>80</v>
      </c>
      <c r="F918">
        <v>80</v>
      </c>
      <c r="G918">
        <v>1</v>
      </c>
      <c r="H918">
        <v>0</v>
      </c>
      <c r="I918">
        <v>1</v>
      </c>
      <c r="J918">
        <v>4</v>
      </c>
      <c r="K918" t="s">
        <v>28</v>
      </c>
      <c r="L918">
        <v>16562</v>
      </c>
      <c r="M918" s="3">
        <v>9.930555555555555E-2</v>
      </c>
      <c r="N918">
        <v>0</v>
      </c>
      <c r="O918">
        <v>1</v>
      </c>
      <c r="P918">
        <v>0</v>
      </c>
      <c r="Q918">
        <v>2</v>
      </c>
      <c r="R918" s="5">
        <f t="shared" si="112"/>
        <v>4.880429477794046E-4</v>
      </c>
      <c r="S918" s="1">
        <f t="shared" si="113"/>
        <v>1372.7242887753018</v>
      </c>
      <c r="T918" s="1">
        <f t="shared" si="114"/>
        <v>1380.3521457241488</v>
      </c>
      <c r="U918" s="5">
        <f t="shared" si="115"/>
        <v>4.880429477794046E-4</v>
      </c>
      <c r="V918" s="6">
        <f t="shared" si="116"/>
        <v>0.48902439483189147</v>
      </c>
      <c r="W918" s="6">
        <f t="shared" si="117"/>
        <v>-0.48853635188411204</v>
      </c>
      <c r="X918" s="6">
        <f t="shared" si="118"/>
        <v>0.23866776711223694</v>
      </c>
      <c r="Y918">
        <f t="shared" si="119"/>
        <v>1</v>
      </c>
    </row>
    <row r="919" spans="1:25" x14ac:dyDescent="0.3">
      <c r="A919">
        <v>1242</v>
      </c>
      <c r="B919" s="2">
        <v>43559</v>
      </c>
      <c r="C919" t="s">
        <v>52</v>
      </c>
      <c r="D919" t="s">
        <v>34</v>
      </c>
      <c r="E919">
        <v>81</v>
      </c>
      <c r="F919">
        <v>81</v>
      </c>
      <c r="G919">
        <v>0</v>
      </c>
      <c r="H919">
        <v>1</v>
      </c>
      <c r="I919">
        <v>2</v>
      </c>
      <c r="J919">
        <v>5</v>
      </c>
      <c r="K919" t="s">
        <v>28</v>
      </c>
      <c r="L919">
        <v>17988</v>
      </c>
      <c r="M919" s="3">
        <v>0.10069444444444443</v>
      </c>
      <c r="N919">
        <v>0</v>
      </c>
      <c r="O919">
        <v>1</v>
      </c>
      <c r="P919">
        <v>0</v>
      </c>
      <c r="Q919">
        <v>2</v>
      </c>
      <c r="R919" s="5">
        <f t="shared" si="112"/>
        <v>6.4346714977088597E-3</v>
      </c>
      <c r="S919" s="1">
        <f t="shared" si="113"/>
        <v>1380.3521457241488</v>
      </c>
      <c r="T919" s="1">
        <f t="shared" si="114"/>
        <v>1301.1018206218293</v>
      </c>
      <c r="U919" s="5">
        <f t="shared" si="115"/>
        <v>6.4346714977088597E-3</v>
      </c>
      <c r="V919" s="6">
        <f t="shared" si="116"/>
        <v>0.61211269064908269</v>
      </c>
      <c r="W919" s="6">
        <f t="shared" si="117"/>
        <v>-0.60567801915137387</v>
      </c>
      <c r="X919" s="6">
        <f t="shared" si="118"/>
        <v>0.36684586288313203</v>
      </c>
      <c r="Y919">
        <f t="shared" si="119"/>
        <v>0</v>
      </c>
    </row>
    <row r="920" spans="1:25" x14ac:dyDescent="0.3">
      <c r="A920">
        <v>1242</v>
      </c>
      <c r="B920" s="2">
        <v>43559</v>
      </c>
      <c r="C920" t="s">
        <v>34</v>
      </c>
      <c r="D920" t="s">
        <v>52</v>
      </c>
      <c r="E920">
        <v>81</v>
      </c>
      <c r="F920">
        <v>81</v>
      </c>
      <c r="G920">
        <v>1</v>
      </c>
      <c r="H920">
        <v>0</v>
      </c>
      <c r="I920">
        <v>5</v>
      </c>
      <c r="J920">
        <v>2</v>
      </c>
      <c r="K920" t="s">
        <v>28</v>
      </c>
      <c r="L920">
        <v>17988</v>
      </c>
      <c r="M920" s="3">
        <v>0.10069444444444443</v>
      </c>
      <c r="N920">
        <v>1</v>
      </c>
      <c r="O920">
        <v>0</v>
      </c>
      <c r="P920">
        <v>2</v>
      </c>
      <c r="Q920">
        <v>0</v>
      </c>
      <c r="R920" s="5">
        <f t="shared" si="112"/>
        <v>0.99356532850229107</v>
      </c>
      <c r="S920" s="1">
        <f t="shared" si="113"/>
        <v>1301.1018206218293</v>
      </c>
      <c r="T920" s="1">
        <f t="shared" si="114"/>
        <v>1380.3521457241488</v>
      </c>
      <c r="U920" s="5">
        <f t="shared" si="115"/>
        <v>0.99356532850229107</v>
      </c>
      <c r="V920" s="6">
        <f t="shared" si="116"/>
        <v>0.38788730935091736</v>
      </c>
      <c r="W920" s="6">
        <f t="shared" si="117"/>
        <v>0.60567801915137376</v>
      </c>
      <c r="X920" s="6">
        <f t="shared" si="118"/>
        <v>0.36684586288313187</v>
      </c>
      <c r="Y920">
        <f t="shared" si="119"/>
        <v>0</v>
      </c>
    </row>
    <row r="921" spans="1:25" x14ac:dyDescent="0.3">
      <c r="A921">
        <v>1243</v>
      </c>
      <c r="B921" s="2">
        <v>43559</v>
      </c>
      <c r="C921" t="s">
        <v>50</v>
      </c>
      <c r="D921" t="s">
        <v>37</v>
      </c>
      <c r="E921">
        <v>81</v>
      </c>
      <c r="F921">
        <v>81</v>
      </c>
      <c r="G921">
        <v>0</v>
      </c>
      <c r="H921">
        <v>1</v>
      </c>
      <c r="I921">
        <v>1</v>
      </c>
      <c r="J921">
        <v>3</v>
      </c>
      <c r="K921" t="s">
        <v>28</v>
      </c>
      <c r="L921">
        <v>17645</v>
      </c>
      <c r="M921" s="3">
        <v>0.10069444444444443</v>
      </c>
      <c r="N921">
        <v>0</v>
      </c>
      <c r="O921">
        <v>1</v>
      </c>
      <c r="P921">
        <v>0</v>
      </c>
      <c r="Q921">
        <v>2</v>
      </c>
      <c r="R921" s="5">
        <f t="shared" si="112"/>
        <v>2.3702953848195106E-3</v>
      </c>
      <c r="S921" s="1">
        <f t="shared" si="113"/>
        <v>1398.7089934579299</v>
      </c>
      <c r="T921" s="1">
        <f t="shared" si="114"/>
        <v>1630.7702663380444</v>
      </c>
      <c r="U921" s="5">
        <f t="shared" si="115"/>
        <v>2.3702953848195106E-3</v>
      </c>
      <c r="V921" s="6">
        <f t="shared" si="116"/>
        <v>0.20819301189613182</v>
      </c>
      <c r="W921" s="6">
        <f t="shared" si="117"/>
        <v>-0.20582271651131231</v>
      </c>
      <c r="X921" s="6">
        <f t="shared" si="118"/>
        <v>4.2362990632096038E-2</v>
      </c>
      <c r="Y921">
        <f t="shared" si="119"/>
        <v>1</v>
      </c>
    </row>
    <row r="922" spans="1:25" x14ac:dyDescent="0.3">
      <c r="A922">
        <v>1243</v>
      </c>
      <c r="B922" s="2">
        <v>43559</v>
      </c>
      <c r="C922" t="s">
        <v>37</v>
      </c>
      <c r="D922" t="s">
        <v>50</v>
      </c>
      <c r="E922">
        <v>81</v>
      </c>
      <c r="F922">
        <v>81</v>
      </c>
      <c r="G922">
        <v>1</v>
      </c>
      <c r="H922">
        <v>0</v>
      </c>
      <c r="I922">
        <v>3</v>
      </c>
      <c r="J922">
        <v>1</v>
      </c>
      <c r="K922" t="s">
        <v>28</v>
      </c>
      <c r="L922">
        <v>17645</v>
      </c>
      <c r="M922" s="3">
        <v>0.10069444444444443</v>
      </c>
      <c r="N922">
        <v>1</v>
      </c>
      <c r="O922">
        <v>0</v>
      </c>
      <c r="P922">
        <v>2</v>
      </c>
      <c r="Q922">
        <v>0</v>
      </c>
      <c r="R922" s="5">
        <f t="shared" si="112"/>
        <v>0.99762970461518052</v>
      </c>
      <c r="S922" s="1">
        <f t="shared" si="113"/>
        <v>1630.7702663380444</v>
      </c>
      <c r="T922" s="1">
        <f t="shared" si="114"/>
        <v>1398.7089934579299</v>
      </c>
      <c r="U922" s="5">
        <f t="shared" si="115"/>
        <v>0.99762970461518052</v>
      </c>
      <c r="V922" s="6">
        <f t="shared" si="116"/>
        <v>0.79180698810386829</v>
      </c>
      <c r="W922" s="6">
        <f t="shared" si="117"/>
        <v>0.20582271651131223</v>
      </c>
      <c r="X922" s="6">
        <f t="shared" si="118"/>
        <v>4.2362990632096004E-2</v>
      </c>
      <c r="Y922">
        <f t="shared" si="119"/>
        <v>1</v>
      </c>
    </row>
    <row r="923" spans="1:25" x14ac:dyDescent="0.3">
      <c r="A923">
        <v>1244</v>
      </c>
      <c r="B923" s="2">
        <v>43559</v>
      </c>
      <c r="C923" t="s">
        <v>55</v>
      </c>
      <c r="D923" t="s">
        <v>40</v>
      </c>
      <c r="E923">
        <v>81</v>
      </c>
      <c r="F923">
        <v>81</v>
      </c>
      <c r="G923">
        <v>0</v>
      </c>
      <c r="H923">
        <v>1</v>
      </c>
      <c r="I923">
        <v>2</v>
      </c>
      <c r="J923">
        <v>3</v>
      </c>
      <c r="K923" t="s">
        <v>32</v>
      </c>
      <c r="L923">
        <v>18003</v>
      </c>
      <c r="M923" s="3">
        <v>0.10625</v>
      </c>
      <c r="N923">
        <v>0</v>
      </c>
      <c r="O923">
        <v>1</v>
      </c>
      <c r="P923">
        <v>1</v>
      </c>
      <c r="Q923">
        <v>2</v>
      </c>
      <c r="R923" s="5">
        <f t="shared" si="112"/>
        <v>9.7083548391949617E-2</v>
      </c>
      <c r="S923" s="1">
        <f t="shared" si="113"/>
        <v>1464.3268130397023</v>
      </c>
      <c r="T923" s="1">
        <f t="shared" si="114"/>
        <v>1507.970764037377</v>
      </c>
      <c r="U923" s="5">
        <f t="shared" si="115"/>
        <v>9.7083548391949617E-2</v>
      </c>
      <c r="V923" s="6">
        <f t="shared" si="116"/>
        <v>0.43751960167747761</v>
      </c>
      <c r="W923" s="6">
        <f t="shared" si="117"/>
        <v>-0.34043605328552801</v>
      </c>
      <c r="X923" s="6">
        <f t="shared" si="118"/>
        <v>0.11589670637662687</v>
      </c>
      <c r="Y923">
        <f t="shared" si="119"/>
        <v>1</v>
      </c>
    </row>
    <row r="924" spans="1:25" x14ac:dyDescent="0.3">
      <c r="A924">
        <v>1244</v>
      </c>
      <c r="B924" s="2">
        <v>43559</v>
      </c>
      <c r="C924" t="s">
        <v>40</v>
      </c>
      <c r="D924" t="s">
        <v>55</v>
      </c>
      <c r="E924">
        <v>81</v>
      </c>
      <c r="F924">
        <v>81</v>
      </c>
      <c r="G924">
        <v>1</v>
      </c>
      <c r="H924">
        <v>0</v>
      </c>
      <c r="I924">
        <v>3</v>
      </c>
      <c r="J924">
        <v>2</v>
      </c>
      <c r="K924" t="s">
        <v>32</v>
      </c>
      <c r="L924">
        <v>18003</v>
      </c>
      <c r="M924" s="3">
        <v>0.10625</v>
      </c>
      <c r="N924">
        <v>1</v>
      </c>
      <c r="O924">
        <v>0</v>
      </c>
      <c r="P924">
        <v>2</v>
      </c>
      <c r="Q924">
        <v>1</v>
      </c>
      <c r="R924" s="5">
        <f t="shared" si="112"/>
        <v>0.90291645160805034</v>
      </c>
      <c r="S924" s="1">
        <f t="shared" si="113"/>
        <v>1507.970764037377</v>
      </c>
      <c r="T924" s="1">
        <f t="shared" si="114"/>
        <v>1464.3268130397023</v>
      </c>
      <c r="U924" s="5">
        <f t="shared" si="115"/>
        <v>0.90291645160805034</v>
      </c>
      <c r="V924" s="6">
        <f t="shared" si="116"/>
        <v>0.56248039832252239</v>
      </c>
      <c r="W924" s="6">
        <f t="shared" si="117"/>
        <v>0.34043605328552795</v>
      </c>
      <c r="X924" s="6">
        <f t="shared" si="118"/>
        <v>0.11589670637662683</v>
      </c>
      <c r="Y924">
        <f t="shared" si="119"/>
        <v>1</v>
      </c>
    </row>
    <row r="925" spans="1:25" x14ac:dyDescent="0.3">
      <c r="A925">
        <v>1245</v>
      </c>
      <c r="B925" s="2">
        <v>43559</v>
      </c>
      <c r="C925" t="s">
        <v>27</v>
      </c>
      <c r="D925" t="s">
        <v>45</v>
      </c>
      <c r="E925">
        <v>81</v>
      </c>
      <c r="F925">
        <v>81</v>
      </c>
      <c r="G925">
        <v>0</v>
      </c>
      <c r="H925">
        <v>1</v>
      </c>
      <c r="I925">
        <v>3</v>
      </c>
      <c r="J925">
        <v>2</v>
      </c>
      <c r="K925" t="s">
        <v>28</v>
      </c>
      <c r="L925">
        <v>18347</v>
      </c>
      <c r="M925" s="3">
        <v>0.10208333333333335</v>
      </c>
      <c r="N925">
        <v>1</v>
      </c>
      <c r="O925">
        <v>0</v>
      </c>
      <c r="P925">
        <v>2</v>
      </c>
      <c r="Q925">
        <v>0</v>
      </c>
      <c r="R925" s="5">
        <f t="shared" si="112"/>
        <v>0.90291645160805034</v>
      </c>
      <c r="S925" s="1">
        <f t="shared" si="113"/>
        <v>1540.1404717552496</v>
      </c>
      <c r="T925" s="1">
        <f t="shared" si="114"/>
        <v>1408.1667589213146</v>
      </c>
      <c r="U925" s="5">
        <f t="shared" si="115"/>
        <v>0.90291645160805034</v>
      </c>
      <c r="V925" s="6">
        <f t="shared" si="116"/>
        <v>0.68128897906753205</v>
      </c>
      <c r="W925" s="6">
        <f t="shared" si="117"/>
        <v>0.22162747254051829</v>
      </c>
      <c r="X925" s="6">
        <f t="shared" si="118"/>
        <v>4.9118736584698189E-2</v>
      </c>
      <c r="Y925">
        <f t="shared" si="119"/>
        <v>1</v>
      </c>
    </row>
    <row r="926" spans="1:25" x14ac:dyDescent="0.3">
      <c r="A926">
        <v>1245</v>
      </c>
      <c r="B926" s="2">
        <v>43559</v>
      </c>
      <c r="C926" t="s">
        <v>45</v>
      </c>
      <c r="D926" t="s">
        <v>27</v>
      </c>
      <c r="E926">
        <v>81</v>
      </c>
      <c r="F926">
        <v>81</v>
      </c>
      <c r="G926">
        <v>1</v>
      </c>
      <c r="H926">
        <v>0</v>
      </c>
      <c r="I926">
        <v>2</v>
      </c>
      <c r="J926">
        <v>3</v>
      </c>
      <c r="K926" t="s">
        <v>28</v>
      </c>
      <c r="L926">
        <v>18347</v>
      </c>
      <c r="M926" s="3">
        <v>0.10208333333333335</v>
      </c>
      <c r="N926">
        <v>0</v>
      </c>
      <c r="O926">
        <v>1</v>
      </c>
      <c r="P926">
        <v>0</v>
      </c>
      <c r="Q926">
        <v>2</v>
      </c>
      <c r="R926" s="5">
        <f t="shared" si="112"/>
        <v>9.7083548391949617E-2</v>
      </c>
      <c r="S926" s="1">
        <f t="shared" si="113"/>
        <v>1408.1667589213146</v>
      </c>
      <c r="T926" s="1">
        <f t="shared" si="114"/>
        <v>1540.1404717552496</v>
      </c>
      <c r="U926" s="5">
        <f t="shared" si="115"/>
        <v>9.7083548391949617E-2</v>
      </c>
      <c r="V926" s="6">
        <f t="shared" si="116"/>
        <v>0.31871102093246795</v>
      </c>
      <c r="W926" s="6">
        <f t="shared" si="117"/>
        <v>-0.22162747254051834</v>
      </c>
      <c r="X926" s="6">
        <f t="shared" si="118"/>
        <v>4.911873658469821E-2</v>
      </c>
      <c r="Y926">
        <f t="shared" si="119"/>
        <v>1</v>
      </c>
    </row>
    <row r="927" spans="1:25" x14ac:dyDescent="0.3">
      <c r="A927">
        <v>1246</v>
      </c>
      <c r="B927" s="2">
        <v>43559</v>
      </c>
      <c r="C927" t="s">
        <v>43</v>
      </c>
      <c r="D927" t="s">
        <v>47</v>
      </c>
      <c r="E927">
        <v>81</v>
      </c>
      <c r="F927">
        <v>81</v>
      </c>
      <c r="G927">
        <v>0</v>
      </c>
      <c r="H927">
        <v>1</v>
      </c>
      <c r="I927">
        <v>2</v>
      </c>
      <c r="J927">
        <v>1</v>
      </c>
      <c r="K927" t="s">
        <v>59</v>
      </c>
      <c r="L927">
        <v>13775</v>
      </c>
      <c r="M927" s="3">
        <v>0.12013888888888889</v>
      </c>
      <c r="N927">
        <v>1</v>
      </c>
      <c r="O927">
        <v>0</v>
      </c>
      <c r="P927">
        <v>2</v>
      </c>
      <c r="Q927">
        <v>1</v>
      </c>
      <c r="R927" s="5">
        <f t="shared" si="112"/>
        <v>0.97838063800882313</v>
      </c>
      <c r="S927" s="1">
        <f t="shared" si="113"/>
        <v>1541.2457095663465</v>
      </c>
      <c r="T927" s="1">
        <f t="shared" si="114"/>
        <v>1514.2798919069037</v>
      </c>
      <c r="U927" s="5">
        <f t="shared" si="115"/>
        <v>0.97838063800882313</v>
      </c>
      <c r="V927" s="6">
        <f t="shared" si="116"/>
        <v>0.53872919523190321</v>
      </c>
      <c r="W927" s="6">
        <f t="shared" si="117"/>
        <v>0.43965144277691992</v>
      </c>
      <c r="X927" s="6">
        <f t="shared" si="118"/>
        <v>0.1932933911358273</v>
      </c>
      <c r="Y927">
        <f t="shared" si="119"/>
        <v>1</v>
      </c>
    </row>
    <row r="928" spans="1:25" x14ac:dyDescent="0.3">
      <c r="A928">
        <v>1246</v>
      </c>
      <c r="B928" s="2">
        <v>43559</v>
      </c>
      <c r="C928" t="s">
        <v>47</v>
      </c>
      <c r="D928" t="s">
        <v>43</v>
      </c>
      <c r="E928">
        <v>81</v>
      </c>
      <c r="F928">
        <v>81</v>
      </c>
      <c r="G928">
        <v>1</v>
      </c>
      <c r="H928">
        <v>0</v>
      </c>
      <c r="I928">
        <v>1</v>
      </c>
      <c r="J928">
        <v>2</v>
      </c>
      <c r="K928" t="s">
        <v>59</v>
      </c>
      <c r="L928">
        <v>13775</v>
      </c>
      <c r="M928" s="3">
        <v>0.12013888888888889</v>
      </c>
      <c r="N928">
        <v>0</v>
      </c>
      <c r="O928">
        <v>1</v>
      </c>
      <c r="P928">
        <v>1</v>
      </c>
      <c r="Q928">
        <v>2</v>
      </c>
      <c r="R928" s="5">
        <f t="shared" si="112"/>
        <v>2.1619361991176863E-2</v>
      </c>
      <c r="S928" s="1">
        <f t="shared" si="113"/>
        <v>1514.2798919069037</v>
      </c>
      <c r="T928" s="1">
        <f t="shared" si="114"/>
        <v>1541.2457095663465</v>
      </c>
      <c r="U928" s="5">
        <f t="shared" si="115"/>
        <v>2.1619361991176863E-2</v>
      </c>
      <c r="V928" s="6">
        <f t="shared" si="116"/>
        <v>0.46127080476809668</v>
      </c>
      <c r="W928" s="6">
        <f t="shared" si="117"/>
        <v>-0.43965144277691981</v>
      </c>
      <c r="X928" s="6">
        <f t="shared" si="118"/>
        <v>0.19329339113582719</v>
      </c>
      <c r="Y928">
        <f t="shared" si="119"/>
        <v>1</v>
      </c>
    </row>
    <row r="929" spans="1:25" x14ac:dyDescent="0.3">
      <c r="A929">
        <v>1247</v>
      </c>
      <c r="B929" s="2">
        <v>43559</v>
      </c>
      <c r="C929" t="s">
        <v>33</v>
      </c>
      <c r="D929" t="s">
        <v>46</v>
      </c>
      <c r="E929">
        <v>81</v>
      </c>
      <c r="F929">
        <v>81</v>
      </c>
      <c r="G929">
        <v>0</v>
      </c>
      <c r="H929">
        <v>1</v>
      </c>
      <c r="I929">
        <v>3</v>
      </c>
      <c r="J929">
        <v>0</v>
      </c>
      <c r="K929" t="s">
        <v>28</v>
      </c>
      <c r="L929">
        <v>19074</v>
      </c>
      <c r="M929" s="3">
        <v>9.7222222222222224E-2</v>
      </c>
      <c r="N929">
        <v>1</v>
      </c>
      <c r="O929">
        <v>0</v>
      </c>
      <c r="P929">
        <v>2</v>
      </c>
      <c r="Q929">
        <v>0</v>
      </c>
      <c r="R929" s="5">
        <f t="shared" si="112"/>
        <v>1</v>
      </c>
      <c r="S929" s="1">
        <f t="shared" si="113"/>
        <v>1659.0328249194902</v>
      </c>
      <c r="T929" s="1">
        <f t="shared" si="114"/>
        <v>1405.6023129081161</v>
      </c>
      <c r="U929" s="5">
        <f t="shared" si="115"/>
        <v>1</v>
      </c>
      <c r="V929" s="6">
        <f t="shared" si="116"/>
        <v>0.81135875755959341</v>
      </c>
      <c r="W929" s="6">
        <f t="shared" si="117"/>
        <v>0.18864124244040659</v>
      </c>
      <c r="X929" s="6">
        <f t="shared" si="118"/>
        <v>3.5585518349460256E-2</v>
      </c>
      <c r="Y929">
        <f t="shared" si="119"/>
        <v>1</v>
      </c>
    </row>
    <row r="930" spans="1:25" x14ac:dyDescent="0.3">
      <c r="A930">
        <v>1247</v>
      </c>
      <c r="B930" s="2">
        <v>43559</v>
      </c>
      <c r="C930" t="s">
        <v>46</v>
      </c>
      <c r="D930" t="s">
        <v>33</v>
      </c>
      <c r="E930">
        <v>81</v>
      </c>
      <c r="F930">
        <v>81</v>
      </c>
      <c r="G930">
        <v>1</v>
      </c>
      <c r="H930">
        <v>0</v>
      </c>
      <c r="I930">
        <v>0</v>
      </c>
      <c r="J930">
        <v>3</v>
      </c>
      <c r="K930" t="s">
        <v>28</v>
      </c>
      <c r="L930">
        <v>19074</v>
      </c>
      <c r="M930" s="3">
        <v>9.7222222222222224E-2</v>
      </c>
      <c r="N930">
        <v>0</v>
      </c>
      <c r="O930">
        <v>1</v>
      </c>
      <c r="P930">
        <v>0</v>
      </c>
      <c r="Q930">
        <v>2</v>
      </c>
      <c r="R930" s="5">
        <f t="shared" si="112"/>
        <v>0</v>
      </c>
      <c r="S930" s="1">
        <f t="shared" si="113"/>
        <v>1405.6023129081161</v>
      </c>
      <c r="T930" s="1">
        <f t="shared" si="114"/>
        <v>1659.0328249194902</v>
      </c>
      <c r="U930" s="5">
        <f t="shared" si="115"/>
        <v>0</v>
      </c>
      <c r="V930" s="6">
        <f t="shared" si="116"/>
        <v>0.18864124244040653</v>
      </c>
      <c r="W930" s="6">
        <f t="shared" si="117"/>
        <v>-0.18864124244040653</v>
      </c>
      <c r="X930" s="6">
        <f t="shared" si="118"/>
        <v>3.5585518349460235E-2</v>
      </c>
      <c r="Y930">
        <f t="shared" si="119"/>
        <v>1</v>
      </c>
    </row>
    <row r="931" spans="1:25" x14ac:dyDescent="0.3">
      <c r="A931">
        <v>1248</v>
      </c>
      <c r="B931" s="2">
        <v>43559</v>
      </c>
      <c r="C931" t="s">
        <v>36</v>
      </c>
      <c r="D931" t="s">
        <v>49</v>
      </c>
      <c r="E931">
        <v>81</v>
      </c>
      <c r="F931">
        <v>81</v>
      </c>
      <c r="G931">
        <v>0</v>
      </c>
      <c r="H931">
        <v>1</v>
      </c>
      <c r="I931">
        <v>2</v>
      </c>
      <c r="J931">
        <v>3</v>
      </c>
      <c r="K931" t="s">
        <v>28</v>
      </c>
      <c r="L931">
        <v>17669</v>
      </c>
      <c r="M931" s="3">
        <v>9.9999999999999992E-2</v>
      </c>
      <c r="N931">
        <v>0</v>
      </c>
      <c r="O931">
        <v>1</v>
      </c>
      <c r="P931">
        <v>0</v>
      </c>
      <c r="Q931">
        <v>2</v>
      </c>
      <c r="R931" s="5">
        <f t="shared" si="112"/>
        <v>9.7083548391949617E-2</v>
      </c>
      <c r="S931" s="1">
        <f t="shared" si="113"/>
        <v>1423.6667757509715</v>
      </c>
      <c r="T931" s="1">
        <f t="shared" si="114"/>
        <v>1538.4734343105765</v>
      </c>
      <c r="U931" s="5">
        <f t="shared" si="115"/>
        <v>9.7083548391949617E-2</v>
      </c>
      <c r="V931" s="6">
        <f t="shared" si="116"/>
        <v>0.34054190300235299</v>
      </c>
      <c r="W931" s="6">
        <f t="shared" si="117"/>
        <v>-0.24345835461040338</v>
      </c>
      <c r="X931" s="6">
        <f t="shared" si="118"/>
        <v>5.9271970429604921E-2</v>
      </c>
      <c r="Y931">
        <f t="shared" si="119"/>
        <v>1</v>
      </c>
    </row>
    <row r="932" spans="1:25" x14ac:dyDescent="0.3">
      <c r="A932">
        <v>1248</v>
      </c>
      <c r="B932" s="2">
        <v>43559</v>
      </c>
      <c r="C932" t="s">
        <v>49</v>
      </c>
      <c r="D932" t="s">
        <v>36</v>
      </c>
      <c r="E932">
        <v>81</v>
      </c>
      <c r="F932">
        <v>81</v>
      </c>
      <c r="G932">
        <v>1</v>
      </c>
      <c r="H932">
        <v>0</v>
      </c>
      <c r="I932">
        <v>3</v>
      </c>
      <c r="J932">
        <v>2</v>
      </c>
      <c r="K932" t="s">
        <v>28</v>
      </c>
      <c r="L932">
        <v>17669</v>
      </c>
      <c r="M932" s="3">
        <v>9.9999999999999992E-2</v>
      </c>
      <c r="N932">
        <v>1</v>
      </c>
      <c r="O932">
        <v>0</v>
      </c>
      <c r="P932">
        <v>2</v>
      </c>
      <c r="Q932">
        <v>0</v>
      </c>
      <c r="R932" s="5">
        <f t="shared" si="112"/>
        <v>0.90291645160805034</v>
      </c>
      <c r="S932" s="1">
        <f t="shared" si="113"/>
        <v>1538.4734343105765</v>
      </c>
      <c r="T932" s="1">
        <f t="shared" si="114"/>
        <v>1423.6667757509715</v>
      </c>
      <c r="U932" s="5">
        <f t="shared" si="115"/>
        <v>0.90291645160805034</v>
      </c>
      <c r="V932" s="6">
        <f t="shared" si="116"/>
        <v>0.65945809699764701</v>
      </c>
      <c r="W932" s="6">
        <f t="shared" si="117"/>
        <v>0.24345835461040333</v>
      </c>
      <c r="X932" s="6">
        <f t="shared" si="118"/>
        <v>5.9271970429604894E-2</v>
      </c>
      <c r="Y932">
        <f t="shared" si="119"/>
        <v>1</v>
      </c>
    </row>
    <row r="933" spans="1:25" x14ac:dyDescent="0.3">
      <c r="A933">
        <v>1249</v>
      </c>
      <c r="B933" s="2">
        <v>43559</v>
      </c>
      <c r="C933" t="s">
        <v>44</v>
      </c>
      <c r="D933" t="s">
        <v>54</v>
      </c>
      <c r="E933">
        <v>81</v>
      </c>
      <c r="F933">
        <v>81</v>
      </c>
      <c r="G933">
        <v>0</v>
      </c>
      <c r="H933">
        <v>1</v>
      </c>
      <c r="I933">
        <v>1</v>
      </c>
      <c r="J933">
        <v>4</v>
      </c>
      <c r="K933" t="s">
        <v>28</v>
      </c>
      <c r="L933">
        <v>18574</v>
      </c>
      <c r="M933" s="3">
        <v>0.1013888888888889</v>
      </c>
      <c r="N933">
        <v>0</v>
      </c>
      <c r="O933">
        <v>1</v>
      </c>
      <c r="P933">
        <v>0</v>
      </c>
      <c r="Q933">
        <v>2</v>
      </c>
      <c r="R933" s="5">
        <f t="shared" si="112"/>
        <v>4.880429477794046E-4</v>
      </c>
      <c r="S933" s="1">
        <f t="shared" si="113"/>
        <v>1421.102235929163</v>
      </c>
      <c r="T933" s="1">
        <f t="shared" si="114"/>
        <v>1544.6002552842838</v>
      </c>
      <c r="U933" s="5">
        <f t="shared" si="115"/>
        <v>4.880429477794046E-4</v>
      </c>
      <c r="V933" s="6">
        <f t="shared" si="116"/>
        <v>0.32939740897335212</v>
      </c>
      <c r="W933" s="6">
        <f t="shared" si="117"/>
        <v>-0.32890936602557275</v>
      </c>
      <c r="X933" s="6">
        <f t="shared" si="118"/>
        <v>0.10818137105934419</v>
      </c>
      <c r="Y933">
        <f t="shared" si="119"/>
        <v>1</v>
      </c>
    </row>
    <row r="934" spans="1:25" x14ac:dyDescent="0.3">
      <c r="A934">
        <v>1249</v>
      </c>
      <c r="B934" s="2">
        <v>43559</v>
      </c>
      <c r="C934" t="s">
        <v>54</v>
      </c>
      <c r="D934" t="s">
        <v>44</v>
      </c>
      <c r="E934">
        <v>81</v>
      </c>
      <c r="F934">
        <v>81</v>
      </c>
      <c r="G934">
        <v>1</v>
      </c>
      <c r="H934">
        <v>0</v>
      </c>
      <c r="I934">
        <v>4</v>
      </c>
      <c r="J934">
        <v>1</v>
      </c>
      <c r="K934" t="s">
        <v>28</v>
      </c>
      <c r="L934">
        <v>18574</v>
      </c>
      <c r="M934" s="3">
        <v>0.1013888888888889</v>
      </c>
      <c r="N934">
        <v>1</v>
      </c>
      <c r="O934">
        <v>0</v>
      </c>
      <c r="P934">
        <v>2</v>
      </c>
      <c r="Q934">
        <v>0</v>
      </c>
      <c r="R934" s="5">
        <f t="shared" si="112"/>
        <v>0.99951195705222062</v>
      </c>
      <c r="S934" s="1">
        <f t="shared" si="113"/>
        <v>1544.6002552842838</v>
      </c>
      <c r="T934" s="1">
        <f t="shared" si="114"/>
        <v>1421.102235929163</v>
      </c>
      <c r="U934" s="5">
        <f t="shared" si="115"/>
        <v>0.99951195705222062</v>
      </c>
      <c r="V934" s="6">
        <f t="shared" si="116"/>
        <v>0.67060259102664777</v>
      </c>
      <c r="W934" s="6">
        <f t="shared" si="117"/>
        <v>0.32890936602557286</v>
      </c>
      <c r="X934" s="6">
        <f t="shared" si="118"/>
        <v>0.10818137105934426</v>
      </c>
      <c r="Y934">
        <f t="shared" si="119"/>
        <v>1</v>
      </c>
    </row>
    <row r="935" spans="1:25" x14ac:dyDescent="0.3">
      <c r="A935">
        <v>1250</v>
      </c>
      <c r="B935" s="2">
        <v>43559</v>
      </c>
      <c r="C935" t="s">
        <v>53</v>
      </c>
      <c r="D935" t="s">
        <v>56</v>
      </c>
      <c r="E935">
        <v>81</v>
      </c>
      <c r="F935">
        <v>81</v>
      </c>
      <c r="G935">
        <v>0</v>
      </c>
      <c r="H935">
        <v>1</v>
      </c>
      <c r="I935">
        <v>3</v>
      </c>
      <c r="J935">
        <v>7</v>
      </c>
      <c r="K935" t="s">
        <v>28</v>
      </c>
      <c r="L935">
        <v>18203</v>
      </c>
      <c r="M935" s="3">
        <v>0.10694444444444444</v>
      </c>
      <c r="N935">
        <v>0</v>
      </c>
      <c r="O935">
        <v>1</v>
      </c>
      <c r="P935">
        <v>0</v>
      </c>
      <c r="Q935">
        <v>2</v>
      </c>
      <c r="R935" s="5">
        <f t="shared" si="112"/>
        <v>9.3764048081391872E-3</v>
      </c>
      <c r="S935" s="1">
        <f t="shared" si="113"/>
        <v>1500.7994121171444</v>
      </c>
      <c r="T935" s="1">
        <f t="shared" si="114"/>
        <v>1639.4954575916101</v>
      </c>
      <c r="U935" s="5">
        <f t="shared" si="115"/>
        <v>9.3764048081391872E-3</v>
      </c>
      <c r="V935" s="6">
        <f t="shared" si="116"/>
        <v>0.31036817441182263</v>
      </c>
      <c r="W935" s="6">
        <f t="shared" si="117"/>
        <v>-0.30099176960368346</v>
      </c>
      <c r="X935" s="6">
        <f t="shared" si="118"/>
        <v>9.0596045369156858E-2</v>
      </c>
      <c r="Y935">
        <f t="shared" si="119"/>
        <v>1</v>
      </c>
    </row>
    <row r="936" spans="1:25" x14ac:dyDescent="0.3">
      <c r="A936">
        <v>1250</v>
      </c>
      <c r="B936" s="2">
        <v>43559</v>
      </c>
      <c r="C936" t="s">
        <v>56</v>
      </c>
      <c r="D936" t="s">
        <v>53</v>
      </c>
      <c r="E936">
        <v>81</v>
      </c>
      <c r="F936">
        <v>81</v>
      </c>
      <c r="G936">
        <v>1</v>
      </c>
      <c r="H936">
        <v>0</v>
      </c>
      <c r="I936">
        <v>7</v>
      </c>
      <c r="J936">
        <v>3</v>
      </c>
      <c r="K936" t="s">
        <v>28</v>
      </c>
      <c r="L936">
        <v>18203</v>
      </c>
      <c r="M936" s="3">
        <v>0.10694444444444444</v>
      </c>
      <c r="N936">
        <v>1</v>
      </c>
      <c r="O936">
        <v>0</v>
      </c>
      <c r="P936">
        <v>2</v>
      </c>
      <c r="Q936">
        <v>0</v>
      </c>
      <c r="R936" s="5">
        <f t="shared" si="112"/>
        <v>0.99062359519186072</v>
      </c>
      <c r="S936" s="1">
        <f t="shared" si="113"/>
        <v>1639.4954575916101</v>
      </c>
      <c r="T936" s="1">
        <f t="shared" si="114"/>
        <v>1500.7994121171444</v>
      </c>
      <c r="U936" s="5">
        <f t="shared" si="115"/>
        <v>0.99062359519186072</v>
      </c>
      <c r="V936" s="6">
        <f t="shared" si="116"/>
        <v>0.68963182558817748</v>
      </c>
      <c r="W936" s="6">
        <f t="shared" si="117"/>
        <v>0.30099176960368323</v>
      </c>
      <c r="X936" s="6">
        <f t="shared" si="118"/>
        <v>9.0596045369156733E-2</v>
      </c>
      <c r="Y936">
        <f t="shared" si="119"/>
        <v>1</v>
      </c>
    </row>
    <row r="937" spans="1:25" x14ac:dyDescent="0.3">
      <c r="A937">
        <v>1251</v>
      </c>
      <c r="B937" s="2">
        <v>43559</v>
      </c>
      <c r="C937" t="s">
        <v>57</v>
      </c>
      <c r="D937" t="s">
        <v>31</v>
      </c>
      <c r="E937">
        <v>81</v>
      </c>
      <c r="F937">
        <v>81</v>
      </c>
      <c r="G937">
        <v>0</v>
      </c>
      <c r="H937">
        <v>1</v>
      </c>
      <c r="I937">
        <v>3</v>
      </c>
      <c r="J937">
        <v>1</v>
      </c>
      <c r="K937" t="s">
        <v>28</v>
      </c>
      <c r="L937">
        <v>19400</v>
      </c>
      <c r="M937" s="3">
        <v>9.5138888888888884E-2</v>
      </c>
      <c r="N937">
        <v>1</v>
      </c>
      <c r="O937">
        <v>0</v>
      </c>
      <c r="P937">
        <v>2</v>
      </c>
      <c r="Q937">
        <v>0</v>
      </c>
      <c r="R937" s="5">
        <f t="shared" si="112"/>
        <v>0.99762970461518052</v>
      </c>
      <c r="S937" s="1">
        <f t="shared" si="113"/>
        <v>1700.3610111187209</v>
      </c>
      <c r="T937" s="1">
        <f t="shared" si="114"/>
        <v>1486.4739138281539</v>
      </c>
      <c r="U937" s="5">
        <f t="shared" si="115"/>
        <v>0.99762970461518052</v>
      </c>
      <c r="V937" s="6">
        <f t="shared" si="116"/>
        <v>0.77403432352506651</v>
      </c>
      <c r="W937" s="6">
        <f t="shared" si="117"/>
        <v>0.22359538109011401</v>
      </c>
      <c r="X937" s="6">
        <f t="shared" si="118"/>
        <v>4.9994894444833314E-2</v>
      </c>
      <c r="Y937">
        <f t="shared" si="119"/>
        <v>1</v>
      </c>
    </row>
    <row r="938" spans="1:25" x14ac:dyDescent="0.3">
      <c r="A938">
        <v>1251</v>
      </c>
      <c r="B938" s="2">
        <v>43559</v>
      </c>
      <c r="C938" t="s">
        <v>31</v>
      </c>
      <c r="D938" t="s">
        <v>57</v>
      </c>
      <c r="E938">
        <v>81</v>
      </c>
      <c r="F938">
        <v>81</v>
      </c>
      <c r="G938">
        <v>1</v>
      </c>
      <c r="H938">
        <v>0</v>
      </c>
      <c r="I938">
        <v>1</v>
      </c>
      <c r="J938">
        <v>3</v>
      </c>
      <c r="K938" t="s">
        <v>28</v>
      </c>
      <c r="L938">
        <v>19400</v>
      </c>
      <c r="M938" s="3">
        <v>9.5138888888888884E-2</v>
      </c>
      <c r="N938">
        <v>0</v>
      </c>
      <c r="O938">
        <v>1</v>
      </c>
      <c r="P938">
        <v>0</v>
      </c>
      <c r="Q938">
        <v>2</v>
      </c>
      <c r="R938" s="5">
        <f t="shared" si="112"/>
        <v>2.3702953848195106E-3</v>
      </c>
      <c r="S938" s="1">
        <f t="shared" si="113"/>
        <v>1486.4739138281539</v>
      </c>
      <c r="T938" s="1">
        <f t="shared" si="114"/>
        <v>1700.3610111187209</v>
      </c>
      <c r="U938" s="5">
        <f t="shared" si="115"/>
        <v>2.3702953848195106E-3</v>
      </c>
      <c r="V938" s="6">
        <f t="shared" si="116"/>
        <v>0.22596567647493349</v>
      </c>
      <c r="W938" s="6">
        <f t="shared" si="117"/>
        <v>-0.22359538109011398</v>
      </c>
      <c r="X938" s="6">
        <f t="shared" si="118"/>
        <v>4.99948944448333E-2</v>
      </c>
      <c r="Y938">
        <f t="shared" si="119"/>
        <v>1</v>
      </c>
    </row>
    <row r="939" spans="1:25" x14ac:dyDescent="0.3">
      <c r="A939">
        <v>1252</v>
      </c>
      <c r="B939" s="2">
        <v>43559</v>
      </c>
      <c r="C939" t="s">
        <v>29</v>
      </c>
      <c r="D939" t="s">
        <v>58</v>
      </c>
      <c r="E939">
        <v>81</v>
      </c>
      <c r="F939">
        <v>81</v>
      </c>
      <c r="G939">
        <v>0</v>
      </c>
      <c r="H939">
        <v>1</v>
      </c>
      <c r="I939">
        <v>4</v>
      </c>
      <c r="J939">
        <v>1</v>
      </c>
      <c r="K939" t="s">
        <v>28</v>
      </c>
      <c r="L939">
        <v>18485</v>
      </c>
      <c r="M939" s="3">
        <v>0.10277777777777779</v>
      </c>
      <c r="N939">
        <v>1</v>
      </c>
      <c r="O939">
        <v>0</v>
      </c>
      <c r="P939">
        <v>2</v>
      </c>
      <c r="Q939">
        <v>0</v>
      </c>
      <c r="R939" s="5">
        <f t="shared" si="112"/>
        <v>0.99951195705222062</v>
      </c>
      <c r="S939" s="1">
        <f t="shared" si="113"/>
        <v>1498.6164591233839</v>
      </c>
      <c r="T939" s="1">
        <f t="shared" si="114"/>
        <v>1486.5803113161824</v>
      </c>
      <c r="U939" s="5">
        <f t="shared" si="115"/>
        <v>0.99951195705222062</v>
      </c>
      <c r="V939" s="6">
        <f t="shared" si="116"/>
        <v>0.51731448311401296</v>
      </c>
      <c r="W939" s="6">
        <f t="shared" si="117"/>
        <v>0.48219747393820767</v>
      </c>
      <c r="X939" s="6">
        <f t="shared" si="118"/>
        <v>0.23251440387238845</v>
      </c>
      <c r="Y939">
        <f t="shared" si="119"/>
        <v>1</v>
      </c>
    </row>
    <row r="940" spans="1:25" x14ac:dyDescent="0.3">
      <c r="A940">
        <v>1252</v>
      </c>
      <c r="B940" s="2">
        <v>43559</v>
      </c>
      <c r="C940" t="s">
        <v>58</v>
      </c>
      <c r="D940" t="s">
        <v>29</v>
      </c>
      <c r="E940">
        <v>81</v>
      </c>
      <c r="F940">
        <v>81</v>
      </c>
      <c r="G940">
        <v>1</v>
      </c>
      <c r="H940">
        <v>0</v>
      </c>
      <c r="I940">
        <v>1</v>
      </c>
      <c r="J940">
        <v>4</v>
      </c>
      <c r="K940" t="s">
        <v>28</v>
      </c>
      <c r="L940">
        <v>18485</v>
      </c>
      <c r="M940" s="3">
        <v>0.10277777777777779</v>
      </c>
      <c r="N940">
        <v>0</v>
      </c>
      <c r="O940">
        <v>1</v>
      </c>
      <c r="P940">
        <v>0</v>
      </c>
      <c r="Q940">
        <v>2</v>
      </c>
      <c r="R940" s="5">
        <f t="shared" si="112"/>
        <v>4.880429477794046E-4</v>
      </c>
      <c r="S940" s="1">
        <f t="shared" si="113"/>
        <v>1486.5803113161824</v>
      </c>
      <c r="T940" s="1">
        <f t="shared" si="114"/>
        <v>1498.6164591233839</v>
      </c>
      <c r="U940" s="5">
        <f t="shared" si="115"/>
        <v>4.880429477794046E-4</v>
      </c>
      <c r="V940" s="6">
        <f t="shared" si="116"/>
        <v>0.48268551688598704</v>
      </c>
      <c r="W940" s="6">
        <f t="shared" si="117"/>
        <v>-0.48219747393820767</v>
      </c>
      <c r="X940" s="6">
        <f t="shared" si="118"/>
        <v>0.23251440387238845</v>
      </c>
      <c r="Y940">
        <f t="shared" si="119"/>
        <v>1</v>
      </c>
    </row>
    <row r="941" spans="1:25" x14ac:dyDescent="0.3">
      <c r="A941">
        <v>1253</v>
      </c>
      <c r="B941" s="2">
        <v>43559</v>
      </c>
      <c r="C941" t="s">
        <v>30</v>
      </c>
      <c r="D941" t="s">
        <v>38</v>
      </c>
      <c r="E941">
        <v>81</v>
      </c>
      <c r="F941">
        <v>81</v>
      </c>
      <c r="G941">
        <v>0</v>
      </c>
      <c r="H941">
        <v>1</v>
      </c>
      <c r="I941">
        <v>1</v>
      </c>
      <c r="J941">
        <v>2</v>
      </c>
      <c r="K941" t="s">
        <v>28</v>
      </c>
      <c r="L941">
        <v>18506</v>
      </c>
      <c r="M941" s="3">
        <v>9.8611111111111108E-2</v>
      </c>
      <c r="N941">
        <v>0</v>
      </c>
      <c r="O941">
        <v>1</v>
      </c>
      <c r="P941">
        <v>0</v>
      </c>
      <c r="Q941">
        <v>2</v>
      </c>
      <c r="R941" s="5">
        <f t="shared" si="112"/>
        <v>2.1619361991176863E-2</v>
      </c>
      <c r="S941" s="1">
        <f t="shared" si="113"/>
        <v>1502.5608138500304</v>
      </c>
      <c r="T941" s="1">
        <f t="shared" si="114"/>
        <v>1615.5914146925886</v>
      </c>
      <c r="U941" s="5">
        <f t="shared" si="115"/>
        <v>2.1619361991176863E-2</v>
      </c>
      <c r="V941" s="6">
        <f t="shared" si="116"/>
        <v>0.34284162501197213</v>
      </c>
      <c r="W941" s="6">
        <f t="shared" si="117"/>
        <v>-0.32122226302079526</v>
      </c>
      <c r="X941" s="6">
        <f t="shared" si="118"/>
        <v>0.10318374226020097</v>
      </c>
      <c r="Y941">
        <f t="shared" si="119"/>
        <v>1</v>
      </c>
    </row>
    <row r="942" spans="1:25" x14ac:dyDescent="0.3">
      <c r="A942">
        <v>1253</v>
      </c>
      <c r="B942" s="2">
        <v>43559</v>
      </c>
      <c r="C942" t="s">
        <v>38</v>
      </c>
      <c r="D942" t="s">
        <v>30</v>
      </c>
      <c r="E942">
        <v>81</v>
      </c>
      <c r="F942">
        <v>81</v>
      </c>
      <c r="G942">
        <v>1</v>
      </c>
      <c r="H942">
        <v>0</v>
      </c>
      <c r="I942">
        <v>2</v>
      </c>
      <c r="J942">
        <v>1</v>
      </c>
      <c r="K942" t="s">
        <v>28</v>
      </c>
      <c r="L942">
        <v>18506</v>
      </c>
      <c r="M942" s="3">
        <v>9.8611111111111108E-2</v>
      </c>
      <c r="N942">
        <v>1</v>
      </c>
      <c r="O942">
        <v>0</v>
      </c>
      <c r="P942">
        <v>2</v>
      </c>
      <c r="Q942">
        <v>0</v>
      </c>
      <c r="R942" s="5">
        <f t="shared" si="112"/>
        <v>0.97838063800882313</v>
      </c>
      <c r="S942" s="1">
        <f t="shared" si="113"/>
        <v>1615.5914146925886</v>
      </c>
      <c r="T942" s="1">
        <f t="shared" si="114"/>
        <v>1502.5608138500304</v>
      </c>
      <c r="U942" s="5">
        <f t="shared" si="115"/>
        <v>0.97838063800882313</v>
      </c>
      <c r="V942" s="6">
        <f t="shared" si="116"/>
        <v>0.65715837498802787</v>
      </c>
      <c r="W942" s="6">
        <f t="shared" si="117"/>
        <v>0.32122226302079526</v>
      </c>
      <c r="X942" s="6">
        <f t="shared" si="118"/>
        <v>0.10318374226020097</v>
      </c>
      <c r="Y942">
        <f t="shared" si="119"/>
        <v>1</v>
      </c>
    </row>
    <row r="943" spans="1:25" x14ac:dyDescent="0.3">
      <c r="A943">
        <v>1254</v>
      </c>
      <c r="B943" s="2">
        <v>43560</v>
      </c>
      <c r="C943" t="s">
        <v>48</v>
      </c>
      <c r="D943" t="s">
        <v>26</v>
      </c>
      <c r="E943">
        <v>81</v>
      </c>
      <c r="F943">
        <v>82</v>
      </c>
      <c r="G943">
        <v>0</v>
      </c>
      <c r="H943">
        <v>1</v>
      </c>
      <c r="I943">
        <v>2</v>
      </c>
      <c r="J943">
        <v>5</v>
      </c>
      <c r="K943" t="s">
        <v>28</v>
      </c>
      <c r="L943">
        <v>17306</v>
      </c>
      <c r="M943" s="3">
        <v>0.10486111111111111</v>
      </c>
      <c r="N943">
        <v>0</v>
      </c>
      <c r="O943">
        <v>1</v>
      </c>
      <c r="P943">
        <v>0</v>
      </c>
      <c r="Q943">
        <v>2</v>
      </c>
      <c r="R943" s="5">
        <f t="shared" si="112"/>
        <v>6.4346714977088597E-3</v>
      </c>
      <c r="S943" s="1">
        <f t="shared" si="113"/>
        <v>1424.8829907571812</v>
      </c>
      <c r="T943" s="1">
        <f t="shared" si="114"/>
        <v>1450.0947987832474</v>
      </c>
      <c r="U943" s="5">
        <f t="shared" si="115"/>
        <v>6.4346714977088597E-3</v>
      </c>
      <c r="V943" s="6">
        <f t="shared" si="116"/>
        <v>0.46378084291464244</v>
      </c>
      <c r="W943" s="6">
        <f t="shared" si="117"/>
        <v>-0.45734617141693357</v>
      </c>
      <c r="X943" s="6">
        <f t="shared" si="118"/>
        <v>0.20916552050972717</v>
      </c>
      <c r="Y943">
        <f t="shared" si="119"/>
        <v>1</v>
      </c>
    </row>
    <row r="944" spans="1:25" x14ac:dyDescent="0.3">
      <c r="A944">
        <v>1254</v>
      </c>
      <c r="B944" s="2">
        <v>43560</v>
      </c>
      <c r="C944" t="s">
        <v>26</v>
      </c>
      <c r="D944" t="s">
        <v>48</v>
      </c>
      <c r="E944">
        <v>82</v>
      </c>
      <c r="F944">
        <v>81</v>
      </c>
      <c r="G944">
        <v>1</v>
      </c>
      <c r="H944">
        <v>0</v>
      </c>
      <c r="I944">
        <v>5</v>
      </c>
      <c r="J944">
        <v>2</v>
      </c>
      <c r="K944" t="s">
        <v>28</v>
      </c>
      <c r="L944">
        <v>17306</v>
      </c>
      <c r="M944" s="3">
        <v>0.10486111111111111</v>
      </c>
      <c r="N944">
        <v>1</v>
      </c>
      <c r="O944">
        <v>0</v>
      </c>
      <c r="P944">
        <v>2</v>
      </c>
      <c r="Q944">
        <v>0</v>
      </c>
      <c r="R944" s="5">
        <f t="shared" si="112"/>
        <v>0.99356532850229107</v>
      </c>
      <c r="S944" s="1">
        <f t="shared" si="113"/>
        <v>1450.0947987832474</v>
      </c>
      <c r="T944" s="1">
        <f t="shared" si="114"/>
        <v>1424.8829907571812</v>
      </c>
      <c r="U944" s="5">
        <f t="shared" si="115"/>
        <v>0.99356532850229107</v>
      </c>
      <c r="V944" s="6">
        <f t="shared" si="116"/>
        <v>0.53621915708535761</v>
      </c>
      <c r="W944" s="6">
        <f t="shared" si="117"/>
        <v>0.45734617141693346</v>
      </c>
      <c r="X944" s="6">
        <f t="shared" si="118"/>
        <v>0.20916552050972709</v>
      </c>
      <c r="Y944">
        <f t="shared" si="119"/>
        <v>1</v>
      </c>
    </row>
    <row r="945" spans="1:25" x14ac:dyDescent="0.3">
      <c r="A945">
        <v>1255</v>
      </c>
      <c r="B945" s="2">
        <v>43560</v>
      </c>
      <c r="C945" t="s">
        <v>42</v>
      </c>
      <c r="D945" t="s">
        <v>39</v>
      </c>
      <c r="E945">
        <v>81</v>
      </c>
      <c r="F945">
        <v>81</v>
      </c>
      <c r="G945">
        <v>0</v>
      </c>
      <c r="H945">
        <v>1</v>
      </c>
      <c r="I945">
        <v>1</v>
      </c>
      <c r="J945">
        <v>6</v>
      </c>
      <c r="K945" t="s">
        <v>28</v>
      </c>
      <c r="L945">
        <v>21626</v>
      </c>
      <c r="M945" s="3">
        <v>9.9999999999999992E-2</v>
      </c>
      <c r="N945">
        <v>0</v>
      </c>
      <c r="O945">
        <v>1</v>
      </c>
      <c r="P945">
        <v>0</v>
      </c>
      <c r="Q945">
        <v>2</v>
      </c>
      <c r="R945" s="5">
        <f t="shared" si="112"/>
        <v>5.2498309943232617E-5</v>
      </c>
      <c r="S945" s="1">
        <f t="shared" si="113"/>
        <v>1537.6652546274543</v>
      </c>
      <c r="T945" s="1">
        <f t="shared" si="114"/>
        <v>1502.5141713301548</v>
      </c>
      <c r="U945" s="5">
        <f t="shared" si="115"/>
        <v>5.2498309943232617E-5</v>
      </c>
      <c r="V945" s="6">
        <f t="shared" si="116"/>
        <v>0.55041457855027787</v>
      </c>
      <c r="W945" s="6">
        <f t="shared" si="117"/>
        <v>-0.55036208024033462</v>
      </c>
      <c r="X945" s="6">
        <f t="shared" si="118"/>
        <v>0.3028984193664685</v>
      </c>
      <c r="Y945">
        <f t="shared" si="119"/>
        <v>0</v>
      </c>
    </row>
    <row r="946" spans="1:25" x14ac:dyDescent="0.3">
      <c r="A946">
        <v>1255</v>
      </c>
      <c r="B946" s="2">
        <v>43560</v>
      </c>
      <c r="C946" t="s">
        <v>39</v>
      </c>
      <c r="D946" t="s">
        <v>42</v>
      </c>
      <c r="E946">
        <v>81</v>
      </c>
      <c r="F946">
        <v>81</v>
      </c>
      <c r="G946">
        <v>1</v>
      </c>
      <c r="H946">
        <v>0</v>
      </c>
      <c r="I946">
        <v>6</v>
      </c>
      <c r="J946">
        <v>1</v>
      </c>
      <c r="K946" t="s">
        <v>28</v>
      </c>
      <c r="L946">
        <v>21626</v>
      </c>
      <c r="M946" s="3">
        <v>9.9999999999999992E-2</v>
      </c>
      <c r="N946">
        <v>1</v>
      </c>
      <c r="O946">
        <v>0</v>
      </c>
      <c r="P946">
        <v>2</v>
      </c>
      <c r="Q946">
        <v>0</v>
      </c>
      <c r="R946" s="5">
        <f t="shared" si="112"/>
        <v>0.99994750169005675</v>
      </c>
      <c r="S946" s="1">
        <f t="shared" si="113"/>
        <v>1502.5141713301548</v>
      </c>
      <c r="T946" s="1">
        <f t="shared" si="114"/>
        <v>1537.6652546274543</v>
      </c>
      <c r="U946" s="5">
        <f t="shared" si="115"/>
        <v>0.99994750169005675</v>
      </c>
      <c r="V946" s="6">
        <f t="shared" si="116"/>
        <v>0.44958542144972224</v>
      </c>
      <c r="W946" s="6">
        <f t="shared" si="117"/>
        <v>0.55036208024033451</v>
      </c>
      <c r="X946" s="6">
        <f t="shared" si="118"/>
        <v>0.30289841936646839</v>
      </c>
      <c r="Y946">
        <f t="shared" si="119"/>
        <v>0</v>
      </c>
    </row>
    <row r="947" spans="1:25" x14ac:dyDescent="0.3">
      <c r="A947">
        <v>1256</v>
      </c>
      <c r="B947" s="2">
        <v>43560</v>
      </c>
      <c r="C947" t="s">
        <v>41</v>
      </c>
      <c r="D947" t="s">
        <v>51</v>
      </c>
      <c r="E947">
        <v>81</v>
      </c>
      <c r="F947">
        <v>81</v>
      </c>
      <c r="G947">
        <v>0</v>
      </c>
      <c r="H947">
        <v>1</v>
      </c>
      <c r="I947">
        <v>3</v>
      </c>
      <c r="J947">
        <v>2</v>
      </c>
      <c r="K947" t="s">
        <v>59</v>
      </c>
      <c r="L947">
        <v>17341</v>
      </c>
      <c r="M947" s="3">
        <v>0.11319444444444444</v>
      </c>
      <c r="N947">
        <v>1</v>
      </c>
      <c r="O947">
        <v>0</v>
      </c>
      <c r="P947">
        <v>2</v>
      </c>
      <c r="Q947">
        <v>1</v>
      </c>
      <c r="R947" s="5">
        <f t="shared" si="112"/>
        <v>0.90291645160805034</v>
      </c>
      <c r="S947" s="1">
        <f t="shared" si="113"/>
        <v>1585.956416457306</v>
      </c>
      <c r="T947" s="1">
        <f t="shared" si="114"/>
        <v>1372.7242887753018</v>
      </c>
      <c r="U947" s="5">
        <f t="shared" si="115"/>
        <v>0.90291645160805034</v>
      </c>
      <c r="V947" s="6">
        <f t="shared" si="116"/>
        <v>0.77337419580689304</v>
      </c>
      <c r="W947" s="6">
        <f t="shared" si="117"/>
        <v>0.1295422558011573</v>
      </c>
      <c r="X947" s="6">
        <f t="shared" si="118"/>
        <v>1.6781196038052473E-2</v>
      </c>
      <c r="Y947">
        <f t="shared" si="119"/>
        <v>1</v>
      </c>
    </row>
    <row r="948" spans="1:25" x14ac:dyDescent="0.3">
      <c r="A948">
        <v>1256</v>
      </c>
      <c r="B948" s="2">
        <v>43560</v>
      </c>
      <c r="C948" t="s">
        <v>51</v>
      </c>
      <c r="D948" t="s">
        <v>41</v>
      </c>
      <c r="E948">
        <v>81</v>
      </c>
      <c r="F948">
        <v>81</v>
      </c>
      <c r="G948">
        <v>1</v>
      </c>
      <c r="H948">
        <v>0</v>
      </c>
      <c r="I948">
        <v>2</v>
      </c>
      <c r="J948">
        <v>3</v>
      </c>
      <c r="K948" t="s">
        <v>59</v>
      </c>
      <c r="L948">
        <v>17341</v>
      </c>
      <c r="M948" s="3">
        <v>0.11319444444444444</v>
      </c>
      <c r="N948">
        <v>0</v>
      </c>
      <c r="O948">
        <v>1</v>
      </c>
      <c r="P948">
        <v>1</v>
      </c>
      <c r="Q948">
        <v>2</v>
      </c>
      <c r="R948" s="5">
        <f t="shared" si="112"/>
        <v>9.7083548391949617E-2</v>
      </c>
      <c r="S948" s="1">
        <f t="shared" si="113"/>
        <v>1372.7242887753018</v>
      </c>
      <c r="T948" s="1">
        <f t="shared" si="114"/>
        <v>1585.956416457306</v>
      </c>
      <c r="U948" s="5">
        <f t="shared" si="115"/>
        <v>9.7083548391949617E-2</v>
      </c>
      <c r="V948" s="6">
        <f t="shared" si="116"/>
        <v>0.22662580419310696</v>
      </c>
      <c r="W948" s="6">
        <f t="shared" si="117"/>
        <v>-0.12954225580115736</v>
      </c>
      <c r="X948" s="6">
        <f t="shared" si="118"/>
        <v>1.6781196038052486E-2</v>
      </c>
      <c r="Y948">
        <f t="shared" si="119"/>
        <v>1</v>
      </c>
    </row>
    <row r="949" spans="1:25" x14ac:dyDescent="0.3">
      <c r="A949">
        <v>1257</v>
      </c>
      <c r="B949" s="2">
        <v>43561</v>
      </c>
      <c r="C949" t="s">
        <v>55</v>
      </c>
      <c r="D949" t="s">
        <v>29</v>
      </c>
      <c r="E949">
        <v>82</v>
      </c>
      <c r="F949">
        <v>82</v>
      </c>
      <c r="G949">
        <v>0</v>
      </c>
      <c r="H949">
        <v>1</v>
      </c>
      <c r="I949">
        <v>4</v>
      </c>
      <c r="J949">
        <v>2</v>
      </c>
      <c r="K949" t="s">
        <v>28</v>
      </c>
      <c r="L949">
        <v>17125</v>
      </c>
      <c r="M949" s="3">
        <v>0.10347222222222223</v>
      </c>
      <c r="N949">
        <v>1</v>
      </c>
      <c r="O949">
        <v>0</v>
      </c>
      <c r="P949">
        <v>2</v>
      </c>
      <c r="Q949">
        <v>0</v>
      </c>
      <c r="R949" s="5">
        <f t="shared" si="112"/>
        <v>0.97838063800882313</v>
      </c>
      <c r="S949" s="1">
        <f t="shared" si="113"/>
        <v>1464.3268130397023</v>
      </c>
      <c r="T949" s="1">
        <f t="shared" si="114"/>
        <v>1498.6164591233839</v>
      </c>
      <c r="U949" s="5">
        <f t="shared" si="115"/>
        <v>0.97838063800882313</v>
      </c>
      <c r="V949" s="6">
        <f t="shared" si="116"/>
        <v>0.45081283007479905</v>
      </c>
      <c r="W949" s="6">
        <f t="shared" si="117"/>
        <v>0.52756780793402402</v>
      </c>
      <c r="X949" s="6">
        <f t="shared" si="118"/>
        <v>0.27832779196831126</v>
      </c>
      <c r="Y949">
        <f t="shared" si="119"/>
        <v>0</v>
      </c>
    </row>
    <row r="950" spans="1:25" x14ac:dyDescent="0.3">
      <c r="A950">
        <v>1257</v>
      </c>
      <c r="B950" s="2">
        <v>43561</v>
      </c>
      <c r="C950" t="s">
        <v>29</v>
      </c>
      <c r="D950" t="s">
        <v>55</v>
      </c>
      <c r="E950">
        <v>82</v>
      </c>
      <c r="F950">
        <v>82</v>
      </c>
      <c r="G950">
        <v>1</v>
      </c>
      <c r="H950">
        <v>0</v>
      </c>
      <c r="I950">
        <v>2</v>
      </c>
      <c r="J950">
        <v>4</v>
      </c>
      <c r="K950" t="s">
        <v>28</v>
      </c>
      <c r="L950">
        <v>17125</v>
      </c>
      <c r="M950" s="3">
        <v>0.10347222222222223</v>
      </c>
      <c r="N950">
        <v>0</v>
      </c>
      <c r="O950">
        <v>1</v>
      </c>
      <c r="P950">
        <v>0</v>
      </c>
      <c r="Q950">
        <v>2</v>
      </c>
      <c r="R950" s="5">
        <f t="shared" si="112"/>
        <v>2.1619361991176866E-2</v>
      </c>
      <c r="S950" s="1">
        <f t="shared" si="113"/>
        <v>1498.6164591233839</v>
      </c>
      <c r="T950" s="1">
        <f t="shared" si="114"/>
        <v>1464.3268130397023</v>
      </c>
      <c r="U950" s="5">
        <f t="shared" si="115"/>
        <v>2.1619361991176866E-2</v>
      </c>
      <c r="V950" s="6">
        <f t="shared" si="116"/>
        <v>0.549187169925201</v>
      </c>
      <c r="W950" s="6">
        <f t="shared" si="117"/>
        <v>-0.52756780793402414</v>
      </c>
      <c r="X950" s="6">
        <f t="shared" si="118"/>
        <v>0.27832779196831137</v>
      </c>
      <c r="Y950">
        <f t="shared" si="119"/>
        <v>0</v>
      </c>
    </row>
    <row r="951" spans="1:25" x14ac:dyDescent="0.3">
      <c r="A951">
        <v>1258</v>
      </c>
      <c r="B951" s="2">
        <v>43561</v>
      </c>
      <c r="C951" t="s">
        <v>57</v>
      </c>
      <c r="D951" t="s">
        <v>33</v>
      </c>
      <c r="E951">
        <v>82</v>
      </c>
      <c r="F951">
        <v>82</v>
      </c>
      <c r="G951">
        <v>0</v>
      </c>
      <c r="H951">
        <v>1</v>
      </c>
      <c r="I951">
        <v>6</v>
      </c>
      <c r="J951">
        <v>3</v>
      </c>
      <c r="K951" t="s">
        <v>28</v>
      </c>
      <c r="L951">
        <v>17565</v>
      </c>
      <c r="M951" s="3">
        <v>9.930555555555555E-2</v>
      </c>
      <c r="N951">
        <v>1</v>
      </c>
      <c r="O951">
        <v>0</v>
      </c>
      <c r="P951">
        <v>2</v>
      </c>
      <c r="Q951">
        <v>0</v>
      </c>
      <c r="R951" s="5">
        <f t="shared" si="112"/>
        <v>0.97838063800882313</v>
      </c>
      <c r="S951" s="1">
        <f t="shared" si="113"/>
        <v>1700.3610111187209</v>
      </c>
      <c r="T951" s="1">
        <f t="shared" si="114"/>
        <v>1659.0328249194902</v>
      </c>
      <c r="U951" s="5">
        <f t="shared" si="115"/>
        <v>0.97838063800882313</v>
      </c>
      <c r="V951" s="6">
        <f t="shared" si="116"/>
        <v>0.55919709888961755</v>
      </c>
      <c r="W951" s="6">
        <f t="shared" si="117"/>
        <v>0.41918353911920558</v>
      </c>
      <c r="X951" s="6">
        <f t="shared" si="118"/>
        <v>0.17571483946850255</v>
      </c>
      <c r="Y951">
        <f t="shared" si="119"/>
        <v>1</v>
      </c>
    </row>
    <row r="952" spans="1:25" x14ac:dyDescent="0.3">
      <c r="A952">
        <v>1258</v>
      </c>
      <c r="B952" s="2">
        <v>43561</v>
      </c>
      <c r="C952" t="s">
        <v>33</v>
      </c>
      <c r="D952" t="s">
        <v>57</v>
      </c>
      <c r="E952">
        <v>82</v>
      </c>
      <c r="F952">
        <v>82</v>
      </c>
      <c r="G952">
        <v>1</v>
      </c>
      <c r="H952">
        <v>0</v>
      </c>
      <c r="I952">
        <v>3</v>
      </c>
      <c r="J952">
        <v>6</v>
      </c>
      <c r="K952" t="s">
        <v>28</v>
      </c>
      <c r="L952">
        <v>17565</v>
      </c>
      <c r="M952" s="3">
        <v>9.930555555555555E-2</v>
      </c>
      <c r="N952">
        <v>0</v>
      </c>
      <c r="O952">
        <v>1</v>
      </c>
      <c r="P952">
        <v>0</v>
      </c>
      <c r="Q952">
        <v>2</v>
      </c>
      <c r="R952" s="5">
        <f t="shared" si="112"/>
        <v>2.1619361991176894E-2</v>
      </c>
      <c r="S952" s="1">
        <f t="shared" si="113"/>
        <v>1659.0328249194902</v>
      </c>
      <c r="T952" s="1">
        <f t="shared" si="114"/>
        <v>1700.3610111187209</v>
      </c>
      <c r="U952" s="5">
        <f t="shared" si="115"/>
        <v>2.1619361991176894E-2</v>
      </c>
      <c r="V952" s="6">
        <f t="shared" si="116"/>
        <v>0.44080290111038245</v>
      </c>
      <c r="W952" s="6">
        <f t="shared" si="117"/>
        <v>-0.41918353911920558</v>
      </c>
      <c r="X952" s="6">
        <f t="shared" si="118"/>
        <v>0.17571483946850255</v>
      </c>
      <c r="Y952">
        <f t="shared" si="119"/>
        <v>1</v>
      </c>
    </row>
    <row r="953" spans="1:25" x14ac:dyDescent="0.3">
      <c r="A953">
        <v>1259</v>
      </c>
      <c r="B953" s="2">
        <v>43561</v>
      </c>
      <c r="C953" t="s">
        <v>45</v>
      </c>
      <c r="D953" t="s">
        <v>35</v>
      </c>
      <c r="E953">
        <v>82</v>
      </c>
      <c r="F953">
        <v>82</v>
      </c>
      <c r="G953">
        <v>0</v>
      </c>
      <c r="H953">
        <v>1</v>
      </c>
      <c r="I953">
        <v>3</v>
      </c>
      <c r="J953">
        <v>1</v>
      </c>
      <c r="K953" t="s">
        <v>28</v>
      </c>
      <c r="L953">
        <v>19289</v>
      </c>
      <c r="M953" s="3">
        <v>0.10069444444444443</v>
      </c>
      <c r="N953">
        <v>1</v>
      </c>
      <c r="O953">
        <v>0</v>
      </c>
      <c r="P953">
        <v>2</v>
      </c>
      <c r="Q953">
        <v>0</v>
      </c>
      <c r="R953" s="5">
        <f t="shared" si="112"/>
        <v>0.99762970461518052</v>
      </c>
      <c r="S953" s="1">
        <f t="shared" si="113"/>
        <v>1408.1667589213146</v>
      </c>
      <c r="T953" s="1">
        <f t="shared" si="114"/>
        <v>1516.1418153343484</v>
      </c>
      <c r="U953" s="5">
        <f t="shared" si="115"/>
        <v>0.99762970461518052</v>
      </c>
      <c r="V953" s="6">
        <f t="shared" si="116"/>
        <v>0.34942801267799406</v>
      </c>
      <c r="W953" s="6">
        <f t="shared" si="117"/>
        <v>0.64820169193718646</v>
      </c>
      <c r="X953" s="6">
        <f t="shared" si="118"/>
        <v>0.42016543343023116</v>
      </c>
      <c r="Y953">
        <f t="shared" si="119"/>
        <v>0</v>
      </c>
    </row>
    <row r="954" spans="1:25" x14ac:dyDescent="0.3">
      <c r="A954">
        <v>1259</v>
      </c>
      <c r="B954" s="2">
        <v>43561</v>
      </c>
      <c r="C954" t="s">
        <v>35</v>
      </c>
      <c r="D954" t="s">
        <v>45</v>
      </c>
      <c r="E954">
        <v>82</v>
      </c>
      <c r="F954">
        <v>82</v>
      </c>
      <c r="G954">
        <v>1</v>
      </c>
      <c r="H954">
        <v>0</v>
      </c>
      <c r="I954">
        <v>1</v>
      </c>
      <c r="J954">
        <v>3</v>
      </c>
      <c r="K954" t="s">
        <v>28</v>
      </c>
      <c r="L954">
        <v>19289</v>
      </c>
      <c r="M954" s="3">
        <v>0.10069444444444443</v>
      </c>
      <c r="N954">
        <v>0</v>
      </c>
      <c r="O954">
        <v>1</v>
      </c>
      <c r="P954">
        <v>0</v>
      </c>
      <c r="Q954">
        <v>2</v>
      </c>
      <c r="R954" s="5">
        <f t="shared" si="112"/>
        <v>2.3702953848195106E-3</v>
      </c>
      <c r="S954" s="1">
        <f t="shared" si="113"/>
        <v>1516.1418153343484</v>
      </c>
      <c r="T954" s="1">
        <f t="shared" si="114"/>
        <v>1408.1667589213146</v>
      </c>
      <c r="U954" s="5">
        <f t="shared" si="115"/>
        <v>2.3702953848195106E-3</v>
      </c>
      <c r="V954" s="6">
        <f t="shared" si="116"/>
        <v>0.65057198732200594</v>
      </c>
      <c r="W954" s="6">
        <f t="shared" si="117"/>
        <v>-0.64820169193718646</v>
      </c>
      <c r="X954" s="6">
        <f t="shared" si="118"/>
        <v>0.42016543343023116</v>
      </c>
      <c r="Y954">
        <f t="shared" si="119"/>
        <v>0</v>
      </c>
    </row>
    <row r="955" spans="1:25" x14ac:dyDescent="0.3">
      <c r="A955">
        <v>1260</v>
      </c>
      <c r="B955" s="2">
        <v>43561</v>
      </c>
      <c r="C955" t="s">
        <v>46</v>
      </c>
      <c r="D955" t="s">
        <v>42</v>
      </c>
      <c r="E955">
        <v>82</v>
      </c>
      <c r="F955">
        <v>82</v>
      </c>
      <c r="G955">
        <v>0</v>
      </c>
      <c r="H955">
        <v>1</v>
      </c>
      <c r="I955">
        <v>0</v>
      </c>
      <c r="J955">
        <v>3</v>
      </c>
      <c r="K955" t="s">
        <v>28</v>
      </c>
      <c r="L955">
        <v>18532</v>
      </c>
      <c r="M955" s="3">
        <v>0.10416666666666667</v>
      </c>
      <c r="N955">
        <v>0</v>
      </c>
      <c r="O955">
        <v>1</v>
      </c>
      <c r="P955">
        <v>0</v>
      </c>
      <c r="Q955">
        <v>2</v>
      </c>
      <c r="R955" s="5">
        <f t="shared" si="112"/>
        <v>0</v>
      </c>
      <c r="S955" s="1">
        <f t="shared" si="113"/>
        <v>1405.6023129081161</v>
      </c>
      <c r="T955" s="1">
        <f t="shared" si="114"/>
        <v>1537.6652546274543</v>
      </c>
      <c r="U955" s="5">
        <f t="shared" si="115"/>
        <v>0</v>
      </c>
      <c r="V955" s="6">
        <f t="shared" si="116"/>
        <v>0.31859950185648245</v>
      </c>
      <c r="W955" s="6">
        <f t="shared" si="117"/>
        <v>-0.31859950185648245</v>
      </c>
      <c r="X955" s="6">
        <f t="shared" si="118"/>
        <v>0.10150564258319876</v>
      </c>
      <c r="Y955">
        <f t="shared" si="119"/>
        <v>1</v>
      </c>
    </row>
    <row r="956" spans="1:25" x14ac:dyDescent="0.3">
      <c r="A956">
        <v>1260</v>
      </c>
      <c r="B956" s="2">
        <v>43561</v>
      </c>
      <c r="C956" t="s">
        <v>42</v>
      </c>
      <c r="D956" t="s">
        <v>46</v>
      </c>
      <c r="E956">
        <v>82</v>
      </c>
      <c r="F956">
        <v>82</v>
      </c>
      <c r="G956">
        <v>1</v>
      </c>
      <c r="H956">
        <v>0</v>
      </c>
      <c r="I956">
        <v>3</v>
      </c>
      <c r="J956">
        <v>0</v>
      </c>
      <c r="K956" t="s">
        <v>28</v>
      </c>
      <c r="L956">
        <v>18532</v>
      </c>
      <c r="M956" s="3">
        <v>0.10416666666666667</v>
      </c>
      <c r="N956">
        <v>1</v>
      </c>
      <c r="O956">
        <v>0</v>
      </c>
      <c r="P956">
        <v>2</v>
      </c>
      <c r="Q956">
        <v>0</v>
      </c>
      <c r="R956" s="5">
        <f t="shared" si="112"/>
        <v>1</v>
      </c>
      <c r="S956" s="1">
        <f t="shared" si="113"/>
        <v>1537.6652546274543</v>
      </c>
      <c r="T956" s="1">
        <f t="shared" si="114"/>
        <v>1405.6023129081161</v>
      </c>
      <c r="U956" s="5">
        <f t="shared" si="115"/>
        <v>1</v>
      </c>
      <c r="V956" s="6">
        <f t="shared" si="116"/>
        <v>0.68140049814351755</v>
      </c>
      <c r="W956" s="6">
        <f t="shared" si="117"/>
        <v>0.31859950185648245</v>
      </c>
      <c r="X956" s="6">
        <f t="shared" si="118"/>
        <v>0.10150564258319876</v>
      </c>
      <c r="Y956">
        <f t="shared" si="119"/>
        <v>1</v>
      </c>
    </row>
    <row r="957" spans="1:25" x14ac:dyDescent="0.3">
      <c r="A957">
        <v>1261</v>
      </c>
      <c r="B957" s="2">
        <v>43561</v>
      </c>
      <c r="C957" t="s">
        <v>34</v>
      </c>
      <c r="D957" t="s">
        <v>44</v>
      </c>
      <c r="E957">
        <v>82</v>
      </c>
      <c r="F957">
        <v>82</v>
      </c>
      <c r="G957">
        <v>0</v>
      </c>
      <c r="H957">
        <v>1</v>
      </c>
      <c r="I957">
        <v>7</v>
      </c>
      <c r="J957">
        <v>1</v>
      </c>
      <c r="K957" t="s">
        <v>28</v>
      </c>
      <c r="L957">
        <v>19515</v>
      </c>
      <c r="M957" s="3">
        <v>9.8611111111111108E-2</v>
      </c>
      <c r="N957">
        <v>1</v>
      </c>
      <c r="O957">
        <v>0</v>
      </c>
      <c r="P957">
        <v>2</v>
      </c>
      <c r="Q957">
        <v>0</v>
      </c>
      <c r="R957" s="5">
        <f t="shared" si="112"/>
        <v>0.99997751199063833</v>
      </c>
      <c r="S957" s="1">
        <f t="shared" si="113"/>
        <v>1301.1018206218293</v>
      </c>
      <c r="T957" s="1">
        <f t="shared" si="114"/>
        <v>1421.102235929163</v>
      </c>
      <c r="U957" s="5">
        <f t="shared" si="115"/>
        <v>0.99997751199063833</v>
      </c>
      <c r="V957" s="6">
        <f t="shared" si="116"/>
        <v>0.33386004373066336</v>
      </c>
      <c r="W957" s="6">
        <f t="shared" si="117"/>
        <v>0.66611746825997498</v>
      </c>
      <c r="X957" s="6">
        <f t="shared" si="118"/>
        <v>0.44371248152107878</v>
      </c>
      <c r="Y957">
        <f t="shared" si="119"/>
        <v>0</v>
      </c>
    </row>
    <row r="958" spans="1:25" x14ac:dyDescent="0.3">
      <c r="A958">
        <v>1261</v>
      </c>
      <c r="B958" s="2">
        <v>43561</v>
      </c>
      <c r="C958" t="s">
        <v>44</v>
      </c>
      <c r="D958" t="s">
        <v>34</v>
      </c>
      <c r="E958">
        <v>82</v>
      </c>
      <c r="F958">
        <v>82</v>
      </c>
      <c r="G958">
        <v>1</v>
      </c>
      <c r="H958">
        <v>0</v>
      </c>
      <c r="I958">
        <v>1</v>
      </c>
      <c r="J958">
        <v>7</v>
      </c>
      <c r="K958" t="s">
        <v>28</v>
      </c>
      <c r="L958">
        <v>19515</v>
      </c>
      <c r="M958" s="3">
        <v>9.8611111111111108E-2</v>
      </c>
      <c r="N958">
        <v>0</v>
      </c>
      <c r="O958">
        <v>1</v>
      </c>
      <c r="P958">
        <v>0</v>
      </c>
      <c r="Q958">
        <v>2</v>
      </c>
      <c r="R958" s="5">
        <f t="shared" si="112"/>
        <v>2.2488009361612416E-5</v>
      </c>
      <c r="S958" s="1">
        <f t="shared" si="113"/>
        <v>1421.102235929163</v>
      </c>
      <c r="T958" s="1">
        <f t="shared" si="114"/>
        <v>1301.1018206218293</v>
      </c>
      <c r="U958" s="5">
        <f t="shared" si="115"/>
        <v>2.2488009361612416E-5</v>
      </c>
      <c r="V958" s="6">
        <f t="shared" si="116"/>
        <v>0.66613995626933664</v>
      </c>
      <c r="W958" s="6">
        <f t="shared" si="117"/>
        <v>-0.66611746825997498</v>
      </c>
      <c r="X958" s="6">
        <f t="shared" si="118"/>
        <v>0.44371248152107878</v>
      </c>
      <c r="Y958">
        <f t="shared" si="119"/>
        <v>0</v>
      </c>
    </row>
    <row r="959" spans="1:25" x14ac:dyDescent="0.3">
      <c r="A959">
        <v>1262</v>
      </c>
      <c r="B959" s="2">
        <v>43561</v>
      </c>
      <c r="C959" t="s">
        <v>50</v>
      </c>
      <c r="D959" t="s">
        <v>47</v>
      </c>
      <c r="E959">
        <v>82</v>
      </c>
      <c r="F959">
        <v>82</v>
      </c>
      <c r="G959">
        <v>0</v>
      </c>
      <c r="H959">
        <v>1</v>
      </c>
      <c r="I959">
        <v>4</v>
      </c>
      <c r="J959">
        <v>3</v>
      </c>
      <c r="K959" t="s">
        <v>32</v>
      </c>
      <c r="L959">
        <v>15259</v>
      </c>
      <c r="M959" s="3">
        <v>0.11458333333333333</v>
      </c>
      <c r="N959">
        <v>1</v>
      </c>
      <c r="O959">
        <v>0</v>
      </c>
      <c r="P959">
        <v>2</v>
      </c>
      <c r="Q959">
        <v>1</v>
      </c>
      <c r="R959" s="5">
        <f t="shared" si="112"/>
        <v>0.82952313462034022</v>
      </c>
      <c r="S959" s="1">
        <f t="shared" si="113"/>
        <v>1398.7089934579299</v>
      </c>
      <c r="T959" s="1">
        <f t="shared" si="114"/>
        <v>1514.2798919069037</v>
      </c>
      <c r="U959" s="5">
        <f t="shared" si="115"/>
        <v>0.82952313462034022</v>
      </c>
      <c r="V959" s="6">
        <f t="shared" si="116"/>
        <v>0.33955462852687801</v>
      </c>
      <c r="W959" s="6">
        <f t="shared" si="117"/>
        <v>0.48996850609346221</v>
      </c>
      <c r="X959" s="6">
        <f t="shared" si="118"/>
        <v>0.24006913696345911</v>
      </c>
      <c r="Y959">
        <f t="shared" si="119"/>
        <v>0</v>
      </c>
    </row>
    <row r="960" spans="1:25" x14ac:dyDescent="0.3">
      <c r="A960">
        <v>1262</v>
      </c>
      <c r="B960" s="2">
        <v>43561</v>
      </c>
      <c r="C960" t="s">
        <v>47</v>
      </c>
      <c r="D960" t="s">
        <v>50</v>
      </c>
      <c r="E960">
        <v>82</v>
      </c>
      <c r="F960">
        <v>82</v>
      </c>
      <c r="G960">
        <v>1</v>
      </c>
      <c r="H960">
        <v>0</v>
      </c>
      <c r="I960">
        <v>3</v>
      </c>
      <c r="J960">
        <v>4</v>
      </c>
      <c r="K960" t="s">
        <v>32</v>
      </c>
      <c r="L960">
        <v>15259</v>
      </c>
      <c r="M960" s="3">
        <v>0.11458333333333333</v>
      </c>
      <c r="N960">
        <v>0</v>
      </c>
      <c r="O960">
        <v>1</v>
      </c>
      <c r="P960">
        <v>1</v>
      </c>
      <c r="Q960">
        <v>2</v>
      </c>
      <c r="R960" s="5">
        <f t="shared" si="112"/>
        <v>0.17047686537965981</v>
      </c>
      <c r="S960" s="1">
        <f t="shared" si="113"/>
        <v>1514.2798919069037</v>
      </c>
      <c r="T960" s="1">
        <f t="shared" si="114"/>
        <v>1398.7089934579299</v>
      </c>
      <c r="U960" s="5">
        <f t="shared" si="115"/>
        <v>0.17047686537965981</v>
      </c>
      <c r="V960" s="6">
        <f t="shared" si="116"/>
        <v>0.66044537147312199</v>
      </c>
      <c r="W960" s="6">
        <f t="shared" si="117"/>
        <v>-0.48996850609346221</v>
      </c>
      <c r="X960" s="6">
        <f t="shared" si="118"/>
        <v>0.24006913696345911</v>
      </c>
      <c r="Y960">
        <f t="shared" si="119"/>
        <v>0</v>
      </c>
    </row>
    <row r="961" spans="1:25" x14ac:dyDescent="0.3">
      <c r="A961">
        <v>1263</v>
      </c>
      <c r="B961" s="2">
        <v>43561</v>
      </c>
      <c r="C961" t="s">
        <v>58</v>
      </c>
      <c r="D961" t="s">
        <v>48</v>
      </c>
      <c r="E961">
        <v>82</v>
      </c>
      <c r="F961">
        <v>82</v>
      </c>
      <c r="G961">
        <v>0</v>
      </c>
      <c r="H961">
        <v>1</v>
      </c>
      <c r="I961">
        <v>2</v>
      </c>
      <c r="J961">
        <v>5</v>
      </c>
      <c r="K961" t="s">
        <v>28</v>
      </c>
      <c r="L961">
        <v>18230</v>
      </c>
      <c r="M961" s="3">
        <v>0.10416666666666667</v>
      </c>
      <c r="N961">
        <v>0</v>
      </c>
      <c r="O961">
        <v>1</v>
      </c>
      <c r="P961">
        <v>0</v>
      </c>
      <c r="Q961">
        <v>2</v>
      </c>
      <c r="R961" s="5">
        <f t="shared" si="112"/>
        <v>6.4346714977088597E-3</v>
      </c>
      <c r="S961" s="1">
        <f t="shared" si="113"/>
        <v>1486.5803113161824</v>
      </c>
      <c r="T961" s="1">
        <f t="shared" si="114"/>
        <v>1424.8829907571812</v>
      </c>
      <c r="U961" s="5">
        <f t="shared" si="115"/>
        <v>6.4346714977088597E-3</v>
      </c>
      <c r="V961" s="6">
        <f t="shared" si="116"/>
        <v>0.58786789823706376</v>
      </c>
      <c r="W961" s="6">
        <f t="shared" si="117"/>
        <v>-0.58143322673935494</v>
      </c>
      <c r="X961" s="6">
        <f t="shared" si="118"/>
        <v>0.33806459715653814</v>
      </c>
      <c r="Y961">
        <f t="shared" si="119"/>
        <v>0</v>
      </c>
    </row>
    <row r="962" spans="1:25" x14ac:dyDescent="0.3">
      <c r="A962">
        <v>1263</v>
      </c>
      <c r="B962" s="2">
        <v>43561</v>
      </c>
      <c r="C962" t="s">
        <v>48</v>
      </c>
      <c r="D962" t="s">
        <v>58</v>
      </c>
      <c r="E962">
        <v>82</v>
      </c>
      <c r="F962">
        <v>82</v>
      </c>
      <c r="G962">
        <v>1</v>
      </c>
      <c r="H962">
        <v>0</v>
      </c>
      <c r="I962">
        <v>5</v>
      </c>
      <c r="J962">
        <v>2</v>
      </c>
      <c r="K962" t="s">
        <v>28</v>
      </c>
      <c r="L962">
        <v>18230</v>
      </c>
      <c r="M962" s="3">
        <v>0.10416666666666667</v>
      </c>
      <c r="N962">
        <v>1</v>
      </c>
      <c r="O962">
        <v>0</v>
      </c>
      <c r="P962">
        <v>2</v>
      </c>
      <c r="Q962">
        <v>0</v>
      </c>
      <c r="R962" s="5">
        <f t="shared" si="112"/>
        <v>0.99356532850229107</v>
      </c>
      <c r="S962" s="1">
        <f t="shared" si="113"/>
        <v>1424.8829907571812</v>
      </c>
      <c r="T962" s="1">
        <f t="shared" si="114"/>
        <v>1486.5803113161824</v>
      </c>
      <c r="U962" s="5">
        <f t="shared" si="115"/>
        <v>0.99356532850229107</v>
      </c>
      <c r="V962" s="6">
        <f t="shared" si="116"/>
        <v>0.41213210176293624</v>
      </c>
      <c r="W962" s="6">
        <f t="shared" si="117"/>
        <v>0.58143322673935482</v>
      </c>
      <c r="X962" s="6">
        <f t="shared" si="118"/>
        <v>0.33806459715653797</v>
      </c>
      <c r="Y962">
        <f t="shared" si="119"/>
        <v>0</v>
      </c>
    </row>
    <row r="963" spans="1:25" x14ac:dyDescent="0.3">
      <c r="A963">
        <v>1264</v>
      </c>
      <c r="B963" s="2">
        <v>43561</v>
      </c>
      <c r="C963" t="s">
        <v>31</v>
      </c>
      <c r="D963" t="s">
        <v>30</v>
      </c>
      <c r="E963">
        <v>82</v>
      </c>
      <c r="F963">
        <v>82</v>
      </c>
      <c r="G963">
        <v>0</v>
      </c>
      <c r="H963">
        <v>1</v>
      </c>
      <c r="I963">
        <v>5</v>
      </c>
      <c r="J963">
        <v>6</v>
      </c>
      <c r="K963" t="s">
        <v>59</v>
      </c>
      <c r="L963">
        <v>21302</v>
      </c>
      <c r="M963" s="3">
        <v>0.11875000000000001</v>
      </c>
      <c r="N963">
        <v>0</v>
      </c>
      <c r="O963">
        <v>1</v>
      </c>
      <c r="P963">
        <v>1</v>
      </c>
      <c r="Q963">
        <v>2</v>
      </c>
      <c r="R963" s="5">
        <f t="shared" si="112"/>
        <v>0.26839743730488858</v>
      </c>
      <c r="S963" s="1">
        <f t="shared" si="113"/>
        <v>1486.4739138281539</v>
      </c>
      <c r="T963" s="1">
        <f t="shared" si="114"/>
        <v>1502.5608138500304</v>
      </c>
      <c r="U963" s="5">
        <f t="shared" si="115"/>
        <v>0.26839743730488858</v>
      </c>
      <c r="V963" s="6">
        <f t="shared" si="116"/>
        <v>0.47686561980298259</v>
      </c>
      <c r="W963" s="6">
        <f t="shared" si="117"/>
        <v>-0.20846818249809401</v>
      </c>
      <c r="X963" s="6">
        <f t="shared" si="118"/>
        <v>4.345898311405863E-2</v>
      </c>
      <c r="Y963">
        <f t="shared" si="119"/>
        <v>1</v>
      </c>
    </row>
    <row r="964" spans="1:25" x14ac:dyDescent="0.3">
      <c r="A964">
        <v>1264</v>
      </c>
      <c r="B964" s="2">
        <v>43561</v>
      </c>
      <c r="C964" t="s">
        <v>30</v>
      </c>
      <c r="D964" t="s">
        <v>31</v>
      </c>
      <c r="E964">
        <v>82</v>
      </c>
      <c r="F964">
        <v>82</v>
      </c>
      <c r="G964">
        <v>1</v>
      </c>
      <c r="H964">
        <v>0</v>
      </c>
      <c r="I964">
        <v>6</v>
      </c>
      <c r="J964">
        <v>5</v>
      </c>
      <c r="K964" t="s">
        <v>59</v>
      </c>
      <c r="L964">
        <v>21302</v>
      </c>
      <c r="M964" s="3">
        <v>0.11875000000000001</v>
      </c>
      <c r="N964">
        <v>1</v>
      </c>
      <c r="O964">
        <v>0</v>
      </c>
      <c r="P964">
        <v>2</v>
      </c>
      <c r="Q964">
        <v>1</v>
      </c>
      <c r="R964" s="5">
        <f t="shared" ref="R964:R978" si="120">(I964^5.5)/(I964^5.5+J964^5.5)</f>
        <v>0.73160256269511137</v>
      </c>
      <c r="S964" s="1">
        <f t="shared" ref="S964:S978" si="121">INDEX($AC$3:$AC$33,MATCH(C964,$AB$3:$AB$33,0),1)</f>
        <v>1502.5608138500304</v>
      </c>
      <c r="T964" s="1">
        <f t="shared" ref="T964:T978" si="122">INDEX($AC$3:$AC$33,MATCH(D964,$AB$3:$AB$33,0),1)</f>
        <v>1486.4739138281539</v>
      </c>
      <c r="U964" s="5">
        <f t="shared" ref="U964:U978" si="123">R964</f>
        <v>0.73160256269511137</v>
      </c>
      <c r="V964" s="6">
        <f t="shared" ref="V964:V978" si="124">1/(1+10^(-($S964-$T964)/400))</f>
        <v>0.52313438019701741</v>
      </c>
      <c r="W964" s="6">
        <f t="shared" ref="W964:W978" si="125">U964-V964</f>
        <v>0.20846818249809396</v>
      </c>
      <c r="X964" s="6">
        <f t="shared" ref="X964:X978" si="126">W964^2</f>
        <v>4.3458983114058609E-2</v>
      </c>
      <c r="Y964">
        <f t="shared" ref="Y964:Y978" si="127">IF((U964-0.5)*(V964-0.5)&gt;0,1,0)</f>
        <v>1</v>
      </c>
    </row>
    <row r="965" spans="1:25" x14ac:dyDescent="0.3">
      <c r="A965">
        <v>1265</v>
      </c>
      <c r="B965" s="2">
        <v>43561</v>
      </c>
      <c r="C965" t="s">
        <v>39</v>
      </c>
      <c r="D965" t="s">
        <v>49</v>
      </c>
      <c r="E965">
        <v>82</v>
      </c>
      <c r="F965">
        <v>82</v>
      </c>
      <c r="G965">
        <v>0</v>
      </c>
      <c r="H965">
        <v>1</v>
      </c>
      <c r="I965">
        <v>2</v>
      </c>
      <c r="J965">
        <v>5</v>
      </c>
      <c r="K965" t="s">
        <v>28</v>
      </c>
      <c r="L965">
        <v>17694</v>
      </c>
      <c r="M965" s="3">
        <v>9.9999999999999992E-2</v>
      </c>
      <c r="N965">
        <v>0</v>
      </c>
      <c r="O965">
        <v>1</v>
      </c>
      <c r="P965">
        <v>0</v>
      </c>
      <c r="Q965">
        <v>2</v>
      </c>
      <c r="R965" s="5">
        <f t="shared" si="120"/>
        <v>6.4346714977088597E-3</v>
      </c>
      <c r="S965" s="1">
        <f t="shared" si="121"/>
        <v>1502.5141713301548</v>
      </c>
      <c r="T965" s="1">
        <f t="shared" si="122"/>
        <v>1538.4734343105765</v>
      </c>
      <c r="U965" s="5">
        <f t="shared" si="123"/>
        <v>6.4346714977088597E-3</v>
      </c>
      <c r="V965" s="6">
        <f t="shared" si="124"/>
        <v>0.44843445373135105</v>
      </c>
      <c r="W965" s="6">
        <f t="shared" si="125"/>
        <v>-0.44199978223364217</v>
      </c>
      <c r="X965" s="6">
        <f t="shared" si="126"/>
        <v>0.19536380749458709</v>
      </c>
      <c r="Y965">
        <f t="shared" si="127"/>
        <v>1</v>
      </c>
    </row>
    <row r="966" spans="1:25" x14ac:dyDescent="0.3">
      <c r="A966">
        <v>1265</v>
      </c>
      <c r="B966" s="2">
        <v>43561</v>
      </c>
      <c r="C966" t="s">
        <v>49</v>
      </c>
      <c r="D966" t="s">
        <v>39</v>
      </c>
      <c r="E966">
        <v>82</v>
      </c>
      <c r="F966">
        <v>82</v>
      </c>
      <c r="G966">
        <v>1</v>
      </c>
      <c r="H966">
        <v>0</v>
      </c>
      <c r="I966">
        <v>5</v>
      </c>
      <c r="J966">
        <v>2</v>
      </c>
      <c r="K966" t="s">
        <v>28</v>
      </c>
      <c r="L966">
        <v>17694</v>
      </c>
      <c r="M966" s="3">
        <v>9.9999999999999992E-2</v>
      </c>
      <c r="N966">
        <v>1</v>
      </c>
      <c r="O966">
        <v>0</v>
      </c>
      <c r="P966">
        <v>2</v>
      </c>
      <c r="Q966">
        <v>0</v>
      </c>
      <c r="R966" s="5">
        <f t="shared" si="120"/>
        <v>0.99356532850229107</v>
      </c>
      <c r="S966" s="1">
        <f t="shared" si="121"/>
        <v>1538.4734343105765</v>
      </c>
      <c r="T966" s="1">
        <f t="shared" si="122"/>
        <v>1502.5141713301548</v>
      </c>
      <c r="U966" s="5">
        <f t="shared" si="123"/>
        <v>0.99356532850229107</v>
      </c>
      <c r="V966" s="6">
        <f t="shared" si="124"/>
        <v>0.55156554626864895</v>
      </c>
      <c r="W966" s="6">
        <f t="shared" si="125"/>
        <v>0.44199978223364211</v>
      </c>
      <c r="X966" s="6">
        <f t="shared" si="126"/>
        <v>0.19536380749458704</v>
      </c>
      <c r="Y966">
        <f t="shared" si="127"/>
        <v>1</v>
      </c>
    </row>
    <row r="967" spans="1:25" x14ac:dyDescent="0.3">
      <c r="A967">
        <v>1266</v>
      </c>
      <c r="B967" s="2">
        <v>43561</v>
      </c>
      <c r="C967" t="s">
        <v>41</v>
      </c>
      <c r="D967" t="s">
        <v>52</v>
      </c>
      <c r="E967">
        <v>82</v>
      </c>
      <c r="F967">
        <v>82</v>
      </c>
      <c r="G967">
        <v>0</v>
      </c>
      <c r="H967">
        <v>1</v>
      </c>
      <c r="I967">
        <v>6</v>
      </c>
      <c r="J967">
        <v>2</v>
      </c>
      <c r="K967" t="s">
        <v>28</v>
      </c>
      <c r="L967">
        <v>18425</v>
      </c>
      <c r="M967" s="3">
        <v>9.5138888888888884E-2</v>
      </c>
      <c r="N967">
        <v>1</v>
      </c>
      <c r="O967">
        <v>0</v>
      </c>
      <c r="P967">
        <v>2</v>
      </c>
      <c r="Q967">
        <v>0</v>
      </c>
      <c r="R967" s="5">
        <f t="shared" si="120"/>
        <v>0.99762970461518041</v>
      </c>
      <c r="S967" s="1">
        <f t="shared" si="121"/>
        <v>1585.956416457306</v>
      </c>
      <c r="T967" s="1">
        <f t="shared" si="122"/>
        <v>1380.3521457241488</v>
      </c>
      <c r="U967" s="5">
        <f t="shared" si="123"/>
        <v>0.99762970461518041</v>
      </c>
      <c r="V967" s="6">
        <f t="shared" si="124"/>
        <v>0.76558609894513019</v>
      </c>
      <c r="W967" s="6">
        <f t="shared" si="125"/>
        <v>0.23204360567005022</v>
      </c>
      <c r="X967" s="6">
        <f t="shared" si="126"/>
        <v>5.3844234932357765E-2</v>
      </c>
      <c r="Y967">
        <f t="shared" si="127"/>
        <v>1</v>
      </c>
    </row>
    <row r="968" spans="1:25" x14ac:dyDescent="0.3">
      <c r="A968">
        <v>1266</v>
      </c>
      <c r="B968" s="2">
        <v>43561</v>
      </c>
      <c r="C968" t="s">
        <v>52</v>
      </c>
      <c r="D968" t="s">
        <v>41</v>
      </c>
      <c r="E968">
        <v>82</v>
      </c>
      <c r="F968">
        <v>82</v>
      </c>
      <c r="G968">
        <v>1</v>
      </c>
      <c r="H968">
        <v>0</v>
      </c>
      <c r="I968">
        <v>2</v>
      </c>
      <c r="J968">
        <v>6</v>
      </c>
      <c r="K968" t="s">
        <v>28</v>
      </c>
      <c r="L968">
        <v>18425</v>
      </c>
      <c r="M968" s="3">
        <v>9.5138888888888884E-2</v>
      </c>
      <c r="N968">
        <v>0</v>
      </c>
      <c r="O968">
        <v>1</v>
      </c>
      <c r="P968">
        <v>0</v>
      </c>
      <c r="Q968">
        <v>2</v>
      </c>
      <c r="R968" s="5">
        <f t="shared" si="120"/>
        <v>2.3702953848195141E-3</v>
      </c>
      <c r="S968" s="1">
        <f t="shared" si="121"/>
        <v>1380.3521457241488</v>
      </c>
      <c r="T968" s="1">
        <f t="shared" si="122"/>
        <v>1585.956416457306</v>
      </c>
      <c r="U968" s="5">
        <f t="shared" si="123"/>
        <v>2.3702953848195141E-3</v>
      </c>
      <c r="V968" s="6">
        <f t="shared" si="124"/>
        <v>0.23441390105486984</v>
      </c>
      <c r="W968" s="6">
        <f t="shared" si="125"/>
        <v>-0.23204360567005033</v>
      </c>
      <c r="X968" s="6">
        <f t="shared" si="126"/>
        <v>5.3844234932357814E-2</v>
      </c>
      <c r="Y968">
        <f t="shared" si="127"/>
        <v>1</v>
      </c>
    </row>
    <row r="969" spans="1:25" x14ac:dyDescent="0.3">
      <c r="A969">
        <v>1267</v>
      </c>
      <c r="B969" s="2">
        <v>43561</v>
      </c>
      <c r="C969" t="s">
        <v>37</v>
      </c>
      <c r="D969" t="s">
        <v>53</v>
      </c>
      <c r="E969">
        <v>82</v>
      </c>
      <c r="F969">
        <v>82</v>
      </c>
      <c r="G969">
        <v>0</v>
      </c>
      <c r="H969">
        <v>1</v>
      </c>
      <c r="I969">
        <v>4</v>
      </c>
      <c r="J969">
        <v>3</v>
      </c>
      <c r="K969" t="s">
        <v>28</v>
      </c>
      <c r="L969">
        <v>19433</v>
      </c>
      <c r="M969" s="3">
        <v>0.10069444444444443</v>
      </c>
      <c r="N969">
        <v>1</v>
      </c>
      <c r="O969">
        <v>0</v>
      </c>
      <c r="P969">
        <v>2</v>
      </c>
      <c r="Q969">
        <v>0</v>
      </c>
      <c r="R969" s="5">
        <f t="shared" si="120"/>
        <v>0.82952313462034022</v>
      </c>
      <c r="S969" s="1">
        <f t="shared" si="121"/>
        <v>1630.7702663380444</v>
      </c>
      <c r="T969" s="1">
        <f t="shared" si="122"/>
        <v>1500.7994121171444</v>
      </c>
      <c r="U969" s="5">
        <f t="shared" si="123"/>
        <v>0.82952313462034022</v>
      </c>
      <c r="V969" s="6">
        <f t="shared" si="124"/>
        <v>0.67878033928842951</v>
      </c>
      <c r="W969" s="6">
        <f t="shared" si="125"/>
        <v>0.15074279533191071</v>
      </c>
      <c r="X969" s="6">
        <f t="shared" si="126"/>
        <v>2.272339034447832E-2</v>
      </c>
      <c r="Y969">
        <f t="shared" si="127"/>
        <v>1</v>
      </c>
    </row>
    <row r="970" spans="1:25" x14ac:dyDescent="0.3">
      <c r="A970">
        <v>1267</v>
      </c>
      <c r="B970" s="2">
        <v>43561</v>
      </c>
      <c r="C970" t="s">
        <v>53</v>
      </c>
      <c r="D970" t="s">
        <v>37</v>
      </c>
      <c r="E970">
        <v>82</v>
      </c>
      <c r="F970">
        <v>82</v>
      </c>
      <c r="G970">
        <v>1</v>
      </c>
      <c r="H970">
        <v>0</v>
      </c>
      <c r="I970">
        <v>3</v>
      </c>
      <c r="J970">
        <v>4</v>
      </c>
      <c r="K970" t="s">
        <v>28</v>
      </c>
      <c r="L970">
        <v>19433</v>
      </c>
      <c r="M970" s="3">
        <v>0.10069444444444443</v>
      </c>
      <c r="N970">
        <v>0</v>
      </c>
      <c r="O970">
        <v>1</v>
      </c>
      <c r="P970">
        <v>0</v>
      </c>
      <c r="Q970">
        <v>2</v>
      </c>
      <c r="R970" s="5">
        <f t="shared" si="120"/>
        <v>0.17047686537965981</v>
      </c>
      <c r="S970" s="1">
        <f t="shared" si="121"/>
        <v>1500.7994121171444</v>
      </c>
      <c r="T970" s="1">
        <f t="shared" si="122"/>
        <v>1630.7702663380444</v>
      </c>
      <c r="U970" s="5">
        <f t="shared" si="123"/>
        <v>0.17047686537965981</v>
      </c>
      <c r="V970" s="6">
        <f t="shared" si="124"/>
        <v>0.32121966071157043</v>
      </c>
      <c r="W970" s="6">
        <f t="shared" si="125"/>
        <v>-0.15074279533191062</v>
      </c>
      <c r="X970" s="6">
        <f t="shared" si="126"/>
        <v>2.2723390344478296E-2</v>
      </c>
      <c r="Y970">
        <f t="shared" si="127"/>
        <v>1</v>
      </c>
    </row>
    <row r="971" spans="1:25" x14ac:dyDescent="0.3">
      <c r="A971">
        <v>1268</v>
      </c>
      <c r="B971" s="2">
        <v>43561</v>
      </c>
      <c r="C971" t="s">
        <v>51</v>
      </c>
      <c r="D971" t="s">
        <v>54</v>
      </c>
      <c r="E971">
        <v>82</v>
      </c>
      <c r="F971">
        <v>82</v>
      </c>
      <c r="G971">
        <v>0</v>
      </c>
      <c r="H971">
        <v>1</v>
      </c>
      <c r="I971">
        <v>4</v>
      </c>
      <c r="J971">
        <v>3</v>
      </c>
      <c r="K971" t="s">
        <v>32</v>
      </c>
      <c r="L971">
        <v>18660</v>
      </c>
      <c r="M971" s="3">
        <v>0.10694444444444444</v>
      </c>
      <c r="N971">
        <v>1</v>
      </c>
      <c r="O971">
        <v>0</v>
      </c>
      <c r="P971">
        <v>2</v>
      </c>
      <c r="Q971">
        <v>1</v>
      </c>
      <c r="R971" s="5">
        <f t="shared" si="120"/>
        <v>0.82952313462034022</v>
      </c>
      <c r="S971" s="1">
        <f t="shared" si="121"/>
        <v>1372.7242887753018</v>
      </c>
      <c r="T971" s="1">
        <f t="shared" si="122"/>
        <v>1544.6002552842838</v>
      </c>
      <c r="U971" s="5">
        <f t="shared" si="123"/>
        <v>0.82952313462034022</v>
      </c>
      <c r="V971" s="6">
        <f t="shared" si="124"/>
        <v>0.27103108017496214</v>
      </c>
      <c r="W971" s="6">
        <f t="shared" si="125"/>
        <v>0.55849205444537808</v>
      </c>
      <c r="X971" s="6">
        <f t="shared" si="126"/>
        <v>0.31191337487861914</v>
      </c>
      <c r="Y971">
        <f t="shared" si="127"/>
        <v>0</v>
      </c>
    </row>
    <row r="972" spans="1:25" x14ac:dyDescent="0.3">
      <c r="A972">
        <v>1268</v>
      </c>
      <c r="B972" s="2">
        <v>43561</v>
      </c>
      <c r="C972" t="s">
        <v>54</v>
      </c>
      <c r="D972" t="s">
        <v>51</v>
      </c>
      <c r="E972">
        <v>82</v>
      </c>
      <c r="F972">
        <v>82</v>
      </c>
      <c r="G972">
        <v>1</v>
      </c>
      <c r="H972">
        <v>0</v>
      </c>
      <c r="I972">
        <v>3</v>
      </c>
      <c r="J972">
        <v>4</v>
      </c>
      <c r="K972" t="s">
        <v>32</v>
      </c>
      <c r="L972">
        <v>18660</v>
      </c>
      <c r="M972" s="3">
        <v>0.10694444444444444</v>
      </c>
      <c r="N972">
        <v>0</v>
      </c>
      <c r="O972">
        <v>1</v>
      </c>
      <c r="P972">
        <v>1</v>
      </c>
      <c r="Q972">
        <v>2</v>
      </c>
      <c r="R972" s="5">
        <f t="shared" si="120"/>
        <v>0.17047686537965981</v>
      </c>
      <c r="S972" s="1">
        <f t="shared" si="121"/>
        <v>1544.6002552842838</v>
      </c>
      <c r="T972" s="1">
        <f t="shared" si="122"/>
        <v>1372.7242887753018</v>
      </c>
      <c r="U972" s="5">
        <f t="shared" si="123"/>
        <v>0.17047686537965981</v>
      </c>
      <c r="V972" s="6">
        <f t="shared" si="124"/>
        <v>0.72896891982503798</v>
      </c>
      <c r="W972" s="6">
        <f t="shared" si="125"/>
        <v>-0.55849205444537819</v>
      </c>
      <c r="X972" s="6">
        <f t="shared" si="126"/>
        <v>0.31191337487861925</v>
      </c>
      <c r="Y972">
        <f t="shared" si="127"/>
        <v>0</v>
      </c>
    </row>
    <row r="973" spans="1:25" x14ac:dyDescent="0.3">
      <c r="A973">
        <v>1269</v>
      </c>
      <c r="B973" s="2">
        <v>43561</v>
      </c>
      <c r="C973" t="s">
        <v>40</v>
      </c>
      <c r="D973" t="s">
        <v>27</v>
      </c>
      <c r="E973">
        <v>82</v>
      </c>
      <c r="F973">
        <v>82</v>
      </c>
      <c r="G973">
        <v>0</v>
      </c>
      <c r="H973">
        <v>1</v>
      </c>
      <c r="I973">
        <v>2</v>
      </c>
      <c r="J973">
        <v>5</v>
      </c>
      <c r="K973" t="s">
        <v>28</v>
      </c>
      <c r="L973">
        <v>17562</v>
      </c>
      <c r="M973" s="3">
        <v>9.7916666666666666E-2</v>
      </c>
      <c r="N973">
        <v>0</v>
      </c>
      <c r="O973">
        <v>1</v>
      </c>
      <c r="P973">
        <v>0</v>
      </c>
      <c r="Q973">
        <v>2</v>
      </c>
      <c r="R973" s="5">
        <f t="shared" si="120"/>
        <v>6.4346714977088597E-3</v>
      </c>
      <c r="S973" s="1">
        <f t="shared" si="121"/>
        <v>1507.970764037377</v>
      </c>
      <c r="T973" s="1">
        <f t="shared" si="122"/>
        <v>1540.1404717552496</v>
      </c>
      <c r="U973" s="5">
        <f t="shared" si="123"/>
        <v>6.4346714977088597E-3</v>
      </c>
      <c r="V973" s="6">
        <f t="shared" si="124"/>
        <v>0.45383591920734417</v>
      </c>
      <c r="W973" s="6">
        <f t="shared" si="125"/>
        <v>-0.4474012477096353</v>
      </c>
      <c r="X973" s="6">
        <f t="shared" si="126"/>
        <v>0.20016787645213843</v>
      </c>
      <c r="Y973">
        <f t="shared" si="127"/>
        <v>1</v>
      </c>
    </row>
    <row r="974" spans="1:25" x14ac:dyDescent="0.3">
      <c r="A974">
        <v>1269</v>
      </c>
      <c r="B974" s="2">
        <v>43561</v>
      </c>
      <c r="C974" t="s">
        <v>27</v>
      </c>
      <c r="D974" t="s">
        <v>40</v>
      </c>
      <c r="E974">
        <v>82</v>
      </c>
      <c r="F974">
        <v>82</v>
      </c>
      <c r="G974">
        <v>1</v>
      </c>
      <c r="H974">
        <v>0</v>
      </c>
      <c r="I974">
        <v>5</v>
      </c>
      <c r="J974">
        <v>2</v>
      </c>
      <c r="K974" t="s">
        <v>28</v>
      </c>
      <c r="L974">
        <v>17562</v>
      </c>
      <c r="M974" s="3">
        <v>9.7916666666666666E-2</v>
      </c>
      <c r="N974">
        <v>1</v>
      </c>
      <c r="O974">
        <v>0</v>
      </c>
      <c r="P974">
        <v>2</v>
      </c>
      <c r="Q974">
        <v>0</v>
      </c>
      <c r="R974" s="5">
        <f t="shared" si="120"/>
        <v>0.99356532850229107</v>
      </c>
      <c r="S974" s="1">
        <f t="shared" si="121"/>
        <v>1540.1404717552496</v>
      </c>
      <c r="T974" s="1">
        <f t="shared" si="122"/>
        <v>1507.970764037377</v>
      </c>
      <c r="U974" s="5">
        <f t="shared" si="123"/>
        <v>0.99356532850229107</v>
      </c>
      <c r="V974" s="6">
        <f t="shared" si="124"/>
        <v>0.54616408079265588</v>
      </c>
      <c r="W974" s="6">
        <f t="shared" si="125"/>
        <v>0.44740124770963519</v>
      </c>
      <c r="X974" s="6">
        <f t="shared" si="126"/>
        <v>0.20016787645213835</v>
      </c>
      <c r="Y974">
        <f t="shared" si="127"/>
        <v>1</v>
      </c>
    </row>
    <row r="975" spans="1:25" x14ac:dyDescent="0.3">
      <c r="A975">
        <v>1270</v>
      </c>
      <c r="B975" s="2">
        <v>43561</v>
      </c>
      <c r="C975" t="s">
        <v>36</v>
      </c>
      <c r="D975" t="s">
        <v>56</v>
      </c>
      <c r="E975">
        <v>82</v>
      </c>
      <c r="F975">
        <v>82</v>
      </c>
      <c r="G975">
        <v>0</v>
      </c>
      <c r="H975">
        <v>1</v>
      </c>
      <c r="I975">
        <v>2</v>
      </c>
      <c r="J975">
        <v>3</v>
      </c>
      <c r="K975" t="s">
        <v>59</v>
      </c>
      <c r="L975">
        <v>17970</v>
      </c>
      <c r="M975" s="3">
        <v>0.1076388888888889</v>
      </c>
      <c r="N975">
        <v>0</v>
      </c>
      <c r="O975">
        <v>1</v>
      </c>
      <c r="P975">
        <v>1</v>
      </c>
      <c r="Q975">
        <v>2</v>
      </c>
      <c r="R975" s="5">
        <f t="shared" si="120"/>
        <v>9.7083548391949617E-2</v>
      </c>
      <c r="S975" s="1">
        <f t="shared" si="121"/>
        <v>1423.6667757509715</v>
      </c>
      <c r="T975" s="1">
        <f t="shared" si="122"/>
        <v>1639.4954575916101</v>
      </c>
      <c r="U975" s="5">
        <f t="shared" si="123"/>
        <v>9.7083548391949617E-2</v>
      </c>
      <c r="V975" s="6">
        <f t="shared" si="124"/>
        <v>0.2240168100483674</v>
      </c>
      <c r="W975" s="6">
        <f t="shared" si="125"/>
        <v>-0.12693326165641777</v>
      </c>
      <c r="X975" s="6">
        <f t="shared" si="126"/>
        <v>1.6112052914736618E-2</v>
      </c>
      <c r="Y975">
        <f t="shared" si="127"/>
        <v>1</v>
      </c>
    </row>
    <row r="976" spans="1:25" x14ac:dyDescent="0.3">
      <c r="A976">
        <v>1270</v>
      </c>
      <c r="B976" s="2">
        <v>43561</v>
      </c>
      <c r="C976" t="s">
        <v>56</v>
      </c>
      <c r="D976" t="s">
        <v>36</v>
      </c>
      <c r="E976">
        <v>82</v>
      </c>
      <c r="F976">
        <v>82</v>
      </c>
      <c r="G976">
        <v>1</v>
      </c>
      <c r="H976">
        <v>0</v>
      </c>
      <c r="I976">
        <v>3</v>
      </c>
      <c r="J976">
        <v>2</v>
      </c>
      <c r="K976" t="s">
        <v>59</v>
      </c>
      <c r="L976">
        <v>17970</v>
      </c>
      <c r="M976" s="3">
        <v>0.1076388888888889</v>
      </c>
      <c r="N976">
        <v>1</v>
      </c>
      <c r="O976">
        <v>0</v>
      </c>
      <c r="P976">
        <v>2</v>
      </c>
      <c r="Q976">
        <v>1</v>
      </c>
      <c r="R976" s="5">
        <f t="shared" si="120"/>
        <v>0.90291645160805034</v>
      </c>
      <c r="S976" s="1">
        <f t="shared" si="121"/>
        <v>1639.4954575916101</v>
      </c>
      <c r="T976" s="1">
        <f t="shared" si="122"/>
        <v>1423.6667757509715</v>
      </c>
      <c r="U976" s="5">
        <f t="shared" si="123"/>
        <v>0.90291645160805034</v>
      </c>
      <c r="V976" s="6">
        <f t="shared" si="124"/>
        <v>0.77598318995163262</v>
      </c>
      <c r="W976" s="6">
        <f t="shared" si="125"/>
        <v>0.12693326165641772</v>
      </c>
      <c r="X976" s="6">
        <f t="shared" si="126"/>
        <v>1.6112052914736604E-2</v>
      </c>
      <c r="Y976">
        <f t="shared" si="127"/>
        <v>1</v>
      </c>
    </row>
    <row r="977" spans="1:25" x14ac:dyDescent="0.3">
      <c r="A977">
        <v>1271</v>
      </c>
      <c r="B977" s="2">
        <v>43561</v>
      </c>
      <c r="C977" t="s">
        <v>43</v>
      </c>
      <c r="D977" t="s">
        <v>38</v>
      </c>
      <c r="E977">
        <v>82</v>
      </c>
      <c r="F977">
        <v>82</v>
      </c>
      <c r="G977">
        <v>0</v>
      </c>
      <c r="H977">
        <v>1</v>
      </c>
      <c r="I977">
        <v>3</v>
      </c>
      <c r="J977">
        <v>0</v>
      </c>
      <c r="K977" t="s">
        <v>28</v>
      </c>
      <c r="L977">
        <v>18506</v>
      </c>
      <c r="M977" s="3">
        <v>9.5138888888888884E-2</v>
      </c>
      <c r="N977">
        <v>1</v>
      </c>
      <c r="O977">
        <v>0</v>
      </c>
      <c r="P977">
        <v>2</v>
      </c>
      <c r="Q977">
        <v>0</v>
      </c>
      <c r="R977" s="5">
        <f t="shared" si="120"/>
        <v>1</v>
      </c>
      <c r="S977" s="1">
        <f t="shared" si="121"/>
        <v>1541.2457095663465</v>
      </c>
      <c r="T977" s="1">
        <f t="shared" si="122"/>
        <v>1615.5914146925886</v>
      </c>
      <c r="U977" s="5">
        <f t="shared" si="123"/>
        <v>1</v>
      </c>
      <c r="V977" s="6">
        <f t="shared" si="124"/>
        <v>0.39461159154918052</v>
      </c>
      <c r="W977" s="6">
        <f t="shared" si="125"/>
        <v>0.60538840845081943</v>
      </c>
      <c r="X977" s="6">
        <f t="shared" si="126"/>
        <v>0.36649512508661619</v>
      </c>
      <c r="Y977">
        <f t="shared" si="127"/>
        <v>0</v>
      </c>
    </row>
    <row r="978" spans="1:25" x14ac:dyDescent="0.3">
      <c r="A978">
        <v>1271</v>
      </c>
      <c r="B978" s="2">
        <v>43561</v>
      </c>
      <c r="C978" t="s">
        <v>38</v>
      </c>
      <c r="D978" t="s">
        <v>43</v>
      </c>
      <c r="E978">
        <v>82</v>
      </c>
      <c r="F978">
        <v>82</v>
      </c>
      <c r="G978">
        <v>1</v>
      </c>
      <c r="H978">
        <v>0</v>
      </c>
      <c r="I978">
        <v>0</v>
      </c>
      <c r="J978">
        <v>3</v>
      </c>
      <c r="K978" t="s">
        <v>28</v>
      </c>
      <c r="L978">
        <v>18506</v>
      </c>
      <c r="M978" s="3">
        <v>9.5138888888888884E-2</v>
      </c>
      <c r="N978">
        <v>0</v>
      </c>
      <c r="O978">
        <v>1</v>
      </c>
      <c r="P978">
        <v>0</v>
      </c>
      <c r="Q978">
        <v>2</v>
      </c>
      <c r="R978" s="5">
        <f t="shared" si="120"/>
        <v>0</v>
      </c>
      <c r="S978" s="1">
        <f t="shared" si="121"/>
        <v>1615.5914146925886</v>
      </c>
      <c r="T978" s="1">
        <f t="shared" si="122"/>
        <v>1541.2457095663465</v>
      </c>
      <c r="U978" s="5">
        <f t="shared" si="123"/>
        <v>0</v>
      </c>
      <c r="V978" s="6">
        <f t="shared" si="124"/>
        <v>0.60538840845081954</v>
      </c>
      <c r="W978" s="6">
        <f t="shared" si="125"/>
        <v>-0.60538840845081954</v>
      </c>
      <c r="X978" s="6">
        <f t="shared" si="126"/>
        <v>0.3664951250866163</v>
      </c>
      <c r="Y978">
        <f t="shared" si="12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NHL_Data_Long for Elo</vt:lpstr>
      <vt:lpstr>Elo Season</vt:lpstr>
      <vt:lpstr>Elo 25</vt:lpstr>
      <vt:lpstr>Elo 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Cole</cp:lastModifiedBy>
  <dcterms:created xsi:type="dcterms:W3CDTF">2019-06-27T00:20:39Z</dcterms:created>
  <dcterms:modified xsi:type="dcterms:W3CDTF">2019-06-27T00:38:29Z</dcterms:modified>
</cp:coreProperties>
</file>